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manual_shots_20261021\run10_strongblock75_20261021\"/>
    </mc:Choice>
  </mc:AlternateContent>
  <xr:revisionPtr revIDLastSave="0" documentId="13_ncr:1_{D1FCF342-A0C9-45A3-849C-022D4968D09F}" xr6:coauthVersionLast="47" xr6:coauthVersionMax="47" xr10:uidLastSave="{00000000-0000-0000-0000-000000000000}"/>
  <bookViews>
    <workbookView xWindow="-120" yWindow="-120" windowWidth="38640" windowHeight="21120" tabRatio="924" activeTab="9"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増分" sheetId="27" r:id="rId19"/>
    <sheet name="結果節点" sheetId="11" state="hidden" r:id="rId20"/>
    <sheet name="要素データ" sheetId="8" state="hidden" r:id="rId21"/>
    <sheet name="節点データ" sheetId="7" state="hidden" r:id="rId22"/>
    <sheet name="図形定義" sheetId="6" state="hidden" r:id="rId23"/>
    <sheet name="設定" sheetId="1" state="veryHidden" r:id="rId24"/>
    <sheet name="表示量一覧" sheetId="14" state="veryHidden" r:id="rId25"/>
    <sheet name="メッシュ引継" sheetId="15" state="veryHidden" r:id="rId26"/>
    <sheet name="再メッシュ候補" sheetId="16" state="veryHidden" r:id="rId27"/>
  </sheets>
  <functionGroups builtInGroupCount="19"/>
  <definedNames>
    <definedName name="_FEMResultSignature" hidden="1">"2102688361-538384790"</definedName>
    <definedName name="_FEMViewerResultsDirty" hidden="1">FALSE</definedName>
    <definedName name="_xlnm._FilterDatabase" localSheetId="19" hidden="1">結果節点!$A$1:$J$1</definedName>
    <definedName name="_xlnm._FilterDatabase" localSheetId="17" hidden="1">結果要素!$A$1:$BT$1</definedName>
    <definedName name="_xlnm._FilterDatabase" localSheetId="21" hidden="1">節点データ!$A$1:$I$10202</definedName>
    <definedName name="_xlnm._FilterDatabase" localSheetId="20"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E43" i="6"/>
  <c r="E42" i="6"/>
  <c r="E41" i="6"/>
  <c r="E40" i="6"/>
</calcChain>
</file>

<file path=xl/sharedStrings.xml><?xml version="1.0" encoding="utf-8"?>
<sst xmlns="http://schemas.openxmlformats.org/spreadsheetml/2006/main" count="1861" uniqueCount="1233">
  <si>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</si>
  <si>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</si>
  <si>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</si>
  <si>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</si>
  <si>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</si>
  <si>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</si>
  <si>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</si>
  <si>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</si>
  <si>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</si>
  <si>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</si>
  <si>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</si>
  <si>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</si>
  <si>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</si>
  <si>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</si>
  <si>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</si>
  <si>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</si>
  <si>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</si>
  <si>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</si>
  <si>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</si>
  <si>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</si>
  <si>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</si>
  <si>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</si>
  <si>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</si>
  <si>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</si>
  <si>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</si>
  <si>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</si>
  <si>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</si>
  <si>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</si>
  <si>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</si>
  <si>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</si>
  <si>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</si>
  <si>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</si>
  <si>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</si>
  <si>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</si>
  <si>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</si>
  <si>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</si>
  <si>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</si>
  <si>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</si>
  <si>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</si>
  <si>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</si>
  <si>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</si>
  <si>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</si>
  <si>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</si>
  <si>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</si>
  <si>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</si>
  <si>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</si>
  <si>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</si>
  <si>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</si>
  <si>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</si>
  <si>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</si>
  <si>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</si>
  <si>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</si>
  <si>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</si>
  <si>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</si>
  <si>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</si>
  <si>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</si>
  <si>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</si>
  <si>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</si>
  <si>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</si>
  <si>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</si>
  <si>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</si>
  <si>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</si>
  <si>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</si>
  <si>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</si>
  <si>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</si>
  <si>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</si>
  <si>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</si>
  <si>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</si>
  <si>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</si>
  <si>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</si>
  <si>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</si>
  <si>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</si>
  <si>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</si>
  <si>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</si>
  <si>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</si>
  <si>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</si>
  <si>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</si>
  <si>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</si>
  <si>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</si>
  <si>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</si>
  <si>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</si>
  <si>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</si>
  <si>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</si>
  <si>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</si>
  <si>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</si>
  <si>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</si>
  <si>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</si>
  <si>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</si>
  <si>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</si>
  <si>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</si>
  <si>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</si>
  <si>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</si>
  <si>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</si>
  <si>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</si>
  <si>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</si>
  <si>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</si>
  <si>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</si>
  <si>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</si>
  <si>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</si>
  <si>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</si>
  <si>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</si>
  <si>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</si>
  <si>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</si>
  <si>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</si>
  <si>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</si>
  <si>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</si>
  <si>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</si>
  <si>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</si>
  <si>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</si>
  <si>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</si>
  <si>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</si>
  <si>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</si>
  <si>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</si>
  <si>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</si>
  <si>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</si>
  <si>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</si>
  <si>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</si>
  <si>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</si>
  <si>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</si>
  <si>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</si>
  <si>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</si>
  <si>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</si>
  <si>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</si>
  <si>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</si>
  <si>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</si>
  <si>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</si>
  <si>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</si>
  <si>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</si>
  <si>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</si>
  <si>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</si>
  <si>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</si>
  <si>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</si>
  <si>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</si>
  <si>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</si>
  <si>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</si>
  <si>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</si>
  <si>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</si>
  <si>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</si>
  <si>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</si>
  <si>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</si>
  <si>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</si>
  <si>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</si>
  <si>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</si>
  <si>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</si>
  <si>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</si>
  <si>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</si>
  <si>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</si>
  <si>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</si>
  <si>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</si>
  <si>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</si>
  <si>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</si>
  <si>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</si>
  <si>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</si>
  <si>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</si>
  <si>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</si>
  <si>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</si>
  <si>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</si>
  <si>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</si>
  <si>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</si>
  <si>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</si>
  <si>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</si>
  <si>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</si>
  <si>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</si>
  <si>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</si>
  <si>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</si>
  <si>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Y</t>
  </si>
  <si>
    <t>X</t>
  </si>
  <si>
    <t>格子間隔</t>
  </si>
  <si>
    <t>節点番号</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</si>
  <si>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</si>
  <si>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</si>
  <si>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</si>
  <si>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</si>
  <si>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</si>
  <si>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</si>
  <si>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</si>
  <si>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</si>
  <si>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</si>
  <si>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</si>
  <si>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</si>
  <si>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</si>
  <si>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</si>
  <si>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</si>
  <si>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</si>
  <si>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</si>
  <si>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</si>
  <si>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</si>
  <si>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</si>
  <si>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</si>
  <si>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</si>
  <si>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</si>
  <si>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</si>
  <si>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</si>
  <si>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</si>
  <si>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</si>
  <si>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</si>
  <si>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</si>
  <si>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</si>
  <si>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</si>
  <si>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</si>
  <si>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</si>
  <si>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</si>
  <si>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</si>
  <si>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</si>
  <si>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</si>
  <si>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</si>
  <si>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</si>
  <si>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</si>
  <si>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</si>
  <si>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</si>
  <si>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</si>
  <si>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</si>
  <si>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</si>
  <si>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</si>
  <si>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</si>
  <si>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</si>
  <si>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</si>
  <si>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</si>
  <si>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</si>
  <si>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</si>
  <si>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</si>
  <si>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</si>
  <si>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</si>
  <si>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</si>
  <si>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</si>
  <si>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</si>
  <si>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</si>
  <si>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</si>
  <si>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</si>
  <si>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</si>
  <si>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</si>
  <si>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</si>
  <si>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</si>
  <si>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</si>
  <si>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</si>
  <si>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</si>
  <si>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</si>
  <si>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</si>
  <si>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</si>
  <si>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</si>
  <si>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</si>
  <si>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</si>
  <si>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</si>
  <si>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</si>
  <si>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</si>
  <si>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</si>
  <si>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</si>
  <si>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</si>
  <si>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</si>
  <si>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</si>
  <si>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</si>
  <si>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</si>
  <si>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</si>
  <si>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</si>
  <si>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</si>
  <si>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</si>
  <si>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</si>
  <si>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</si>
  <si>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</si>
  <si>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</si>
  <si>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</si>
  <si>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</si>
  <si>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</si>
  <si>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</si>
  <si>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</si>
  <si>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</si>
  <si>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</si>
  <si>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</si>
  <si>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</si>
  <si>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</si>
  <si>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</si>
  <si>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</si>
  <si>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</si>
  <si>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</si>
  <si>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</si>
  <si>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</si>
  <si>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</si>
  <si>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</si>
  <si>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</si>
  <si>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</si>
  <si>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</si>
  <si>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</si>
  <si>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</si>
  <si>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</si>
  <si>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</si>
  <si>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</si>
  <si>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</si>
  <si>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</si>
  <si>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</si>
  <si>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</si>
  <si>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</si>
  <si>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</si>
  <si>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</si>
  <si>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</si>
  <si>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</si>
  <si>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</si>
  <si>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</si>
  <si>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</si>
  <si>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</si>
  <si>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</si>
  <si>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</si>
  <si>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</si>
  <si>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</si>
  <si>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</si>
  <si>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</si>
  <si>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</si>
  <si>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</si>
  <si>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</si>
  <si>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</si>
  <si>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</si>
  <si>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</si>
  <si>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</si>
  <si>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</si>
  <si>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</si>
  <si>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</si>
  <si>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</si>
  <si>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</si>
  <si>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</si>
  <si>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</si>
  <si>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</si>
  <si>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</si>
  <si>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</si>
  <si>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</si>
  <si>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</si>
  <si>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</si>
  <si>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</si>
  <si>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</si>
  <si>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</si>
  <si>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</si>
  <si>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</si>
  <si>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</si>
  <si>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</si>
  <si>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</si>
  <si>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</si>
  <si>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</si>
  <si>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</si>
  <si>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</si>
  <si>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</si>
  <si>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</si>
  <si>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</si>
  <si>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</si>
  <si>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</si>
  <si>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</si>
  <si>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</si>
  <si>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</si>
  <si>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</si>
  <si>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</si>
  <si>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</si>
  <si>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</si>
  <si>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</si>
  <si>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</si>
  <si>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</si>
  <si>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</si>
  <si>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</si>
  <si>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</si>
  <si>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</si>
  <si>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</si>
  <si>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</si>
  <si>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</si>
  <si>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</si>
  <si>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</si>
  <si>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</si>
  <si>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</si>
  <si>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</si>
  <si>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</si>
  <si>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</si>
  <si>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</si>
  <si>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</si>
  <si>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</si>
  <si>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</si>
  <si>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</si>
  <si>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</si>
  <si>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</si>
  <si>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</si>
  <si>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</si>
  <si>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</si>
  <si>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</si>
  <si>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</si>
  <si>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</si>
  <si>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</si>
  <si>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</si>
  <si>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</si>
  <si>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</si>
  <si>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</si>
  <si>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</si>
  <si>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</si>
  <si>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</si>
  <si>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</si>
  <si>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</si>
  <si>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</si>
  <si>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</si>
  <si>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</si>
  <si>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</si>
  <si>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</si>
  <si>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</si>
  <si>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</si>
  <si>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</si>
  <si>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</si>
  <si>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</si>
  <si>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</si>
  <si>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</si>
  <si>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</si>
  <si>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</si>
  <si>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</si>
  <si>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</si>
  <si>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</si>
  <si>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</si>
  <si>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</si>
  <si>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</si>
  <si>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</si>
  <si>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</si>
  <si>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</si>
  <si>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</si>
  <si>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</si>
  <si>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</si>
  <si>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</si>
  <si>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</si>
  <si>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</si>
  <si>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</si>
  <si>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</si>
  <si>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</si>
  <si>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</si>
  <si>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</si>
  <si>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</si>
  <si>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</si>
  <si>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</si>
  <si>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</si>
  <si>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</si>
  <si>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</si>
  <si>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</si>
  <si>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</si>
  <si>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</si>
  <si>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</si>
  <si>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</si>
  <si>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</si>
  <si>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</si>
  <si>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</si>
  <si>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</si>
  <si>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</si>
  <si>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</si>
  <si>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</si>
  <si>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</si>
  <si>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</si>
  <si>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</si>
  <si>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</si>
  <si>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</si>
  <si>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</si>
  <si>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</si>
  <si>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</si>
  <si>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</si>
  <si>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</si>
  <si>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</si>
  <si>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</si>
  <si>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</si>
  <si>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</si>
  <si>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</si>
  <si>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</si>
  <si>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</si>
  <si>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</si>
  <si>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</si>
  <si>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</si>
  <si>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</si>
  <si>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</si>
  <si>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</si>
  <si>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</si>
  <si>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</si>
  <si>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</si>
  <si>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</si>
  <si>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</si>
  <si>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</si>
  <si>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</si>
  <si>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</si>
  <si>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</si>
  <si>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</si>
  <si>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</si>
  <si>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</si>
  <si>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</si>
  <si>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</si>
  <si>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</si>
  <si>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</si>
  <si>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</si>
  <si>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</si>
  <si>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</si>
  <si>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</si>
  <si>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</si>
  <si>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</si>
  <si>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</si>
  <si>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</si>
  <si>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</si>
  <si>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</si>
  <si>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</si>
  <si>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</si>
  <si>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</si>
  <si>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</si>
  <si>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</si>
  <si>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</si>
  <si>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</si>
  <si>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</si>
  <si>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</si>
  <si>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</si>
  <si>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</si>
  <si>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</si>
  <si>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</si>
  <si>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</si>
  <si>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</si>
  <si>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</si>
  <si>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</si>
  <si>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</si>
  <si>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</si>
  <si>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</si>
  <si>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</si>
  <si>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</si>
  <si>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</si>
  <si>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</si>
  <si>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</si>
  <si>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</si>
  <si>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</si>
  <si>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</si>
  <si>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</si>
  <si>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</si>
  <si>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</si>
  <si>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</si>
  <si>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</si>
  <si>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</si>
  <si>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</si>
  <si>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</si>
  <si>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</si>
  <si>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</si>
  <si>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</si>
  <si>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</si>
  <si>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</si>
  <si>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</si>
  <si>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</si>
  <si>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</si>
  <si>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</si>
  <si>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</si>
  <si>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</si>
  <si>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</si>
  <si>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</si>
  <si>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</si>
  <si>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</si>
  <si>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</si>
  <si>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</si>
  <si>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</si>
  <si>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</si>
  <si>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</si>
  <si>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</si>
  <si>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</si>
  <si>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</si>
  <si>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</si>
  <si>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</si>
  <si>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</si>
  <si>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</si>
  <si>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</si>
  <si>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</si>
  <si>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</si>
  <si>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</si>
  <si>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</si>
  <si>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</si>
  <si>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</si>
  <si>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</si>
  <si>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</si>
  <si>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</si>
  <si>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</si>
  <si>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</si>
  <si>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</si>
  <si>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</si>
  <si>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</si>
  <si>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</si>
  <si>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</si>
  <si>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</si>
  <si>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</si>
  <si>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</si>
  <si>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</si>
  <si>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</si>
  <si>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</si>
  <si>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</si>
  <si>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</si>
  <si>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</si>
  <si>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</si>
  <si>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</si>
  <si>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</si>
  <si>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</si>
  <si>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</si>
  <si>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</si>
  <si>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</si>
  <si>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</si>
  <si>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</si>
  <si>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</si>
  <si>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</si>
  <si>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</si>
  <si>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</si>
  <si>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</si>
  <si>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</si>
  <si>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</si>
  <si>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</si>
  <si>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</si>
  <si>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</si>
  <si>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</si>
  <si>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</si>
  <si>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</si>
  <si>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</si>
  <si>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</si>
  <si>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</si>
  <si>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</si>
  <si>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</si>
  <si>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</si>
  <si>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</si>
  <si>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</si>
  <si>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</si>
  <si>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</si>
  <si>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</si>
  <si>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</si>
  <si>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</si>
  <si>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</si>
  <si>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</si>
  <si>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</si>
  <si>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</si>
  <si>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</si>
  <si>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</si>
  <si>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</si>
  <si>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</si>
  <si>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</si>
  <si>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</si>
  <si>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</si>
  <si>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</si>
  <si>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</si>
  <si>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</si>
  <si>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</si>
  <si>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</si>
  <si>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</si>
  <si>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</si>
  <si>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</si>
  <si>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</si>
  <si>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</si>
  <si>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</si>
  <si>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</si>
  <si>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</si>
  <si>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</si>
  <si>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</si>
  <si>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</si>
  <si>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</si>
  <si>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</si>
  <si>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</si>
  <si>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</si>
  <si>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</si>
  <si>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</si>
  <si>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</si>
  <si>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</si>
  <si>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</si>
  <si>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</si>
  <si>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</si>
  <si>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</si>
  <si>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</si>
  <si>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</si>
  <si>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</si>
  <si>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</si>
  <si>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</si>
  <si>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</si>
  <si>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</si>
  <si>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</si>
  <si>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</si>
  <si>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</si>
  <si>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</si>
  <si>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</si>
  <si>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</si>
  <si>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</si>
  <si>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</si>
  <si>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</si>
  <si>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</si>
  <si>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</si>
  <si>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</si>
  <si>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</si>
  <si>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</si>
  <si>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</si>
  <si>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</si>
  <si>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</si>
  <si>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</si>
  <si>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</si>
  <si>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</si>
  <si>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</si>
  <si>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</si>
  <si>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</si>
  <si>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</si>
  <si>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</si>
  <si>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</si>
  <si>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</si>
  <si>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</si>
  <si>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</si>
  <si>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</si>
  <si>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</si>
  <si>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</si>
  <si>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</si>
  <si>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</si>
  <si>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</si>
  <si>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</si>
  <si>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</si>
  <si>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</si>
  <si>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</si>
  <si>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</si>
  <si>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</si>
  <si>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</si>
  <si>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</si>
  <si>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</si>
  <si>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</si>
  <si>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</si>
  <si>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</si>
  <si>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</si>
  <si>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</si>
  <si>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</si>
  <si>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</si>
  <si>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</si>
  <si>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</si>
  <si>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</si>
  <si>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</si>
  <si>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</si>
  <si>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</si>
  <si>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</si>
  <si>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</si>
  <si>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</si>
  <si>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</si>
  <si>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</si>
  <si>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</si>
  <si>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</si>
  <si>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</si>
  <si>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</si>
  <si>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</si>
  <si>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</si>
  <si>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</si>
  <si>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</si>
  <si>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</si>
  <si>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</si>
  <si>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</si>
  <si>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</si>
  <si>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</si>
  <si>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</si>
  <si>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</si>
  <si>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</si>
  <si>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</si>
  <si>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</si>
  <si>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</si>
  <si>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</si>
  <si>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</si>
  <si>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</si>
  <si>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</si>
  <si>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</si>
  <si>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</si>
  <si>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</si>
  <si>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</si>
  <si>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</si>
  <si>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</si>
  <si>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</si>
  <si>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</si>
  <si>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</si>
  <si>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</si>
  <si>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</si>
  <si>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</si>
  <si>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</si>
  <si>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</si>
  <si>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</si>
  <si>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</si>
  <si>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</si>
  <si>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</si>
  <si>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</si>
  <si>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</si>
  <si>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</si>
  <si>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</si>
  <si>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</si>
  <si>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</si>
  <si>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</si>
  <si>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</si>
  <si>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</si>
  <si>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</si>
  <si>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</si>
  <si>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</si>
  <si>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</si>
  <si>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</si>
  <si>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</si>
  <si>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</si>
  <si>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</si>
  <si>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</si>
  <si>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</si>
  <si>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</si>
  <si>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</si>
  <si>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</si>
  <si>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</si>
  <si>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</si>
  <si>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</si>
  <si>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</si>
  <si>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</si>
  <si>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</si>
  <si>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</si>
  <si>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</si>
  <si>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</si>
  <si>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</si>
  <si>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</si>
  <si>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</si>
  <si>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</si>
  <si>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</si>
  <si>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</si>
  <si>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</si>
  <si>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</si>
  <si>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</si>
  <si>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</si>
  <si>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</si>
  <si>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</si>
  <si>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</si>
  <si>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</si>
  <si>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</si>
  <si>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</si>
  <si>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</si>
  <si>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</si>
  <si>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</si>
  <si>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</si>
  <si>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</si>
  <si>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</si>
  <si>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</si>
  <si>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</si>
  <si>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</si>
  <si>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</si>
  <si>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</si>
  <si>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</si>
  <si>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</si>
  <si>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</si>
  <si>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</si>
  <si>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</si>
  <si>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</si>
  <si>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</si>
  <si>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</si>
  <si>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</si>
  <si>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</si>
  <si>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</si>
  <si>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</si>
  <si>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</si>
  <si>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</si>
  <si>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</si>
  <si>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</si>
  <si>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</si>
  <si>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</si>
  <si>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</si>
  <si>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</si>
  <si>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</si>
  <si>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</si>
  <si>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</si>
  <si>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</si>
  <si>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</si>
  <si>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</si>
  <si>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</si>
  <si>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</si>
  <si>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</si>
  <si>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</si>
  <si>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</si>
  <si>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</si>
  <si>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</si>
  <si>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</si>
  <si>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</si>
  <si>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</si>
  <si>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</si>
  <si>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</si>
  <si>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</si>
  <si>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</si>
  <si>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</si>
  <si>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</si>
  <si>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</si>
  <si>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</si>
  <si>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</si>
  <si>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</si>
  <si>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</si>
  <si>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</si>
  <si>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</si>
  <si>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</si>
  <si>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</si>
  <si>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</si>
  <si>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X2</t>
    <phoneticPr fontId="1"/>
  </si>
  <si>
    <t>Y2</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</si>
  <si>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</si>
  <si>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</si>
  <si>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</si>
  <si>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</si>
  <si>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</si>
  <si>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</si>
  <si>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</si>
  <si>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</si>
  <si>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</si>
  <si>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</si>
  <si>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</si>
  <si>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</si>
  <si>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</si>
  <si>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</si>
  <si>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</si>
  <si>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</si>
  <si>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</si>
  <si>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</si>
  <si>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</si>
  <si>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</si>
  <si>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</si>
  <si>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</si>
  <si>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</si>
  <si>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</si>
  <si>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</si>
  <si>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</si>
  <si>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</si>
  <si>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</si>
  <si>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</si>
  <si>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</si>
  <si>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</si>
  <si>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</si>
  <si>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</si>
  <si>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</si>
  <si>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</si>
  <si>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</si>
  <si>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</si>
  <si>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</si>
  <si>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</si>
  <si>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</si>
  <si>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</si>
  <si>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</si>
  <si>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</si>
  <si>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</si>
  <si>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</si>
  <si>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</si>
  <si>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</si>
  <si>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</si>
  <si>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</si>
  <si>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</si>
  <si>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</si>
  <si>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</si>
  <si>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</si>
  <si>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</si>
  <si>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</si>
  <si>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</si>
  <si>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</si>
  <si>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</si>
  <si>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</si>
  <si>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</si>
  <si>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</si>
  <si>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</si>
  <si>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</si>
  <si>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</si>
  <si>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</si>
  <si>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</si>
  <si>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</si>
  <si>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</si>
  <si>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</si>
  <si>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</si>
  <si>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</si>
  <si>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</si>
  <si>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</si>
  <si>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</si>
  <si>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</si>
  <si>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</si>
  <si>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</si>
  <si>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</si>
  <si>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</si>
  <si>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</si>
  <si>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</si>
  <si>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</si>
  <si>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</si>
  <si>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</si>
  <si>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</si>
  <si>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</si>
  <si>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</si>
  <si>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</si>
  <si>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</si>
  <si>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</si>
  <si>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</si>
  <si>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</si>
  <si>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</si>
  <si>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</si>
  <si>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</si>
  <si>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</si>
  <si>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</si>
  <si>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</si>
  <si>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</si>
  <si>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</si>
  <si>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</si>
  <si>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</si>
  <si>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</si>
  <si>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</si>
  <si>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</si>
  <si>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</si>
  <si>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</si>
  <si>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</si>
  <si>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</si>
  <si>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</si>
  <si>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</si>
  <si>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</si>
  <si>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</si>
  <si>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</si>
  <si>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</si>
  <si>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</si>
  <si>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</si>
  <si>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</si>
  <si>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</si>
  <si>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</si>
  <si>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</si>
  <si>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</si>
  <si>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</si>
  <si>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</si>
  <si>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</si>
  <si>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</si>
  <si>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</si>
  <si>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</si>
  <si>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</si>
  <si>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</si>
  <si>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</si>
  <si>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</si>
  <si>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</si>
  <si>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</si>
  <si>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</si>
  <si>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</si>
  <si>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</si>
  <si>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</si>
  <si>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</si>
  <si>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</si>
  <si>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</si>
  <si>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</si>
  <si>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</si>
  <si>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</si>
  <si>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</si>
  <si>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</si>
  <si>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</si>
  <si>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</si>
  <si>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</si>
  <si>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</si>
  <si>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</si>
  <si>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</si>
  <si>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</si>
  <si>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</si>
  <si>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</si>
  <si>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</si>
  <si>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</si>
  <si>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</si>
  <si>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</si>
  <si>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</si>
  <si>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</si>
  <si>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</si>
  <si>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</si>
  <si>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</si>
  <si>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</si>
  <si>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</si>
  <si>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</si>
  <si>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</si>
  <si>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</si>
  <si>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</si>
  <si>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</si>
  <si>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</si>
  <si>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</si>
  <si>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</si>
  <si>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</si>
  <si>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</si>
  <si>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</si>
  <si>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</si>
  <si>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</si>
  <si>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</si>
  <si>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</si>
  <si>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</si>
  <si>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</si>
  <si>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</si>
  <si>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</si>
  <si>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</si>
  <si>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</si>
  <si>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</si>
  <si>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</si>
  <si>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</si>
  <si>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</si>
  <si>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</si>
  <si>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</si>
  <si>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</si>
  <si>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</si>
  <si>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</si>
  <si>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</si>
  <si>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</si>
  <si>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</si>
  <si>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</si>
  <si>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</si>
  <si>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</si>
  <si>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</si>
  <si>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</si>
  <si>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</si>
  <si>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</si>
  <si>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</si>
  <si>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</si>
  <si>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</si>
  <si>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</si>
  <si>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</si>
  <si>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</si>
  <si>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</si>
  <si>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</si>
  <si>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</si>
  <si>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</si>
  <si>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</si>
  <si>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</si>
  <si>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</si>
  <si>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</si>
  <si>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</si>
  <si>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</si>
  <si>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</si>
  <si>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</si>
  <si>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</si>
  <si>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</si>
  <si>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</si>
  <si>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</si>
  <si>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</si>
  <si>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</si>
  <si>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</si>
  <si>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</si>
  <si>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</si>
  <si>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</si>
  <si>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</si>
  <si>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</si>
  <si>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</si>
  <si>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</si>
  <si>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</si>
  <si>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</si>
  <si>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</si>
  <si>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</si>
  <si>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</si>
  <si>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</si>
  <si>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</si>
  <si>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</si>
  <si>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</si>
  <si>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</si>
  <si>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</si>
  <si>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20261020_INCO_ELEMENT_01</t>
  </si>
  <si>
    <t>INCONSISTENT</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</si>
  <si>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</si>
  <si>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</si>
  <si>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</si>
  <si>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</si>
  <si>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</si>
  <si>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</si>
  <si>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</si>
  <si>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</si>
  <si>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</si>
  <si>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</si>
  <si>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</si>
  <si>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</si>
  <si>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途中=パラメータの必要Fs未満なら中断／最後の有効行のSRM=Fs探索</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</si>
  <si>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</si>
  <si>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</si>
  <si>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</si>
  <si>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</si>
  <si>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</si>
  <si>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</si>
  <si>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</si>
  <si>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BOX</t>
  </si>
  <si>
    <t>FORCE</t>
  </si>
  <si>
    <t>JOINT</t>
  </si>
  <si>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</si>
  <si>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</si>
  <si>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</si>
  <si>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</si>
  <si>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</si>
  <si>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</si>
  <si>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</si>
  <si>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</si>
  <si>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1,2,3,4,5,6</t>
  </si>
  <si>
    <t>5,4,8,7</t>
  </si>
  <si>
    <t>ブロック底面</t>
  </si>
  <si>
    <t>No</t>
    <phoneticPr fontId="1"/>
  </si>
  <si>
    <t>外側境界の節点数</t>
    <phoneticPr fontId="1"/>
  </si>
  <si>
    <t>内部境界の節点数</t>
    <phoneticPr fontId="1"/>
  </si>
  <si>
    <t>座標総数</t>
    <phoneticPr fontId="1"/>
  </si>
  <si>
    <t>境界平均間隔</t>
    <phoneticPr fontId="1"/>
  </si>
  <si>
    <t>境界節点数</t>
    <phoneticPr fontId="1"/>
  </si>
  <si>
    <t>格子間隔</t>
    <phoneticPr fontId="1"/>
  </si>
  <si>
    <t>既存接続</t>
    <phoneticPr fontId="1"/>
  </si>
  <si>
    <t>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t>
    <phoneticPr fontId="1"/>
  </si>
  <si>
    <t>ブロック上面に水平力</t>
  </si>
  <si>
    <t>水平力</t>
  </si>
  <si>
    <t>解析ログ（再実行で消去） Ver=20261020_INCO_ELEMENT_01</t>
  </si>
  <si>
    <t>0=自由 / 1=固定。載荷のFIXでも拘束できる</t>
  </si>
  <si>
    <t>変位・力列</t>
  </si>
  <si>
    <t>互換用。通常の載荷は載荷シートへ</t>
  </si>
  <si>
    <t>KERNEL</t>
  </si>
  <si>
    <t>BandLUKernel=NEW</t>
  </si>
  <si>
    <t>NATIVE</t>
  </si>
  <si>
    <t>NativeDLL=NATIVE(soilfem_native_x64.dll;precision=AVX2_FMA;factor=0;solve=0;nonsym=0;statecopy=0;gmres_simd=0;fallback=0)</t>
  </si>
  <si>
    <t>NativeMat=VBA(NO_ELEMENTS)</t>
  </si>
  <si>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</si>
  <si>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</si>
  <si>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</si>
  <si>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</si>
  <si>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</si>
  <si>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</si>
  <si>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</si>
  <si>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</si>
  <si>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ステージ開始</t>
  </si>
  <si>
    <t>RUN</t>
  </si>
  <si>
    <t>NEWTON</t>
  </si>
  <si>
    <t>POLICY</t>
  </si>
  <si>
    <t>NewtonPolicy=NORMAL;LS50Enabled=0</t>
  </si>
  <si>
    <t>PERF</t>
  </si>
  <si>
    <t>newton=6;inc=6;inc_now=6;iter_now=1;factor=1;reuse=5;band=6;modnewton=0;k_build=6;rebuild_first=0;rebuild_force=0;force_start=0;force_cut=0;force_lscut=0;force_lsok=0;force_lsretry=0;rebuild_active=0;rebuild_resid=0;rebuild_stag=0;rebuild_facinv=0;cutback=0;plastic=0/896;umax=1.230E-02;relres=1.939E-14;energy=6.806E-15;sym=1.419E-16;min_pivot=NA;neg_pivot=0;near0_pivot=0;t_fac_ms=16;t_sol_ms=0;t_tan_ms=55;ls_tries=6;ls_accept=6;ls_a1=6;ls_a50=0;ls_a25=0;ls_a12=0;ls_ok_a1=0;ls_ok_a50=0;ls_ok_a25=0;ls_ok_a12=0;ls_alpha_mean=1.000;ls_alpha_min=1.000;q_ls_mean=0.000;q_ls_n=6;q_ls_lt50=6;q_ls_lt70=0;q_ls_lt100=0;q_ls_ge100=0;q_next_mean=NA;q_next_n=0;q_next_lt70=0;age0=6;age1=0;age2=0;age3p=0;age1_ok=0;age1_resid=0;age1_stag=0;age1_active=0;age1_force=0;pivot_max=NA;pivot_ratio=NA;ldlt_n=0;ldlt_ok=0;ldlt_fail=0;ldlt_ms=0;ldlt_ex_max=NA;ldlt_er_max=NA;ldlt_d_ratio_min=NA;ls50_tried=0;ls50_ok=0;ls50_resid=0;ls50_stag=0;ls50_worse=0;ls50_saved=0;ls50_gate_policy_reject=0;ls50_gate_disabled=0;ls50_gate_alpha_reject=0;ls50_gate_qls_reject=0;ls50_gate_cutback_reject=0;ls50_gate_active_reject=0;ls50_gate_residual_reject=0;ls50_gate_factor_invalid=0;BandLUKernel=NEW;band_kernel=NEW;factor_avg_ms=15.625</t>
  </si>
  <si>
    <t>APPLY</t>
  </si>
  <si>
    <t>密着</t>
  </si>
  <si>
    <t>接合結果参照</t>
  </si>
  <si>
    <t>要素中心X</t>
  </si>
  <si>
    <t>要素中心Y</t>
  </si>
  <si>
    <t>全ひずみ増分X</t>
  </si>
  <si>
    <t>全ひずみ増分Y</t>
  </si>
  <si>
    <t>工学せん断ひずみ増分XY</t>
  </si>
  <si>
    <t>塑性ひずみ増分X</t>
  </si>
  <si>
    <t>塑性ひずみ増分Y</t>
  </si>
  <si>
    <t>塑性工学せん断ひずみ増分XY</t>
  </si>
  <si>
    <t>塑性ひずみ増分Z</t>
  </si>
  <si>
    <t>最大工学せん断ひずみ増分(3D)</t>
  </si>
  <si>
    <t>最大塑性工学せん断ひずみ増分(3D)</t>
  </si>
  <si>
    <t>面内塑性主ひずみ増分max</t>
  </si>
  <si>
    <t>面内塑性主ひずみ増分min</t>
  </si>
  <si>
    <t>面内max主軸角rad</t>
  </si>
  <si>
    <t>荷重増分番号</t>
  </si>
  <si>
    <t>荷重係数</t>
  </si>
  <si>
    <t>LAST_CONVERGED_INCREMENT_V1</t>
  </si>
  <si>
    <t>最終収束荷重増分。SRMでは最後の成功Fsに対応。圧縮正、XYは工学せん断ひずみ。</t>
  </si>
  <si>
    <t>P1詳細は結果節点・結果要素。Gauss状態はブック横 *_out</t>
  </si>
  <si>
    <t>Elements</t>
  </si>
  <si>
    <t>Nodes</t>
  </si>
  <si>
    <t>P2塑性点は本シート AN列（適応メッシュ用）</t>
  </si>
  <si>
    <t>非対称帯域LU（行ピボット）＋CSR真残差照合; total-stress displacement</t>
  </si>
  <si>
    <t>保存済みRCM内部自由度順序を再利用。結果出力は原自由度順へ逆変換; RCM_POLICY=AUTO</t>
  </si>
  <si>
    <t>762/232/3/1524/121</t>
  </si>
  <si>
    <t>解析・P1結果・P2材料結果の保存完了</t>
  </si>
  <si>
    <t>RCM再利用: DOF帯域幅 1511 -&gt; 121</t>
  </si>
  <si>
    <t>NONSYM_BAND_LU</t>
  </si>
  <si>
    <t>solver=NONSYM_BAND_LU; policy=NONSYMMETRIC; CSR_NNZ=44048; CSR_bytes=1130724; csr_numeric=build; csr_path=detailed_nonzero; csr_rebuilds=29; csr_reuse=0; csr_scatter_nnz=57740; csr_diag_zero=0; csr_diag_min=1.000E+00; csr_direct_fallback=False; elastic_k=build; mesh_revision=1; geometry_revision=1; material_input_revision=1; material_generation=1; tangent_generation=30; csr_numeric_generation=30; p3_active_points=32; p3_plastic_updates=459; solver_eval=initial_small; solver_eval_count=29; solver_eval_threshold=2000; GMRES_restart=30-&gt;30; iter=0; iter_relres=1.851E-14; fallback=; hg=0.05; mixed_up=False; p_count=0; uzawa=0</t>
  </si>
  <si>
    <t>build</t>
  </si>
  <si>
    <t>NONSYMMETRIC</t>
  </si>
  <si>
    <t>initial_small</t>
  </si>
  <si>
    <t>not_ready</t>
  </si>
  <si>
    <t>SRMなし</t>
  </si>
  <si>
    <t>GRAVITY+APPLY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</si>
</sst>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 numFmtId="186" formatCode="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3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0" fillId="0" borderId="0" xfId="0">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13" fillId="7" borderId="0" xfId="2" applyNumberFormat="1" applyFont="1" applyFill="1" applyAlignment="1" applyProtection="1">
      <alignment horizontal="right" vertical="center"/>
      <protection locked="0"/>
    </xf>
    <xf numFmtId="0" fontId="13" fillId="7" borderId="0" xfId="2" applyNumberFormat="1" applyFont="1" applyFill="1" applyProtection="1">
      <alignment vertical="center"/>
      <protection locked="0"/>
    </xf>
    <xf numFmtId="0" fontId="13" fillId="7" borderId="0" xfId="2" applyNumberFormat="1" applyFont="1" applyFill="1" applyAlignment="1" applyProtection="1">
      <alignment horizontal="left" vertical="center"/>
      <protection locked="0"/>
    </xf>
    <xf numFmtId="0" fontId="5" fillId="7" borderId="1" xfId="0" applyNumberFormat="1" applyFont="1" applyFill="1" applyBorder="1">
      <alignment vertical="center"/>
    </xf>
    <xf numFmtId="0" fontId="0" fillId="0" borderId="7" xfId="0" applyNumberFormat="1" applyBorder="1">
      <alignment vertical="center"/>
    </xf>
    <xf numFmtId="0" fontId="0" fillId="0" borderId="0" xfId="0" applyNumberFormat="1">
      <alignment vertical="center"/>
    </xf>
    <xf numFmtId="0" fontId="0" fillId="8" borderId="7" xfId="0" applyNumberFormat="1" applyFill="1" applyBorder="1">
      <alignment vertical="center"/>
    </xf>
    <xf numFmtId="0" fontId="0" fillId="0" borderId="0" xfId="0" applyNumberFormat="1" applyAlignment="1"/>
    <xf numFmtId="0" fontId="0" fillId="0" borderId="0" xfId="0" applyNumberFormat="1" applyAlignment="1">
      <alignment wrapText="1"/>
    </xf>
    <xf numFmtId="0" fontId="0" fillId="0" borderId="0" xfId="0" applyNumberFormat="1" applyAlignment="1">
      <alignment vertical="center" wrapText="1"/>
    </xf>
    <xf numFmtId="0" fontId="5" fillId="7" borderId="1" xfId="0" applyNumberFormat="1" applyFont="1" applyFill="1" applyBorder="1" applyAlignment="1">
      <alignment vertical="center" wrapText="1"/>
    </xf>
    <xf numFmtId="0" fontId="0" fillId="0" borderId="7" xfId="0" applyNumberFormat="1" applyBorder="1" applyAlignment="1">
      <alignment vertical="center" wrapText="1"/>
    </xf>
    <xf numFmtId="0" fontId="13" fillId="0" borderId="0" xfId="2" applyFont="1" applyProtection="1">
      <alignment vertical="center"/>
    </xf>
    <xf numFmtId="0" fontId="12" fillId="0" borderId="0" xfId="2" applyProtection="1">
      <alignment vertical="center"/>
    </xf>
    <xf numFmtId="0" fontId="14" fillId="0" borderId="0" xfId="2" applyFont="1" applyProtection="1">
      <alignment vertical="center"/>
    </xf>
    <xf numFmtId="0" fontId="13" fillId="0" borderId="10" xfId="2" applyFont="1" applyBorder="1" applyProtection="1">
      <alignment vertical="center"/>
    </xf>
    <xf numFmtId="0" fontId="15" fillId="0" borderId="0" xfId="2" applyFont="1" applyAlignment="1" applyProtection="1">
      <alignment vertical="center" wrapText="1"/>
    </xf>
    <xf numFmtId="0" fontId="17" fillId="12" borderId="0" xfId="2" applyFont="1" applyFill="1" applyProtection="1">
      <alignment vertical="center"/>
    </xf>
    <xf numFmtId="0" fontId="23" fillId="15" borderId="0" xfId="2" applyFont="1" applyFill="1" applyProtection="1">
      <alignment vertical="center"/>
    </xf>
    <xf numFmtId="0" fontId="16" fillId="10" borderId="0" xfId="2" applyFont="1" applyFill="1" applyProtection="1">
      <alignment vertical="center"/>
    </xf>
    <xf numFmtId="0" fontId="15" fillId="0" borderId="0" xfId="2" applyFont="1" applyAlignment="1" applyProtection="1">
      <alignment vertical="center" wrapText="1"/>
    </xf>
    <xf numFmtId="0" fontId="24" fillId="16" borderId="0" xfId="2" applyFont="1" applyFill="1" applyAlignment="1" applyProtection="1">
      <alignment vertical="center" wrapText="1"/>
    </xf>
    <xf numFmtId="0" fontId="13" fillId="0" borderId="0" xfId="2" applyFont="1" applyAlignment="1" applyProtection="1">
      <alignment vertical="center" wrapText="1"/>
    </xf>
    <xf numFmtId="0" fontId="13" fillId="14" borderId="0" xfId="2" applyFont="1" applyFill="1" applyProtection="1">
      <alignment vertical="center"/>
    </xf>
    <xf numFmtId="0" fontId="13" fillId="8" borderId="0" xfId="2" applyFont="1" applyFill="1" applyProtection="1">
      <alignment vertical="center"/>
    </xf>
    <xf numFmtId="0" fontId="22" fillId="8" borderId="0" xfId="2" applyFont="1" applyFill="1" applyProtection="1">
      <alignment vertical="center"/>
    </xf>
    <xf numFmtId="0" fontId="13" fillId="8" borderId="0" xfId="2" applyFont="1" applyFill="1" applyAlignment="1" applyProtection="1">
      <alignment vertical="center" wrapText="1"/>
    </xf>
    <xf numFmtId="0" fontId="13" fillId="8" borderId="0" xfId="2" applyFont="1" applyFill="1" applyProtection="1">
      <alignment vertical="center"/>
    </xf>
    <xf numFmtId="0" fontId="13" fillId="0" borderId="0" xfId="2" applyFont="1" applyProtection="1">
      <alignment vertical="center"/>
    </xf>
    <xf numFmtId="0" fontId="13" fillId="0" borderId="0" xfId="2" applyFont="1" applyAlignment="1" applyProtection="1">
      <alignment horizontal="left" vertical="center" indent="3"/>
    </xf>
    <xf numFmtId="49" fontId="13" fillId="14" borderId="0" xfId="2" applyNumberFormat="1" applyFont="1" applyFill="1" applyAlignment="1" applyProtection="1">
      <alignment horizontal="left" vertical="center"/>
    </xf>
    <xf numFmtId="0" fontId="13" fillId="0" borderId="0" xfId="2" applyFont="1" applyAlignment="1" applyProtection="1">
      <alignment vertical="center" wrapText="1"/>
    </xf>
    <xf numFmtId="49" fontId="13" fillId="14" borderId="0" xfId="2" applyNumberFormat="1" applyFont="1" applyFill="1" applyAlignment="1" applyProtection="1">
      <alignment vertical="center" wrapText="1"/>
    </xf>
    <xf numFmtId="0" fontId="18" fillId="0" borderId="0" xfId="3" applyFont="1">
      <alignment vertical="center"/>
    </xf>
    <xf numFmtId="186" fontId="3" fillId="0" borderId="0" xfId="0" applyNumberFormat="1" applyFont="1">
      <alignment vertical="center"/>
    </xf>
    <xf numFmtId="186" fontId="0" fillId="0" borderId="0" xfId="0" applyNumberFormat="1">
      <alignment vertical="center"/>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12</c:v>
                </c:pt>
                <c:pt idx="2">
                  <c:v>12</c:v>
                </c:pt>
                <c:pt idx="3">
                  <c:v>8</c:v>
                </c:pt>
                <c:pt idx="4">
                  <c:v>4</c:v>
                </c:pt>
                <c:pt idx="5">
                  <c:v>0</c:v>
                </c:pt>
                <c:pt idx="6">
                  <c:v>8</c:v>
                </c:pt>
              </c:numCache>
            </c:numRef>
          </c:xVal>
          <c:yVal>
            <c:numRef>
              <c:f>図形定義!$C$2:$C$8</c:f>
              <c:numCache>
                <c:formatCode>0.00</c:formatCode>
                <c:ptCount val="7"/>
                <c:pt idx="0">
                  <c:v>0</c:v>
                </c:pt>
                <c:pt idx="1">
                  <c:v>0</c:v>
                </c:pt>
                <c:pt idx="2">
                  <c:v>4</c:v>
                </c:pt>
                <c:pt idx="3">
                  <c:v>4</c:v>
                </c:pt>
                <c:pt idx="4">
                  <c:v>4</c:v>
                </c:pt>
                <c:pt idx="5">
                  <c:v>4</c:v>
                </c:pt>
                <c:pt idx="6">
                  <c:v>6</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55282</xdr:colOff>
          <xdr:row>27</xdr:row>
          <xdr:rowOff>112807</xdr:rowOff>
        </xdr:from>
        <xdr:to>
          <xdr:col>1</xdr:col>
          <xdr:colOff>283882</xdr:colOff>
          <xdr:row>28</xdr:row>
          <xdr:rowOff>62567</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55282</xdr:colOff>
          <xdr:row>28</xdr:row>
          <xdr:rowOff>113367</xdr:rowOff>
        </xdr:from>
        <xdr:to>
          <xdr:col>1</xdr:col>
          <xdr:colOff>283882</xdr:colOff>
          <xdr:row>29</xdr:row>
          <xdr:rowOff>63127</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A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hidden="1">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hidden="1">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200025</xdr:colOff>
      <xdr:row>29</xdr:row>
      <xdr:rowOff>79375</xdr:rowOff>
    </xdr:to>
    <xdr:grpSp>
      <xdr:nvGrpSpPr>
        <xdr:cNvPr id="2913" name="P1Agg_ViewSVG" descr="変形・結果表示 / 232要素">
          <a:extLst>
            <a:ext uri="{FF2B5EF4-FFF2-40B4-BE49-F238E27FC236}">
              <a16:creationId xmlns:a16="http://schemas.microsoft.com/office/drawing/2014/main" id="{78D88D6B-F48F-5C45-3743-87624EA725B6}"/>
            </a:ext>
          </a:extLst>
        </xdr:cNvPr>
        <xdr:cNvGrpSpPr/>
      </xdr:nvGrpSpPr>
      <xdr:grpSpPr>
        <a:xfrm>
          <a:off x="127000" y="127000"/>
          <a:ext cx="10922000" cy="6858000"/>
          <a:chOff x="127000" y="127000"/>
          <a:chExt cx="10922000" cy="6858000"/>
        </a:xfrm>
      </xdr:grpSpPr>
      <xdr:sp macro="" textlink="">
        <xdr:nvSpPr>
          <xdr:cNvPr id="2628" name="FEMNative_819_7262697">
            <a:extLst>
              <a:ext uri="{FF2B5EF4-FFF2-40B4-BE49-F238E27FC236}">
                <a16:creationId xmlns:a16="http://schemas.microsoft.com/office/drawing/2014/main" id="{AF4242F4-AA96-732B-0966-AD597E10FB17}"/>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29" name="FEMNative_820_7262697" descr="変形・結果表示  232要素">
            <a:extLst>
              <a:ext uri="{FF2B5EF4-FFF2-40B4-BE49-F238E27FC236}">
                <a16:creationId xmlns:a16="http://schemas.microsoft.com/office/drawing/2014/main" id="{0B0F0AFB-0188-03D4-3CB5-01BF39A6E4CF}"/>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変形・結果表示  </a:t>
            </a:r>
            <a:r>
              <a:rPr kumimoji="1" lang="en-US" altLang="ja-JP" sz="1800">
                <a:solidFill>
                  <a:srgbClr val="263444"/>
                </a:solidFill>
                <a:latin typeface="Meiryo" panose="020B0604030504040204" pitchFamily="50" charset="-128"/>
              </a:rPr>
              <a:t>232</a:t>
            </a:r>
            <a:r>
              <a:rPr kumimoji="1" lang="ja-JP" altLang="en-US" sz="1800">
                <a:solidFill>
                  <a:srgbClr val="263444"/>
                </a:solidFill>
                <a:latin typeface="Meiryo" panose="020B0604030504040204" pitchFamily="50" charset="-128"/>
              </a:rPr>
              <a:t>要素</a:t>
            </a:r>
          </a:p>
        </xdr:txBody>
      </xdr:sp>
      <xdr:sp macro="" textlink="">
        <xdr:nvSpPr>
          <xdr:cNvPr id="2630" name="FEMNative_821_7262698" descr="最終ステージ 2 / 変位倍率 100. / Y方向応力（積分点1） [force/area] / 接合は紫線：数値は接合結果">
            <a:extLst>
              <a:ext uri="{FF2B5EF4-FFF2-40B4-BE49-F238E27FC236}">
                <a16:creationId xmlns:a16="http://schemas.microsoft.com/office/drawing/2014/main" id="{6FC7914A-D356-285C-D32B-116CB4C3C2A6}"/>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最終ステージ </a:t>
            </a:r>
            <a:r>
              <a:rPr kumimoji="1" lang="en-US" altLang="ja-JP" sz="1100">
                <a:solidFill>
                  <a:srgbClr val="263444"/>
                </a:solidFill>
                <a:latin typeface="Meiryo" panose="020B0604030504040204" pitchFamily="50" charset="-128"/>
              </a:rPr>
              <a:t>2 / </a:t>
            </a:r>
            <a:r>
              <a:rPr kumimoji="1" lang="ja-JP" altLang="en-US" sz="1100">
                <a:solidFill>
                  <a:srgbClr val="263444"/>
                </a:solidFill>
                <a:latin typeface="Meiryo" panose="020B0604030504040204" pitchFamily="50" charset="-128"/>
              </a:rPr>
              <a:t>変位倍率 </a:t>
            </a:r>
            <a:r>
              <a:rPr kumimoji="1" lang="en-US" altLang="ja-JP" sz="1100">
                <a:solidFill>
                  <a:srgbClr val="263444"/>
                </a:solidFill>
                <a:latin typeface="Meiryo" panose="020B0604030504040204" pitchFamily="50" charset="-128"/>
              </a:rPr>
              <a:t>100. / Y</a:t>
            </a:r>
            <a:r>
              <a:rPr kumimoji="1" lang="ja-JP" altLang="en-US" sz="1100">
                <a:solidFill>
                  <a:srgbClr val="263444"/>
                </a:solidFill>
                <a:latin typeface="Meiryo" panose="020B0604030504040204" pitchFamily="50" charset="-128"/>
              </a:rPr>
              <a:t>方向応力（積分点</a:t>
            </a:r>
            <a:r>
              <a:rPr kumimoji="1" lang="en-US" altLang="ja-JP" sz="1100">
                <a:solidFill>
                  <a:srgbClr val="263444"/>
                </a:solidFill>
                <a:latin typeface="Meiryo" panose="020B0604030504040204" pitchFamily="50" charset="-128"/>
              </a:rPr>
              <a:t>1</a:t>
            </a:r>
            <a:r>
              <a:rPr kumimoji="1" lang="ja-JP" altLang="en-US" sz="1100">
                <a:solidFill>
                  <a:srgbClr val="263444"/>
                </a:solidFill>
                <a:latin typeface="Meiryo" panose="020B0604030504040204" pitchFamily="50" charset="-128"/>
              </a:rPr>
              <a:t>） </a:t>
            </a:r>
            <a:r>
              <a:rPr kumimoji="1" lang="en-US" altLang="ja-JP" sz="1100">
                <a:solidFill>
                  <a:srgbClr val="263444"/>
                </a:solidFill>
                <a:latin typeface="Meiryo" panose="020B0604030504040204" pitchFamily="50" charset="-128"/>
              </a:rPr>
              <a:t>[force/area] / </a:t>
            </a:r>
            <a:r>
              <a:rPr kumimoji="1" lang="ja-JP" altLang="en-US" sz="1100">
                <a:solidFill>
                  <a:srgbClr val="263444"/>
                </a:solidFill>
                <a:latin typeface="Meiryo" panose="020B0604030504040204" pitchFamily="50" charset="-128"/>
              </a:rPr>
              <a:t>接合は紫線：数値は接合結果</a:t>
            </a:r>
          </a:p>
        </xdr:txBody>
      </xdr:sp>
      <xdr:sp macro="" textlink="">
        <xdr:nvSpPr>
          <xdr:cNvPr id="2631" name="FEMNative_822_7262698" descr="要素 1">
            <a:extLst>
              <a:ext uri="{FF2B5EF4-FFF2-40B4-BE49-F238E27FC236}">
                <a16:creationId xmlns:a16="http://schemas.microsoft.com/office/drawing/2014/main" id="{B862E107-F988-4387-935D-77CE00799EFD}"/>
              </a:ext>
            </a:extLst>
          </xdr:cNvPr>
          <xdr:cNvSpPr/>
        </xdr:nvSpPr>
        <xdr:spPr>
          <a:xfrm>
            <a:off x="8933396" y="4217175"/>
            <a:ext cx="368009" cy="368517"/>
          </a:xfrm>
          <a:custGeom>
            <a:avLst/>
            <a:gdLst/>
            <a:ahLst/>
            <a:cxnLst/>
            <a:rect l="0" t="0" r="0" b="0"/>
            <a:pathLst>
              <a:path w="368009" h="368517">
                <a:moveTo>
                  <a:pt x="0" y="368516"/>
                </a:moveTo>
                <a:lnTo>
                  <a:pt x="183527" y="359372"/>
                </a:lnTo>
                <a:lnTo>
                  <a:pt x="366852" y="352171"/>
                </a:lnTo>
                <a:lnTo>
                  <a:pt x="368008" y="178092"/>
                </a:lnTo>
                <a:lnTo>
                  <a:pt x="367880" y="0"/>
                </a:lnTo>
                <a:lnTo>
                  <a:pt x="185255" y="8331"/>
                </a:lnTo>
                <a:lnTo>
                  <a:pt x="2781" y="19012"/>
                </a:lnTo>
                <a:lnTo>
                  <a:pt x="2375" y="195961"/>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2" name="FEMNative_823_7262698" descr="要素 2">
            <a:extLst>
              <a:ext uri="{FF2B5EF4-FFF2-40B4-BE49-F238E27FC236}">
                <a16:creationId xmlns:a16="http://schemas.microsoft.com/office/drawing/2014/main" id="{FA831557-585A-C5C6-867D-02D8AD0B3DF2}"/>
              </a:ext>
            </a:extLst>
          </xdr:cNvPr>
          <xdr:cNvSpPr/>
        </xdr:nvSpPr>
        <xdr:spPr>
          <a:xfrm>
            <a:off x="8930501" y="3849713"/>
            <a:ext cx="370776" cy="386475"/>
          </a:xfrm>
          <a:custGeom>
            <a:avLst/>
            <a:gdLst/>
            <a:ahLst/>
            <a:cxnLst/>
            <a:rect l="0" t="0" r="0" b="0"/>
            <a:pathLst>
              <a:path w="370776" h="386475">
                <a:moveTo>
                  <a:pt x="370775" y="367462"/>
                </a:moveTo>
                <a:lnTo>
                  <a:pt x="369239" y="185509"/>
                </a:lnTo>
                <a:lnTo>
                  <a:pt x="366318" y="0"/>
                </a:lnTo>
                <a:lnTo>
                  <a:pt x="182905" y="8776"/>
                </a:lnTo>
                <a:lnTo>
                  <a:pt x="0" y="20117"/>
                </a:lnTo>
                <a:lnTo>
                  <a:pt x="4000" y="205283"/>
                </a:lnTo>
                <a:lnTo>
                  <a:pt x="5676" y="386474"/>
                </a:lnTo>
                <a:lnTo>
                  <a:pt x="188150" y="375793"/>
                </a:lnTo>
                <a:close/>
              </a:path>
            </a:pathLst>
          </a:custGeom>
          <a:solidFill>
            <a:srgbClr val="FFBFB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3" name="FEMNative_824_7262699" descr="要素 3">
            <a:extLst>
              <a:ext uri="{FF2B5EF4-FFF2-40B4-BE49-F238E27FC236}">
                <a16:creationId xmlns:a16="http://schemas.microsoft.com/office/drawing/2014/main" id="{C13A277F-1BF5-4607-01FD-6246E1520A59}"/>
              </a:ext>
            </a:extLst>
          </xdr:cNvPr>
          <xdr:cNvSpPr/>
        </xdr:nvSpPr>
        <xdr:spPr>
          <a:xfrm>
            <a:off x="8566620" y="3869830"/>
            <a:ext cx="369558" cy="395911"/>
          </a:xfrm>
          <a:custGeom>
            <a:avLst/>
            <a:gdLst/>
            <a:ahLst/>
            <a:cxnLst/>
            <a:rect l="0" t="0" r="0" b="0"/>
            <a:pathLst>
              <a:path w="369558" h="395911">
                <a:moveTo>
                  <a:pt x="363881" y="0"/>
                </a:moveTo>
                <a:lnTo>
                  <a:pt x="181597" y="14262"/>
                </a:lnTo>
                <a:lnTo>
                  <a:pt x="0" y="31940"/>
                </a:lnTo>
                <a:lnTo>
                  <a:pt x="4051" y="216179"/>
                </a:lnTo>
                <a:lnTo>
                  <a:pt x="5054" y="395910"/>
                </a:lnTo>
                <a:lnTo>
                  <a:pt x="187274" y="379666"/>
                </a:lnTo>
                <a:lnTo>
                  <a:pt x="369557" y="366357"/>
                </a:lnTo>
                <a:lnTo>
                  <a:pt x="367881" y="185166"/>
                </a:lnTo>
                <a:close/>
              </a:path>
            </a:pathLst>
          </a:custGeom>
          <a:solidFill>
            <a:srgbClr val="FFCAC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4" name="FEMNative_825_7262699" descr="要素 4">
            <a:extLst>
              <a:ext uri="{FF2B5EF4-FFF2-40B4-BE49-F238E27FC236}">
                <a16:creationId xmlns:a16="http://schemas.microsoft.com/office/drawing/2014/main" id="{80C3D8D0-357A-EDC5-4D13-071590C28141}"/>
              </a:ext>
            </a:extLst>
          </xdr:cNvPr>
          <xdr:cNvSpPr/>
        </xdr:nvSpPr>
        <xdr:spPr>
          <a:xfrm>
            <a:off x="8565324" y="4236187"/>
            <a:ext cx="370854" cy="374270"/>
          </a:xfrm>
          <a:custGeom>
            <a:avLst/>
            <a:gdLst/>
            <a:ahLst/>
            <a:cxnLst/>
            <a:rect l="0" t="0" r="0" b="0"/>
            <a:pathLst>
              <a:path w="370854" h="374270">
                <a:moveTo>
                  <a:pt x="6350" y="29553"/>
                </a:moveTo>
                <a:lnTo>
                  <a:pt x="4369" y="204355"/>
                </a:lnTo>
                <a:lnTo>
                  <a:pt x="0" y="374269"/>
                </a:lnTo>
                <a:lnTo>
                  <a:pt x="184290" y="360756"/>
                </a:lnTo>
                <a:lnTo>
                  <a:pt x="368072" y="349504"/>
                </a:lnTo>
                <a:lnTo>
                  <a:pt x="370447" y="176949"/>
                </a:lnTo>
                <a:lnTo>
                  <a:pt x="370853" y="0"/>
                </a:lnTo>
                <a:lnTo>
                  <a:pt x="188570" y="13309"/>
                </a:lnTo>
                <a:close/>
              </a:path>
            </a:pathLst>
          </a:custGeom>
          <a:solidFill>
            <a:srgbClr val="FFACA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5" name="FEMNative_826_7262699" descr="要素 5">
            <a:extLst>
              <a:ext uri="{FF2B5EF4-FFF2-40B4-BE49-F238E27FC236}">
                <a16:creationId xmlns:a16="http://schemas.microsoft.com/office/drawing/2014/main" id="{4FABA3B2-532B-3EE3-57EB-4326849CCAC9}"/>
              </a:ext>
            </a:extLst>
          </xdr:cNvPr>
          <xdr:cNvSpPr/>
        </xdr:nvSpPr>
        <xdr:spPr>
          <a:xfrm>
            <a:off x="8858250" y="5521693"/>
            <a:ext cx="411329" cy="279922"/>
          </a:xfrm>
          <a:custGeom>
            <a:avLst/>
            <a:gdLst/>
            <a:ahLst/>
            <a:cxnLst/>
            <a:rect l="0" t="0" r="0" b="0"/>
            <a:pathLst>
              <a:path w="411329" h="279922">
                <a:moveTo>
                  <a:pt x="0" y="279921"/>
                </a:moveTo>
                <a:lnTo>
                  <a:pt x="195796" y="279921"/>
                </a:lnTo>
                <a:lnTo>
                  <a:pt x="391579" y="279921"/>
                </a:lnTo>
                <a:lnTo>
                  <a:pt x="402184" y="142456"/>
                </a:lnTo>
                <a:lnTo>
                  <a:pt x="411328" y="0"/>
                </a:lnTo>
                <a:lnTo>
                  <a:pt x="220104" y="1664"/>
                </a:lnTo>
                <a:lnTo>
                  <a:pt x="28575" y="3709"/>
                </a:lnTo>
                <a:lnTo>
                  <a:pt x="15329" y="144209"/>
                </a:lnTo>
                <a:close/>
              </a:path>
            </a:pathLst>
          </a:custGeom>
          <a:solidFill>
            <a:srgbClr val="FF3C3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6" name="FEMNative_827_7262699" descr="要素 6">
            <a:extLst>
              <a:ext uri="{FF2B5EF4-FFF2-40B4-BE49-F238E27FC236}">
                <a16:creationId xmlns:a16="http://schemas.microsoft.com/office/drawing/2014/main" id="{47B220EA-B714-4F3E-DD95-BFC96A4A58EA}"/>
              </a:ext>
            </a:extLst>
          </xdr:cNvPr>
          <xdr:cNvSpPr/>
        </xdr:nvSpPr>
        <xdr:spPr>
          <a:xfrm>
            <a:off x="8886825" y="5222430"/>
            <a:ext cx="397333" cy="302973"/>
          </a:xfrm>
          <a:custGeom>
            <a:avLst/>
            <a:gdLst/>
            <a:ahLst/>
            <a:cxnLst/>
            <a:rect l="0" t="0" r="0" b="0"/>
            <a:pathLst>
              <a:path w="397333" h="302973">
                <a:moveTo>
                  <a:pt x="382753" y="299263"/>
                </a:moveTo>
                <a:lnTo>
                  <a:pt x="390627" y="151981"/>
                </a:lnTo>
                <a:lnTo>
                  <a:pt x="397332" y="0"/>
                </a:lnTo>
                <a:lnTo>
                  <a:pt x="209576" y="3594"/>
                </a:lnTo>
                <a:lnTo>
                  <a:pt x="21361" y="8052"/>
                </a:lnTo>
                <a:lnTo>
                  <a:pt x="11481" y="157823"/>
                </a:lnTo>
                <a:lnTo>
                  <a:pt x="0" y="302972"/>
                </a:lnTo>
                <a:lnTo>
                  <a:pt x="191529" y="300927"/>
                </a:lnTo>
                <a:close/>
              </a:path>
            </a:pathLst>
          </a:custGeom>
          <a:solidFill>
            <a:srgbClr val="FF585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7" name="FEMNative_828_7262699" descr="要素 7">
            <a:extLst>
              <a:ext uri="{FF2B5EF4-FFF2-40B4-BE49-F238E27FC236}">
                <a16:creationId xmlns:a16="http://schemas.microsoft.com/office/drawing/2014/main" id="{C3586DBA-405C-E3A8-08FE-7868C74CE9F3}"/>
              </a:ext>
            </a:extLst>
          </xdr:cNvPr>
          <xdr:cNvSpPr/>
        </xdr:nvSpPr>
        <xdr:spPr>
          <a:xfrm>
            <a:off x="8502497" y="5230482"/>
            <a:ext cx="405690" cy="300153"/>
          </a:xfrm>
          <a:custGeom>
            <a:avLst/>
            <a:gdLst/>
            <a:ahLst/>
            <a:cxnLst/>
            <a:rect l="0" t="0" r="0" b="0"/>
            <a:pathLst>
              <a:path w="405690" h="300153">
                <a:moveTo>
                  <a:pt x="405689" y="0"/>
                </a:moveTo>
                <a:lnTo>
                  <a:pt x="216917" y="5360"/>
                </a:lnTo>
                <a:lnTo>
                  <a:pt x="27344" y="11621"/>
                </a:lnTo>
                <a:lnTo>
                  <a:pt x="14580" y="158090"/>
                </a:lnTo>
                <a:lnTo>
                  <a:pt x="0" y="300152"/>
                </a:lnTo>
                <a:lnTo>
                  <a:pt x="192431" y="297358"/>
                </a:lnTo>
                <a:lnTo>
                  <a:pt x="384328" y="294920"/>
                </a:lnTo>
                <a:lnTo>
                  <a:pt x="395809" y="149771"/>
                </a:lnTo>
                <a:close/>
              </a:path>
            </a:pathLst>
          </a:custGeom>
          <a:solidFill>
            <a:srgbClr val="FF606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8" name="FEMNative_829_7262699" descr="要素 8">
            <a:extLst>
              <a:ext uri="{FF2B5EF4-FFF2-40B4-BE49-F238E27FC236}">
                <a16:creationId xmlns:a16="http://schemas.microsoft.com/office/drawing/2014/main" id="{2928CDD9-11A6-D0D1-BAED-34104CC77EE0}"/>
              </a:ext>
            </a:extLst>
          </xdr:cNvPr>
          <xdr:cNvSpPr/>
        </xdr:nvSpPr>
        <xdr:spPr>
          <a:xfrm>
            <a:off x="8466671" y="5525402"/>
            <a:ext cx="420155" cy="276213"/>
          </a:xfrm>
          <a:custGeom>
            <a:avLst/>
            <a:gdLst/>
            <a:ahLst/>
            <a:cxnLst/>
            <a:rect l="0" t="0" r="0" b="0"/>
            <a:pathLst>
              <a:path w="420155" h="276213">
                <a:moveTo>
                  <a:pt x="35826" y="5232"/>
                </a:moveTo>
                <a:lnTo>
                  <a:pt x="19203" y="142938"/>
                </a:lnTo>
                <a:lnTo>
                  <a:pt x="0" y="276212"/>
                </a:lnTo>
                <a:lnTo>
                  <a:pt x="195783" y="276212"/>
                </a:lnTo>
                <a:lnTo>
                  <a:pt x="391579" y="276212"/>
                </a:lnTo>
                <a:lnTo>
                  <a:pt x="406908" y="140500"/>
                </a:lnTo>
                <a:lnTo>
                  <a:pt x="420154" y="0"/>
                </a:lnTo>
                <a:lnTo>
                  <a:pt x="228257" y="2438"/>
                </a:lnTo>
                <a:close/>
              </a:path>
            </a:pathLst>
          </a:custGeom>
          <a:solidFill>
            <a:srgbClr val="FF434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39" name="FEMNative_830_7262700" descr="要素 9">
            <a:extLst>
              <a:ext uri="{FF2B5EF4-FFF2-40B4-BE49-F238E27FC236}">
                <a16:creationId xmlns:a16="http://schemas.microsoft.com/office/drawing/2014/main" id="{0ECC7C7A-37FA-6ED4-9ED5-CF277C6EED7B}"/>
              </a:ext>
            </a:extLst>
          </xdr:cNvPr>
          <xdr:cNvSpPr/>
        </xdr:nvSpPr>
        <xdr:spPr>
          <a:xfrm>
            <a:off x="9249829" y="5519509"/>
            <a:ext cx="401639" cy="282106"/>
          </a:xfrm>
          <a:custGeom>
            <a:avLst/>
            <a:gdLst/>
            <a:ahLst/>
            <a:cxnLst/>
            <a:rect l="0" t="0" r="0" b="0"/>
            <a:pathLst>
              <a:path w="401639" h="282106">
                <a:moveTo>
                  <a:pt x="19749" y="2184"/>
                </a:moveTo>
                <a:lnTo>
                  <a:pt x="10605" y="144640"/>
                </a:lnTo>
                <a:lnTo>
                  <a:pt x="0" y="282105"/>
                </a:lnTo>
                <a:lnTo>
                  <a:pt x="195796" y="282105"/>
                </a:lnTo>
                <a:lnTo>
                  <a:pt x="391592" y="282105"/>
                </a:lnTo>
                <a:lnTo>
                  <a:pt x="396989" y="143599"/>
                </a:lnTo>
                <a:lnTo>
                  <a:pt x="401638" y="0"/>
                </a:lnTo>
                <a:lnTo>
                  <a:pt x="210770" y="902"/>
                </a:lnTo>
                <a:close/>
              </a:path>
            </a:pathLst>
          </a:custGeom>
          <a:solidFill>
            <a:srgbClr val="FF4F4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0" name="FEMNative_831_7262700" descr="要素 10">
            <a:extLst>
              <a:ext uri="{FF2B5EF4-FFF2-40B4-BE49-F238E27FC236}">
                <a16:creationId xmlns:a16="http://schemas.microsoft.com/office/drawing/2014/main" id="{02EF8CCC-9850-6029-9129-8952953FF19E}"/>
              </a:ext>
            </a:extLst>
          </xdr:cNvPr>
          <xdr:cNvSpPr/>
        </xdr:nvSpPr>
        <xdr:spPr>
          <a:xfrm>
            <a:off x="9641421" y="5518785"/>
            <a:ext cx="391580" cy="282830"/>
          </a:xfrm>
          <a:custGeom>
            <a:avLst/>
            <a:gdLst/>
            <a:ahLst/>
            <a:cxnLst/>
            <a:rect l="0" t="0" r="0" b="0"/>
            <a:pathLst>
              <a:path w="391580" h="282830">
                <a:moveTo>
                  <a:pt x="0" y="282829"/>
                </a:moveTo>
                <a:lnTo>
                  <a:pt x="195783" y="282829"/>
                </a:lnTo>
                <a:lnTo>
                  <a:pt x="391579" y="282829"/>
                </a:lnTo>
                <a:lnTo>
                  <a:pt x="391579" y="143980"/>
                </a:lnTo>
                <a:lnTo>
                  <a:pt x="391579" y="0"/>
                </a:lnTo>
                <a:lnTo>
                  <a:pt x="200838" y="178"/>
                </a:lnTo>
                <a:lnTo>
                  <a:pt x="10046" y="724"/>
                </a:lnTo>
                <a:lnTo>
                  <a:pt x="5397" y="144323"/>
                </a:lnTo>
                <a:close/>
              </a:path>
            </a:pathLst>
          </a:custGeom>
          <a:solidFill>
            <a:srgbClr val="FF434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1" name="FEMNative_832_7262700" descr="要素 11">
            <a:extLst>
              <a:ext uri="{FF2B5EF4-FFF2-40B4-BE49-F238E27FC236}">
                <a16:creationId xmlns:a16="http://schemas.microsoft.com/office/drawing/2014/main" id="{684D425E-3616-EE16-8CBC-CCBBAA36B4B2}"/>
              </a:ext>
            </a:extLst>
          </xdr:cNvPr>
          <xdr:cNvSpPr/>
        </xdr:nvSpPr>
        <xdr:spPr>
          <a:xfrm>
            <a:off x="9651467" y="5216233"/>
            <a:ext cx="381534" cy="303277"/>
          </a:xfrm>
          <a:custGeom>
            <a:avLst/>
            <a:gdLst/>
            <a:ahLst/>
            <a:cxnLst/>
            <a:rect l="0" t="0" r="0" b="0"/>
            <a:pathLst>
              <a:path w="381534" h="303277">
                <a:moveTo>
                  <a:pt x="381533" y="302552"/>
                </a:moveTo>
                <a:lnTo>
                  <a:pt x="381533" y="153657"/>
                </a:lnTo>
                <a:lnTo>
                  <a:pt x="381533" y="0"/>
                </a:lnTo>
                <a:lnTo>
                  <a:pt x="194487" y="381"/>
                </a:lnTo>
                <a:lnTo>
                  <a:pt x="7378" y="1524"/>
                </a:lnTo>
                <a:lnTo>
                  <a:pt x="4000" y="154775"/>
                </a:lnTo>
                <a:lnTo>
                  <a:pt x="0" y="303276"/>
                </a:lnTo>
                <a:lnTo>
                  <a:pt x="190792" y="302730"/>
                </a:lnTo>
                <a:close/>
              </a:path>
            </a:pathLst>
          </a:custGeom>
          <a:solidFill>
            <a:srgbClr val="FF5E5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2" name="FEMNative_833_7262700" descr="要素 12">
            <a:extLst>
              <a:ext uri="{FF2B5EF4-FFF2-40B4-BE49-F238E27FC236}">
                <a16:creationId xmlns:a16="http://schemas.microsoft.com/office/drawing/2014/main" id="{99734FF6-C014-9E78-68B9-550F974271B4}"/>
              </a:ext>
            </a:extLst>
          </xdr:cNvPr>
          <xdr:cNvSpPr/>
        </xdr:nvSpPr>
        <xdr:spPr>
          <a:xfrm>
            <a:off x="9269578" y="5217757"/>
            <a:ext cx="389268" cy="303937"/>
          </a:xfrm>
          <a:custGeom>
            <a:avLst/>
            <a:gdLst/>
            <a:ahLst/>
            <a:cxnLst/>
            <a:rect l="0" t="0" r="0" b="0"/>
            <a:pathLst>
              <a:path w="389268" h="303937">
                <a:moveTo>
                  <a:pt x="389267" y="0"/>
                </a:moveTo>
                <a:lnTo>
                  <a:pt x="202031" y="1930"/>
                </a:lnTo>
                <a:lnTo>
                  <a:pt x="14579" y="4673"/>
                </a:lnTo>
                <a:lnTo>
                  <a:pt x="7874" y="156654"/>
                </a:lnTo>
                <a:lnTo>
                  <a:pt x="0" y="303936"/>
                </a:lnTo>
                <a:lnTo>
                  <a:pt x="191021" y="302654"/>
                </a:lnTo>
                <a:lnTo>
                  <a:pt x="381889" y="301752"/>
                </a:lnTo>
                <a:lnTo>
                  <a:pt x="385889" y="153251"/>
                </a:lnTo>
                <a:close/>
              </a:path>
            </a:pathLst>
          </a:custGeom>
          <a:solidFill>
            <a:srgbClr val="FF6B6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3" name="FEMNative_834_7262701" descr="要素 13">
            <a:extLst>
              <a:ext uri="{FF2B5EF4-FFF2-40B4-BE49-F238E27FC236}">
                <a16:creationId xmlns:a16="http://schemas.microsoft.com/office/drawing/2014/main" id="{3B10ACC6-363E-E3F8-B47E-75F3D8601AD7}"/>
              </a:ext>
            </a:extLst>
          </xdr:cNvPr>
          <xdr:cNvSpPr/>
        </xdr:nvSpPr>
        <xdr:spPr>
          <a:xfrm>
            <a:off x="1030173" y="4193006"/>
            <a:ext cx="399162" cy="346267"/>
          </a:xfrm>
          <a:custGeom>
            <a:avLst/>
            <a:gdLst/>
            <a:ahLst/>
            <a:cxnLst/>
            <a:rect l="0" t="0" r="0" b="0"/>
            <a:pathLst>
              <a:path w="399162" h="346267">
                <a:moveTo>
                  <a:pt x="0" y="346266"/>
                </a:moveTo>
                <a:lnTo>
                  <a:pt x="197536" y="346025"/>
                </a:lnTo>
                <a:lnTo>
                  <a:pt x="395008" y="345694"/>
                </a:lnTo>
                <a:lnTo>
                  <a:pt x="397053" y="174270"/>
                </a:lnTo>
                <a:lnTo>
                  <a:pt x="399161" y="0"/>
                </a:lnTo>
                <a:lnTo>
                  <a:pt x="200584" y="381"/>
                </a:lnTo>
                <a:lnTo>
                  <a:pt x="1994" y="674"/>
                </a:lnTo>
                <a:lnTo>
                  <a:pt x="978" y="174905"/>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4" name="FEMNative_835_7262701" descr="要素 14">
            <a:extLst>
              <a:ext uri="{FF2B5EF4-FFF2-40B4-BE49-F238E27FC236}">
                <a16:creationId xmlns:a16="http://schemas.microsoft.com/office/drawing/2014/main" id="{AF9817D1-F4DB-5DAF-E8EB-AD527AD2F7BA}"/>
              </a:ext>
            </a:extLst>
          </xdr:cNvPr>
          <xdr:cNvSpPr/>
        </xdr:nvSpPr>
        <xdr:spPr>
          <a:xfrm>
            <a:off x="1032167" y="3835933"/>
            <a:ext cx="401181" cy="357748"/>
          </a:xfrm>
          <a:custGeom>
            <a:avLst/>
            <a:gdLst/>
            <a:ahLst/>
            <a:cxnLst/>
            <a:rect l="0" t="0" r="0" b="0"/>
            <a:pathLst>
              <a:path w="401181" h="357748">
                <a:moveTo>
                  <a:pt x="397167" y="357073"/>
                </a:moveTo>
                <a:lnTo>
                  <a:pt x="399237" y="179959"/>
                </a:lnTo>
                <a:lnTo>
                  <a:pt x="401180" y="0"/>
                </a:lnTo>
                <a:lnTo>
                  <a:pt x="201511" y="369"/>
                </a:lnTo>
                <a:lnTo>
                  <a:pt x="1905" y="648"/>
                </a:lnTo>
                <a:lnTo>
                  <a:pt x="991" y="180645"/>
                </a:lnTo>
                <a:lnTo>
                  <a:pt x="0" y="357747"/>
                </a:lnTo>
                <a:lnTo>
                  <a:pt x="198590" y="357454"/>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5" name="FEMNative_836_7262701" descr="要素 15">
            <a:extLst>
              <a:ext uri="{FF2B5EF4-FFF2-40B4-BE49-F238E27FC236}">
                <a16:creationId xmlns:a16="http://schemas.microsoft.com/office/drawing/2014/main" id="{02C71F93-7703-F18D-BBFC-1869F4CA8AB7}"/>
              </a:ext>
            </a:extLst>
          </xdr:cNvPr>
          <xdr:cNvSpPr/>
        </xdr:nvSpPr>
        <xdr:spPr>
          <a:xfrm>
            <a:off x="635000" y="3836581"/>
            <a:ext cx="399073" cy="357341"/>
          </a:xfrm>
          <a:custGeom>
            <a:avLst/>
            <a:gdLst/>
            <a:ahLst/>
            <a:cxnLst/>
            <a:rect l="0" t="0" r="0" b="0"/>
            <a:pathLst>
              <a:path w="399073" h="357341">
                <a:moveTo>
                  <a:pt x="399072" y="0"/>
                </a:moveTo>
                <a:lnTo>
                  <a:pt x="199530" y="178"/>
                </a:lnTo>
                <a:lnTo>
                  <a:pt x="0" y="241"/>
                </a:lnTo>
                <a:lnTo>
                  <a:pt x="0" y="180239"/>
                </a:lnTo>
                <a:lnTo>
                  <a:pt x="0" y="357340"/>
                </a:lnTo>
                <a:lnTo>
                  <a:pt x="198577" y="357289"/>
                </a:lnTo>
                <a:lnTo>
                  <a:pt x="397167" y="357099"/>
                </a:lnTo>
                <a:lnTo>
                  <a:pt x="398158" y="179997"/>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6" name="FEMNative_837_7262701" descr="要素 16">
            <a:extLst>
              <a:ext uri="{FF2B5EF4-FFF2-40B4-BE49-F238E27FC236}">
                <a16:creationId xmlns:a16="http://schemas.microsoft.com/office/drawing/2014/main" id="{193E1A21-F0FE-1F1F-2048-4A29F523F018}"/>
              </a:ext>
            </a:extLst>
          </xdr:cNvPr>
          <xdr:cNvSpPr/>
        </xdr:nvSpPr>
        <xdr:spPr>
          <a:xfrm>
            <a:off x="635000" y="4193680"/>
            <a:ext cx="397168" cy="345809"/>
          </a:xfrm>
          <a:custGeom>
            <a:avLst/>
            <a:gdLst/>
            <a:ahLst/>
            <a:cxnLst/>
            <a:rect l="0" t="0" r="0" b="0"/>
            <a:pathLst>
              <a:path w="397168" h="345809">
                <a:moveTo>
                  <a:pt x="0" y="241"/>
                </a:moveTo>
                <a:lnTo>
                  <a:pt x="0" y="174472"/>
                </a:lnTo>
                <a:lnTo>
                  <a:pt x="0" y="345808"/>
                </a:lnTo>
                <a:lnTo>
                  <a:pt x="197599" y="345757"/>
                </a:lnTo>
                <a:lnTo>
                  <a:pt x="395173" y="345592"/>
                </a:lnTo>
                <a:lnTo>
                  <a:pt x="396151" y="174231"/>
                </a:lnTo>
                <a:lnTo>
                  <a:pt x="397167" y="0"/>
                </a:lnTo>
                <a:lnTo>
                  <a:pt x="198577" y="190"/>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7" name="FEMNative_838_7262701" descr="要素 17">
            <a:extLst>
              <a:ext uri="{FF2B5EF4-FFF2-40B4-BE49-F238E27FC236}">
                <a16:creationId xmlns:a16="http://schemas.microsoft.com/office/drawing/2014/main" id="{41537E97-1F23-D859-6587-85C9EF0C5546}"/>
              </a:ext>
            </a:extLst>
          </xdr:cNvPr>
          <xdr:cNvSpPr/>
        </xdr:nvSpPr>
        <xdr:spPr>
          <a:xfrm>
            <a:off x="1810601" y="4872228"/>
            <a:ext cx="395454" cy="322962"/>
          </a:xfrm>
          <a:custGeom>
            <a:avLst/>
            <a:gdLst/>
            <a:ahLst/>
            <a:cxnLst/>
            <a:rect l="0" t="0" r="0" b="0"/>
            <a:pathLst>
              <a:path w="395454" h="322962">
                <a:moveTo>
                  <a:pt x="0" y="322809"/>
                </a:moveTo>
                <a:lnTo>
                  <a:pt x="195377" y="322821"/>
                </a:lnTo>
                <a:lnTo>
                  <a:pt x="390500" y="322961"/>
                </a:lnTo>
                <a:lnTo>
                  <a:pt x="392557" y="163030"/>
                </a:lnTo>
                <a:lnTo>
                  <a:pt x="395453" y="0"/>
                </a:lnTo>
                <a:lnTo>
                  <a:pt x="199695" y="38"/>
                </a:lnTo>
                <a:lnTo>
                  <a:pt x="3670" y="203"/>
                </a:lnTo>
                <a:lnTo>
                  <a:pt x="1562" y="163043"/>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8" name="FEMNative_839_7262702" descr="要素 18">
            <a:extLst>
              <a:ext uri="{FF2B5EF4-FFF2-40B4-BE49-F238E27FC236}">
                <a16:creationId xmlns:a16="http://schemas.microsoft.com/office/drawing/2014/main" id="{456CC39E-AFA1-4C6F-8CB9-BB2D7C43D940}"/>
              </a:ext>
            </a:extLst>
          </xdr:cNvPr>
          <xdr:cNvSpPr/>
        </xdr:nvSpPr>
        <xdr:spPr>
          <a:xfrm>
            <a:off x="1814271" y="4537354"/>
            <a:ext cx="399772" cy="335078"/>
          </a:xfrm>
          <a:custGeom>
            <a:avLst/>
            <a:gdLst/>
            <a:ahLst/>
            <a:cxnLst/>
            <a:rect l="0" t="0" r="0" b="0"/>
            <a:pathLst>
              <a:path w="399772" h="335078">
                <a:moveTo>
                  <a:pt x="391783" y="334874"/>
                </a:moveTo>
                <a:lnTo>
                  <a:pt x="395465" y="168860"/>
                </a:lnTo>
                <a:lnTo>
                  <a:pt x="399771" y="0"/>
                </a:lnTo>
                <a:lnTo>
                  <a:pt x="202756" y="242"/>
                </a:lnTo>
                <a:lnTo>
                  <a:pt x="5588" y="585"/>
                </a:lnTo>
                <a:lnTo>
                  <a:pt x="2604" y="169279"/>
                </a:lnTo>
                <a:lnTo>
                  <a:pt x="0" y="335077"/>
                </a:lnTo>
                <a:lnTo>
                  <a:pt x="196025" y="334912"/>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49" name="FEMNative_840_7262702" descr="要素 19">
            <a:extLst>
              <a:ext uri="{FF2B5EF4-FFF2-40B4-BE49-F238E27FC236}">
                <a16:creationId xmlns:a16="http://schemas.microsoft.com/office/drawing/2014/main" id="{95F127DA-5199-BBD3-F3AE-189C12373347}"/>
              </a:ext>
            </a:extLst>
          </xdr:cNvPr>
          <xdr:cNvSpPr/>
        </xdr:nvSpPr>
        <xdr:spPr>
          <a:xfrm>
            <a:off x="1421625" y="4537939"/>
            <a:ext cx="398235" cy="334950"/>
          </a:xfrm>
          <a:custGeom>
            <a:avLst/>
            <a:gdLst/>
            <a:ahLst/>
            <a:cxnLst/>
            <a:rect l="0" t="0" r="0" b="0"/>
            <a:pathLst>
              <a:path w="398235" h="334950">
                <a:moveTo>
                  <a:pt x="398234" y="0"/>
                </a:moveTo>
                <a:lnTo>
                  <a:pt x="200952" y="393"/>
                </a:lnTo>
                <a:lnTo>
                  <a:pt x="3556" y="761"/>
                </a:lnTo>
                <a:lnTo>
                  <a:pt x="1664" y="169316"/>
                </a:lnTo>
                <a:lnTo>
                  <a:pt x="0" y="334949"/>
                </a:lnTo>
                <a:lnTo>
                  <a:pt x="196418" y="334721"/>
                </a:lnTo>
                <a:lnTo>
                  <a:pt x="392646" y="334492"/>
                </a:lnTo>
                <a:lnTo>
                  <a:pt x="395250" y="168694"/>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0" name="FEMNative_841_7262702" descr="要素 20">
            <a:extLst>
              <a:ext uri="{FF2B5EF4-FFF2-40B4-BE49-F238E27FC236}">
                <a16:creationId xmlns:a16="http://schemas.microsoft.com/office/drawing/2014/main" id="{DB0984F1-DED7-67DA-26BD-1A28CFE111CC}"/>
              </a:ext>
            </a:extLst>
          </xdr:cNvPr>
          <xdr:cNvSpPr/>
        </xdr:nvSpPr>
        <xdr:spPr>
          <a:xfrm>
            <a:off x="1419212" y="4872431"/>
            <a:ext cx="395060" cy="322721"/>
          </a:xfrm>
          <a:custGeom>
            <a:avLst/>
            <a:gdLst/>
            <a:ahLst/>
            <a:cxnLst/>
            <a:rect l="0" t="0" r="0" b="0"/>
            <a:pathLst>
              <a:path w="395060" h="322721">
                <a:moveTo>
                  <a:pt x="2413" y="457"/>
                </a:moveTo>
                <a:lnTo>
                  <a:pt x="1054" y="163119"/>
                </a:lnTo>
                <a:lnTo>
                  <a:pt x="0" y="322720"/>
                </a:lnTo>
                <a:lnTo>
                  <a:pt x="195784" y="322644"/>
                </a:lnTo>
                <a:lnTo>
                  <a:pt x="391389" y="322606"/>
                </a:lnTo>
                <a:lnTo>
                  <a:pt x="392951" y="162840"/>
                </a:lnTo>
                <a:lnTo>
                  <a:pt x="395059" y="0"/>
                </a:lnTo>
                <a:lnTo>
                  <a:pt x="198831" y="229"/>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1" name="FEMNative_842_7262702" descr="要素 21">
            <a:extLst>
              <a:ext uri="{FF2B5EF4-FFF2-40B4-BE49-F238E27FC236}">
                <a16:creationId xmlns:a16="http://schemas.microsoft.com/office/drawing/2014/main" id="{1D167061-AE9B-C2E4-64E5-D3F00FD1786F}"/>
              </a:ext>
            </a:extLst>
          </xdr:cNvPr>
          <xdr:cNvSpPr/>
        </xdr:nvSpPr>
        <xdr:spPr>
          <a:xfrm>
            <a:off x="2590432" y="4872863"/>
            <a:ext cx="395326" cy="325527"/>
          </a:xfrm>
          <a:custGeom>
            <a:avLst/>
            <a:gdLst/>
            <a:ahLst/>
            <a:cxnLst/>
            <a:rect l="0" t="0" r="0" b="0"/>
            <a:pathLst>
              <a:path w="395326" h="325527">
                <a:moveTo>
                  <a:pt x="0" y="323190"/>
                </a:moveTo>
                <a:lnTo>
                  <a:pt x="194157" y="324104"/>
                </a:lnTo>
                <a:lnTo>
                  <a:pt x="387985" y="325526"/>
                </a:lnTo>
                <a:lnTo>
                  <a:pt x="390804" y="165722"/>
                </a:lnTo>
                <a:lnTo>
                  <a:pt x="395325" y="2578"/>
                </a:lnTo>
                <a:lnTo>
                  <a:pt x="201003" y="927"/>
                </a:lnTo>
                <a:lnTo>
                  <a:pt x="6235" y="0"/>
                </a:lnTo>
                <a:lnTo>
                  <a:pt x="2502" y="163170"/>
                </a:lnTo>
                <a:close/>
              </a:path>
            </a:pathLst>
          </a:custGeom>
          <a:solidFill>
            <a:srgbClr val="FF888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2" name="FEMNative_843_7262702" descr="要素 22">
            <a:extLst>
              <a:ext uri="{FF2B5EF4-FFF2-40B4-BE49-F238E27FC236}">
                <a16:creationId xmlns:a16="http://schemas.microsoft.com/office/drawing/2014/main" id="{EAF7C014-0C2E-FEC7-65D2-C1DD926F6BFC}"/>
              </a:ext>
            </a:extLst>
          </xdr:cNvPr>
          <xdr:cNvSpPr/>
        </xdr:nvSpPr>
        <xdr:spPr>
          <a:xfrm>
            <a:off x="2596667" y="4537532"/>
            <a:ext cx="402922" cy="337910"/>
          </a:xfrm>
          <a:custGeom>
            <a:avLst/>
            <a:gdLst/>
            <a:ahLst/>
            <a:cxnLst/>
            <a:rect l="0" t="0" r="0" b="0"/>
            <a:pathLst>
              <a:path w="402922" h="337910">
                <a:moveTo>
                  <a:pt x="389090" y="337909"/>
                </a:moveTo>
                <a:lnTo>
                  <a:pt x="395275" y="171552"/>
                </a:lnTo>
                <a:lnTo>
                  <a:pt x="402921" y="2197"/>
                </a:lnTo>
                <a:lnTo>
                  <a:pt x="207048" y="737"/>
                </a:lnTo>
                <a:lnTo>
                  <a:pt x="10783" y="0"/>
                </a:lnTo>
                <a:lnTo>
                  <a:pt x="4915" y="169101"/>
                </a:lnTo>
                <a:lnTo>
                  <a:pt x="0" y="335331"/>
                </a:lnTo>
                <a:lnTo>
                  <a:pt x="194768" y="336258"/>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3" name="FEMNative_844_7262702" descr="要素 23">
            <a:extLst>
              <a:ext uri="{FF2B5EF4-FFF2-40B4-BE49-F238E27FC236}">
                <a16:creationId xmlns:a16="http://schemas.microsoft.com/office/drawing/2014/main" id="{56508FC4-3F74-F6B3-6D0F-9233658D430B}"/>
              </a:ext>
            </a:extLst>
          </xdr:cNvPr>
          <xdr:cNvSpPr/>
        </xdr:nvSpPr>
        <xdr:spPr>
          <a:xfrm>
            <a:off x="2206054" y="4537291"/>
            <a:ext cx="401397" cy="335573"/>
          </a:xfrm>
          <a:custGeom>
            <a:avLst/>
            <a:gdLst/>
            <a:ahLst/>
            <a:cxnLst/>
            <a:rect l="0" t="0" r="0" b="0"/>
            <a:pathLst>
              <a:path w="401397" h="335573">
                <a:moveTo>
                  <a:pt x="401396" y="241"/>
                </a:moveTo>
                <a:lnTo>
                  <a:pt x="204812" y="0"/>
                </a:lnTo>
                <a:lnTo>
                  <a:pt x="7988" y="63"/>
                </a:lnTo>
                <a:lnTo>
                  <a:pt x="3682" y="168923"/>
                </a:lnTo>
                <a:lnTo>
                  <a:pt x="0" y="334937"/>
                </a:lnTo>
                <a:lnTo>
                  <a:pt x="195491" y="335077"/>
                </a:lnTo>
                <a:lnTo>
                  <a:pt x="390613" y="335572"/>
                </a:lnTo>
                <a:lnTo>
                  <a:pt x="395528" y="169342"/>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4" name="FEMNative_845_7262702" descr="要素 24">
            <a:extLst>
              <a:ext uri="{FF2B5EF4-FFF2-40B4-BE49-F238E27FC236}">
                <a16:creationId xmlns:a16="http://schemas.microsoft.com/office/drawing/2014/main" id="{1535891B-33C8-829E-2917-FEDDF5B4AAD1}"/>
              </a:ext>
            </a:extLst>
          </xdr:cNvPr>
          <xdr:cNvSpPr/>
        </xdr:nvSpPr>
        <xdr:spPr>
          <a:xfrm>
            <a:off x="2201101" y="4872228"/>
            <a:ext cx="395567" cy="323826"/>
          </a:xfrm>
          <a:custGeom>
            <a:avLst/>
            <a:gdLst/>
            <a:ahLst/>
            <a:cxnLst/>
            <a:rect l="0" t="0" r="0" b="0"/>
            <a:pathLst>
              <a:path w="395567" h="323826">
                <a:moveTo>
                  <a:pt x="4953" y="0"/>
                </a:moveTo>
                <a:lnTo>
                  <a:pt x="2057" y="163030"/>
                </a:lnTo>
                <a:lnTo>
                  <a:pt x="0" y="322961"/>
                </a:lnTo>
                <a:lnTo>
                  <a:pt x="194830" y="323266"/>
                </a:lnTo>
                <a:lnTo>
                  <a:pt x="389331" y="323825"/>
                </a:lnTo>
                <a:lnTo>
                  <a:pt x="391833" y="163805"/>
                </a:lnTo>
                <a:lnTo>
                  <a:pt x="395566" y="635"/>
                </a:lnTo>
                <a:lnTo>
                  <a:pt x="200444" y="140"/>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5" name="FEMNative_846_7262702" descr="要素 25">
            <a:extLst>
              <a:ext uri="{FF2B5EF4-FFF2-40B4-BE49-F238E27FC236}">
                <a16:creationId xmlns:a16="http://schemas.microsoft.com/office/drawing/2014/main" id="{BF49B189-8B47-50BB-4BF6-0F6F1BB56B05}"/>
              </a:ext>
            </a:extLst>
          </xdr:cNvPr>
          <xdr:cNvSpPr/>
        </xdr:nvSpPr>
        <xdr:spPr>
          <a:xfrm>
            <a:off x="3365259" y="4881893"/>
            <a:ext cx="394526" cy="330188"/>
          </a:xfrm>
          <a:custGeom>
            <a:avLst/>
            <a:gdLst/>
            <a:ahLst/>
            <a:cxnLst/>
            <a:rect l="0" t="0" r="0" b="0"/>
            <a:pathLst>
              <a:path w="394526" h="330188">
                <a:moveTo>
                  <a:pt x="0" y="321424"/>
                </a:moveTo>
                <a:lnTo>
                  <a:pt x="193205" y="325272"/>
                </a:lnTo>
                <a:lnTo>
                  <a:pt x="386486" y="330187"/>
                </a:lnTo>
                <a:lnTo>
                  <a:pt x="389229" y="173380"/>
                </a:lnTo>
                <a:lnTo>
                  <a:pt x="394525" y="12814"/>
                </a:lnTo>
                <a:lnTo>
                  <a:pt x="201257" y="5486"/>
                </a:lnTo>
                <a:lnTo>
                  <a:pt x="7975" y="0"/>
                </a:lnTo>
                <a:lnTo>
                  <a:pt x="2883" y="162509"/>
                </a:lnTo>
                <a:close/>
              </a:path>
            </a:pathLst>
          </a:custGeom>
          <a:solidFill>
            <a:srgbClr val="FF828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6" name="FEMNative_847_7262702" descr="要素 26">
            <a:extLst>
              <a:ext uri="{FF2B5EF4-FFF2-40B4-BE49-F238E27FC236}">
                <a16:creationId xmlns:a16="http://schemas.microsoft.com/office/drawing/2014/main" id="{18568C03-A2D1-33F5-8ABD-089474994EB2}"/>
              </a:ext>
            </a:extLst>
          </xdr:cNvPr>
          <xdr:cNvSpPr/>
        </xdr:nvSpPr>
        <xdr:spPr>
          <a:xfrm>
            <a:off x="3373234" y="4546448"/>
            <a:ext cx="404839" cy="348260"/>
          </a:xfrm>
          <a:custGeom>
            <a:avLst/>
            <a:gdLst/>
            <a:ahLst/>
            <a:cxnLst/>
            <a:rect l="0" t="0" r="0" b="0"/>
            <a:pathLst>
              <a:path w="404839" h="348260">
                <a:moveTo>
                  <a:pt x="386550" y="348259"/>
                </a:moveTo>
                <a:lnTo>
                  <a:pt x="394412" y="183946"/>
                </a:lnTo>
                <a:lnTo>
                  <a:pt x="404838" y="15786"/>
                </a:lnTo>
                <a:lnTo>
                  <a:pt x="210833" y="6451"/>
                </a:lnTo>
                <a:lnTo>
                  <a:pt x="16561" y="0"/>
                </a:lnTo>
                <a:lnTo>
                  <a:pt x="7227" y="169430"/>
                </a:lnTo>
                <a:lnTo>
                  <a:pt x="0" y="335445"/>
                </a:lnTo>
                <a:lnTo>
                  <a:pt x="193282" y="340931"/>
                </a:lnTo>
                <a:close/>
              </a:path>
            </a:pathLst>
          </a:custGeom>
          <a:solidFill>
            <a:srgbClr val="FF979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7" name="FEMNative_848_7262702" descr="要素 27">
            <a:extLst>
              <a:ext uri="{FF2B5EF4-FFF2-40B4-BE49-F238E27FC236}">
                <a16:creationId xmlns:a16="http://schemas.microsoft.com/office/drawing/2014/main" id="{FBD23305-D5F4-2534-F5CA-1F81946FD5D4}"/>
              </a:ext>
            </a:extLst>
          </xdr:cNvPr>
          <xdr:cNvSpPr/>
        </xdr:nvSpPr>
        <xdr:spPr>
          <a:xfrm>
            <a:off x="2985757" y="4539729"/>
            <a:ext cx="404039" cy="342165"/>
          </a:xfrm>
          <a:custGeom>
            <a:avLst/>
            <a:gdLst/>
            <a:ahLst/>
            <a:cxnLst/>
            <a:rect l="0" t="0" r="0" b="0"/>
            <a:pathLst>
              <a:path w="404039" h="342165">
                <a:moveTo>
                  <a:pt x="404038" y="6719"/>
                </a:moveTo>
                <a:lnTo>
                  <a:pt x="209220" y="2515"/>
                </a:lnTo>
                <a:lnTo>
                  <a:pt x="13831" y="0"/>
                </a:lnTo>
                <a:lnTo>
                  <a:pt x="6185" y="169355"/>
                </a:lnTo>
                <a:lnTo>
                  <a:pt x="0" y="335712"/>
                </a:lnTo>
                <a:lnTo>
                  <a:pt x="193917" y="338303"/>
                </a:lnTo>
                <a:lnTo>
                  <a:pt x="387477" y="342164"/>
                </a:lnTo>
                <a:lnTo>
                  <a:pt x="394704" y="176149"/>
                </a:lnTo>
                <a:close/>
              </a:path>
            </a:pathLst>
          </a:custGeom>
          <a:solidFill>
            <a:srgbClr val="FFA9A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8" name="FEMNative_849_7262702" descr="要素 28">
            <a:extLst>
              <a:ext uri="{FF2B5EF4-FFF2-40B4-BE49-F238E27FC236}">
                <a16:creationId xmlns:a16="http://schemas.microsoft.com/office/drawing/2014/main" id="{F2D9C933-2FC8-2105-34BF-435111B17DAD}"/>
              </a:ext>
            </a:extLst>
          </xdr:cNvPr>
          <xdr:cNvSpPr/>
        </xdr:nvSpPr>
        <xdr:spPr>
          <a:xfrm>
            <a:off x="2978417" y="4875441"/>
            <a:ext cx="394818" cy="327877"/>
          </a:xfrm>
          <a:custGeom>
            <a:avLst/>
            <a:gdLst/>
            <a:ahLst/>
            <a:cxnLst/>
            <a:rect l="0" t="0" r="0" b="0"/>
            <a:pathLst>
              <a:path w="394818" h="327877">
                <a:moveTo>
                  <a:pt x="7340" y="0"/>
                </a:moveTo>
                <a:lnTo>
                  <a:pt x="2819" y="163144"/>
                </a:lnTo>
                <a:lnTo>
                  <a:pt x="0" y="322948"/>
                </a:lnTo>
                <a:lnTo>
                  <a:pt x="193535" y="325006"/>
                </a:lnTo>
                <a:lnTo>
                  <a:pt x="386842" y="327876"/>
                </a:lnTo>
                <a:lnTo>
                  <a:pt x="389725" y="168961"/>
                </a:lnTo>
                <a:lnTo>
                  <a:pt x="394817" y="6452"/>
                </a:lnTo>
                <a:lnTo>
                  <a:pt x="201257" y="2591"/>
                </a:lnTo>
                <a:close/>
              </a:path>
            </a:pathLst>
          </a:custGeom>
          <a:solidFill>
            <a:srgbClr val="FF939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59" name="FEMNative_850_7262702" descr="要素 29">
            <a:extLst>
              <a:ext uri="{FF2B5EF4-FFF2-40B4-BE49-F238E27FC236}">
                <a16:creationId xmlns:a16="http://schemas.microsoft.com/office/drawing/2014/main" id="{18742560-EB4E-B023-6F90-9EB506A24BFD}"/>
              </a:ext>
            </a:extLst>
          </xdr:cNvPr>
          <xdr:cNvSpPr/>
        </xdr:nvSpPr>
        <xdr:spPr>
          <a:xfrm>
            <a:off x="4139451" y="4915586"/>
            <a:ext cx="399403" cy="327305"/>
          </a:xfrm>
          <a:custGeom>
            <a:avLst/>
            <a:gdLst/>
            <a:ahLst/>
            <a:cxnLst/>
            <a:rect l="0" t="0" r="0" b="0"/>
            <a:pathLst>
              <a:path w="399403" h="327305">
                <a:moveTo>
                  <a:pt x="0" y="309816"/>
                </a:moveTo>
                <a:lnTo>
                  <a:pt x="194907" y="318135"/>
                </a:lnTo>
                <a:lnTo>
                  <a:pt x="390817" y="327304"/>
                </a:lnTo>
                <a:lnTo>
                  <a:pt x="393636" y="179527"/>
                </a:lnTo>
                <a:lnTo>
                  <a:pt x="399402" y="28410"/>
                </a:lnTo>
                <a:lnTo>
                  <a:pt x="203085" y="13424"/>
                </a:lnTo>
                <a:lnTo>
                  <a:pt x="8013" y="0"/>
                </a:lnTo>
                <a:lnTo>
                  <a:pt x="2603" y="156756"/>
                </a:lnTo>
                <a:close/>
              </a:path>
            </a:pathLst>
          </a:custGeom>
          <a:solidFill>
            <a:srgbClr val="FF6F6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0" name="FEMNative_851_7262703" descr="要素 30">
            <a:extLst>
              <a:ext uri="{FF2B5EF4-FFF2-40B4-BE49-F238E27FC236}">
                <a16:creationId xmlns:a16="http://schemas.microsoft.com/office/drawing/2014/main" id="{A138275E-43BB-B284-C382-E13621DBC56E}"/>
              </a:ext>
            </a:extLst>
          </xdr:cNvPr>
          <xdr:cNvSpPr/>
        </xdr:nvSpPr>
        <xdr:spPr>
          <a:xfrm>
            <a:off x="4147464" y="4590885"/>
            <a:ext cx="412218" cy="353112"/>
          </a:xfrm>
          <a:custGeom>
            <a:avLst/>
            <a:gdLst/>
            <a:ahLst/>
            <a:cxnLst/>
            <a:rect l="0" t="0" r="0" b="0"/>
            <a:pathLst>
              <a:path w="412218" h="353112">
                <a:moveTo>
                  <a:pt x="391389" y="353111"/>
                </a:moveTo>
                <a:lnTo>
                  <a:pt x="400139" y="198603"/>
                </a:lnTo>
                <a:lnTo>
                  <a:pt x="412217" y="40665"/>
                </a:lnTo>
                <a:lnTo>
                  <a:pt x="215164" y="19101"/>
                </a:lnTo>
                <a:lnTo>
                  <a:pt x="19444" y="0"/>
                </a:lnTo>
                <a:lnTo>
                  <a:pt x="8230" y="164249"/>
                </a:lnTo>
                <a:lnTo>
                  <a:pt x="0" y="324701"/>
                </a:lnTo>
                <a:lnTo>
                  <a:pt x="195072" y="338125"/>
                </a:lnTo>
                <a:close/>
              </a:path>
            </a:pathLst>
          </a:custGeom>
          <a:solidFill>
            <a:srgbClr val="FF7E7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1" name="FEMNative_852_7262703" descr="要素 31">
            <a:extLst>
              <a:ext uri="{FF2B5EF4-FFF2-40B4-BE49-F238E27FC236}">
                <a16:creationId xmlns:a16="http://schemas.microsoft.com/office/drawing/2014/main" id="{C12A27BB-C40C-8418-71A4-06883D26E6C4}"/>
              </a:ext>
            </a:extLst>
          </xdr:cNvPr>
          <xdr:cNvSpPr/>
        </xdr:nvSpPr>
        <xdr:spPr>
          <a:xfrm>
            <a:off x="3759784" y="4562234"/>
            <a:ext cx="407125" cy="353353"/>
          </a:xfrm>
          <a:custGeom>
            <a:avLst/>
            <a:gdLst/>
            <a:ahLst/>
            <a:cxnLst/>
            <a:rect l="0" t="0" r="0" b="0"/>
            <a:pathLst>
              <a:path w="407125" h="353353">
                <a:moveTo>
                  <a:pt x="407124" y="28651"/>
                </a:moveTo>
                <a:lnTo>
                  <a:pt x="212395" y="12687"/>
                </a:lnTo>
                <a:lnTo>
                  <a:pt x="18288" y="0"/>
                </a:lnTo>
                <a:lnTo>
                  <a:pt x="7862" y="168160"/>
                </a:lnTo>
                <a:lnTo>
                  <a:pt x="0" y="332473"/>
                </a:lnTo>
                <a:lnTo>
                  <a:pt x="193548" y="341897"/>
                </a:lnTo>
                <a:lnTo>
                  <a:pt x="387680" y="353352"/>
                </a:lnTo>
                <a:lnTo>
                  <a:pt x="395910" y="192900"/>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2" name="FEMNative_853_7262703" descr="要素 32">
            <a:extLst>
              <a:ext uri="{FF2B5EF4-FFF2-40B4-BE49-F238E27FC236}">
                <a16:creationId xmlns:a16="http://schemas.microsoft.com/office/drawing/2014/main" id="{5081FEF2-9055-8925-08A6-26ADE46FC995}"/>
              </a:ext>
            </a:extLst>
          </xdr:cNvPr>
          <xdr:cNvSpPr/>
        </xdr:nvSpPr>
        <xdr:spPr>
          <a:xfrm>
            <a:off x="3751745" y="4894707"/>
            <a:ext cx="395720" cy="330696"/>
          </a:xfrm>
          <a:custGeom>
            <a:avLst/>
            <a:gdLst/>
            <a:ahLst/>
            <a:cxnLst/>
            <a:rect l="0" t="0" r="0" b="0"/>
            <a:pathLst>
              <a:path w="395720" h="330696">
                <a:moveTo>
                  <a:pt x="8039" y="0"/>
                </a:moveTo>
                <a:lnTo>
                  <a:pt x="2743" y="160566"/>
                </a:lnTo>
                <a:lnTo>
                  <a:pt x="0" y="317373"/>
                </a:lnTo>
                <a:lnTo>
                  <a:pt x="193586" y="323469"/>
                </a:lnTo>
                <a:lnTo>
                  <a:pt x="387706" y="330695"/>
                </a:lnTo>
                <a:lnTo>
                  <a:pt x="390309" y="177635"/>
                </a:lnTo>
                <a:lnTo>
                  <a:pt x="395719" y="20879"/>
                </a:lnTo>
                <a:lnTo>
                  <a:pt x="201587" y="9424"/>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3" name="FEMNative_854_7262703" descr="要素 33">
            <a:extLst>
              <a:ext uri="{FF2B5EF4-FFF2-40B4-BE49-F238E27FC236}">
                <a16:creationId xmlns:a16="http://schemas.microsoft.com/office/drawing/2014/main" id="{99208E99-0622-FBAD-0160-93D218ED0BA0}"/>
              </a:ext>
            </a:extLst>
          </xdr:cNvPr>
          <xdr:cNvSpPr/>
        </xdr:nvSpPr>
        <xdr:spPr>
          <a:xfrm>
            <a:off x="4925797" y="4976876"/>
            <a:ext cx="414046" cy="305703"/>
          </a:xfrm>
          <a:custGeom>
            <a:avLst/>
            <a:gdLst/>
            <a:ahLst/>
            <a:cxnLst/>
            <a:rect l="0" t="0" r="0" b="0"/>
            <a:pathLst>
              <a:path w="414046" h="305703">
                <a:moveTo>
                  <a:pt x="0" y="285940"/>
                </a:moveTo>
                <a:lnTo>
                  <a:pt x="199809" y="296024"/>
                </a:lnTo>
                <a:lnTo>
                  <a:pt x="400989" y="305702"/>
                </a:lnTo>
                <a:lnTo>
                  <a:pt x="406184" y="170421"/>
                </a:lnTo>
                <a:lnTo>
                  <a:pt x="414045" y="32779"/>
                </a:lnTo>
                <a:lnTo>
                  <a:pt x="211302" y="16713"/>
                </a:lnTo>
                <a:lnTo>
                  <a:pt x="10236" y="0"/>
                </a:lnTo>
                <a:lnTo>
                  <a:pt x="3670" y="144399"/>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4" name="FEMNative_855_7262704" descr="要素 34">
            <a:extLst>
              <a:ext uri="{FF2B5EF4-FFF2-40B4-BE49-F238E27FC236}">
                <a16:creationId xmlns:a16="http://schemas.microsoft.com/office/drawing/2014/main" id="{98337450-8757-F0CD-BB6A-748DBB361855}"/>
              </a:ext>
            </a:extLst>
          </xdr:cNvPr>
          <xdr:cNvSpPr/>
        </xdr:nvSpPr>
        <xdr:spPr>
          <a:xfrm>
            <a:off x="4936033" y="4679366"/>
            <a:ext cx="428549" cy="330290"/>
          </a:xfrm>
          <a:custGeom>
            <a:avLst/>
            <a:gdLst/>
            <a:ahLst/>
            <a:cxnLst/>
            <a:rect l="0" t="0" r="0" b="0"/>
            <a:pathLst>
              <a:path w="428549" h="330290">
                <a:moveTo>
                  <a:pt x="403809" y="330289"/>
                </a:moveTo>
                <a:lnTo>
                  <a:pt x="414477" y="190195"/>
                </a:lnTo>
                <a:lnTo>
                  <a:pt x="428548" y="47625"/>
                </a:lnTo>
                <a:lnTo>
                  <a:pt x="224802" y="24269"/>
                </a:lnTo>
                <a:lnTo>
                  <a:pt x="22707" y="0"/>
                </a:lnTo>
                <a:lnTo>
                  <a:pt x="9588" y="150190"/>
                </a:lnTo>
                <a:lnTo>
                  <a:pt x="0" y="297510"/>
                </a:lnTo>
                <a:lnTo>
                  <a:pt x="201066" y="314223"/>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5" name="FEMNative_856_7262704" descr="要素 35">
            <a:extLst>
              <a:ext uri="{FF2B5EF4-FFF2-40B4-BE49-F238E27FC236}">
                <a16:creationId xmlns:a16="http://schemas.microsoft.com/office/drawing/2014/main" id="{F39C7DDB-9F51-612C-0286-3A2DA39D837E}"/>
              </a:ext>
            </a:extLst>
          </xdr:cNvPr>
          <xdr:cNvSpPr/>
        </xdr:nvSpPr>
        <xdr:spPr>
          <a:xfrm>
            <a:off x="4538853" y="4631550"/>
            <a:ext cx="419888" cy="345327"/>
          </a:xfrm>
          <a:custGeom>
            <a:avLst/>
            <a:gdLst/>
            <a:ahLst/>
            <a:cxnLst/>
            <a:rect l="0" t="0" r="0" b="0"/>
            <a:pathLst>
              <a:path w="419888" h="345327">
                <a:moveTo>
                  <a:pt x="419887" y="47816"/>
                </a:moveTo>
                <a:lnTo>
                  <a:pt x="219481" y="23457"/>
                </a:lnTo>
                <a:lnTo>
                  <a:pt x="20828" y="0"/>
                </a:lnTo>
                <a:lnTo>
                  <a:pt x="8750" y="157938"/>
                </a:lnTo>
                <a:lnTo>
                  <a:pt x="0" y="312446"/>
                </a:lnTo>
                <a:lnTo>
                  <a:pt x="197777" y="328588"/>
                </a:lnTo>
                <a:lnTo>
                  <a:pt x="397180" y="345326"/>
                </a:lnTo>
                <a:lnTo>
                  <a:pt x="406768" y="198006"/>
                </a:lnTo>
                <a:close/>
              </a:path>
            </a:pathLst>
          </a:custGeom>
          <a:solidFill>
            <a:srgbClr val="FF787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6" name="FEMNative_857_7262704" descr="要素 36">
            <a:extLst>
              <a:ext uri="{FF2B5EF4-FFF2-40B4-BE49-F238E27FC236}">
                <a16:creationId xmlns:a16="http://schemas.microsoft.com/office/drawing/2014/main" id="{FA4F3823-C614-F388-D55A-A63F8750D60D}"/>
              </a:ext>
            </a:extLst>
          </xdr:cNvPr>
          <xdr:cNvSpPr/>
        </xdr:nvSpPr>
        <xdr:spPr>
          <a:xfrm>
            <a:off x="4530268" y="4943996"/>
            <a:ext cx="405766" cy="318821"/>
          </a:xfrm>
          <a:custGeom>
            <a:avLst/>
            <a:gdLst/>
            <a:ahLst/>
            <a:cxnLst/>
            <a:rect l="0" t="0" r="0" b="0"/>
            <a:pathLst>
              <a:path w="405766" h="318821">
                <a:moveTo>
                  <a:pt x="8585" y="0"/>
                </a:moveTo>
                <a:lnTo>
                  <a:pt x="2819" y="151117"/>
                </a:lnTo>
                <a:lnTo>
                  <a:pt x="0" y="298894"/>
                </a:lnTo>
                <a:lnTo>
                  <a:pt x="197104" y="308711"/>
                </a:lnTo>
                <a:lnTo>
                  <a:pt x="395529" y="318820"/>
                </a:lnTo>
                <a:lnTo>
                  <a:pt x="399199" y="177279"/>
                </a:lnTo>
                <a:lnTo>
                  <a:pt x="405765" y="32880"/>
                </a:lnTo>
                <a:lnTo>
                  <a:pt x="206362" y="16142"/>
                </a:lnTo>
                <a:close/>
              </a:path>
            </a:pathLst>
          </a:custGeom>
          <a:solidFill>
            <a:srgbClr val="FF6D6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7" name="FEMNative_858_7262704" descr="要素 37">
            <a:extLst>
              <a:ext uri="{FF2B5EF4-FFF2-40B4-BE49-F238E27FC236}">
                <a16:creationId xmlns:a16="http://schemas.microsoft.com/office/drawing/2014/main" id="{70910163-CB70-C506-B50D-E871E3C4BA87}"/>
              </a:ext>
            </a:extLst>
          </xdr:cNvPr>
          <xdr:cNvSpPr/>
        </xdr:nvSpPr>
        <xdr:spPr>
          <a:xfrm>
            <a:off x="5732907" y="5037265"/>
            <a:ext cx="431382" cy="272365"/>
          </a:xfrm>
          <a:custGeom>
            <a:avLst/>
            <a:gdLst/>
            <a:ahLst/>
            <a:cxnLst/>
            <a:rect l="0" t="0" r="0" b="0"/>
            <a:pathLst>
              <a:path w="431382" h="272365">
                <a:moveTo>
                  <a:pt x="0" y="261874"/>
                </a:moveTo>
                <a:lnTo>
                  <a:pt x="204572" y="268033"/>
                </a:lnTo>
                <a:lnTo>
                  <a:pt x="409778" y="272364"/>
                </a:lnTo>
                <a:lnTo>
                  <a:pt x="419798" y="145719"/>
                </a:lnTo>
                <a:lnTo>
                  <a:pt x="431381" y="17526"/>
                </a:lnTo>
                <a:lnTo>
                  <a:pt x="223723" y="10312"/>
                </a:lnTo>
                <a:lnTo>
                  <a:pt x="16891" y="0"/>
                </a:lnTo>
                <a:lnTo>
                  <a:pt x="7366" y="131902"/>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8" name="FEMNative_859_7262704" descr="要素 38">
            <a:extLst>
              <a:ext uri="{FF2B5EF4-FFF2-40B4-BE49-F238E27FC236}">
                <a16:creationId xmlns:a16="http://schemas.microsoft.com/office/drawing/2014/main" id="{92124D1C-489B-BF6D-D434-EBD6F1C40B38}"/>
              </a:ext>
            </a:extLst>
          </xdr:cNvPr>
          <xdr:cNvSpPr/>
        </xdr:nvSpPr>
        <xdr:spPr>
          <a:xfrm>
            <a:off x="5749798" y="4767402"/>
            <a:ext cx="443028" cy="287390"/>
          </a:xfrm>
          <a:custGeom>
            <a:avLst/>
            <a:gdLst/>
            <a:ahLst/>
            <a:cxnLst/>
            <a:rect l="0" t="0" r="0" b="0"/>
            <a:pathLst>
              <a:path w="443028" h="287390">
                <a:moveTo>
                  <a:pt x="414490" y="287389"/>
                </a:moveTo>
                <a:lnTo>
                  <a:pt x="427787" y="157645"/>
                </a:lnTo>
                <a:lnTo>
                  <a:pt x="443027" y="26327"/>
                </a:lnTo>
                <a:lnTo>
                  <a:pt x="234302" y="15392"/>
                </a:lnTo>
                <a:lnTo>
                  <a:pt x="26543" y="0"/>
                </a:lnTo>
                <a:lnTo>
                  <a:pt x="11874" y="135979"/>
                </a:lnTo>
                <a:lnTo>
                  <a:pt x="0" y="269863"/>
                </a:lnTo>
                <a:lnTo>
                  <a:pt x="206832" y="280175"/>
                </a:lnTo>
                <a:close/>
              </a:path>
            </a:pathLst>
          </a:custGeom>
          <a:solidFill>
            <a:srgbClr val="FF3C3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69" name="FEMNative_860_7262704" descr="要素 39">
            <a:extLst>
              <a:ext uri="{FF2B5EF4-FFF2-40B4-BE49-F238E27FC236}">
                <a16:creationId xmlns:a16="http://schemas.microsoft.com/office/drawing/2014/main" id="{34BAEA53-8A25-AC3C-7B9B-E49F7C7A98F1}"/>
              </a:ext>
            </a:extLst>
          </xdr:cNvPr>
          <xdr:cNvSpPr/>
        </xdr:nvSpPr>
        <xdr:spPr>
          <a:xfrm>
            <a:off x="5339842" y="4726991"/>
            <a:ext cx="436500" cy="310275"/>
          </a:xfrm>
          <a:custGeom>
            <a:avLst/>
            <a:gdLst/>
            <a:ahLst/>
            <a:cxnLst/>
            <a:rect l="0" t="0" r="0" b="0"/>
            <a:pathLst>
              <a:path w="436500" h="310275">
                <a:moveTo>
                  <a:pt x="436499" y="40411"/>
                </a:moveTo>
                <a:lnTo>
                  <a:pt x="229921" y="21539"/>
                </a:lnTo>
                <a:lnTo>
                  <a:pt x="24739" y="0"/>
                </a:lnTo>
                <a:lnTo>
                  <a:pt x="10668" y="142570"/>
                </a:lnTo>
                <a:lnTo>
                  <a:pt x="0" y="282664"/>
                </a:lnTo>
                <a:lnTo>
                  <a:pt x="204280" y="297421"/>
                </a:lnTo>
                <a:lnTo>
                  <a:pt x="409956" y="310274"/>
                </a:lnTo>
                <a:lnTo>
                  <a:pt x="421830" y="176390"/>
                </a:lnTo>
                <a:close/>
              </a:path>
            </a:pathLst>
          </a:custGeom>
          <a:solidFill>
            <a:srgbClr val="FF515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0" name="FEMNative_861_7262705" descr="要素 40">
            <a:extLst>
              <a:ext uri="{FF2B5EF4-FFF2-40B4-BE49-F238E27FC236}">
                <a16:creationId xmlns:a16="http://schemas.microsoft.com/office/drawing/2014/main" id="{272FA832-B3ED-FD43-EC25-94F095A587CB}"/>
              </a:ext>
            </a:extLst>
          </xdr:cNvPr>
          <xdr:cNvSpPr/>
        </xdr:nvSpPr>
        <xdr:spPr>
          <a:xfrm>
            <a:off x="5326786" y="5009655"/>
            <a:ext cx="423013" cy="289485"/>
          </a:xfrm>
          <a:custGeom>
            <a:avLst/>
            <a:gdLst/>
            <a:ahLst/>
            <a:cxnLst/>
            <a:rect l="0" t="0" r="0" b="0"/>
            <a:pathLst>
              <a:path w="423013" h="289485">
                <a:moveTo>
                  <a:pt x="13056" y="0"/>
                </a:moveTo>
                <a:lnTo>
                  <a:pt x="5195" y="137642"/>
                </a:lnTo>
                <a:lnTo>
                  <a:pt x="0" y="272923"/>
                </a:lnTo>
                <a:lnTo>
                  <a:pt x="202489" y="281787"/>
                </a:lnTo>
                <a:lnTo>
                  <a:pt x="406121" y="289484"/>
                </a:lnTo>
                <a:lnTo>
                  <a:pt x="413487" y="159512"/>
                </a:lnTo>
                <a:lnTo>
                  <a:pt x="423012" y="27610"/>
                </a:lnTo>
                <a:lnTo>
                  <a:pt x="217336" y="14757"/>
                </a:lnTo>
                <a:close/>
              </a:path>
            </a:pathLst>
          </a:custGeom>
          <a:solidFill>
            <a:srgbClr val="FF4A4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1" name="FEMNative_862_7262705" descr="要素 41">
            <a:extLst>
              <a:ext uri="{FF2B5EF4-FFF2-40B4-BE49-F238E27FC236}">
                <a16:creationId xmlns:a16="http://schemas.microsoft.com/office/drawing/2014/main" id="{64D281D3-A554-DA63-11FE-63B754609730}"/>
              </a:ext>
            </a:extLst>
          </xdr:cNvPr>
          <xdr:cNvSpPr/>
        </xdr:nvSpPr>
        <xdr:spPr>
          <a:xfrm>
            <a:off x="6992620" y="4736033"/>
            <a:ext cx="436373" cy="309462"/>
          </a:xfrm>
          <a:custGeom>
            <a:avLst/>
            <a:gdLst/>
            <a:ahLst/>
            <a:cxnLst/>
            <a:rect l="0" t="0" r="0" b="0"/>
            <a:pathLst>
              <a:path w="436373" h="309462">
                <a:moveTo>
                  <a:pt x="436372" y="0"/>
                </a:moveTo>
                <a:lnTo>
                  <a:pt x="236779" y="22657"/>
                </a:lnTo>
                <a:lnTo>
                  <a:pt x="33629" y="41694"/>
                </a:lnTo>
                <a:lnTo>
                  <a:pt x="16383" y="176492"/>
                </a:lnTo>
                <a:lnTo>
                  <a:pt x="0" y="309461"/>
                </a:lnTo>
                <a:lnTo>
                  <a:pt x="203263" y="298006"/>
                </a:lnTo>
                <a:lnTo>
                  <a:pt x="403987" y="284252"/>
                </a:lnTo>
                <a:lnTo>
                  <a:pt x="420129" y="143891"/>
                </a:lnTo>
                <a:close/>
              </a:path>
            </a:pathLst>
          </a:custGeom>
          <a:solidFill>
            <a:srgbClr val="FF565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2" name="FEMNative_863_7262705" descr="要素 42">
            <a:extLst>
              <a:ext uri="{FF2B5EF4-FFF2-40B4-BE49-F238E27FC236}">
                <a16:creationId xmlns:a16="http://schemas.microsoft.com/office/drawing/2014/main" id="{0D3879D6-B3B3-D5A8-B04F-B30B280634B9}"/>
              </a:ext>
            </a:extLst>
          </xdr:cNvPr>
          <xdr:cNvSpPr/>
        </xdr:nvSpPr>
        <xdr:spPr>
          <a:xfrm>
            <a:off x="6961836" y="5020285"/>
            <a:ext cx="434772" cy="285001"/>
          </a:xfrm>
          <a:custGeom>
            <a:avLst/>
            <a:gdLst/>
            <a:ahLst/>
            <a:cxnLst/>
            <a:rect l="0" t="0" r="0" b="0"/>
            <a:pathLst>
              <a:path w="434772" h="285001">
                <a:moveTo>
                  <a:pt x="30784" y="25209"/>
                </a:moveTo>
                <a:lnTo>
                  <a:pt x="15113" y="156095"/>
                </a:lnTo>
                <a:lnTo>
                  <a:pt x="0" y="285000"/>
                </a:lnTo>
                <a:lnTo>
                  <a:pt x="202170" y="278854"/>
                </a:lnTo>
                <a:lnTo>
                  <a:pt x="402628" y="271348"/>
                </a:lnTo>
                <a:lnTo>
                  <a:pt x="418718" y="137185"/>
                </a:lnTo>
                <a:lnTo>
                  <a:pt x="434771" y="0"/>
                </a:lnTo>
                <a:lnTo>
                  <a:pt x="234047" y="13754"/>
                </a:lnTo>
                <a:close/>
              </a:path>
            </a:pathLst>
          </a:custGeom>
          <a:solidFill>
            <a:srgbClr val="FF3C3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3" name="FEMNative_864_7262705" descr="要素 43">
            <a:extLst>
              <a:ext uri="{FF2B5EF4-FFF2-40B4-BE49-F238E27FC236}">
                <a16:creationId xmlns:a16="http://schemas.microsoft.com/office/drawing/2014/main" id="{F1527E46-6156-6B74-AE9D-F524B1DFDF34}"/>
              </a:ext>
            </a:extLst>
          </xdr:cNvPr>
          <xdr:cNvSpPr/>
        </xdr:nvSpPr>
        <xdr:spPr>
          <a:xfrm>
            <a:off x="7364464" y="4989627"/>
            <a:ext cx="425412" cy="302007"/>
          </a:xfrm>
          <a:custGeom>
            <a:avLst/>
            <a:gdLst/>
            <a:ahLst/>
            <a:cxnLst/>
            <a:rect l="0" t="0" r="0" b="0"/>
            <a:pathLst>
              <a:path w="425412" h="302007">
                <a:moveTo>
                  <a:pt x="0" y="302006"/>
                </a:moveTo>
                <a:lnTo>
                  <a:pt x="198539" y="293599"/>
                </a:lnTo>
                <a:lnTo>
                  <a:pt x="395160" y="284759"/>
                </a:lnTo>
                <a:lnTo>
                  <a:pt x="410679" y="144348"/>
                </a:lnTo>
                <a:lnTo>
                  <a:pt x="425411" y="0"/>
                </a:lnTo>
                <a:lnTo>
                  <a:pt x="230098" y="15570"/>
                </a:lnTo>
                <a:lnTo>
                  <a:pt x="32143" y="30658"/>
                </a:lnTo>
                <a:lnTo>
                  <a:pt x="16090" y="167843"/>
                </a:lnTo>
                <a:close/>
              </a:path>
            </a:pathLst>
          </a:custGeom>
          <a:solidFill>
            <a:srgbClr val="FF3F3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4" name="FEMNative_865_7262705" descr="要素 44">
            <a:extLst>
              <a:ext uri="{FF2B5EF4-FFF2-40B4-BE49-F238E27FC236}">
                <a16:creationId xmlns:a16="http://schemas.microsoft.com/office/drawing/2014/main" id="{E6661C97-8D00-1ED3-D548-90AE462641C8}"/>
              </a:ext>
            </a:extLst>
          </xdr:cNvPr>
          <xdr:cNvSpPr/>
        </xdr:nvSpPr>
        <xdr:spPr>
          <a:xfrm>
            <a:off x="7396607" y="4687938"/>
            <a:ext cx="420409" cy="332348"/>
          </a:xfrm>
          <a:custGeom>
            <a:avLst/>
            <a:gdLst/>
            <a:ahLst/>
            <a:cxnLst/>
            <a:rect l="0" t="0" r="0" b="0"/>
            <a:pathLst>
              <a:path w="420409" h="332348">
                <a:moveTo>
                  <a:pt x="393268" y="301689"/>
                </a:moveTo>
                <a:lnTo>
                  <a:pt x="407327" y="153213"/>
                </a:lnTo>
                <a:lnTo>
                  <a:pt x="420408" y="0"/>
                </a:lnTo>
                <a:lnTo>
                  <a:pt x="228080" y="24016"/>
                </a:lnTo>
                <a:lnTo>
                  <a:pt x="32385" y="48095"/>
                </a:lnTo>
                <a:lnTo>
                  <a:pt x="16142" y="191986"/>
                </a:lnTo>
                <a:lnTo>
                  <a:pt x="0" y="332347"/>
                </a:lnTo>
                <a:lnTo>
                  <a:pt x="197955" y="317259"/>
                </a:lnTo>
                <a:close/>
              </a:path>
            </a:pathLst>
          </a:custGeom>
          <a:solidFill>
            <a:srgbClr val="FF5E5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5" name="FEMNative_866_7262705" descr="要素 45">
            <a:extLst>
              <a:ext uri="{FF2B5EF4-FFF2-40B4-BE49-F238E27FC236}">
                <a16:creationId xmlns:a16="http://schemas.microsoft.com/office/drawing/2014/main" id="{E88CC0E0-6719-7541-1021-EAE3A05FEB17}"/>
              </a:ext>
            </a:extLst>
          </xdr:cNvPr>
          <xdr:cNvSpPr/>
        </xdr:nvSpPr>
        <xdr:spPr>
          <a:xfrm>
            <a:off x="8893328" y="3077337"/>
            <a:ext cx="393560" cy="411608"/>
          </a:xfrm>
          <a:custGeom>
            <a:avLst/>
            <a:gdLst/>
            <a:ahLst/>
            <a:cxnLst/>
            <a:rect l="0" t="0" r="0" b="0"/>
            <a:pathLst>
              <a:path w="393560" h="411608">
                <a:moveTo>
                  <a:pt x="393559" y="391694"/>
                </a:moveTo>
                <a:lnTo>
                  <a:pt x="386943" y="197091"/>
                </a:lnTo>
                <a:lnTo>
                  <a:pt x="379742" y="0"/>
                </a:lnTo>
                <a:lnTo>
                  <a:pt x="189788" y="8484"/>
                </a:lnTo>
                <a:lnTo>
                  <a:pt x="0" y="19393"/>
                </a:lnTo>
                <a:lnTo>
                  <a:pt x="11811" y="216738"/>
                </a:lnTo>
                <a:lnTo>
                  <a:pt x="22301" y="411607"/>
                </a:lnTo>
                <a:lnTo>
                  <a:pt x="207657" y="400367"/>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6" name="FEMNative_867_7262705" descr="要素 46">
            <a:extLst>
              <a:ext uri="{FF2B5EF4-FFF2-40B4-BE49-F238E27FC236}">
                <a16:creationId xmlns:a16="http://schemas.microsoft.com/office/drawing/2014/main" id="{0517A14A-78BD-FE82-8DE4-915E6DC700C4}"/>
              </a:ext>
            </a:extLst>
          </xdr:cNvPr>
          <xdr:cNvSpPr/>
        </xdr:nvSpPr>
        <xdr:spPr>
          <a:xfrm>
            <a:off x="8514600" y="3096730"/>
            <a:ext cx="401030" cy="424016"/>
          </a:xfrm>
          <a:custGeom>
            <a:avLst/>
            <a:gdLst/>
            <a:ahLst/>
            <a:cxnLst/>
            <a:rect l="0" t="0" r="0" b="0"/>
            <a:pathLst>
              <a:path w="401030" h="424016">
                <a:moveTo>
                  <a:pt x="378728" y="0"/>
                </a:moveTo>
                <a:lnTo>
                  <a:pt x="189142" y="13767"/>
                </a:lnTo>
                <a:lnTo>
                  <a:pt x="0" y="30734"/>
                </a:lnTo>
                <a:lnTo>
                  <a:pt x="17578" y="228435"/>
                </a:lnTo>
                <a:lnTo>
                  <a:pt x="32741" y="424015"/>
                </a:lnTo>
                <a:lnTo>
                  <a:pt x="216371" y="406387"/>
                </a:lnTo>
                <a:lnTo>
                  <a:pt x="401029" y="392214"/>
                </a:lnTo>
                <a:lnTo>
                  <a:pt x="390539" y="197345"/>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7" name="FEMNative_868_7262705" descr="要素 47">
            <a:extLst>
              <a:ext uri="{FF2B5EF4-FFF2-40B4-BE49-F238E27FC236}">
                <a16:creationId xmlns:a16="http://schemas.microsoft.com/office/drawing/2014/main" id="{DBE0DDAF-EA34-E5F1-11A7-3C18F4DD5971}"/>
              </a:ext>
            </a:extLst>
          </xdr:cNvPr>
          <xdr:cNvSpPr/>
        </xdr:nvSpPr>
        <xdr:spPr>
          <a:xfrm>
            <a:off x="8547341" y="3488944"/>
            <a:ext cx="383161" cy="412827"/>
          </a:xfrm>
          <a:custGeom>
            <a:avLst/>
            <a:gdLst/>
            <a:ahLst/>
            <a:cxnLst/>
            <a:rect l="0" t="0" r="0" b="0"/>
            <a:pathLst>
              <a:path w="383161" h="412827">
                <a:moveTo>
                  <a:pt x="0" y="31801"/>
                </a:moveTo>
                <a:lnTo>
                  <a:pt x="11303" y="224091"/>
                </a:lnTo>
                <a:lnTo>
                  <a:pt x="19279" y="412826"/>
                </a:lnTo>
                <a:lnTo>
                  <a:pt x="200876" y="395148"/>
                </a:lnTo>
                <a:lnTo>
                  <a:pt x="383160" y="380886"/>
                </a:lnTo>
                <a:lnTo>
                  <a:pt x="376848" y="192075"/>
                </a:lnTo>
                <a:lnTo>
                  <a:pt x="368288" y="0"/>
                </a:lnTo>
                <a:lnTo>
                  <a:pt x="183630" y="14173"/>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8" name="FEMNative_869_7262705" descr="要素 48">
            <a:extLst>
              <a:ext uri="{FF2B5EF4-FFF2-40B4-BE49-F238E27FC236}">
                <a16:creationId xmlns:a16="http://schemas.microsoft.com/office/drawing/2014/main" id="{A65DC11D-4FCF-F4DA-711A-5F25B584ADF4}"/>
              </a:ext>
            </a:extLst>
          </xdr:cNvPr>
          <xdr:cNvSpPr/>
        </xdr:nvSpPr>
        <xdr:spPr>
          <a:xfrm>
            <a:off x="8915629" y="3469031"/>
            <a:ext cx="381191" cy="400800"/>
          </a:xfrm>
          <a:custGeom>
            <a:avLst/>
            <a:gdLst/>
            <a:ahLst/>
            <a:cxnLst/>
            <a:rect l="0" t="0" r="0" b="0"/>
            <a:pathLst>
              <a:path w="381191" h="400800">
                <a:moveTo>
                  <a:pt x="14872" y="400799"/>
                </a:moveTo>
                <a:lnTo>
                  <a:pt x="197777" y="389458"/>
                </a:lnTo>
                <a:lnTo>
                  <a:pt x="381190" y="380682"/>
                </a:lnTo>
                <a:lnTo>
                  <a:pt x="376822" y="191846"/>
                </a:lnTo>
                <a:lnTo>
                  <a:pt x="371258" y="0"/>
                </a:lnTo>
                <a:lnTo>
                  <a:pt x="185356" y="8673"/>
                </a:lnTo>
                <a:lnTo>
                  <a:pt x="0" y="19913"/>
                </a:lnTo>
                <a:lnTo>
                  <a:pt x="8560" y="211988"/>
                </a:lnTo>
                <a:close/>
              </a:path>
            </a:pathLst>
          </a:custGeom>
          <a:solidFill>
            <a:srgbClr val="FFD6D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79" name="FEMNative_870_7262705" descr="要素 49">
            <a:extLst>
              <a:ext uri="{FF2B5EF4-FFF2-40B4-BE49-F238E27FC236}">
                <a16:creationId xmlns:a16="http://schemas.microsoft.com/office/drawing/2014/main" id="{6AC09225-A0C4-6B24-1DC7-CC328ACB9805}"/>
              </a:ext>
            </a:extLst>
          </xdr:cNvPr>
          <xdr:cNvSpPr/>
        </xdr:nvSpPr>
        <xdr:spPr>
          <a:xfrm>
            <a:off x="9659620" y="3454629"/>
            <a:ext cx="373381" cy="384023"/>
          </a:xfrm>
          <a:custGeom>
            <a:avLst/>
            <a:gdLst/>
            <a:ahLst/>
            <a:cxnLst/>
            <a:rect l="0" t="0" r="0" b="0"/>
            <a:pathLst>
              <a:path w="373381" h="384023">
                <a:moveTo>
                  <a:pt x="4927" y="384022"/>
                </a:moveTo>
                <a:lnTo>
                  <a:pt x="189116" y="381381"/>
                </a:lnTo>
                <a:lnTo>
                  <a:pt x="373380" y="380517"/>
                </a:lnTo>
                <a:lnTo>
                  <a:pt x="373380" y="191693"/>
                </a:lnTo>
                <a:lnTo>
                  <a:pt x="373380" y="0"/>
                </a:lnTo>
                <a:lnTo>
                  <a:pt x="186652" y="850"/>
                </a:lnTo>
                <a:lnTo>
                  <a:pt x="0" y="3467"/>
                </a:lnTo>
                <a:lnTo>
                  <a:pt x="2743" y="195211"/>
                </a:lnTo>
                <a:close/>
              </a:path>
            </a:pathLst>
          </a:custGeom>
          <a:solidFill>
            <a:srgbClr val="FFD8D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0" name="FEMNative_871_7262706" descr="要素 50">
            <a:extLst>
              <a:ext uri="{FF2B5EF4-FFF2-40B4-BE49-F238E27FC236}">
                <a16:creationId xmlns:a16="http://schemas.microsoft.com/office/drawing/2014/main" id="{0DFF2C74-755A-B201-19FF-B25574C09959}"/>
              </a:ext>
            </a:extLst>
          </xdr:cNvPr>
          <xdr:cNvSpPr/>
        </xdr:nvSpPr>
        <xdr:spPr>
          <a:xfrm>
            <a:off x="9653029" y="3063202"/>
            <a:ext cx="379972" cy="394895"/>
          </a:xfrm>
          <a:custGeom>
            <a:avLst/>
            <a:gdLst/>
            <a:ahLst/>
            <a:cxnLst/>
            <a:rect l="0" t="0" r="0" b="0"/>
            <a:pathLst>
              <a:path w="379972" h="394895">
                <a:moveTo>
                  <a:pt x="379971" y="391427"/>
                </a:moveTo>
                <a:lnTo>
                  <a:pt x="379971" y="197015"/>
                </a:lnTo>
                <a:lnTo>
                  <a:pt x="379971" y="0"/>
                </a:lnTo>
                <a:lnTo>
                  <a:pt x="189979" y="851"/>
                </a:lnTo>
                <a:lnTo>
                  <a:pt x="0" y="3416"/>
                </a:lnTo>
                <a:lnTo>
                  <a:pt x="3403" y="200444"/>
                </a:lnTo>
                <a:lnTo>
                  <a:pt x="6591" y="394894"/>
                </a:lnTo>
                <a:lnTo>
                  <a:pt x="193243" y="392277"/>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1" name="FEMNative_872_7262706" descr="要素 51">
            <a:extLst>
              <a:ext uri="{FF2B5EF4-FFF2-40B4-BE49-F238E27FC236}">
                <a16:creationId xmlns:a16="http://schemas.microsoft.com/office/drawing/2014/main" id="{9A2616AA-8088-F086-95F3-7971C7D86AAA}"/>
              </a:ext>
            </a:extLst>
          </xdr:cNvPr>
          <xdr:cNvSpPr/>
        </xdr:nvSpPr>
        <xdr:spPr>
          <a:xfrm>
            <a:off x="9273070" y="3066618"/>
            <a:ext cx="386551" cy="402414"/>
          </a:xfrm>
          <a:custGeom>
            <a:avLst/>
            <a:gdLst/>
            <a:ahLst/>
            <a:cxnLst/>
            <a:rect l="0" t="0" r="0" b="0"/>
            <a:pathLst>
              <a:path w="386551" h="402414">
                <a:moveTo>
                  <a:pt x="379959" y="0"/>
                </a:moveTo>
                <a:lnTo>
                  <a:pt x="189966" y="4394"/>
                </a:lnTo>
                <a:lnTo>
                  <a:pt x="0" y="10719"/>
                </a:lnTo>
                <a:lnTo>
                  <a:pt x="7201" y="207810"/>
                </a:lnTo>
                <a:lnTo>
                  <a:pt x="13817" y="402413"/>
                </a:lnTo>
                <a:lnTo>
                  <a:pt x="200050" y="395935"/>
                </a:lnTo>
                <a:lnTo>
                  <a:pt x="386550" y="391478"/>
                </a:lnTo>
                <a:lnTo>
                  <a:pt x="383362" y="197028"/>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2" name="FEMNative_873_7262706" descr="要素 52">
            <a:extLst>
              <a:ext uri="{FF2B5EF4-FFF2-40B4-BE49-F238E27FC236}">
                <a16:creationId xmlns:a16="http://schemas.microsoft.com/office/drawing/2014/main" id="{21B5A4C9-676F-30E6-5A30-59D627A39BAD}"/>
              </a:ext>
            </a:extLst>
          </xdr:cNvPr>
          <xdr:cNvSpPr/>
        </xdr:nvSpPr>
        <xdr:spPr>
          <a:xfrm>
            <a:off x="9286887" y="3458096"/>
            <a:ext cx="377661" cy="391618"/>
          </a:xfrm>
          <a:custGeom>
            <a:avLst/>
            <a:gdLst/>
            <a:ahLst/>
            <a:cxnLst/>
            <a:rect l="0" t="0" r="0" b="0"/>
            <a:pathLst>
              <a:path w="377661" h="391618">
                <a:moveTo>
                  <a:pt x="0" y="10935"/>
                </a:moveTo>
                <a:lnTo>
                  <a:pt x="5564" y="202781"/>
                </a:lnTo>
                <a:lnTo>
                  <a:pt x="9932" y="391617"/>
                </a:lnTo>
                <a:lnTo>
                  <a:pt x="193651" y="385064"/>
                </a:lnTo>
                <a:lnTo>
                  <a:pt x="377660" y="380555"/>
                </a:lnTo>
                <a:lnTo>
                  <a:pt x="375476" y="191744"/>
                </a:lnTo>
                <a:lnTo>
                  <a:pt x="372733" y="0"/>
                </a:lnTo>
                <a:lnTo>
                  <a:pt x="186233" y="4457"/>
                </a:lnTo>
                <a:close/>
              </a:path>
            </a:pathLst>
          </a:custGeom>
          <a:solidFill>
            <a:srgbClr val="FFE5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3" name="FEMNative_874_7262706" descr="要素 53">
            <a:extLst>
              <a:ext uri="{FF2B5EF4-FFF2-40B4-BE49-F238E27FC236}">
                <a16:creationId xmlns:a16="http://schemas.microsoft.com/office/drawing/2014/main" id="{67D4D7FC-C410-5DFA-9724-257A54DC8C19}"/>
              </a:ext>
            </a:extLst>
          </xdr:cNvPr>
          <xdr:cNvSpPr/>
        </xdr:nvSpPr>
        <xdr:spPr>
          <a:xfrm>
            <a:off x="6553479" y="5045494"/>
            <a:ext cx="439142" cy="266371"/>
          </a:xfrm>
          <a:custGeom>
            <a:avLst/>
            <a:gdLst/>
            <a:ahLst/>
            <a:cxnLst/>
            <a:rect l="0" t="0" r="0" b="0"/>
            <a:pathLst>
              <a:path w="439142" h="266371">
                <a:moveTo>
                  <a:pt x="0" y="266370"/>
                </a:moveTo>
                <a:lnTo>
                  <a:pt x="204712" y="264109"/>
                </a:lnTo>
                <a:lnTo>
                  <a:pt x="408357" y="259791"/>
                </a:lnTo>
                <a:lnTo>
                  <a:pt x="423470" y="130886"/>
                </a:lnTo>
                <a:lnTo>
                  <a:pt x="439141" y="0"/>
                </a:lnTo>
                <a:lnTo>
                  <a:pt x="233668" y="8128"/>
                </a:lnTo>
                <a:lnTo>
                  <a:pt x="26683" y="12573"/>
                </a:lnTo>
                <a:lnTo>
                  <a:pt x="12840" y="140208"/>
                </a:lnTo>
                <a:close/>
              </a:path>
            </a:pathLst>
          </a:custGeom>
          <a:solidFill>
            <a:srgbClr val="FF2C2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4" name="FEMNative_875_7262706" descr="要素 54">
            <a:extLst>
              <a:ext uri="{FF2B5EF4-FFF2-40B4-BE49-F238E27FC236}">
                <a16:creationId xmlns:a16="http://schemas.microsoft.com/office/drawing/2014/main" id="{E409A280-83DD-F8FA-C501-29B0D847838A}"/>
              </a:ext>
            </a:extLst>
          </xdr:cNvPr>
          <xdr:cNvSpPr/>
        </xdr:nvSpPr>
        <xdr:spPr>
          <a:xfrm>
            <a:off x="6580162" y="4777727"/>
            <a:ext cx="446088" cy="280341"/>
          </a:xfrm>
          <a:custGeom>
            <a:avLst/>
            <a:gdLst/>
            <a:ahLst/>
            <a:cxnLst/>
            <a:rect l="0" t="0" r="0" b="0"/>
            <a:pathLst>
              <a:path w="446088" h="280341">
                <a:moveTo>
                  <a:pt x="412458" y="267767"/>
                </a:moveTo>
                <a:lnTo>
                  <a:pt x="428841" y="134798"/>
                </a:lnTo>
                <a:lnTo>
                  <a:pt x="446087" y="0"/>
                </a:lnTo>
                <a:lnTo>
                  <a:pt x="239750" y="13653"/>
                </a:lnTo>
                <a:lnTo>
                  <a:pt x="31293" y="21032"/>
                </a:lnTo>
                <a:lnTo>
                  <a:pt x="15037" y="151245"/>
                </a:lnTo>
                <a:lnTo>
                  <a:pt x="0" y="280340"/>
                </a:lnTo>
                <a:lnTo>
                  <a:pt x="206985" y="275895"/>
                </a:lnTo>
                <a:close/>
              </a:path>
            </a:pathLst>
          </a:custGeom>
          <a:solidFill>
            <a:srgbClr val="FF3D3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5" name="FEMNative_876_7262706" descr="要素 55">
            <a:extLst>
              <a:ext uri="{FF2B5EF4-FFF2-40B4-BE49-F238E27FC236}">
                <a16:creationId xmlns:a16="http://schemas.microsoft.com/office/drawing/2014/main" id="{3B5382AD-A198-38A4-07DE-88FA911F881B}"/>
              </a:ext>
            </a:extLst>
          </xdr:cNvPr>
          <xdr:cNvSpPr/>
        </xdr:nvSpPr>
        <xdr:spPr>
          <a:xfrm>
            <a:off x="6164288" y="4793729"/>
            <a:ext cx="447168" cy="264657"/>
          </a:xfrm>
          <a:custGeom>
            <a:avLst/>
            <a:gdLst/>
            <a:ahLst/>
            <a:cxnLst/>
            <a:rect l="0" t="0" r="0" b="0"/>
            <a:pathLst>
              <a:path w="447168" h="264657">
                <a:moveTo>
                  <a:pt x="447167" y="5030"/>
                </a:moveTo>
                <a:lnTo>
                  <a:pt x="237884" y="5563"/>
                </a:lnTo>
                <a:lnTo>
                  <a:pt x="28537" y="0"/>
                </a:lnTo>
                <a:lnTo>
                  <a:pt x="13297" y="131318"/>
                </a:lnTo>
                <a:lnTo>
                  <a:pt x="0" y="261062"/>
                </a:lnTo>
                <a:lnTo>
                  <a:pt x="208039" y="264656"/>
                </a:lnTo>
                <a:lnTo>
                  <a:pt x="415874" y="264338"/>
                </a:lnTo>
                <a:lnTo>
                  <a:pt x="430911" y="135243"/>
                </a:lnTo>
                <a:close/>
              </a:path>
            </a:pathLst>
          </a:custGeom>
          <a:solidFill>
            <a:srgbClr val="FF3D3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6" name="FEMNative_877_7262707" descr="要素 56">
            <a:extLst>
              <a:ext uri="{FF2B5EF4-FFF2-40B4-BE49-F238E27FC236}">
                <a16:creationId xmlns:a16="http://schemas.microsoft.com/office/drawing/2014/main" id="{3D3E1F33-95B1-EF3F-F824-6400E423B4EB}"/>
              </a:ext>
            </a:extLst>
          </xdr:cNvPr>
          <xdr:cNvSpPr/>
        </xdr:nvSpPr>
        <xdr:spPr>
          <a:xfrm>
            <a:off x="6142685" y="5054791"/>
            <a:ext cx="437478" cy="257074"/>
          </a:xfrm>
          <a:custGeom>
            <a:avLst/>
            <a:gdLst/>
            <a:ahLst/>
            <a:cxnLst/>
            <a:rect l="0" t="0" r="0" b="0"/>
            <a:pathLst>
              <a:path w="437478" h="257074">
                <a:moveTo>
                  <a:pt x="21603" y="0"/>
                </a:moveTo>
                <a:lnTo>
                  <a:pt x="10020" y="128193"/>
                </a:lnTo>
                <a:lnTo>
                  <a:pt x="0" y="254838"/>
                </a:lnTo>
                <a:lnTo>
                  <a:pt x="205474" y="257048"/>
                </a:lnTo>
                <a:lnTo>
                  <a:pt x="410794" y="257073"/>
                </a:lnTo>
                <a:lnTo>
                  <a:pt x="423634" y="130911"/>
                </a:lnTo>
                <a:lnTo>
                  <a:pt x="437477" y="3276"/>
                </a:lnTo>
                <a:lnTo>
                  <a:pt x="229642" y="3594"/>
                </a:lnTo>
                <a:close/>
              </a:path>
            </a:pathLst>
          </a:custGeom>
          <a:solidFill>
            <a:srgbClr val="FF343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7" name="FEMNative_878_7262707" descr="要素 57">
            <a:extLst>
              <a:ext uri="{FF2B5EF4-FFF2-40B4-BE49-F238E27FC236}">
                <a16:creationId xmlns:a16="http://schemas.microsoft.com/office/drawing/2014/main" id="{8B31B19B-15FE-4506-45AA-768893D1FAAD}"/>
              </a:ext>
            </a:extLst>
          </xdr:cNvPr>
          <xdr:cNvSpPr/>
        </xdr:nvSpPr>
        <xdr:spPr>
          <a:xfrm>
            <a:off x="8147596" y="4935652"/>
            <a:ext cx="403175" cy="321438"/>
          </a:xfrm>
          <a:custGeom>
            <a:avLst/>
            <a:gdLst/>
            <a:ahLst/>
            <a:cxnLst/>
            <a:rect l="0" t="0" r="0" b="0"/>
            <a:pathLst>
              <a:path w="403175" h="321438">
                <a:moveTo>
                  <a:pt x="0" y="321437"/>
                </a:moveTo>
                <a:lnTo>
                  <a:pt x="191732" y="313563"/>
                </a:lnTo>
                <a:lnTo>
                  <a:pt x="382245" y="306451"/>
                </a:lnTo>
                <a:lnTo>
                  <a:pt x="393484" y="155511"/>
                </a:lnTo>
                <a:lnTo>
                  <a:pt x="403174" y="0"/>
                </a:lnTo>
                <a:lnTo>
                  <a:pt x="215316" y="11557"/>
                </a:lnTo>
                <a:lnTo>
                  <a:pt x="26086" y="24524"/>
                </a:lnTo>
                <a:lnTo>
                  <a:pt x="13704" y="175196"/>
                </a:lnTo>
                <a:close/>
              </a:path>
            </a:pathLst>
          </a:custGeom>
          <a:solidFill>
            <a:srgbClr val="FF5B5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8" name="FEMNative_879_7262707" descr="要素 58">
            <a:extLst>
              <a:ext uri="{FF2B5EF4-FFF2-40B4-BE49-F238E27FC236}">
                <a16:creationId xmlns:a16="http://schemas.microsoft.com/office/drawing/2014/main" id="{FB0475A4-4ACE-77D4-9AC4-483B3C39AFAC}"/>
              </a:ext>
            </a:extLst>
          </xdr:cNvPr>
          <xdr:cNvSpPr/>
        </xdr:nvSpPr>
        <xdr:spPr>
          <a:xfrm>
            <a:off x="8173682" y="4610456"/>
            <a:ext cx="391643" cy="349721"/>
          </a:xfrm>
          <a:custGeom>
            <a:avLst/>
            <a:gdLst/>
            <a:ahLst/>
            <a:cxnLst/>
            <a:rect l="0" t="0" r="0" b="0"/>
            <a:pathLst>
              <a:path w="391643" h="349721">
                <a:moveTo>
                  <a:pt x="377088" y="325196"/>
                </a:moveTo>
                <a:lnTo>
                  <a:pt x="385254" y="165011"/>
                </a:lnTo>
                <a:lnTo>
                  <a:pt x="391642" y="0"/>
                </a:lnTo>
                <a:lnTo>
                  <a:pt x="206655" y="15887"/>
                </a:lnTo>
                <a:lnTo>
                  <a:pt x="20561" y="34239"/>
                </a:lnTo>
                <a:lnTo>
                  <a:pt x="11100" y="194462"/>
                </a:lnTo>
                <a:lnTo>
                  <a:pt x="0" y="349720"/>
                </a:lnTo>
                <a:lnTo>
                  <a:pt x="189230" y="336753"/>
                </a:lnTo>
                <a:close/>
              </a:path>
            </a:pathLst>
          </a:custGeom>
          <a:solidFill>
            <a:srgbClr val="FF7C7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89" name="FEMNative_880_7262707" descr="要素 59">
            <a:extLst>
              <a:ext uri="{FF2B5EF4-FFF2-40B4-BE49-F238E27FC236}">
                <a16:creationId xmlns:a16="http://schemas.microsoft.com/office/drawing/2014/main" id="{6379F034-742E-4E47-0E9C-45C54D8A5FB2}"/>
              </a:ext>
            </a:extLst>
          </xdr:cNvPr>
          <xdr:cNvSpPr/>
        </xdr:nvSpPr>
        <xdr:spPr>
          <a:xfrm>
            <a:off x="7789875" y="4644695"/>
            <a:ext cx="404369" cy="344933"/>
          </a:xfrm>
          <a:custGeom>
            <a:avLst/>
            <a:gdLst/>
            <a:ahLst/>
            <a:cxnLst/>
            <a:rect l="0" t="0" r="0" b="0"/>
            <a:pathLst>
              <a:path w="404369" h="344933">
                <a:moveTo>
                  <a:pt x="404368" y="0"/>
                </a:moveTo>
                <a:lnTo>
                  <a:pt x="216789" y="20624"/>
                </a:lnTo>
                <a:lnTo>
                  <a:pt x="27140" y="43243"/>
                </a:lnTo>
                <a:lnTo>
                  <a:pt x="14059" y="196456"/>
                </a:lnTo>
                <a:lnTo>
                  <a:pt x="0" y="344932"/>
                </a:lnTo>
                <a:lnTo>
                  <a:pt x="192951" y="329793"/>
                </a:lnTo>
                <a:lnTo>
                  <a:pt x="383807" y="315481"/>
                </a:lnTo>
                <a:lnTo>
                  <a:pt x="394907" y="160223"/>
                </a:lnTo>
                <a:close/>
              </a:path>
            </a:pathLst>
          </a:custGeom>
          <a:solidFill>
            <a:srgbClr val="FF7F7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0" name="FEMNative_881_7262707" descr="要素 60">
            <a:extLst>
              <a:ext uri="{FF2B5EF4-FFF2-40B4-BE49-F238E27FC236}">
                <a16:creationId xmlns:a16="http://schemas.microsoft.com/office/drawing/2014/main" id="{2CF4C03E-3D2D-5A83-70AD-FE6727BC7F92}"/>
              </a:ext>
            </a:extLst>
          </xdr:cNvPr>
          <xdr:cNvSpPr/>
        </xdr:nvSpPr>
        <xdr:spPr>
          <a:xfrm>
            <a:off x="7759624" y="4960176"/>
            <a:ext cx="414059" cy="314211"/>
          </a:xfrm>
          <a:custGeom>
            <a:avLst/>
            <a:gdLst/>
            <a:ahLst/>
            <a:cxnLst/>
            <a:rect l="0" t="0" r="0" b="0"/>
            <a:pathLst>
              <a:path w="414059" h="314211">
                <a:moveTo>
                  <a:pt x="30251" y="29451"/>
                </a:moveTo>
                <a:lnTo>
                  <a:pt x="15519" y="173799"/>
                </a:lnTo>
                <a:lnTo>
                  <a:pt x="0" y="314210"/>
                </a:lnTo>
                <a:lnTo>
                  <a:pt x="194818" y="305396"/>
                </a:lnTo>
                <a:lnTo>
                  <a:pt x="387972" y="296913"/>
                </a:lnTo>
                <a:lnTo>
                  <a:pt x="401676" y="150672"/>
                </a:lnTo>
                <a:lnTo>
                  <a:pt x="414058" y="0"/>
                </a:lnTo>
                <a:lnTo>
                  <a:pt x="223202" y="14312"/>
                </a:lnTo>
                <a:close/>
              </a:path>
            </a:pathLst>
          </a:custGeom>
          <a:solidFill>
            <a:srgbClr val="FF5B5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1" name="FEMNative_882_7262707" descr="要素 61">
            <a:extLst>
              <a:ext uri="{FF2B5EF4-FFF2-40B4-BE49-F238E27FC236}">
                <a16:creationId xmlns:a16="http://schemas.microsoft.com/office/drawing/2014/main" id="{6FADDC00-8987-00B8-98D5-0E6A79BE0A2A}"/>
              </a:ext>
            </a:extLst>
          </xdr:cNvPr>
          <xdr:cNvSpPr/>
        </xdr:nvSpPr>
        <xdr:spPr>
          <a:xfrm>
            <a:off x="635000" y="4539272"/>
            <a:ext cx="395174" cy="334138"/>
          </a:xfrm>
          <a:custGeom>
            <a:avLst/>
            <a:gdLst/>
            <a:ahLst/>
            <a:cxnLst/>
            <a:rect l="0" t="0" r="0" b="0"/>
            <a:pathLst>
              <a:path w="395174" h="334138">
                <a:moveTo>
                  <a:pt x="395173" y="0"/>
                </a:moveTo>
                <a:lnTo>
                  <a:pt x="197599" y="165"/>
                </a:lnTo>
                <a:lnTo>
                  <a:pt x="0" y="216"/>
                </a:lnTo>
                <a:lnTo>
                  <a:pt x="0" y="168643"/>
                </a:lnTo>
                <a:lnTo>
                  <a:pt x="0" y="334137"/>
                </a:lnTo>
                <a:lnTo>
                  <a:pt x="196736" y="334099"/>
                </a:lnTo>
                <a:lnTo>
                  <a:pt x="393446" y="333997"/>
                </a:lnTo>
                <a:lnTo>
                  <a:pt x="394259" y="168465"/>
                </a:lnTo>
                <a:close/>
              </a:path>
            </a:pathLst>
          </a:custGeom>
          <a:solidFill>
            <a:srgbClr val="FFAAA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2" name="FEMNative_883_7262707" descr="要素 62">
            <a:extLst>
              <a:ext uri="{FF2B5EF4-FFF2-40B4-BE49-F238E27FC236}">
                <a16:creationId xmlns:a16="http://schemas.microsoft.com/office/drawing/2014/main" id="{134C4BCC-CA3E-2191-6340-496623A15005}"/>
              </a:ext>
            </a:extLst>
          </xdr:cNvPr>
          <xdr:cNvSpPr/>
        </xdr:nvSpPr>
        <xdr:spPr>
          <a:xfrm>
            <a:off x="635000" y="4873269"/>
            <a:ext cx="393447" cy="322099"/>
          </a:xfrm>
          <a:custGeom>
            <a:avLst/>
            <a:gdLst/>
            <a:ahLst/>
            <a:cxnLst/>
            <a:rect l="0" t="0" r="0" b="0"/>
            <a:pathLst>
              <a:path w="393447" h="322099">
                <a:moveTo>
                  <a:pt x="0" y="140"/>
                </a:moveTo>
                <a:lnTo>
                  <a:pt x="0" y="162637"/>
                </a:lnTo>
                <a:lnTo>
                  <a:pt x="0" y="322098"/>
                </a:lnTo>
                <a:lnTo>
                  <a:pt x="196139" y="322072"/>
                </a:lnTo>
                <a:lnTo>
                  <a:pt x="392252" y="322034"/>
                </a:lnTo>
                <a:lnTo>
                  <a:pt x="392773" y="162535"/>
                </a:lnTo>
                <a:lnTo>
                  <a:pt x="393446" y="0"/>
                </a:lnTo>
                <a:lnTo>
                  <a:pt x="196736" y="102"/>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3" name="FEMNative_884_7262707" descr="要素 63">
            <a:extLst>
              <a:ext uri="{FF2B5EF4-FFF2-40B4-BE49-F238E27FC236}">
                <a16:creationId xmlns:a16="http://schemas.microsoft.com/office/drawing/2014/main" id="{F1445FEC-96F2-3F70-8AE5-C0845E62C621}"/>
              </a:ext>
            </a:extLst>
          </xdr:cNvPr>
          <xdr:cNvSpPr/>
        </xdr:nvSpPr>
        <xdr:spPr>
          <a:xfrm>
            <a:off x="1027252" y="4872888"/>
            <a:ext cx="394374" cy="322416"/>
          </a:xfrm>
          <a:custGeom>
            <a:avLst/>
            <a:gdLst/>
            <a:ahLst/>
            <a:cxnLst/>
            <a:rect l="0" t="0" r="0" b="0"/>
            <a:pathLst>
              <a:path w="394374" h="322416">
                <a:moveTo>
                  <a:pt x="0" y="322415"/>
                </a:moveTo>
                <a:lnTo>
                  <a:pt x="196037" y="322352"/>
                </a:lnTo>
                <a:lnTo>
                  <a:pt x="391960" y="322263"/>
                </a:lnTo>
                <a:lnTo>
                  <a:pt x="393014" y="162662"/>
                </a:lnTo>
                <a:lnTo>
                  <a:pt x="394373" y="0"/>
                </a:lnTo>
                <a:lnTo>
                  <a:pt x="197841" y="216"/>
                </a:lnTo>
                <a:lnTo>
                  <a:pt x="1194" y="381"/>
                </a:lnTo>
                <a:lnTo>
                  <a:pt x="521" y="162916"/>
                </a:lnTo>
                <a:close/>
              </a:path>
            </a:pathLst>
          </a:custGeom>
          <a:solidFill>
            <a:srgbClr val="FF898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4" name="FEMNative_885_7262707" descr="要素 64">
            <a:extLst>
              <a:ext uri="{FF2B5EF4-FFF2-40B4-BE49-F238E27FC236}">
                <a16:creationId xmlns:a16="http://schemas.microsoft.com/office/drawing/2014/main" id="{B7B53DEA-6F16-F885-376B-5A71C51259BD}"/>
              </a:ext>
            </a:extLst>
          </xdr:cNvPr>
          <xdr:cNvSpPr/>
        </xdr:nvSpPr>
        <xdr:spPr>
          <a:xfrm>
            <a:off x="1028446" y="4538700"/>
            <a:ext cx="396736" cy="334570"/>
          </a:xfrm>
          <a:custGeom>
            <a:avLst/>
            <a:gdLst/>
            <a:ahLst/>
            <a:cxnLst/>
            <a:rect l="0" t="0" r="0" b="0"/>
            <a:pathLst>
              <a:path w="396736" h="334570">
                <a:moveTo>
                  <a:pt x="393179" y="334188"/>
                </a:moveTo>
                <a:lnTo>
                  <a:pt x="394843" y="168555"/>
                </a:lnTo>
                <a:lnTo>
                  <a:pt x="396735" y="0"/>
                </a:lnTo>
                <a:lnTo>
                  <a:pt x="199263" y="331"/>
                </a:lnTo>
                <a:lnTo>
                  <a:pt x="1727" y="572"/>
                </a:lnTo>
                <a:lnTo>
                  <a:pt x="813" y="169037"/>
                </a:lnTo>
                <a:lnTo>
                  <a:pt x="0" y="334569"/>
                </a:lnTo>
                <a:lnTo>
                  <a:pt x="196647" y="334404"/>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5" name="FEMNative_886_7262707" descr="要素 65">
            <a:extLst>
              <a:ext uri="{FF2B5EF4-FFF2-40B4-BE49-F238E27FC236}">
                <a16:creationId xmlns:a16="http://schemas.microsoft.com/office/drawing/2014/main" id="{97BF3372-1713-C495-1380-58B72DB805E9}"/>
              </a:ext>
            </a:extLst>
          </xdr:cNvPr>
          <xdr:cNvSpPr/>
        </xdr:nvSpPr>
        <xdr:spPr>
          <a:xfrm>
            <a:off x="7291921" y="5544528"/>
            <a:ext cx="433464" cy="257087"/>
          </a:xfrm>
          <a:custGeom>
            <a:avLst/>
            <a:gdLst/>
            <a:ahLst/>
            <a:cxnLst/>
            <a:rect l="0" t="0" r="0" b="0"/>
            <a:pathLst>
              <a:path w="433464" h="257087">
                <a:moveTo>
                  <a:pt x="0" y="257086"/>
                </a:moveTo>
                <a:lnTo>
                  <a:pt x="195783" y="257086"/>
                </a:lnTo>
                <a:lnTo>
                  <a:pt x="391579" y="257086"/>
                </a:lnTo>
                <a:lnTo>
                  <a:pt x="413855" y="130111"/>
                </a:lnTo>
                <a:lnTo>
                  <a:pt x="433463" y="0"/>
                </a:lnTo>
                <a:lnTo>
                  <a:pt x="236766" y="3670"/>
                </a:lnTo>
                <a:lnTo>
                  <a:pt x="38925" y="7087"/>
                </a:lnTo>
                <a:lnTo>
                  <a:pt x="20510" y="133236"/>
                </a:lnTo>
                <a:close/>
              </a:path>
            </a:pathLst>
          </a:custGeom>
          <a:solidFill>
            <a:srgbClr val="FF191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6" name="FEMNative_887_7262707" descr="要素 66">
            <a:extLst>
              <a:ext uri="{FF2B5EF4-FFF2-40B4-BE49-F238E27FC236}">
                <a16:creationId xmlns:a16="http://schemas.microsoft.com/office/drawing/2014/main" id="{F454EBCA-E377-61D5-E449-793E0650A46B}"/>
              </a:ext>
            </a:extLst>
          </xdr:cNvPr>
          <xdr:cNvSpPr/>
        </xdr:nvSpPr>
        <xdr:spPr>
          <a:xfrm>
            <a:off x="7330846" y="5274386"/>
            <a:ext cx="428779" cy="277230"/>
          </a:xfrm>
          <a:custGeom>
            <a:avLst/>
            <a:gdLst/>
            <a:ahLst/>
            <a:cxnLst/>
            <a:rect l="0" t="0" r="0" b="0"/>
            <a:pathLst>
              <a:path w="428779" h="277230">
                <a:moveTo>
                  <a:pt x="394538" y="270142"/>
                </a:moveTo>
                <a:lnTo>
                  <a:pt x="412331" y="136792"/>
                </a:lnTo>
                <a:lnTo>
                  <a:pt x="428778" y="0"/>
                </a:lnTo>
                <a:lnTo>
                  <a:pt x="232157" y="8840"/>
                </a:lnTo>
                <a:lnTo>
                  <a:pt x="33618" y="17247"/>
                </a:lnTo>
                <a:lnTo>
                  <a:pt x="17184" y="148578"/>
                </a:lnTo>
                <a:lnTo>
                  <a:pt x="0" y="277229"/>
                </a:lnTo>
                <a:lnTo>
                  <a:pt x="197841" y="273812"/>
                </a:lnTo>
                <a:close/>
              </a:path>
            </a:pathLst>
          </a:custGeom>
          <a:solidFill>
            <a:srgbClr val="FF323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7" name="FEMNative_888_7262709" descr="要素 67">
            <a:extLst>
              <a:ext uri="{FF2B5EF4-FFF2-40B4-BE49-F238E27FC236}">
                <a16:creationId xmlns:a16="http://schemas.microsoft.com/office/drawing/2014/main" id="{6A97BCA5-EAEE-8D79-58F9-5F5D6AD1A19F}"/>
              </a:ext>
            </a:extLst>
          </xdr:cNvPr>
          <xdr:cNvSpPr/>
        </xdr:nvSpPr>
        <xdr:spPr>
          <a:xfrm>
            <a:off x="6932117" y="5291633"/>
            <a:ext cx="432348" cy="265406"/>
          </a:xfrm>
          <a:custGeom>
            <a:avLst/>
            <a:gdLst/>
            <a:ahLst/>
            <a:cxnLst/>
            <a:rect l="0" t="0" r="0" b="0"/>
            <a:pathLst>
              <a:path w="432348" h="265406">
                <a:moveTo>
                  <a:pt x="432347" y="0"/>
                </a:moveTo>
                <a:lnTo>
                  <a:pt x="231889" y="7506"/>
                </a:lnTo>
                <a:lnTo>
                  <a:pt x="29719" y="13652"/>
                </a:lnTo>
                <a:lnTo>
                  <a:pt x="14885" y="140487"/>
                </a:lnTo>
                <a:lnTo>
                  <a:pt x="0" y="265405"/>
                </a:lnTo>
                <a:lnTo>
                  <a:pt x="199860" y="262979"/>
                </a:lnTo>
                <a:lnTo>
                  <a:pt x="398729" y="259982"/>
                </a:lnTo>
                <a:lnTo>
                  <a:pt x="415913" y="131331"/>
                </a:lnTo>
                <a:close/>
              </a:path>
            </a:pathLst>
          </a:custGeom>
          <a:solidFill>
            <a:srgbClr val="FF323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8" name="FEMNative_889_7262709" descr="要素 68">
            <a:extLst>
              <a:ext uri="{FF2B5EF4-FFF2-40B4-BE49-F238E27FC236}">
                <a16:creationId xmlns:a16="http://schemas.microsoft.com/office/drawing/2014/main" id="{EA94F805-3C2D-770C-8862-3187AAC3860A}"/>
              </a:ext>
            </a:extLst>
          </xdr:cNvPr>
          <xdr:cNvSpPr/>
        </xdr:nvSpPr>
        <xdr:spPr>
          <a:xfrm>
            <a:off x="6900329" y="5551615"/>
            <a:ext cx="430518" cy="250000"/>
          </a:xfrm>
          <a:custGeom>
            <a:avLst/>
            <a:gdLst/>
            <a:ahLst/>
            <a:cxnLst/>
            <a:rect l="0" t="0" r="0" b="0"/>
            <a:pathLst>
              <a:path w="430518" h="250000">
                <a:moveTo>
                  <a:pt x="31788" y="5423"/>
                </a:moveTo>
                <a:lnTo>
                  <a:pt x="16446" y="128486"/>
                </a:lnTo>
                <a:lnTo>
                  <a:pt x="0" y="249999"/>
                </a:lnTo>
                <a:lnTo>
                  <a:pt x="195796" y="249999"/>
                </a:lnTo>
                <a:lnTo>
                  <a:pt x="391592" y="249999"/>
                </a:lnTo>
                <a:lnTo>
                  <a:pt x="412102" y="126149"/>
                </a:lnTo>
                <a:lnTo>
                  <a:pt x="430517" y="0"/>
                </a:lnTo>
                <a:lnTo>
                  <a:pt x="231648" y="2997"/>
                </a:lnTo>
                <a:close/>
              </a:path>
            </a:pathLst>
          </a:custGeom>
          <a:solidFill>
            <a:srgbClr val="FF1B1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99" name="FEMNative_890_7262709" descr="要素 69">
            <a:extLst>
              <a:ext uri="{FF2B5EF4-FFF2-40B4-BE49-F238E27FC236}">
                <a16:creationId xmlns:a16="http://schemas.microsoft.com/office/drawing/2014/main" id="{0AE99471-D91A-2B34-072A-615DF3C0C92B}"/>
              </a:ext>
            </a:extLst>
          </xdr:cNvPr>
          <xdr:cNvSpPr/>
        </xdr:nvSpPr>
        <xdr:spPr>
          <a:xfrm>
            <a:off x="6508750" y="5557038"/>
            <a:ext cx="423368" cy="244577"/>
          </a:xfrm>
          <a:custGeom>
            <a:avLst/>
            <a:gdLst/>
            <a:ahLst/>
            <a:cxnLst/>
            <a:rect l="0" t="0" r="0" b="0"/>
            <a:pathLst>
              <a:path w="423368" h="244577">
                <a:moveTo>
                  <a:pt x="0" y="244576"/>
                </a:moveTo>
                <a:lnTo>
                  <a:pt x="195796" y="244576"/>
                </a:lnTo>
                <a:lnTo>
                  <a:pt x="391579" y="244576"/>
                </a:lnTo>
                <a:lnTo>
                  <a:pt x="408025" y="123063"/>
                </a:lnTo>
                <a:lnTo>
                  <a:pt x="423367" y="0"/>
                </a:lnTo>
                <a:lnTo>
                  <a:pt x="222720" y="1638"/>
                </a:lnTo>
                <a:lnTo>
                  <a:pt x="21475" y="2451"/>
                </a:lnTo>
                <a:lnTo>
                  <a:pt x="10643" y="124053"/>
                </a:lnTo>
                <a:close/>
              </a:path>
            </a:pathLst>
          </a:custGeom>
          <a:solidFill>
            <a:srgbClr val="FF0D0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0" name="FEMNative_891_7262709" descr="要素 70">
            <a:extLst>
              <a:ext uri="{FF2B5EF4-FFF2-40B4-BE49-F238E27FC236}">
                <a16:creationId xmlns:a16="http://schemas.microsoft.com/office/drawing/2014/main" id="{CBA0AB6A-AB3C-2C21-B5F6-343CAB3D4FA0}"/>
              </a:ext>
            </a:extLst>
          </xdr:cNvPr>
          <xdr:cNvSpPr/>
        </xdr:nvSpPr>
        <xdr:spPr>
          <a:xfrm>
            <a:off x="6530225" y="5305285"/>
            <a:ext cx="431612" cy="254205"/>
          </a:xfrm>
          <a:custGeom>
            <a:avLst/>
            <a:gdLst/>
            <a:ahLst/>
            <a:cxnLst/>
            <a:rect l="0" t="0" r="0" b="0"/>
            <a:pathLst>
              <a:path w="431612" h="254205">
                <a:moveTo>
                  <a:pt x="401892" y="251753"/>
                </a:moveTo>
                <a:lnTo>
                  <a:pt x="416777" y="126835"/>
                </a:lnTo>
                <a:lnTo>
                  <a:pt x="431611" y="0"/>
                </a:lnTo>
                <a:lnTo>
                  <a:pt x="227966" y="4318"/>
                </a:lnTo>
                <a:lnTo>
                  <a:pt x="23254" y="6579"/>
                </a:lnTo>
                <a:lnTo>
                  <a:pt x="11291" y="131141"/>
                </a:lnTo>
                <a:lnTo>
                  <a:pt x="0" y="254204"/>
                </a:lnTo>
                <a:lnTo>
                  <a:pt x="201245" y="253391"/>
                </a:lnTo>
                <a:close/>
              </a:path>
            </a:pathLst>
          </a:custGeom>
          <a:solidFill>
            <a:srgbClr val="FF1F1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1" name="FEMNative_892_7262709" descr="要素 71">
            <a:extLst>
              <a:ext uri="{FF2B5EF4-FFF2-40B4-BE49-F238E27FC236}">
                <a16:creationId xmlns:a16="http://schemas.microsoft.com/office/drawing/2014/main" id="{78E54DD3-9E34-50B1-1508-9198A035C7E2}"/>
              </a:ext>
            </a:extLst>
          </xdr:cNvPr>
          <xdr:cNvSpPr/>
        </xdr:nvSpPr>
        <xdr:spPr>
          <a:xfrm>
            <a:off x="6127013" y="5309629"/>
            <a:ext cx="426467" cy="249861"/>
          </a:xfrm>
          <a:custGeom>
            <a:avLst/>
            <a:gdLst/>
            <a:ahLst/>
            <a:cxnLst/>
            <a:rect l="0" t="0" r="0" b="0"/>
            <a:pathLst>
              <a:path w="426467" h="249861">
                <a:moveTo>
                  <a:pt x="426466" y="2235"/>
                </a:moveTo>
                <a:lnTo>
                  <a:pt x="221146" y="2210"/>
                </a:lnTo>
                <a:lnTo>
                  <a:pt x="15672" y="0"/>
                </a:lnTo>
                <a:lnTo>
                  <a:pt x="7113" y="125057"/>
                </a:lnTo>
                <a:lnTo>
                  <a:pt x="0" y="248653"/>
                </a:lnTo>
                <a:lnTo>
                  <a:pt x="201638" y="249694"/>
                </a:lnTo>
                <a:lnTo>
                  <a:pt x="403212" y="249860"/>
                </a:lnTo>
                <a:lnTo>
                  <a:pt x="414503" y="126797"/>
                </a:lnTo>
                <a:close/>
              </a:path>
            </a:pathLst>
          </a:custGeom>
          <a:solidFill>
            <a:srgbClr val="FF252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2" name="FEMNative_893_7262709" descr="要素 72">
            <a:extLst>
              <a:ext uri="{FF2B5EF4-FFF2-40B4-BE49-F238E27FC236}">
                <a16:creationId xmlns:a16="http://schemas.microsoft.com/office/drawing/2014/main" id="{73B2E3B4-7BC6-6698-0210-C57C5759082A}"/>
              </a:ext>
            </a:extLst>
          </xdr:cNvPr>
          <xdr:cNvSpPr/>
        </xdr:nvSpPr>
        <xdr:spPr>
          <a:xfrm>
            <a:off x="6117171" y="5558282"/>
            <a:ext cx="413055" cy="243333"/>
          </a:xfrm>
          <a:custGeom>
            <a:avLst/>
            <a:gdLst/>
            <a:ahLst/>
            <a:cxnLst/>
            <a:rect l="0" t="0" r="0" b="0"/>
            <a:pathLst>
              <a:path w="413055" h="243333">
                <a:moveTo>
                  <a:pt x="9842" y="0"/>
                </a:moveTo>
                <a:lnTo>
                  <a:pt x="4140" y="122187"/>
                </a:lnTo>
                <a:lnTo>
                  <a:pt x="0" y="243332"/>
                </a:lnTo>
                <a:lnTo>
                  <a:pt x="195783" y="243332"/>
                </a:lnTo>
                <a:lnTo>
                  <a:pt x="391579" y="243332"/>
                </a:lnTo>
                <a:lnTo>
                  <a:pt x="402222" y="122809"/>
                </a:lnTo>
                <a:lnTo>
                  <a:pt x="413054" y="1207"/>
                </a:lnTo>
                <a:lnTo>
                  <a:pt x="211480" y="1041"/>
                </a:lnTo>
                <a:close/>
              </a:path>
            </a:pathLst>
          </a:custGeom>
          <a:solidFill>
            <a:srgbClr val="FF171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3" name="FEMNative_894_7262709" descr="要素 73">
            <a:extLst>
              <a:ext uri="{FF2B5EF4-FFF2-40B4-BE49-F238E27FC236}">
                <a16:creationId xmlns:a16="http://schemas.microsoft.com/office/drawing/2014/main" id="{285BE1AB-875B-69CC-DFA1-04D9648AAD41}"/>
              </a:ext>
            </a:extLst>
          </xdr:cNvPr>
          <xdr:cNvSpPr/>
        </xdr:nvSpPr>
        <xdr:spPr>
          <a:xfrm>
            <a:off x="5723661" y="5553596"/>
            <a:ext cx="403353" cy="248019"/>
          </a:xfrm>
          <a:custGeom>
            <a:avLst/>
            <a:gdLst/>
            <a:ahLst/>
            <a:cxnLst/>
            <a:rect l="0" t="0" r="0" b="0"/>
            <a:pathLst>
              <a:path w="403353" h="248019">
                <a:moveTo>
                  <a:pt x="1918" y="248018"/>
                </a:moveTo>
                <a:lnTo>
                  <a:pt x="197714" y="248018"/>
                </a:lnTo>
                <a:lnTo>
                  <a:pt x="393510" y="248018"/>
                </a:lnTo>
                <a:lnTo>
                  <a:pt x="397650" y="126873"/>
                </a:lnTo>
                <a:lnTo>
                  <a:pt x="403352" y="4686"/>
                </a:lnTo>
                <a:lnTo>
                  <a:pt x="201880" y="2718"/>
                </a:lnTo>
                <a:lnTo>
                  <a:pt x="826" y="0"/>
                </a:lnTo>
                <a:lnTo>
                  <a:pt x="0" y="124701"/>
                </a:lnTo>
                <a:close/>
              </a:path>
            </a:pathLst>
          </a:custGeom>
          <a:solidFill>
            <a:srgbClr val="FF141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4" name="FEMNative_895_7262709" descr="要素 74">
            <a:extLst>
              <a:ext uri="{FF2B5EF4-FFF2-40B4-BE49-F238E27FC236}">
                <a16:creationId xmlns:a16="http://schemas.microsoft.com/office/drawing/2014/main" id="{D6B3DF8C-F637-FCF7-9063-D8D416B1673B}"/>
              </a:ext>
            </a:extLst>
          </xdr:cNvPr>
          <xdr:cNvSpPr/>
        </xdr:nvSpPr>
        <xdr:spPr>
          <a:xfrm>
            <a:off x="5724487" y="5299139"/>
            <a:ext cx="418199" cy="259144"/>
          </a:xfrm>
          <a:custGeom>
            <a:avLst/>
            <a:gdLst/>
            <a:ahLst/>
            <a:cxnLst/>
            <a:rect l="0" t="0" r="0" b="0"/>
            <a:pathLst>
              <a:path w="418199" h="259144">
                <a:moveTo>
                  <a:pt x="402526" y="259143"/>
                </a:moveTo>
                <a:lnTo>
                  <a:pt x="409639" y="135547"/>
                </a:lnTo>
                <a:lnTo>
                  <a:pt x="418198" y="10490"/>
                </a:lnTo>
                <a:lnTo>
                  <a:pt x="212992" y="6159"/>
                </a:lnTo>
                <a:lnTo>
                  <a:pt x="8420" y="0"/>
                </a:lnTo>
                <a:lnTo>
                  <a:pt x="3124" y="128105"/>
                </a:lnTo>
                <a:lnTo>
                  <a:pt x="0" y="254457"/>
                </a:lnTo>
                <a:lnTo>
                  <a:pt x="201054" y="257175"/>
                </a:lnTo>
                <a:close/>
              </a:path>
            </a:pathLst>
          </a:custGeom>
          <a:solidFill>
            <a:srgbClr val="FF202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5" name="FEMNative_896_7262709" descr="要素 75">
            <a:extLst>
              <a:ext uri="{FF2B5EF4-FFF2-40B4-BE49-F238E27FC236}">
                <a16:creationId xmlns:a16="http://schemas.microsoft.com/office/drawing/2014/main" id="{ECE634C4-015E-5A4F-A893-D9128AE3E146}"/>
              </a:ext>
            </a:extLst>
          </xdr:cNvPr>
          <xdr:cNvSpPr/>
        </xdr:nvSpPr>
        <xdr:spPr>
          <a:xfrm>
            <a:off x="5324145" y="5282578"/>
            <a:ext cx="408763" cy="271019"/>
          </a:xfrm>
          <a:custGeom>
            <a:avLst/>
            <a:gdLst/>
            <a:ahLst/>
            <a:cxnLst/>
            <a:rect l="0" t="0" r="0" b="0"/>
            <a:pathLst>
              <a:path w="408763" h="271019">
                <a:moveTo>
                  <a:pt x="408762" y="16561"/>
                </a:moveTo>
                <a:lnTo>
                  <a:pt x="205130" y="8864"/>
                </a:lnTo>
                <a:lnTo>
                  <a:pt x="2641" y="0"/>
                </a:lnTo>
                <a:lnTo>
                  <a:pt x="0" y="132956"/>
                </a:lnTo>
                <a:lnTo>
                  <a:pt x="101" y="263715"/>
                </a:lnTo>
                <a:lnTo>
                  <a:pt x="199834" y="267614"/>
                </a:lnTo>
                <a:lnTo>
                  <a:pt x="400342" y="271018"/>
                </a:lnTo>
                <a:lnTo>
                  <a:pt x="403466" y="144666"/>
                </a:lnTo>
                <a:close/>
              </a:path>
            </a:pathLst>
          </a:custGeom>
          <a:solidFill>
            <a:srgbClr val="FF323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6" name="FEMNative_897_7262709" descr="要素 76">
            <a:extLst>
              <a:ext uri="{FF2B5EF4-FFF2-40B4-BE49-F238E27FC236}">
                <a16:creationId xmlns:a16="http://schemas.microsoft.com/office/drawing/2014/main" id="{F6259800-0986-5C9C-A52D-C46653A8952A}"/>
              </a:ext>
            </a:extLst>
          </xdr:cNvPr>
          <xdr:cNvSpPr/>
        </xdr:nvSpPr>
        <xdr:spPr>
          <a:xfrm>
            <a:off x="5324246" y="5546293"/>
            <a:ext cx="401334" cy="255322"/>
          </a:xfrm>
          <a:custGeom>
            <a:avLst/>
            <a:gdLst/>
            <a:ahLst/>
            <a:cxnLst/>
            <a:rect l="0" t="0" r="0" b="0"/>
            <a:pathLst>
              <a:path w="401334" h="255322">
                <a:moveTo>
                  <a:pt x="0" y="0"/>
                </a:moveTo>
                <a:lnTo>
                  <a:pt x="3074" y="128626"/>
                </a:lnTo>
                <a:lnTo>
                  <a:pt x="9754" y="255321"/>
                </a:lnTo>
                <a:lnTo>
                  <a:pt x="205550" y="255321"/>
                </a:lnTo>
                <a:lnTo>
                  <a:pt x="401333" y="255321"/>
                </a:lnTo>
                <a:lnTo>
                  <a:pt x="399415" y="132004"/>
                </a:lnTo>
                <a:lnTo>
                  <a:pt x="400241" y="7303"/>
                </a:lnTo>
                <a:lnTo>
                  <a:pt x="199733" y="3899"/>
                </a:lnTo>
                <a:close/>
              </a:path>
            </a:pathLst>
          </a:custGeom>
          <a:solidFill>
            <a:srgbClr val="FF282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7" name="FEMNative_898_7262709" descr="要素 77">
            <a:extLst>
              <a:ext uri="{FF2B5EF4-FFF2-40B4-BE49-F238E27FC236}">
                <a16:creationId xmlns:a16="http://schemas.microsoft.com/office/drawing/2014/main" id="{BEDFA6D1-E979-57A8-DDAE-DD2535EED443}"/>
              </a:ext>
            </a:extLst>
          </xdr:cNvPr>
          <xdr:cNvSpPr/>
        </xdr:nvSpPr>
        <xdr:spPr>
          <a:xfrm>
            <a:off x="4927219" y="5537556"/>
            <a:ext cx="406782" cy="264059"/>
          </a:xfrm>
          <a:custGeom>
            <a:avLst/>
            <a:gdLst/>
            <a:ahLst/>
            <a:cxnLst/>
            <a:rect l="0" t="0" r="0" b="0"/>
            <a:pathLst>
              <a:path w="406782" h="264059">
                <a:moveTo>
                  <a:pt x="15202" y="264058"/>
                </a:moveTo>
                <a:lnTo>
                  <a:pt x="210985" y="264058"/>
                </a:lnTo>
                <a:lnTo>
                  <a:pt x="406781" y="264058"/>
                </a:lnTo>
                <a:lnTo>
                  <a:pt x="400101" y="137363"/>
                </a:lnTo>
                <a:lnTo>
                  <a:pt x="397027" y="8737"/>
                </a:lnTo>
                <a:lnTo>
                  <a:pt x="198069" y="4457"/>
                </a:lnTo>
                <a:lnTo>
                  <a:pt x="0" y="0"/>
                </a:lnTo>
                <a:lnTo>
                  <a:pt x="5588" y="133337"/>
                </a:lnTo>
                <a:close/>
              </a:path>
            </a:pathLst>
          </a:custGeom>
          <a:solidFill>
            <a:srgbClr val="FF2A2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8" name="FEMNative_899_7262710" descr="要素 78">
            <a:extLst>
              <a:ext uri="{FF2B5EF4-FFF2-40B4-BE49-F238E27FC236}">
                <a16:creationId xmlns:a16="http://schemas.microsoft.com/office/drawing/2014/main" id="{D517CFED-742F-2DE5-C658-0783561E49B8}"/>
              </a:ext>
            </a:extLst>
          </xdr:cNvPr>
          <xdr:cNvSpPr/>
        </xdr:nvSpPr>
        <xdr:spPr>
          <a:xfrm>
            <a:off x="4924971" y="5262816"/>
            <a:ext cx="401816" cy="283478"/>
          </a:xfrm>
          <a:custGeom>
            <a:avLst/>
            <a:gdLst/>
            <a:ahLst/>
            <a:cxnLst/>
            <a:rect l="0" t="0" r="0" b="0"/>
            <a:pathLst>
              <a:path w="401816" h="283478">
                <a:moveTo>
                  <a:pt x="399275" y="283477"/>
                </a:moveTo>
                <a:lnTo>
                  <a:pt x="399174" y="152718"/>
                </a:lnTo>
                <a:lnTo>
                  <a:pt x="401815" y="19762"/>
                </a:lnTo>
                <a:lnTo>
                  <a:pt x="200635" y="10084"/>
                </a:lnTo>
                <a:lnTo>
                  <a:pt x="826" y="0"/>
                </a:lnTo>
                <a:lnTo>
                  <a:pt x="0" y="138748"/>
                </a:lnTo>
                <a:lnTo>
                  <a:pt x="2248" y="274740"/>
                </a:lnTo>
                <a:lnTo>
                  <a:pt x="200317" y="279197"/>
                </a:lnTo>
                <a:close/>
              </a:path>
            </a:pathLst>
          </a:custGeom>
          <a:solidFill>
            <a:srgbClr val="FF353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09" name="FEMNative_900_7262710" descr="要素 79">
            <a:extLst>
              <a:ext uri="{FF2B5EF4-FFF2-40B4-BE49-F238E27FC236}">
                <a16:creationId xmlns:a16="http://schemas.microsoft.com/office/drawing/2014/main" id="{55B1714E-E971-1E22-42D3-5E9CD8941097}"/>
              </a:ext>
            </a:extLst>
          </xdr:cNvPr>
          <xdr:cNvSpPr/>
        </xdr:nvSpPr>
        <xdr:spPr>
          <a:xfrm>
            <a:off x="4530268" y="5242890"/>
            <a:ext cx="396952" cy="294667"/>
          </a:xfrm>
          <a:custGeom>
            <a:avLst/>
            <a:gdLst/>
            <a:ahLst/>
            <a:cxnLst/>
            <a:rect l="0" t="0" r="0" b="0"/>
            <a:pathLst>
              <a:path w="396952" h="294667">
                <a:moveTo>
                  <a:pt x="395529" y="19926"/>
                </a:moveTo>
                <a:lnTo>
                  <a:pt x="197104" y="9817"/>
                </a:lnTo>
                <a:lnTo>
                  <a:pt x="0" y="0"/>
                </a:lnTo>
                <a:lnTo>
                  <a:pt x="89" y="144513"/>
                </a:lnTo>
                <a:lnTo>
                  <a:pt x="3327" y="285776"/>
                </a:lnTo>
                <a:lnTo>
                  <a:pt x="199720" y="290170"/>
                </a:lnTo>
                <a:lnTo>
                  <a:pt x="396951" y="294666"/>
                </a:lnTo>
                <a:lnTo>
                  <a:pt x="394703" y="158674"/>
                </a:lnTo>
                <a:close/>
              </a:path>
            </a:pathLst>
          </a:custGeom>
          <a:solidFill>
            <a:srgbClr val="FF4F4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0" name="FEMNative_901_7262710" descr="要素 80">
            <a:extLst>
              <a:ext uri="{FF2B5EF4-FFF2-40B4-BE49-F238E27FC236}">
                <a16:creationId xmlns:a16="http://schemas.microsoft.com/office/drawing/2014/main" id="{6FAF1F31-5ECB-7DCA-B071-73DE97682F0D}"/>
              </a:ext>
            </a:extLst>
          </xdr:cNvPr>
          <xdr:cNvSpPr/>
        </xdr:nvSpPr>
        <xdr:spPr>
          <a:xfrm>
            <a:off x="4533595" y="5528666"/>
            <a:ext cx="408827" cy="272949"/>
          </a:xfrm>
          <a:custGeom>
            <a:avLst/>
            <a:gdLst/>
            <a:ahLst/>
            <a:cxnLst/>
            <a:rect l="0" t="0" r="0" b="0"/>
            <a:pathLst>
              <a:path w="408827" h="272949">
                <a:moveTo>
                  <a:pt x="0" y="0"/>
                </a:moveTo>
                <a:lnTo>
                  <a:pt x="6629" y="138099"/>
                </a:lnTo>
                <a:lnTo>
                  <a:pt x="17234" y="272948"/>
                </a:lnTo>
                <a:lnTo>
                  <a:pt x="213030" y="272948"/>
                </a:lnTo>
                <a:lnTo>
                  <a:pt x="408826" y="272948"/>
                </a:lnTo>
                <a:lnTo>
                  <a:pt x="399212" y="142227"/>
                </a:lnTo>
                <a:lnTo>
                  <a:pt x="393624" y="8890"/>
                </a:lnTo>
                <a:lnTo>
                  <a:pt x="196393" y="4394"/>
                </a:lnTo>
                <a:close/>
              </a:path>
            </a:pathLst>
          </a:custGeom>
          <a:solidFill>
            <a:srgbClr val="FF434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1" name="FEMNative_902_7262710" descr="要素 81">
            <a:extLst>
              <a:ext uri="{FF2B5EF4-FFF2-40B4-BE49-F238E27FC236}">
                <a16:creationId xmlns:a16="http://schemas.microsoft.com/office/drawing/2014/main" id="{37E276A1-A036-6ED5-586E-5059DBC65386}"/>
              </a:ext>
            </a:extLst>
          </xdr:cNvPr>
          <xdr:cNvSpPr/>
        </xdr:nvSpPr>
        <xdr:spPr>
          <a:xfrm>
            <a:off x="4142892" y="5520741"/>
            <a:ext cx="407938" cy="280874"/>
          </a:xfrm>
          <a:custGeom>
            <a:avLst/>
            <a:gdLst/>
            <a:ahLst/>
            <a:cxnLst/>
            <a:rect l="0" t="0" r="0" b="0"/>
            <a:pathLst>
              <a:path w="407938" h="280874">
                <a:moveTo>
                  <a:pt x="16358" y="280873"/>
                </a:moveTo>
                <a:lnTo>
                  <a:pt x="212154" y="280873"/>
                </a:lnTo>
                <a:lnTo>
                  <a:pt x="407937" y="280873"/>
                </a:lnTo>
                <a:lnTo>
                  <a:pt x="397332" y="146024"/>
                </a:lnTo>
                <a:lnTo>
                  <a:pt x="390703" y="7925"/>
                </a:lnTo>
                <a:lnTo>
                  <a:pt x="195022" y="3797"/>
                </a:lnTo>
                <a:lnTo>
                  <a:pt x="0" y="0"/>
                </a:lnTo>
                <a:lnTo>
                  <a:pt x="6388" y="142290"/>
                </a:lnTo>
                <a:close/>
              </a:path>
            </a:pathLst>
          </a:custGeom>
          <a:solidFill>
            <a:srgbClr val="FF424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2" name="FEMNative_903_7262710" descr="要素 82">
            <a:extLst>
              <a:ext uri="{FF2B5EF4-FFF2-40B4-BE49-F238E27FC236}">
                <a16:creationId xmlns:a16="http://schemas.microsoft.com/office/drawing/2014/main" id="{619D1BFD-CA61-3632-BC17-5A648D521B33}"/>
              </a:ext>
            </a:extLst>
          </xdr:cNvPr>
          <xdr:cNvSpPr/>
        </xdr:nvSpPr>
        <xdr:spPr>
          <a:xfrm>
            <a:off x="4139451" y="5225402"/>
            <a:ext cx="394145" cy="303265"/>
          </a:xfrm>
          <a:custGeom>
            <a:avLst/>
            <a:gdLst/>
            <a:ahLst/>
            <a:cxnLst/>
            <a:rect l="0" t="0" r="0" b="0"/>
            <a:pathLst>
              <a:path w="394145" h="303265">
                <a:moveTo>
                  <a:pt x="394144" y="303264"/>
                </a:moveTo>
                <a:lnTo>
                  <a:pt x="390906" y="162001"/>
                </a:lnTo>
                <a:lnTo>
                  <a:pt x="390817" y="17488"/>
                </a:lnTo>
                <a:lnTo>
                  <a:pt x="194907" y="8319"/>
                </a:lnTo>
                <a:lnTo>
                  <a:pt x="0" y="0"/>
                </a:lnTo>
                <a:lnTo>
                  <a:pt x="228" y="149479"/>
                </a:lnTo>
                <a:lnTo>
                  <a:pt x="3441" y="295339"/>
                </a:lnTo>
                <a:lnTo>
                  <a:pt x="198463" y="299136"/>
                </a:lnTo>
                <a:close/>
              </a:path>
            </a:pathLst>
          </a:custGeom>
          <a:solidFill>
            <a:srgbClr val="FF515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3" name="FEMNative_904_7262710" descr="要素 83">
            <a:extLst>
              <a:ext uri="{FF2B5EF4-FFF2-40B4-BE49-F238E27FC236}">
                <a16:creationId xmlns:a16="http://schemas.microsoft.com/office/drawing/2014/main" id="{17C97B61-6DDB-51F0-EE19-B6307BBFC529}"/>
              </a:ext>
            </a:extLst>
          </xdr:cNvPr>
          <xdr:cNvSpPr/>
        </xdr:nvSpPr>
        <xdr:spPr>
          <a:xfrm>
            <a:off x="3751593" y="5212080"/>
            <a:ext cx="391300" cy="308662"/>
          </a:xfrm>
          <a:custGeom>
            <a:avLst/>
            <a:gdLst/>
            <a:ahLst/>
            <a:cxnLst/>
            <a:rect l="0" t="0" r="0" b="0"/>
            <a:pathLst>
              <a:path w="391300" h="308662">
                <a:moveTo>
                  <a:pt x="387858" y="13322"/>
                </a:moveTo>
                <a:lnTo>
                  <a:pt x="193738" y="6096"/>
                </a:lnTo>
                <a:lnTo>
                  <a:pt x="152" y="0"/>
                </a:lnTo>
                <a:lnTo>
                  <a:pt x="0" y="153086"/>
                </a:lnTo>
                <a:lnTo>
                  <a:pt x="2527" y="302412"/>
                </a:lnTo>
                <a:lnTo>
                  <a:pt x="196735" y="305308"/>
                </a:lnTo>
                <a:lnTo>
                  <a:pt x="391299" y="308661"/>
                </a:lnTo>
                <a:lnTo>
                  <a:pt x="388086" y="162801"/>
                </a:lnTo>
                <a:close/>
              </a:path>
            </a:pathLst>
          </a:custGeom>
          <a:solidFill>
            <a:srgbClr val="FF6B6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4" name="FEMNative_905_7262711" descr="要素 84">
            <a:extLst>
              <a:ext uri="{FF2B5EF4-FFF2-40B4-BE49-F238E27FC236}">
                <a16:creationId xmlns:a16="http://schemas.microsoft.com/office/drawing/2014/main" id="{CD6D8D76-4C86-ADDC-177A-975EDC8FAE28}"/>
              </a:ext>
            </a:extLst>
          </xdr:cNvPr>
          <xdr:cNvSpPr/>
        </xdr:nvSpPr>
        <xdr:spPr>
          <a:xfrm>
            <a:off x="3754120" y="5514492"/>
            <a:ext cx="405131" cy="287123"/>
          </a:xfrm>
          <a:custGeom>
            <a:avLst/>
            <a:gdLst/>
            <a:ahLst/>
            <a:cxnLst/>
            <a:rect l="0" t="0" r="0" b="0"/>
            <a:pathLst>
              <a:path w="405131" h="287123">
                <a:moveTo>
                  <a:pt x="0" y="0"/>
                </a:moveTo>
                <a:lnTo>
                  <a:pt x="5296" y="145542"/>
                </a:lnTo>
                <a:lnTo>
                  <a:pt x="13551" y="287122"/>
                </a:lnTo>
                <a:lnTo>
                  <a:pt x="209334" y="287122"/>
                </a:lnTo>
                <a:lnTo>
                  <a:pt x="405130" y="287122"/>
                </a:lnTo>
                <a:lnTo>
                  <a:pt x="395160" y="148539"/>
                </a:lnTo>
                <a:lnTo>
                  <a:pt x="388772" y="6249"/>
                </a:lnTo>
                <a:lnTo>
                  <a:pt x="194208" y="2896"/>
                </a:lnTo>
                <a:close/>
              </a:path>
            </a:pathLst>
          </a:custGeom>
          <a:solidFill>
            <a:srgbClr val="FF5A5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5" name="FEMNative_906_7262711" descr="要素 85">
            <a:extLst>
              <a:ext uri="{FF2B5EF4-FFF2-40B4-BE49-F238E27FC236}">
                <a16:creationId xmlns:a16="http://schemas.microsoft.com/office/drawing/2014/main" id="{E0DA6150-69B4-56A8-0850-7A26D5926F49}"/>
              </a:ext>
            </a:extLst>
          </xdr:cNvPr>
          <xdr:cNvSpPr/>
        </xdr:nvSpPr>
        <xdr:spPr>
          <a:xfrm>
            <a:off x="3366173" y="5510136"/>
            <a:ext cx="401499" cy="291479"/>
          </a:xfrm>
          <a:custGeom>
            <a:avLst/>
            <a:gdLst/>
            <a:ahLst/>
            <a:cxnLst/>
            <a:rect l="0" t="0" r="0" b="0"/>
            <a:pathLst>
              <a:path w="401499" h="291479">
                <a:moveTo>
                  <a:pt x="9906" y="291478"/>
                </a:moveTo>
                <a:lnTo>
                  <a:pt x="205702" y="291478"/>
                </a:lnTo>
                <a:lnTo>
                  <a:pt x="401498" y="291478"/>
                </a:lnTo>
                <a:lnTo>
                  <a:pt x="393243" y="149898"/>
                </a:lnTo>
                <a:lnTo>
                  <a:pt x="387947" y="4356"/>
                </a:lnTo>
                <a:lnTo>
                  <a:pt x="193929" y="1956"/>
                </a:lnTo>
                <a:lnTo>
                  <a:pt x="0" y="0"/>
                </a:lnTo>
                <a:lnTo>
                  <a:pt x="3836" y="147740"/>
                </a:lnTo>
                <a:close/>
              </a:path>
            </a:pathLst>
          </a:custGeom>
          <a:solidFill>
            <a:srgbClr val="FF545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6" name="FEMNative_907_7262711" descr="要素 86">
            <a:extLst>
              <a:ext uri="{FF2B5EF4-FFF2-40B4-BE49-F238E27FC236}">
                <a16:creationId xmlns:a16="http://schemas.microsoft.com/office/drawing/2014/main" id="{B4AB7843-F9EA-A332-9EC3-7071C754545C}"/>
              </a:ext>
            </a:extLst>
          </xdr:cNvPr>
          <xdr:cNvSpPr/>
        </xdr:nvSpPr>
        <xdr:spPr>
          <a:xfrm>
            <a:off x="3364586" y="5203317"/>
            <a:ext cx="389535" cy="311176"/>
          </a:xfrm>
          <a:custGeom>
            <a:avLst/>
            <a:gdLst/>
            <a:ahLst/>
            <a:cxnLst/>
            <a:rect l="0" t="0" r="0" b="0"/>
            <a:pathLst>
              <a:path w="389535" h="311176">
                <a:moveTo>
                  <a:pt x="389534" y="311175"/>
                </a:moveTo>
                <a:lnTo>
                  <a:pt x="387007" y="161849"/>
                </a:lnTo>
                <a:lnTo>
                  <a:pt x="387159" y="8763"/>
                </a:lnTo>
                <a:lnTo>
                  <a:pt x="193878" y="3848"/>
                </a:lnTo>
                <a:lnTo>
                  <a:pt x="673" y="0"/>
                </a:lnTo>
                <a:lnTo>
                  <a:pt x="0" y="155283"/>
                </a:lnTo>
                <a:lnTo>
                  <a:pt x="1587" y="306819"/>
                </a:lnTo>
                <a:lnTo>
                  <a:pt x="195516" y="308775"/>
                </a:lnTo>
                <a:close/>
              </a:path>
            </a:pathLst>
          </a:custGeom>
          <a:solidFill>
            <a:srgbClr val="FF676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7" name="FEMNative_908_7262711" descr="要素 87">
            <a:extLst>
              <a:ext uri="{FF2B5EF4-FFF2-40B4-BE49-F238E27FC236}">
                <a16:creationId xmlns:a16="http://schemas.microsoft.com/office/drawing/2014/main" id="{BF364E05-8C0C-A4D2-7F3D-4E7F7CB04BB7}"/>
              </a:ext>
            </a:extLst>
          </xdr:cNvPr>
          <xdr:cNvSpPr/>
        </xdr:nvSpPr>
        <xdr:spPr>
          <a:xfrm>
            <a:off x="2977375" y="5198389"/>
            <a:ext cx="388799" cy="311748"/>
          </a:xfrm>
          <a:custGeom>
            <a:avLst/>
            <a:gdLst/>
            <a:ahLst/>
            <a:cxnLst/>
            <a:rect l="0" t="0" r="0" b="0"/>
            <a:pathLst>
              <a:path w="388799" h="311748">
                <a:moveTo>
                  <a:pt x="387884" y="4928"/>
                </a:moveTo>
                <a:lnTo>
                  <a:pt x="194577" y="2058"/>
                </a:lnTo>
                <a:lnTo>
                  <a:pt x="1042" y="0"/>
                </a:lnTo>
                <a:lnTo>
                  <a:pt x="0" y="156337"/>
                </a:lnTo>
                <a:lnTo>
                  <a:pt x="699" y="309080"/>
                </a:lnTo>
                <a:lnTo>
                  <a:pt x="194806" y="310236"/>
                </a:lnTo>
                <a:lnTo>
                  <a:pt x="388798" y="311747"/>
                </a:lnTo>
                <a:lnTo>
                  <a:pt x="387211" y="160211"/>
                </a:lnTo>
                <a:close/>
              </a:path>
            </a:pathLst>
          </a:custGeom>
          <a:solidFill>
            <a:srgbClr val="FF7B7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8" name="FEMNative_909_7262711" descr="要素 88">
            <a:extLst>
              <a:ext uri="{FF2B5EF4-FFF2-40B4-BE49-F238E27FC236}">
                <a16:creationId xmlns:a16="http://schemas.microsoft.com/office/drawing/2014/main" id="{F8D9A6AF-12AB-6928-77EC-3CE79CA2CCB6}"/>
              </a:ext>
            </a:extLst>
          </xdr:cNvPr>
          <xdr:cNvSpPr/>
        </xdr:nvSpPr>
        <xdr:spPr>
          <a:xfrm>
            <a:off x="2978074" y="5507469"/>
            <a:ext cx="398006" cy="294146"/>
          </a:xfrm>
          <a:custGeom>
            <a:avLst/>
            <a:gdLst/>
            <a:ahLst/>
            <a:cxnLst/>
            <a:rect l="0" t="0" r="0" b="0"/>
            <a:pathLst>
              <a:path w="398006" h="294146">
                <a:moveTo>
                  <a:pt x="0" y="0"/>
                </a:moveTo>
                <a:lnTo>
                  <a:pt x="2413" y="149009"/>
                </a:lnTo>
                <a:lnTo>
                  <a:pt x="6426" y="294145"/>
                </a:lnTo>
                <a:lnTo>
                  <a:pt x="202222" y="294145"/>
                </a:lnTo>
                <a:lnTo>
                  <a:pt x="398005" y="294145"/>
                </a:lnTo>
                <a:lnTo>
                  <a:pt x="391935" y="150407"/>
                </a:lnTo>
                <a:lnTo>
                  <a:pt x="388099" y="2667"/>
                </a:lnTo>
                <a:lnTo>
                  <a:pt x="194107" y="1156"/>
                </a:lnTo>
                <a:close/>
              </a:path>
            </a:pathLst>
          </a:custGeom>
          <a:solidFill>
            <a:srgbClr val="FF666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19" name="FEMNative_910_7262711" descr="要素 89">
            <a:extLst>
              <a:ext uri="{FF2B5EF4-FFF2-40B4-BE49-F238E27FC236}">
                <a16:creationId xmlns:a16="http://schemas.microsoft.com/office/drawing/2014/main" id="{50983B4F-1087-C314-0728-0643B0BBF8F6}"/>
              </a:ext>
            </a:extLst>
          </xdr:cNvPr>
          <xdr:cNvSpPr/>
        </xdr:nvSpPr>
        <xdr:spPr>
          <a:xfrm>
            <a:off x="2589289" y="5505996"/>
            <a:ext cx="395212" cy="295619"/>
          </a:xfrm>
          <a:custGeom>
            <a:avLst/>
            <a:gdLst/>
            <a:ahLst/>
            <a:cxnLst/>
            <a:rect l="0" t="0" r="0" b="0"/>
            <a:pathLst>
              <a:path w="395212" h="295619">
                <a:moveTo>
                  <a:pt x="3632" y="295618"/>
                </a:moveTo>
                <a:lnTo>
                  <a:pt x="199415" y="295618"/>
                </a:lnTo>
                <a:lnTo>
                  <a:pt x="395211" y="295618"/>
                </a:lnTo>
                <a:lnTo>
                  <a:pt x="391198" y="150482"/>
                </a:lnTo>
                <a:lnTo>
                  <a:pt x="388785" y="1473"/>
                </a:lnTo>
                <a:lnTo>
                  <a:pt x="194500" y="610"/>
                </a:lnTo>
                <a:lnTo>
                  <a:pt x="0" y="0"/>
                </a:lnTo>
                <a:lnTo>
                  <a:pt x="1282" y="149670"/>
                </a:lnTo>
                <a:close/>
              </a:path>
            </a:pathLst>
          </a:custGeom>
          <a:solidFill>
            <a:srgbClr val="FF5C5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0" name="FEMNative_911_7262712" descr="要素 90">
            <a:extLst>
              <a:ext uri="{FF2B5EF4-FFF2-40B4-BE49-F238E27FC236}">
                <a16:creationId xmlns:a16="http://schemas.microsoft.com/office/drawing/2014/main" id="{B73ACEAE-8146-2BB5-8E02-9C0E56A135D7}"/>
              </a:ext>
            </a:extLst>
          </xdr:cNvPr>
          <xdr:cNvSpPr/>
        </xdr:nvSpPr>
        <xdr:spPr>
          <a:xfrm>
            <a:off x="2589225" y="5196053"/>
            <a:ext cx="389193" cy="311417"/>
          </a:xfrm>
          <a:custGeom>
            <a:avLst/>
            <a:gdLst/>
            <a:ahLst/>
            <a:cxnLst/>
            <a:rect l="0" t="0" r="0" b="0"/>
            <a:pathLst>
              <a:path w="389193" h="311417">
                <a:moveTo>
                  <a:pt x="388849" y="311416"/>
                </a:moveTo>
                <a:lnTo>
                  <a:pt x="388150" y="158673"/>
                </a:lnTo>
                <a:lnTo>
                  <a:pt x="389192" y="2336"/>
                </a:lnTo>
                <a:lnTo>
                  <a:pt x="195364" y="914"/>
                </a:lnTo>
                <a:lnTo>
                  <a:pt x="1207" y="0"/>
                </a:lnTo>
                <a:lnTo>
                  <a:pt x="0" y="156692"/>
                </a:lnTo>
                <a:lnTo>
                  <a:pt x="64" y="309943"/>
                </a:lnTo>
                <a:lnTo>
                  <a:pt x="194564" y="310553"/>
                </a:lnTo>
                <a:close/>
              </a:path>
            </a:pathLst>
          </a:custGeom>
          <a:solidFill>
            <a:srgbClr val="FF717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1" name="FEMNative_912_7262712" descr="要素 91">
            <a:extLst>
              <a:ext uri="{FF2B5EF4-FFF2-40B4-BE49-F238E27FC236}">
                <a16:creationId xmlns:a16="http://schemas.microsoft.com/office/drawing/2014/main" id="{57E37850-E769-8AED-B8F8-FFAB8AE4ACE8}"/>
              </a:ext>
            </a:extLst>
          </xdr:cNvPr>
          <xdr:cNvSpPr/>
        </xdr:nvSpPr>
        <xdr:spPr>
          <a:xfrm>
            <a:off x="2199640" y="5195189"/>
            <a:ext cx="390793" cy="310808"/>
          </a:xfrm>
          <a:custGeom>
            <a:avLst/>
            <a:gdLst/>
            <a:ahLst/>
            <a:cxnLst/>
            <a:rect l="0" t="0" r="0" b="0"/>
            <a:pathLst>
              <a:path w="390793" h="310808">
                <a:moveTo>
                  <a:pt x="390792" y="864"/>
                </a:moveTo>
                <a:lnTo>
                  <a:pt x="196291" y="305"/>
                </a:lnTo>
                <a:lnTo>
                  <a:pt x="1461" y="0"/>
                </a:lnTo>
                <a:lnTo>
                  <a:pt x="292" y="156718"/>
                </a:lnTo>
                <a:lnTo>
                  <a:pt x="0" y="310109"/>
                </a:lnTo>
                <a:lnTo>
                  <a:pt x="194932" y="310388"/>
                </a:lnTo>
                <a:lnTo>
                  <a:pt x="389649" y="310807"/>
                </a:lnTo>
                <a:lnTo>
                  <a:pt x="389585" y="157556"/>
                </a:lnTo>
                <a:close/>
              </a:path>
            </a:pathLst>
          </a:custGeom>
          <a:solidFill>
            <a:srgbClr val="FF808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2" name="FEMNative_913_7262712" descr="要素 92">
            <a:extLst>
              <a:ext uri="{FF2B5EF4-FFF2-40B4-BE49-F238E27FC236}">
                <a16:creationId xmlns:a16="http://schemas.microsoft.com/office/drawing/2014/main" id="{1BE7E724-7AC7-C3FF-EAA3-E43B02FF8901}"/>
              </a:ext>
            </a:extLst>
          </xdr:cNvPr>
          <xdr:cNvSpPr/>
        </xdr:nvSpPr>
        <xdr:spPr>
          <a:xfrm>
            <a:off x="2199640" y="5505298"/>
            <a:ext cx="393282" cy="296317"/>
          </a:xfrm>
          <a:custGeom>
            <a:avLst/>
            <a:gdLst/>
            <a:ahLst/>
            <a:cxnLst/>
            <a:rect l="0" t="0" r="0" b="0"/>
            <a:pathLst>
              <a:path w="393282" h="296317">
                <a:moveTo>
                  <a:pt x="0" y="0"/>
                </a:moveTo>
                <a:lnTo>
                  <a:pt x="521" y="149936"/>
                </a:lnTo>
                <a:lnTo>
                  <a:pt x="1689" y="296316"/>
                </a:lnTo>
                <a:lnTo>
                  <a:pt x="197485" y="296316"/>
                </a:lnTo>
                <a:lnTo>
                  <a:pt x="393281" y="296316"/>
                </a:lnTo>
                <a:lnTo>
                  <a:pt x="390931" y="150368"/>
                </a:lnTo>
                <a:lnTo>
                  <a:pt x="389649" y="698"/>
                </a:lnTo>
                <a:lnTo>
                  <a:pt x="194932" y="279"/>
                </a:lnTo>
                <a:close/>
              </a:path>
            </a:pathLst>
          </a:custGeom>
          <a:solidFill>
            <a:srgbClr val="FF6B6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3" name="FEMNative_914_7262712" descr="要素 93">
            <a:extLst>
              <a:ext uri="{FF2B5EF4-FFF2-40B4-BE49-F238E27FC236}">
                <a16:creationId xmlns:a16="http://schemas.microsoft.com/office/drawing/2014/main" id="{6AC817D3-4C92-09CB-0742-C6C3173C8A17}"/>
              </a:ext>
            </a:extLst>
          </xdr:cNvPr>
          <xdr:cNvSpPr/>
        </xdr:nvSpPr>
        <xdr:spPr>
          <a:xfrm>
            <a:off x="1809191" y="5505005"/>
            <a:ext cx="392139" cy="296610"/>
          </a:xfrm>
          <a:custGeom>
            <a:avLst/>
            <a:gdLst/>
            <a:ahLst/>
            <a:cxnLst/>
            <a:rect l="0" t="0" r="0" b="0"/>
            <a:pathLst>
              <a:path w="392139" h="296610">
                <a:moveTo>
                  <a:pt x="559" y="296609"/>
                </a:moveTo>
                <a:lnTo>
                  <a:pt x="196355" y="296609"/>
                </a:lnTo>
                <a:lnTo>
                  <a:pt x="392138" y="296609"/>
                </a:lnTo>
                <a:lnTo>
                  <a:pt x="390970" y="150229"/>
                </a:lnTo>
                <a:lnTo>
                  <a:pt x="390449" y="293"/>
                </a:lnTo>
                <a:lnTo>
                  <a:pt x="195314" y="102"/>
                </a:lnTo>
                <a:lnTo>
                  <a:pt x="0" y="0"/>
                </a:lnTo>
                <a:lnTo>
                  <a:pt x="89" y="150013"/>
                </a:lnTo>
                <a:close/>
              </a:path>
            </a:pathLst>
          </a:custGeom>
          <a:solidFill>
            <a:srgbClr val="FF5F5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4" name="FEMNative_915_7262712" descr="要素 94">
            <a:extLst>
              <a:ext uri="{FF2B5EF4-FFF2-40B4-BE49-F238E27FC236}">
                <a16:creationId xmlns:a16="http://schemas.microsoft.com/office/drawing/2014/main" id="{968ADA0F-3578-44D4-8552-CF1F825AA39B}"/>
              </a:ext>
            </a:extLst>
          </xdr:cNvPr>
          <xdr:cNvSpPr/>
        </xdr:nvSpPr>
        <xdr:spPr>
          <a:xfrm>
            <a:off x="1809191" y="5195037"/>
            <a:ext cx="391911" cy="310262"/>
          </a:xfrm>
          <a:custGeom>
            <a:avLst/>
            <a:gdLst/>
            <a:ahLst/>
            <a:cxnLst/>
            <a:rect l="0" t="0" r="0" b="0"/>
            <a:pathLst>
              <a:path w="391911" h="310262">
                <a:moveTo>
                  <a:pt x="390449" y="310261"/>
                </a:moveTo>
                <a:lnTo>
                  <a:pt x="390741" y="156870"/>
                </a:lnTo>
                <a:lnTo>
                  <a:pt x="391910" y="152"/>
                </a:lnTo>
                <a:lnTo>
                  <a:pt x="196787" y="12"/>
                </a:lnTo>
                <a:lnTo>
                  <a:pt x="1410" y="0"/>
                </a:lnTo>
                <a:lnTo>
                  <a:pt x="432" y="156603"/>
                </a:lnTo>
                <a:lnTo>
                  <a:pt x="0" y="309968"/>
                </a:lnTo>
                <a:lnTo>
                  <a:pt x="195314" y="310070"/>
                </a:lnTo>
                <a:close/>
              </a:path>
            </a:pathLst>
          </a:custGeom>
          <a:solidFill>
            <a:srgbClr val="FF747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5" name="FEMNative_916_7262712" descr="要素 95">
            <a:extLst>
              <a:ext uri="{FF2B5EF4-FFF2-40B4-BE49-F238E27FC236}">
                <a16:creationId xmlns:a16="http://schemas.microsoft.com/office/drawing/2014/main" id="{CF17CB72-807C-6240-5C81-DE6C41C13D88}"/>
              </a:ext>
            </a:extLst>
          </xdr:cNvPr>
          <xdr:cNvSpPr/>
        </xdr:nvSpPr>
        <xdr:spPr>
          <a:xfrm>
            <a:off x="1418133" y="5195037"/>
            <a:ext cx="392469" cy="309969"/>
          </a:xfrm>
          <a:custGeom>
            <a:avLst/>
            <a:gdLst/>
            <a:ahLst/>
            <a:cxnLst/>
            <a:rect l="0" t="0" r="0" b="0"/>
            <a:pathLst>
              <a:path w="392469" h="309969">
                <a:moveTo>
                  <a:pt x="392468" y="0"/>
                </a:moveTo>
                <a:lnTo>
                  <a:pt x="196863" y="38"/>
                </a:lnTo>
                <a:lnTo>
                  <a:pt x="1079" y="114"/>
                </a:lnTo>
                <a:lnTo>
                  <a:pt x="381" y="156603"/>
                </a:lnTo>
                <a:lnTo>
                  <a:pt x="0" y="309880"/>
                </a:lnTo>
                <a:lnTo>
                  <a:pt x="195593" y="309905"/>
                </a:lnTo>
                <a:lnTo>
                  <a:pt x="391058" y="309968"/>
                </a:lnTo>
                <a:lnTo>
                  <a:pt x="391490" y="156603"/>
                </a:lnTo>
                <a:close/>
              </a:path>
            </a:pathLst>
          </a:custGeom>
          <a:solidFill>
            <a:srgbClr val="FF818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6" name="FEMNative_917_7262712" descr="要素 96">
            <a:extLst>
              <a:ext uri="{FF2B5EF4-FFF2-40B4-BE49-F238E27FC236}">
                <a16:creationId xmlns:a16="http://schemas.microsoft.com/office/drawing/2014/main" id="{4F351BA3-68F6-EB4D-7A54-5711107EE2DE}"/>
              </a:ext>
            </a:extLst>
          </xdr:cNvPr>
          <xdr:cNvSpPr/>
        </xdr:nvSpPr>
        <xdr:spPr>
          <a:xfrm>
            <a:off x="1418044" y="5504917"/>
            <a:ext cx="391707" cy="296698"/>
          </a:xfrm>
          <a:custGeom>
            <a:avLst/>
            <a:gdLst/>
            <a:ahLst/>
            <a:cxnLst/>
            <a:rect l="0" t="0" r="0" b="0"/>
            <a:pathLst>
              <a:path w="391707" h="296698">
                <a:moveTo>
                  <a:pt x="89" y="0"/>
                </a:moveTo>
                <a:lnTo>
                  <a:pt x="0" y="150012"/>
                </a:lnTo>
                <a:lnTo>
                  <a:pt x="127" y="296697"/>
                </a:lnTo>
                <a:lnTo>
                  <a:pt x="195910" y="296697"/>
                </a:lnTo>
                <a:lnTo>
                  <a:pt x="391706" y="296697"/>
                </a:lnTo>
                <a:lnTo>
                  <a:pt x="391236" y="150101"/>
                </a:lnTo>
                <a:lnTo>
                  <a:pt x="391147" y="88"/>
                </a:lnTo>
                <a:lnTo>
                  <a:pt x="195682" y="25"/>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7" name="FEMNative_918_7262712" descr="要素 97">
            <a:extLst>
              <a:ext uri="{FF2B5EF4-FFF2-40B4-BE49-F238E27FC236}">
                <a16:creationId xmlns:a16="http://schemas.microsoft.com/office/drawing/2014/main" id="{65F25ED9-6920-39C4-4FE1-93A6C6AFC60D}"/>
              </a:ext>
            </a:extLst>
          </xdr:cNvPr>
          <xdr:cNvSpPr/>
        </xdr:nvSpPr>
        <xdr:spPr>
          <a:xfrm>
            <a:off x="635000" y="5195303"/>
            <a:ext cx="392253" cy="309602"/>
          </a:xfrm>
          <a:custGeom>
            <a:avLst/>
            <a:gdLst/>
            <a:ahLst/>
            <a:cxnLst/>
            <a:rect l="0" t="0" r="0" b="0"/>
            <a:pathLst>
              <a:path w="392253" h="309602">
                <a:moveTo>
                  <a:pt x="392252" y="0"/>
                </a:moveTo>
                <a:lnTo>
                  <a:pt x="196139" y="38"/>
                </a:lnTo>
                <a:lnTo>
                  <a:pt x="0" y="64"/>
                </a:lnTo>
                <a:lnTo>
                  <a:pt x="0" y="156413"/>
                </a:lnTo>
                <a:lnTo>
                  <a:pt x="0" y="309601"/>
                </a:lnTo>
                <a:lnTo>
                  <a:pt x="195847" y="309601"/>
                </a:lnTo>
                <a:lnTo>
                  <a:pt x="391668" y="309601"/>
                </a:lnTo>
                <a:lnTo>
                  <a:pt x="391884" y="156388"/>
                </a:lnTo>
                <a:close/>
              </a:path>
            </a:pathLst>
          </a:custGeom>
          <a:solidFill>
            <a:srgbClr val="FF818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8" name="FEMNative_919_7262712" descr="要素 98">
            <a:extLst>
              <a:ext uri="{FF2B5EF4-FFF2-40B4-BE49-F238E27FC236}">
                <a16:creationId xmlns:a16="http://schemas.microsoft.com/office/drawing/2014/main" id="{41EDF776-5EA9-5B22-BB5D-D45D6FEB0120}"/>
              </a:ext>
            </a:extLst>
          </xdr:cNvPr>
          <xdr:cNvSpPr/>
        </xdr:nvSpPr>
        <xdr:spPr>
          <a:xfrm>
            <a:off x="635000" y="5504904"/>
            <a:ext cx="391669" cy="296711"/>
          </a:xfrm>
          <a:custGeom>
            <a:avLst/>
            <a:gdLst/>
            <a:ahLst/>
            <a:cxnLst/>
            <a:rect l="0" t="0" r="0" b="0"/>
            <a:pathLst>
              <a:path w="391669" h="296711">
                <a:moveTo>
                  <a:pt x="0" y="0"/>
                </a:moveTo>
                <a:lnTo>
                  <a:pt x="0" y="149987"/>
                </a:lnTo>
                <a:lnTo>
                  <a:pt x="0" y="296710"/>
                </a:lnTo>
                <a:lnTo>
                  <a:pt x="195796" y="296710"/>
                </a:lnTo>
                <a:lnTo>
                  <a:pt x="391579" y="296710"/>
                </a:lnTo>
                <a:lnTo>
                  <a:pt x="391579" y="149987"/>
                </a:lnTo>
                <a:lnTo>
                  <a:pt x="391668" y="0"/>
                </a:lnTo>
                <a:lnTo>
                  <a:pt x="195847" y="0"/>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29" name="FEMNative_920_7262712" descr="要素 99">
            <a:extLst>
              <a:ext uri="{FF2B5EF4-FFF2-40B4-BE49-F238E27FC236}">
                <a16:creationId xmlns:a16="http://schemas.microsoft.com/office/drawing/2014/main" id="{251BF182-80D5-7C1F-3067-C702C43081AD}"/>
              </a:ext>
            </a:extLst>
          </xdr:cNvPr>
          <xdr:cNvSpPr/>
        </xdr:nvSpPr>
        <xdr:spPr>
          <a:xfrm>
            <a:off x="1026579" y="5504904"/>
            <a:ext cx="391593" cy="296711"/>
          </a:xfrm>
          <a:custGeom>
            <a:avLst/>
            <a:gdLst/>
            <a:ahLst/>
            <a:cxnLst/>
            <a:rect l="0" t="0" r="0" b="0"/>
            <a:pathLst>
              <a:path w="391593" h="296711">
                <a:moveTo>
                  <a:pt x="0" y="296710"/>
                </a:moveTo>
                <a:lnTo>
                  <a:pt x="195796" y="296710"/>
                </a:lnTo>
                <a:lnTo>
                  <a:pt x="391592" y="296710"/>
                </a:lnTo>
                <a:lnTo>
                  <a:pt x="391465" y="150025"/>
                </a:lnTo>
                <a:lnTo>
                  <a:pt x="391554" y="13"/>
                </a:lnTo>
                <a:lnTo>
                  <a:pt x="195859" y="0"/>
                </a:lnTo>
                <a:lnTo>
                  <a:pt x="89" y="0"/>
                </a:lnTo>
                <a:lnTo>
                  <a:pt x="0" y="149987"/>
                </a:lnTo>
                <a:close/>
              </a:path>
            </a:pathLst>
          </a:custGeom>
          <a:solidFill>
            <a:srgbClr val="FF5F5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0" name="FEMNative_921_7262712" descr="要素 100">
            <a:extLst>
              <a:ext uri="{FF2B5EF4-FFF2-40B4-BE49-F238E27FC236}">
                <a16:creationId xmlns:a16="http://schemas.microsoft.com/office/drawing/2014/main" id="{D9086484-6B6A-73ED-4BE4-7ACF4EC55167}"/>
              </a:ext>
            </a:extLst>
          </xdr:cNvPr>
          <xdr:cNvSpPr/>
        </xdr:nvSpPr>
        <xdr:spPr>
          <a:xfrm>
            <a:off x="1026668" y="5195151"/>
            <a:ext cx="392545" cy="309767"/>
          </a:xfrm>
          <a:custGeom>
            <a:avLst/>
            <a:gdLst/>
            <a:ahLst/>
            <a:cxnLst/>
            <a:rect l="0" t="0" r="0" b="0"/>
            <a:pathLst>
              <a:path w="392545" h="309767">
                <a:moveTo>
                  <a:pt x="391465" y="309766"/>
                </a:moveTo>
                <a:lnTo>
                  <a:pt x="391846" y="156489"/>
                </a:lnTo>
                <a:lnTo>
                  <a:pt x="392544" y="0"/>
                </a:lnTo>
                <a:lnTo>
                  <a:pt x="196621" y="89"/>
                </a:lnTo>
                <a:lnTo>
                  <a:pt x="584" y="152"/>
                </a:lnTo>
                <a:lnTo>
                  <a:pt x="216" y="156540"/>
                </a:lnTo>
                <a:lnTo>
                  <a:pt x="0" y="309753"/>
                </a:lnTo>
                <a:lnTo>
                  <a:pt x="195770" y="309753"/>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1" name="FEMNative_922_7262712" descr="要素 101">
            <a:extLst>
              <a:ext uri="{FF2B5EF4-FFF2-40B4-BE49-F238E27FC236}">
                <a16:creationId xmlns:a16="http://schemas.microsoft.com/office/drawing/2014/main" id="{F593573B-4E41-8DF7-4937-F3AFA3037276}"/>
              </a:ext>
            </a:extLst>
          </xdr:cNvPr>
          <xdr:cNvSpPr/>
        </xdr:nvSpPr>
        <xdr:spPr>
          <a:xfrm>
            <a:off x="1035482" y="3086494"/>
            <a:ext cx="401956" cy="381267"/>
          </a:xfrm>
          <a:custGeom>
            <a:avLst/>
            <a:gdLst/>
            <a:ahLst/>
            <a:cxnLst/>
            <a:rect l="0" t="0" r="0" b="0"/>
            <a:pathLst>
              <a:path w="401956" h="381267">
                <a:moveTo>
                  <a:pt x="400850" y="380797"/>
                </a:moveTo>
                <a:lnTo>
                  <a:pt x="401701" y="191973"/>
                </a:lnTo>
                <a:lnTo>
                  <a:pt x="401955" y="0"/>
                </a:lnTo>
                <a:lnTo>
                  <a:pt x="201104" y="89"/>
                </a:lnTo>
                <a:lnTo>
                  <a:pt x="457" y="177"/>
                </a:lnTo>
                <a:lnTo>
                  <a:pt x="368" y="192303"/>
                </a:lnTo>
                <a:lnTo>
                  <a:pt x="0" y="381266"/>
                </a:lnTo>
                <a:lnTo>
                  <a:pt x="200355" y="381051"/>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2" name="FEMNative_923_7262712" descr="要素 102">
            <a:extLst>
              <a:ext uri="{FF2B5EF4-FFF2-40B4-BE49-F238E27FC236}">
                <a16:creationId xmlns:a16="http://schemas.microsoft.com/office/drawing/2014/main" id="{B604C199-F7AF-9B8B-B8F1-927C493774D1}"/>
              </a:ext>
            </a:extLst>
          </xdr:cNvPr>
          <xdr:cNvSpPr/>
        </xdr:nvSpPr>
        <xdr:spPr>
          <a:xfrm>
            <a:off x="635000" y="3086671"/>
            <a:ext cx="400940" cy="381268"/>
          </a:xfrm>
          <a:custGeom>
            <a:avLst/>
            <a:gdLst/>
            <a:ahLst/>
            <a:cxnLst/>
            <a:rect l="0" t="0" r="0" b="0"/>
            <a:pathLst>
              <a:path w="400940" h="381268">
                <a:moveTo>
                  <a:pt x="400939" y="0"/>
                </a:moveTo>
                <a:lnTo>
                  <a:pt x="200431" y="64"/>
                </a:lnTo>
                <a:lnTo>
                  <a:pt x="0" y="77"/>
                </a:lnTo>
                <a:lnTo>
                  <a:pt x="0" y="192266"/>
                </a:lnTo>
                <a:lnTo>
                  <a:pt x="0" y="381267"/>
                </a:lnTo>
                <a:lnTo>
                  <a:pt x="200215" y="381229"/>
                </a:lnTo>
                <a:lnTo>
                  <a:pt x="400482" y="381089"/>
                </a:lnTo>
                <a:lnTo>
                  <a:pt x="400850" y="192126"/>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3" name="FEMNative_924_7262712" descr="要素 103">
            <a:extLst>
              <a:ext uri="{FF2B5EF4-FFF2-40B4-BE49-F238E27FC236}">
                <a16:creationId xmlns:a16="http://schemas.microsoft.com/office/drawing/2014/main" id="{3269763F-9584-21FC-8E14-7686193234BF}"/>
              </a:ext>
            </a:extLst>
          </xdr:cNvPr>
          <xdr:cNvSpPr/>
        </xdr:nvSpPr>
        <xdr:spPr>
          <a:xfrm>
            <a:off x="635000" y="3467760"/>
            <a:ext cx="400483" cy="369063"/>
          </a:xfrm>
          <a:custGeom>
            <a:avLst/>
            <a:gdLst/>
            <a:ahLst/>
            <a:cxnLst/>
            <a:rect l="0" t="0" r="0" b="0"/>
            <a:pathLst>
              <a:path w="400483" h="369063">
                <a:moveTo>
                  <a:pt x="0" y="178"/>
                </a:moveTo>
                <a:lnTo>
                  <a:pt x="0" y="186119"/>
                </a:lnTo>
                <a:lnTo>
                  <a:pt x="0" y="369062"/>
                </a:lnTo>
                <a:lnTo>
                  <a:pt x="199530" y="368999"/>
                </a:lnTo>
                <a:lnTo>
                  <a:pt x="399072" y="368821"/>
                </a:lnTo>
                <a:lnTo>
                  <a:pt x="399872" y="185903"/>
                </a:lnTo>
                <a:lnTo>
                  <a:pt x="400482" y="0"/>
                </a:lnTo>
                <a:lnTo>
                  <a:pt x="200215" y="140"/>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4" name="FEMNative_925_7262712" descr="要素 104">
            <a:extLst>
              <a:ext uri="{FF2B5EF4-FFF2-40B4-BE49-F238E27FC236}">
                <a16:creationId xmlns:a16="http://schemas.microsoft.com/office/drawing/2014/main" id="{63D62B12-F27F-DBFF-B8B1-BD282B18AD07}"/>
              </a:ext>
            </a:extLst>
          </xdr:cNvPr>
          <xdr:cNvSpPr/>
        </xdr:nvSpPr>
        <xdr:spPr>
          <a:xfrm>
            <a:off x="1034072" y="3467291"/>
            <a:ext cx="402261" cy="369291"/>
          </a:xfrm>
          <a:custGeom>
            <a:avLst/>
            <a:gdLst/>
            <a:ahLst/>
            <a:cxnLst/>
            <a:rect l="0" t="0" r="0" b="0"/>
            <a:pathLst>
              <a:path w="402261" h="369291">
                <a:moveTo>
                  <a:pt x="0" y="369290"/>
                </a:moveTo>
                <a:lnTo>
                  <a:pt x="199606" y="369011"/>
                </a:lnTo>
                <a:lnTo>
                  <a:pt x="399275" y="368642"/>
                </a:lnTo>
                <a:lnTo>
                  <a:pt x="400952" y="185800"/>
                </a:lnTo>
                <a:lnTo>
                  <a:pt x="402260" y="0"/>
                </a:lnTo>
                <a:lnTo>
                  <a:pt x="201765" y="254"/>
                </a:lnTo>
                <a:lnTo>
                  <a:pt x="1410" y="469"/>
                </a:lnTo>
                <a:lnTo>
                  <a:pt x="800" y="186372"/>
                </a:lnTo>
                <a:close/>
              </a:path>
            </a:pathLst>
          </a:custGeom>
          <a:solidFill>
            <a:srgbClr val="FFDA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5" name="FEMNative_926_7262713" descr="要素 105">
            <a:extLst>
              <a:ext uri="{FF2B5EF4-FFF2-40B4-BE49-F238E27FC236}">
                <a16:creationId xmlns:a16="http://schemas.microsoft.com/office/drawing/2014/main" id="{DE787928-9009-06BB-1CD7-813DE9F9604D}"/>
              </a:ext>
            </a:extLst>
          </xdr:cNvPr>
          <xdr:cNvSpPr/>
        </xdr:nvSpPr>
        <xdr:spPr>
          <a:xfrm>
            <a:off x="2645220" y="3089224"/>
            <a:ext cx="414973" cy="381446"/>
          </a:xfrm>
          <a:custGeom>
            <a:avLst/>
            <a:gdLst/>
            <a:ahLst/>
            <a:cxnLst/>
            <a:rect l="0" t="0" r="0" b="0"/>
            <a:pathLst>
              <a:path w="414973" h="381446">
                <a:moveTo>
                  <a:pt x="405841" y="381445"/>
                </a:moveTo>
                <a:lnTo>
                  <a:pt x="412076" y="194348"/>
                </a:lnTo>
                <a:lnTo>
                  <a:pt x="414972" y="3251"/>
                </a:lnTo>
                <a:lnTo>
                  <a:pt x="210324" y="1677"/>
                </a:lnTo>
                <a:lnTo>
                  <a:pt x="6261" y="0"/>
                </a:lnTo>
                <a:lnTo>
                  <a:pt x="3619" y="190589"/>
                </a:lnTo>
                <a:lnTo>
                  <a:pt x="0" y="378574"/>
                </a:lnTo>
                <a:lnTo>
                  <a:pt x="202717" y="379476"/>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6" name="FEMNative_927_7262713" descr="要素 106">
            <a:extLst>
              <a:ext uri="{FF2B5EF4-FFF2-40B4-BE49-F238E27FC236}">
                <a16:creationId xmlns:a16="http://schemas.microsoft.com/office/drawing/2014/main" id="{0EF83148-327C-920C-0A56-0777430B305C}"/>
              </a:ext>
            </a:extLst>
          </xdr:cNvPr>
          <xdr:cNvSpPr/>
        </xdr:nvSpPr>
        <xdr:spPr>
          <a:xfrm>
            <a:off x="2240763" y="3087065"/>
            <a:ext cx="410719" cy="380734"/>
          </a:xfrm>
          <a:custGeom>
            <a:avLst/>
            <a:gdLst/>
            <a:ahLst/>
            <a:cxnLst/>
            <a:rect l="0" t="0" r="0" b="0"/>
            <a:pathLst>
              <a:path w="410719" h="380734">
                <a:moveTo>
                  <a:pt x="410718" y="2159"/>
                </a:moveTo>
                <a:lnTo>
                  <a:pt x="206819" y="800"/>
                </a:lnTo>
                <a:lnTo>
                  <a:pt x="3645" y="0"/>
                </a:lnTo>
                <a:lnTo>
                  <a:pt x="2489" y="191338"/>
                </a:lnTo>
                <a:lnTo>
                  <a:pt x="0" y="379578"/>
                </a:lnTo>
                <a:lnTo>
                  <a:pt x="202006" y="379933"/>
                </a:lnTo>
                <a:lnTo>
                  <a:pt x="404457" y="380733"/>
                </a:lnTo>
                <a:lnTo>
                  <a:pt x="408076" y="192748"/>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7" name="FEMNative_928_7262713" descr="要素 107">
            <a:extLst>
              <a:ext uri="{FF2B5EF4-FFF2-40B4-BE49-F238E27FC236}">
                <a16:creationId xmlns:a16="http://schemas.microsoft.com/office/drawing/2014/main" id="{CCF1E5B7-59F0-B7A0-6864-110F6AF21559}"/>
              </a:ext>
            </a:extLst>
          </xdr:cNvPr>
          <xdr:cNvSpPr/>
        </xdr:nvSpPr>
        <xdr:spPr>
          <a:xfrm>
            <a:off x="2233308" y="3466643"/>
            <a:ext cx="411913" cy="368225"/>
          </a:xfrm>
          <a:custGeom>
            <a:avLst/>
            <a:gdLst/>
            <a:ahLst/>
            <a:cxnLst/>
            <a:rect l="0" t="0" r="0" b="0"/>
            <a:pathLst>
              <a:path w="411913" h="368225">
                <a:moveTo>
                  <a:pt x="7455" y="0"/>
                </a:moveTo>
                <a:lnTo>
                  <a:pt x="4076" y="185382"/>
                </a:lnTo>
                <a:lnTo>
                  <a:pt x="0" y="367881"/>
                </a:lnTo>
                <a:lnTo>
                  <a:pt x="200406" y="367919"/>
                </a:lnTo>
                <a:lnTo>
                  <a:pt x="401104" y="368224"/>
                </a:lnTo>
                <a:lnTo>
                  <a:pt x="406971" y="185953"/>
                </a:lnTo>
                <a:lnTo>
                  <a:pt x="411912" y="1155"/>
                </a:lnTo>
                <a:lnTo>
                  <a:pt x="209461" y="355"/>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8" name="FEMNative_929_7262713" descr="要素 108">
            <a:extLst>
              <a:ext uri="{FF2B5EF4-FFF2-40B4-BE49-F238E27FC236}">
                <a16:creationId xmlns:a16="http://schemas.microsoft.com/office/drawing/2014/main" id="{1E049E69-A648-CFA4-AE33-4199F1EBD4BA}"/>
              </a:ext>
            </a:extLst>
          </xdr:cNvPr>
          <xdr:cNvSpPr/>
        </xdr:nvSpPr>
        <xdr:spPr>
          <a:xfrm>
            <a:off x="2634412" y="3467798"/>
            <a:ext cx="416650" cy="368429"/>
          </a:xfrm>
          <a:custGeom>
            <a:avLst/>
            <a:gdLst/>
            <a:ahLst/>
            <a:cxnLst/>
            <a:rect l="0" t="0" r="0" b="0"/>
            <a:pathLst>
              <a:path w="416650" h="368429">
                <a:moveTo>
                  <a:pt x="0" y="367069"/>
                </a:moveTo>
                <a:lnTo>
                  <a:pt x="201219" y="367729"/>
                </a:lnTo>
                <a:lnTo>
                  <a:pt x="403174" y="368428"/>
                </a:lnTo>
                <a:lnTo>
                  <a:pt x="410375" y="187706"/>
                </a:lnTo>
                <a:lnTo>
                  <a:pt x="416649" y="2871"/>
                </a:lnTo>
                <a:lnTo>
                  <a:pt x="213525" y="902"/>
                </a:lnTo>
                <a:lnTo>
                  <a:pt x="10808" y="0"/>
                </a:lnTo>
                <a:lnTo>
                  <a:pt x="5867" y="184798"/>
                </a:lnTo>
                <a:close/>
              </a:path>
            </a:pathLst>
          </a:custGeom>
          <a:solidFill>
            <a:srgbClr val="FFDA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39" name="FEMNative_930_7262713" descr="要素 109">
            <a:extLst>
              <a:ext uri="{FF2B5EF4-FFF2-40B4-BE49-F238E27FC236}">
                <a16:creationId xmlns:a16="http://schemas.microsoft.com/office/drawing/2014/main" id="{4F44CD9A-D05B-717A-06E9-886287A07CA1}"/>
              </a:ext>
            </a:extLst>
          </xdr:cNvPr>
          <xdr:cNvSpPr/>
        </xdr:nvSpPr>
        <xdr:spPr>
          <a:xfrm>
            <a:off x="3461207" y="3116199"/>
            <a:ext cx="533236" cy="363056"/>
          </a:xfrm>
          <a:custGeom>
            <a:avLst/>
            <a:gdLst/>
            <a:ahLst/>
            <a:cxnLst/>
            <a:rect l="0" t="0" r="0" b="0"/>
            <a:pathLst>
              <a:path w="533236" h="363056">
                <a:moveTo>
                  <a:pt x="436474" y="356260"/>
                </a:moveTo>
                <a:lnTo>
                  <a:pt x="471881" y="167272"/>
                </a:lnTo>
                <a:lnTo>
                  <a:pt x="533235" y="0"/>
                </a:lnTo>
                <a:lnTo>
                  <a:pt x="272250" y="47498"/>
                </a:lnTo>
                <a:lnTo>
                  <a:pt x="27597" y="267"/>
                </a:lnTo>
                <a:lnTo>
                  <a:pt x="7976" y="178575"/>
                </a:lnTo>
                <a:lnTo>
                  <a:pt x="0" y="363055"/>
                </a:lnTo>
                <a:lnTo>
                  <a:pt x="218923" y="357937"/>
                </a:lnTo>
                <a:close/>
              </a:path>
            </a:pathLst>
          </a:custGeom>
          <a:solidFill>
            <a:srgbClr val="FBFB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0" name="FEMNative_931_7262714" descr="要素 110">
            <a:extLst>
              <a:ext uri="{FF2B5EF4-FFF2-40B4-BE49-F238E27FC236}">
                <a16:creationId xmlns:a16="http://schemas.microsoft.com/office/drawing/2014/main" id="{641D4DEB-0562-B6F8-7F78-AEBC7A33A216}"/>
              </a:ext>
            </a:extLst>
          </xdr:cNvPr>
          <xdr:cNvSpPr/>
        </xdr:nvSpPr>
        <xdr:spPr>
          <a:xfrm>
            <a:off x="3051061" y="3092475"/>
            <a:ext cx="437744" cy="386780"/>
          </a:xfrm>
          <a:custGeom>
            <a:avLst/>
            <a:gdLst/>
            <a:ahLst/>
            <a:cxnLst/>
            <a:rect l="0" t="0" r="0" b="0"/>
            <a:pathLst>
              <a:path w="437744" h="386780">
                <a:moveTo>
                  <a:pt x="437743" y="23991"/>
                </a:moveTo>
                <a:lnTo>
                  <a:pt x="219506" y="7392"/>
                </a:lnTo>
                <a:lnTo>
                  <a:pt x="9131" y="0"/>
                </a:lnTo>
                <a:lnTo>
                  <a:pt x="6235" y="191097"/>
                </a:lnTo>
                <a:lnTo>
                  <a:pt x="0" y="378194"/>
                </a:lnTo>
                <a:lnTo>
                  <a:pt x="204521" y="381661"/>
                </a:lnTo>
                <a:lnTo>
                  <a:pt x="410146" y="386779"/>
                </a:lnTo>
                <a:lnTo>
                  <a:pt x="418122" y="202299"/>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1" name="FEMNative_932_7262714" descr="要素 111">
            <a:extLst>
              <a:ext uri="{FF2B5EF4-FFF2-40B4-BE49-F238E27FC236}">
                <a16:creationId xmlns:a16="http://schemas.microsoft.com/office/drawing/2014/main" id="{C0A2387B-3D46-B469-ACCB-3ECC84D02BA5}"/>
              </a:ext>
            </a:extLst>
          </xdr:cNvPr>
          <xdr:cNvSpPr/>
        </xdr:nvSpPr>
        <xdr:spPr>
          <a:xfrm>
            <a:off x="3037586" y="3470669"/>
            <a:ext cx="423622" cy="368377"/>
          </a:xfrm>
          <a:custGeom>
            <a:avLst/>
            <a:gdLst/>
            <a:ahLst/>
            <a:cxnLst/>
            <a:rect l="0" t="0" r="0" b="0"/>
            <a:pathLst>
              <a:path w="423622" h="368377">
                <a:moveTo>
                  <a:pt x="13475" y="0"/>
                </a:moveTo>
                <a:lnTo>
                  <a:pt x="7201" y="184835"/>
                </a:lnTo>
                <a:lnTo>
                  <a:pt x="0" y="365557"/>
                </a:lnTo>
                <a:lnTo>
                  <a:pt x="201968" y="367715"/>
                </a:lnTo>
                <a:lnTo>
                  <a:pt x="404495" y="368376"/>
                </a:lnTo>
                <a:lnTo>
                  <a:pt x="415671" y="186842"/>
                </a:lnTo>
                <a:lnTo>
                  <a:pt x="423621" y="8585"/>
                </a:lnTo>
                <a:lnTo>
                  <a:pt x="217996" y="3467"/>
                </a:lnTo>
                <a:close/>
              </a:path>
            </a:pathLst>
          </a:custGeom>
          <a:solidFill>
            <a:srgbClr val="FFE5E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2" name="FEMNative_933_7262715" descr="要素 112">
            <a:extLst>
              <a:ext uri="{FF2B5EF4-FFF2-40B4-BE49-F238E27FC236}">
                <a16:creationId xmlns:a16="http://schemas.microsoft.com/office/drawing/2014/main" id="{3380AAA1-A711-807E-F59F-4E32BB9F6E43}"/>
              </a:ext>
            </a:extLst>
          </xdr:cNvPr>
          <xdr:cNvSpPr/>
        </xdr:nvSpPr>
        <xdr:spPr>
          <a:xfrm>
            <a:off x="3442081" y="3472459"/>
            <a:ext cx="455601" cy="378957"/>
          </a:xfrm>
          <a:custGeom>
            <a:avLst/>
            <a:gdLst/>
            <a:ahLst/>
            <a:cxnLst/>
            <a:rect l="0" t="0" r="0" b="0"/>
            <a:pathLst>
              <a:path w="455601" h="378957">
                <a:moveTo>
                  <a:pt x="0" y="366586"/>
                </a:moveTo>
                <a:lnTo>
                  <a:pt x="201993" y="367894"/>
                </a:lnTo>
                <a:lnTo>
                  <a:pt x="402374" y="378956"/>
                </a:lnTo>
                <a:lnTo>
                  <a:pt x="424752" y="189840"/>
                </a:lnTo>
                <a:lnTo>
                  <a:pt x="455600" y="0"/>
                </a:lnTo>
                <a:lnTo>
                  <a:pt x="238049" y="1677"/>
                </a:lnTo>
                <a:lnTo>
                  <a:pt x="19126" y="6795"/>
                </a:lnTo>
                <a:lnTo>
                  <a:pt x="11176" y="185052"/>
                </a:lnTo>
                <a:close/>
              </a:path>
            </a:pathLst>
          </a:custGeom>
          <a:solidFill>
            <a:srgbClr val="FFDED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3" name="FEMNative_934_7262715" descr="要素 113">
            <a:extLst>
              <a:ext uri="{FF2B5EF4-FFF2-40B4-BE49-F238E27FC236}">
                <a16:creationId xmlns:a16="http://schemas.microsoft.com/office/drawing/2014/main" id="{39DB218F-0465-E1F8-6D3F-CAE9D58DEF3C}"/>
              </a:ext>
            </a:extLst>
          </xdr:cNvPr>
          <xdr:cNvSpPr/>
        </xdr:nvSpPr>
        <xdr:spPr>
          <a:xfrm>
            <a:off x="4314634" y="3208172"/>
            <a:ext cx="614707" cy="423724"/>
          </a:xfrm>
          <a:custGeom>
            <a:avLst/>
            <a:gdLst/>
            <a:ahLst/>
            <a:cxnLst/>
            <a:rect l="0" t="0" r="0" b="0"/>
            <a:pathLst>
              <a:path w="614707" h="423724">
                <a:moveTo>
                  <a:pt x="435725" y="423723"/>
                </a:moveTo>
                <a:lnTo>
                  <a:pt x="512306" y="263830"/>
                </a:lnTo>
                <a:lnTo>
                  <a:pt x="614706" y="100737"/>
                </a:lnTo>
                <a:lnTo>
                  <a:pt x="396520" y="53506"/>
                </a:lnTo>
                <a:lnTo>
                  <a:pt x="167678" y="0"/>
                </a:lnTo>
                <a:lnTo>
                  <a:pt x="56744" y="161316"/>
                </a:lnTo>
                <a:lnTo>
                  <a:pt x="0" y="331927"/>
                </a:lnTo>
                <a:lnTo>
                  <a:pt x="215862" y="375400"/>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4" name="FEMNative_935_7262715" descr="要素 114">
            <a:extLst>
              <a:ext uri="{FF2B5EF4-FFF2-40B4-BE49-F238E27FC236}">
                <a16:creationId xmlns:a16="http://schemas.microsoft.com/office/drawing/2014/main" id="{13BBF5D3-A055-7C24-E565-0439EA42497A}"/>
              </a:ext>
            </a:extLst>
          </xdr:cNvPr>
          <xdr:cNvSpPr/>
        </xdr:nvSpPr>
        <xdr:spPr>
          <a:xfrm>
            <a:off x="3897681" y="3116199"/>
            <a:ext cx="584632" cy="423901"/>
          </a:xfrm>
          <a:custGeom>
            <a:avLst/>
            <a:gdLst/>
            <a:ahLst/>
            <a:cxnLst/>
            <a:rect l="0" t="0" r="0" b="0"/>
            <a:pathLst>
              <a:path w="584632" h="423901">
                <a:moveTo>
                  <a:pt x="584631" y="91973"/>
                </a:moveTo>
                <a:lnTo>
                  <a:pt x="343814" y="28651"/>
                </a:lnTo>
                <a:lnTo>
                  <a:pt x="96761" y="0"/>
                </a:lnTo>
                <a:lnTo>
                  <a:pt x="35407" y="167272"/>
                </a:lnTo>
                <a:lnTo>
                  <a:pt x="0" y="356260"/>
                </a:lnTo>
                <a:lnTo>
                  <a:pt x="206210" y="385966"/>
                </a:lnTo>
                <a:lnTo>
                  <a:pt x="416953" y="423900"/>
                </a:lnTo>
                <a:lnTo>
                  <a:pt x="473697" y="253289"/>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5" name="FEMNative_936_7262715" descr="要素 115">
            <a:extLst>
              <a:ext uri="{FF2B5EF4-FFF2-40B4-BE49-F238E27FC236}">
                <a16:creationId xmlns:a16="http://schemas.microsoft.com/office/drawing/2014/main" id="{4B6216F6-0FB5-4474-8BCD-161617B84C7F}"/>
              </a:ext>
            </a:extLst>
          </xdr:cNvPr>
          <xdr:cNvSpPr/>
        </xdr:nvSpPr>
        <xdr:spPr>
          <a:xfrm>
            <a:off x="3844455" y="3472459"/>
            <a:ext cx="470180" cy="425731"/>
          </a:xfrm>
          <a:custGeom>
            <a:avLst/>
            <a:gdLst/>
            <a:ahLst/>
            <a:cxnLst/>
            <a:rect l="0" t="0" r="0" b="0"/>
            <a:pathLst>
              <a:path w="470180" h="425731">
                <a:moveTo>
                  <a:pt x="53226" y="0"/>
                </a:moveTo>
                <a:lnTo>
                  <a:pt x="22378" y="189840"/>
                </a:lnTo>
                <a:lnTo>
                  <a:pt x="0" y="378956"/>
                </a:lnTo>
                <a:lnTo>
                  <a:pt x="200241" y="399022"/>
                </a:lnTo>
                <a:lnTo>
                  <a:pt x="401790" y="425730"/>
                </a:lnTo>
                <a:lnTo>
                  <a:pt x="432664" y="246812"/>
                </a:lnTo>
                <a:lnTo>
                  <a:pt x="470179" y="67640"/>
                </a:lnTo>
                <a:lnTo>
                  <a:pt x="259436" y="29706"/>
                </a:lnTo>
                <a:close/>
              </a:path>
            </a:pathLst>
          </a:custGeom>
          <a:solidFill>
            <a:srgbClr val="FFF2F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6" name="FEMNative_937_7262716" descr="要素 116">
            <a:extLst>
              <a:ext uri="{FF2B5EF4-FFF2-40B4-BE49-F238E27FC236}">
                <a16:creationId xmlns:a16="http://schemas.microsoft.com/office/drawing/2014/main" id="{2EF37316-E2EF-894A-A062-05200E9E4305}"/>
              </a:ext>
            </a:extLst>
          </xdr:cNvPr>
          <xdr:cNvSpPr/>
        </xdr:nvSpPr>
        <xdr:spPr>
          <a:xfrm>
            <a:off x="4246245" y="3540099"/>
            <a:ext cx="504115" cy="427776"/>
          </a:xfrm>
          <a:custGeom>
            <a:avLst/>
            <a:gdLst/>
            <a:ahLst/>
            <a:cxnLst/>
            <a:rect l="0" t="0" r="0" b="0"/>
            <a:pathLst>
              <a:path w="504115" h="427776">
                <a:moveTo>
                  <a:pt x="0" y="358090"/>
                </a:moveTo>
                <a:lnTo>
                  <a:pt x="203822" y="390653"/>
                </a:lnTo>
                <a:lnTo>
                  <a:pt x="408064" y="427775"/>
                </a:lnTo>
                <a:lnTo>
                  <a:pt x="449644" y="256629"/>
                </a:lnTo>
                <a:lnTo>
                  <a:pt x="504114" y="91796"/>
                </a:lnTo>
                <a:lnTo>
                  <a:pt x="284251" y="43473"/>
                </a:lnTo>
                <a:lnTo>
                  <a:pt x="68389" y="0"/>
                </a:lnTo>
                <a:lnTo>
                  <a:pt x="30874" y="179172"/>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7" name="FEMNative_938_7262716" descr="要素 117">
            <a:extLst>
              <a:ext uri="{FF2B5EF4-FFF2-40B4-BE49-F238E27FC236}">
                <a16:creationId xmlns:a16="http://schemas.microsoft.com/office/drawing/2014/main" id="{5D054635-366E-F92D-C3BD-FC65EA70DBAA}"/>
              </a:ext>
            </a:extLst>
          </xdr:cNvPr>
          <xdr:cNvSpPr/>
        </xdr:nvSpPr>
        <xdr:spPr>
          <a:xfrm>
            <a:off x="5176774" y="3392818"/>
            <a:ext cx="562446" cy="421260"/>
          </a:xfrm>
          <a:custGeom>
            <a:avLst/>
            <a:gdLst/>
            <a:ahLst/>
            <a:cxnLst/>
            <a:rect l="0" t="0" r="0" b="0"/>
            <a:pathLst>
              <a:path w="562446" h="421260">
                <a:moveTo>
                  <a:pt x="406045" y="421259"/>
                </a:moveTo>
                <a:lnTo>
                  <a:pt x="479374" y="257492"/>
                </a:lnTo>
                <a:lnTo>
                  <a:pt x="562445" y="89433"/>
                </a:lnTo>
                <a:lnTo>
                  <a:pt x="365988" y="46190"/>
                </a:lnTo>
                <a:lnTo>
                  <a:pt x="167107" y="0"/>
                </a:lnTo>
                <a:lnTo>
                  <a:pt x="77762" y="167691"/>
                </a:lnTo>
                <a:lnTo>
                  <a:pt x="0" y="333451"/>
                </a:lnTo>
                <a:lnTo>
                  <a:pt x="204432" y="379946"/>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8" name="FEMNative_939_7262716" descr="要素 118">
            <a:extLst>
              <a:ext uri="{FF2B5EF4-FFF2-40B4-BE49-F238E27FC236}">
                <a16:creationId xmlns:a16="http://schemas.microsoft.com/office/drawing/2014/main" id="{32BB33E6-E4E7-6C8B-2710-E1DD885097D5}"/>
              </a:ext>
            </a:extLst>
          </xdr:cNvPr>
          <xdr:cNvSpPr/>
        </xdr:nvSpPr>
        <xdr:spPr>
          <a:xfrm>
            <a:off x="4750359" y="3308909"/>
            <a:ext cx="593523" cy="417361"/>
          </a:xfrm>
          <a:custGeom>
            <a:avLst/>
            <a:gdLst/>
            <a:ahLst/>
            <a:cxnLst/>
            <a:rect l="0" t="0" r="0" b="0"/>
            <a:pathLst>
              <a:path w="593523" h="417361">
                <a:moveTo>
                  <a:pt x="593522" y="83909"/>
                </a:moveTo>
                <a:lnTo>
                  <a:pt x="389788" y="42913"/>
                </a:lnTo>
                <a:lnTo>
                  <a:pt x="178981" y="0"/>
                </a:lnTo>
                <a:lnTo>
                  <a:pt x="76581" y="163093"/>
                </a:lnTo>
                <a:lnTo>
                  <a:pt x="0" y="322986"/>
                </a:lnTo>
                <a:lnTo>
                  <a:pt x="217576" y="369024"/>
                </a:lnTo>
                <a:lnTo>
                  <a:pt x="426415" y="417360"/>
                </a:lnTo>
                <a:lnTo>
                  <a:pt x="504177" y="251600"/>
                </a:lnTo>
                <a:close/>
              </a:path>
            </a:pathLst>
          </a:custGeom>
          <a:solidFill>
            <a:srgbClr val="FFB9B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49" name="FEMNative_940_7262716" descr="要素 119">
            <a:extLst>
              <a:ext uri="{FF2B5EF4-FFF2-40B4-BE49-F238E27FC236}">
                <a16:creationId xmlns:a16="http://schemas.microsoft.com/office/drawing/2014/main" id="{FC9730CF-093C-D0C7-3E81-7102D73EF177}"/>
              </a:ext>
            </a:extLst>
          </xdr:cNvPr>
          <xdr:cNvSpPr/>
        </xdr:nvSpPr>
        <xdr:spPr>
          <a:xfrm>
            <a:off x="4654309" y="3631895"/>
            <a:ext cx="522466" cy="420473"/>
          </a:xfrm>
          <a:custGeom>
            <a:avLst/>
            <a:gdLst/>
            <a:ahLst/>
            <a:cxnLst/>
            <a:rect l="0" t="0" r="0" b="0"/>
            <a:pathLst>
              <a:path w="522466" h="420473">
                <a:moveTo>
                  <a:pt x="96050" y="0"/>
                </a:moveTo>
                <a:lnTo>
                  <a:pt x="41580" y="164833"/>
                </a:lnTo>
                <a:lnTo>
                  <a:pt x="0" y="335979"/>
                </a:lnTo>
                <a:lnTo>
                  <a:pt x="204330" y="377711"/>
                </a:lnTo>
                <a:lnTo>
                  <a:pt x="410146" y="420472"/>
                </a:lnTo>
                <a:lnTo>
                  <a:pt x="459282" y="258890"/>
                </a:lnTo>
                <a:lnTo>
                  <a:pt x="522465" y="94374"/>
                </a:lnTo>
                <a:lnTo>
                  <a:pt x="313626" y="46038"/>
                </a:lnTo>
                <a:close/>
              </a:path>
            </a:pathLst>
          </a:custGeom>
          <a:solidFill>
            <a:srgbClr val="FFC3C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0" name="FEMNative_941_7262716" descr="要素 120">
            <a:extLst>
              <a:ext uri="{FF2B5EF4-FFF2-40B4-BE49-F238E27FC236}">
                <a16:creationId xmlns:a16="http://schemas.microsoft.com/office/drawing/2014/main" id="{E5FDB195-A65D-E2FF-AC55-0284E2AC5BE1}"/>
              </a:ext>
            </a:extLst>
          </xdr:cNvPr>
          <xdr:cNvSpPr/>
        </xdr:nvSpPr>
        <xdr:spPr>
          <a:xfrm>
            <a:off x="5064455" y="3726269"/>
            <a:ext cx="518365" cy="404356"/>
          </a:xfrm>
          <a:custGeom>
            <a:avLst/>
            <a:gdLst/>
            <a:ahLst/>
            <a:cxnLst/>
            <a:rect l="0" t="0" r="0" b="0"/>
            <a:pathLst>
              <a:path w="518365" h="404356">
                <a:moveTo>
                  <a:pt x="0" y="326098"/>
                </a:moveTo>
                <a:lnTo>
                  <a:pt x="205347" y="366471"/>
                </a:lnTo>
                <a:lnTo>
                  <a:pt x="409626" y="404355"/>
                </a:lnTo>
                <a:lnTo>
                  <a:pt x="458292" y="247752"/>
                </a:lnTo>
                <a:lnTo>
                  <a:pt x="518364" y="87808"/>
                </a:lnTo>
                <a:lnTo>
                  <a:pt x="316751" y="46495"/>
                </a:lnTo>
                <a:lnTo>
                  <a:pt x="112319" y="0"/>
                </a:lnTo>
                <a:lnTo>
                  <a:pt x="49136" y="164516"/>
                </a:lnTo>
                <a:close/>
              </a:path>
            </a:pathLst>
          </a:custGeom>
          <a:solidFill>
            <a:srgbClr val="FF989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1" name="FEMNative_942_7262716" descr="要素 121">
            <a:extLst>
              <a:ext uri="{FF2B5EF4-FFF2-40B4-BE49-F238E27FC236}">
                <a16:creationId xmlns:a16="http://schemas.microsoft.com/office/drawing/2014/main" id="{F05E6C3C-50DD-2368-21E5-4731C8ACCB96}"/>
              </a:ext>
            </a:extLst>
          </xdr:cNvPr>
          <xdr:cNvSpPr/>
        </xdr:nvSpPr>
        <xdr:spPr>
          <a:xfrm>
            <a:off x="5978982" y="3562591"/>
            <a:ext cx="526340" cy="390844"/>
          </a:xfrm>
          <a:custGeom>
            <a:avLst/>
            <a:gdLst/>
            <a:ahLst/>
            <a:cxnLst/>
            <a:rect l="0" t="0" r="0" b="0"/>
            <a:pathLst>
              <a:path w="526340" h="390844">
                <a:moveTo>
                  <a:pt x="385902" y="390843"/>
                </a:moveTo>
                <a:lnTo>
                  <a:pt x="448717" y="234912"/>
                </a:lnTo>
                <a:lnTo>
                  <a:pt x="526339" y="73698"/>
                </a:lnTo>
                <a:lnTo>
                  <a:pt x="340589" y="38062"/>
                </a:lnTo>
                <a:lnTo>
                  <a:pt x="150787" y="0"/>
                </a:lnTo>
                <a:lnTo>
                  <a:pt x="67843" y="164948"/>
                </a:lnTo>
                <a:lnTo>
                  <a:pt x="0" y="326339"/>
                </a:lnTo>
                <a:lnTo>
                  <a:pt x="193840" y="360045"/>
                </a:lnTo>
                <a:close/>
              </a:path>
            </a:pathLst>
          </a:custGeom>
          <a:solidFill>
            <a:srgbClr val="FF7A7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2" name="FEMNative_943_7262716" descr="要素 122">
            <a:extLst>
              <a:ext uri="{FF2B5EF4-FFF2-40B4-BE49-F238E27FC236}">
                <a16:creationId xmlns:a16="http://schemas.microsoft.com/office/drawing/2014/main" id="{43604144-4425-8968-61CB-1173183912F1}"/>
              </a:ext>
            </a:extLst>
          </xdr:cNvPr>
          <xdr:cNvSpPr/>
        </xdr:nvSpPr>
        <xdr:spPr>
          <a:xfrm>
            <a:off x="5582819" y="3482251"/>
            <a:ext cx="546951" cy="406680"/>
          </a:xfrm>
          <a:custGeom>
            <a:avLst/>
            <a:gdLst/>
            <a:ahLst/>
            <a:cxnLst/>
            <a:rect l="0" t="0" r="0" b="0"/>
            <a:pathLst>
              <a:path w="546951" h="406680">
                <a:moveTo>
                  <a:pt x="546950" y="80340"/>
                </a:moveTo>
                <a:lnTo>
                  <a:pt x="352729" y="40755"/>
                </a:lnTo>
                <a:lnTo>
                  <a:pt x="156400" y="0"/>
                </a:lnTo>
                <a:lnTo>
                  <a:pt x="73329" y="168059"/>
                </a:lnTo>
                <a:lnTo>
                  <a:pt x="0" y="331826"/>
                </a:lnTo>
                <a:lnTo>
                  <a:pt x="199491" y="370484"/>
                </a:lnTo>
                <a:lnTo>
                  <a:pt x="396163" y="406679"/>
                </a:lnTo>
                <a:lnTo>
                  <a:pt x="464006" y="245288"/>
                </a:lnTo>
                <a:close/>
              </a:path>
            </a:pathLst>
          </a:custGeom>
          <a:solidFill>
            <a:srgbClr val="FF9C9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3" name="FEMNative_944_7262716" descr="要素 123">
            <a:extLst>
              <a:ext uri="{FF2B5EF4-FFF2-40B4-BE49-F238E27FC236}">
                <a16:creationId xmlns:a16="http://schemas.microsoft.com/office/drawing/2014/main" id="{04EF1E07-8C75-340F-9E78-9465EB3DE861}"/>
              </a:ext>
            </a:extLst>
          </xdr:cNvPr>
          <xdr:cNvSpPr/>
        </xdr:nvSpPr>
        <xdr:spPr>
          <a:xfrm>
            <a:off x="5474081" y="3814077"/>
            <a:ext cx="504902" cy="382982"/>
          </a:xfrm>
          <a:custGeom>
            <a:avLst/>
            <a:gdLst/>
            <a:ahLst/>
            <a:cxnLst/>
            <a:rect l="0" t="0" r="0" b="0"/>
            <a:pathLst>
              <a:path w="504902" h="382982">
                <a:moveTo>
                  <a:pt x="108738" y="0"/>
                </a:moveTo>
                <a:lnTo>
                  <a:pt x="48666" y="159944"/>
                </a:lnTo>
                <a:lnTo>
                  <a:pt x="0" y="316547"/>
                </a:lnTo>
                <a:lnTo>
                  <a:pt x="203124" y="351345"/>
                </a:lnTo>
                <a:lnTo>
                  <a:pt x="405473" y="382981"/>
                </a:lnTo>
                <a:lnTo>
                  <a:pt x="449402" y="231394"/>
                </a:lnTo>
                <a:lnTo>
                  <a:pt x="504901" y="74853"/>
                </a:lnTo>
                <a:lnTo>
                  <a:pt x="308229" y="38658"/>
                </a:lnTo>
                <a:close/>
              </a:path>
            </a:pathLst>
          </a:custGeom>
          <a:solidFill>
            <a:srgbClr val="FF909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4" name="FEMNative_945_7262716" descr="要素 124">
            <a:extLst>
              <a:ext uri="{FF2B5EF4-FFF2-40B4-BE49-F238E27FC236}">
                <a16:creationId xmlns:a16="http://schemas.microsoft.com/office/drawing/2014/main" id="{ED998BA1-0352-A29C-0101-4245ABBC0A82}"/>
              </a:ext>
            </a:extLst>
          </xdr:cNvPr>
          <xdr:cNvSpPr/>
        </xdr:nvSpPr>
        <xdr:spPr>
          <a:xfrm>
            <a:off x="5879554" y="3888930"/>
            <a:ext cx="485331" cy="359018"/>
          </a:xfrm>
          <a:custGeom>
            <a:avLst/>
            <a:gdLst/>
            <a:ahLst/>
            <a:cxnLst/>
            <a:rect l="0" t="0" r="0" b="0"/>
            <a:pathLst>
              <a:path w="485331" h="359018">
                <a:moveTo>
                  <a:pt x="0" y="308128"/>
                </a:moveTo>
                <a:lnTo>
                  <a:pt x="201676" y="336258"/>
                </a:lnTo>
                <a:lnTo>
                  <a:pt x="403606" y="359017"/>
                </a:lnTo>
                <a:lnTo>
                  <a:pt x="439572" y="214364"/>
                </a:lnTo>
                <a:lnTo>
                  <a:pt x="485330" y="64504"/>
                </a:lnTo>
                <a:lnTo>
                  <a:pt x="293268" y="33706"/>
                </a:lnTo>
                <a:lnTo>
                  <a:pt x="99428" y="0"/>
                </a:lnTo>
                <a:lnTo>
                  <a:pt x="43929" y="156541"/>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5" name="FEMNative_946_7262716" descr="要素 125">
            <a:extLst>
              <a:ext uri="{FF2B5EF4-FFF2-40B4-BE49-F238E27FC236}">
                <a16:creationId xmlns:a16="http://schemas.microsoft.com/office/drawing/2014/main" id="{2223C79B-B732-E4B1-6957-85C9BFDD5CA6}"/>
              </a:ext>
            </a:extLst>
          </xdr:cNvPr>
          <xdr:cNvSpPr/>
        </xdr:nvSpPr>
        <xdr:spPr>
          <a:xfrm>
            <a:off x="6750762" y="3693795"/>
            <a:ext cx="429591" cy="302375"/>
          </a:xfrm>
          <a:custGeom>
            <a:avLst/>
            <a:gdLst/>
            <a:ahLst/>
            <a:cxnLst/>
            <a:rect l="0" t="0" r="0" b="0"/>
            <a:pathLst>
              <a:path w="429591" h="302375">
                <a:moveTo>
                  <a:pt x="385267" y="260249"/>
                </a:moveTo>
                <a:lnTo>
                  <a:pt x="423087" y="141745"/>
                </a:lnTo>
                <a:lnTo>
                  <a:pt x="429590" y="0"/>
                </a:lnTo>
                <a:lnTo>
                  <a:pt x="287032" y="40284"/>
                </a:lnTo>
                <a:lnTo>
                  <a:pt x="126453" y="10109"/>
                </a:lnTo>
                <a:lnTo>
                  <a:pt x="40995" y="156680"/>
                </a:lnTo>
                <a:lnTo>
                  <a:pt x="0" y="302374"/>
                </a:lnTo>
                <a:lnTo>
                  <a:pt x="188950" y="296418"/>
                </a:lnTo>
                <a:close/>
              </a:path>
            </a:pathLst>
          </a:custGeom>
          <a:solidFill>
            <a:srgbClr val="FF000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6" name="FEMNative_947_7262716" descr="要素 126">
            <a:extLst>
              <a:ext uri="{FF2B5EF4-FFF2-40B4-BE49-F238E27FC236}">
                <a16:creationId xmlns:a16="http://schemas.microsoft.com/office/drawing/2014/main" id="{47E8BBBB-08E0-45F7-F62C-9A4BAD1B2077}"/>
              </a:ext>
            </a:extLst>
          </xdr:cNvPr>
          <xdr:cNvSpPr/>
        </xdr:nvSpPr>
        <xdr:spPr>
          <a:xfrm>
            <a:off x="6364884" y="3636289"/>
            <a:ext cx="512332" cy="359881"/>
          </a:xfrm>
          <a:custGeom>
            <a:avLst/>
            <a:gdLst/>
            <a:ahLst/>
            <a:cxnLst/>
            <a:rect l="0" t="0" r="0" b="0"/>
            <a:pathLst>
              <a:path w="512332" h="359881">
                <a:moveTo>
                  <a:pt x="512331" y="67615"/>
                </a:moveTo>
                <a:lnTo>
                  <a:pt x="327978" y="35433"/>
                </a:lnTo>
                <a:lnTo>
                  <a:pt x="140437" y="0"/>
                </a:lnTo>
                <a:lnTo>
                  <a:pt x="62815" y="161214"/>
                </a:lnTo>
                <a:lnTo>
                  <a:pt x="0" y="317145"/>
                </a:lnTo>
                <a:lnTo>
                  <a:pt x="193130" y="343408"/>
                </a:lnTo>
                <a:lnTo>
                  <a:pt x="385878" y="359880"/>
                </a:lnTo>
                <a:lnTo>
                  <a:pt x="426873" y="214186"/>
                </a:lnTo>
                <a:close/>
              </a:path>
            </a:pathLst>
          </a:custGeom>
          <a:solidFill>
            <a:srgbClr val="FF595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7" name="FEMNative_948_7262716" descr="要素 127">
            <a:extLst>
              <a:ext uri="{FF2B5EF4-FFF2-40B4-BE49-F238E27FC236}">
                <a16:creationId xmlns:a16="http://schemas.microsoft.com/office/drawing/2014/main" id="{F2534D22-F8E6-AF72-E53D-686F53BFFDD2}"/>
              </a:ext>
            </a:extLst>
          </xdr:cNvPr>
          <xdr:cNvSpPr/>
        </xdr:nvSpPr>
        <xdr:spPr>
          <a:xfrm>
            <a:off x="6283160" y="3953434"/>
            <a:ext cx="467603" cy="315659"/>
          </a:xfrm>
          <a:custGeom>
            <a:avLst/>
            <a:gdLst/>
            <a:ahLst/>
            <a:cxnLst/>
            <a:rect l="0" t="0" r="0" b="0"/>
            <a:pathLst>
              <a:path w="467603" h="315659">
                <a:moveTo>
                  <a:pt x="81724" y="0"/>
                </a:moveTo>
                <a:lnTo>
                  <a:pt x="35966" y="149860"/>
                </a:lnTo>
                <a:lnTo>
                  <a:pt x="0" y="294513"/>
                </a:lnTo>
                <a:lnTo>
                  <a:pt x="202616" y="310629"/>
                </a:lnTo>
                <a:lnTo>
                  <a:pt x="407124" y="315658"/>
                </a:lnTo>
                <a:lnTo>
                  <a:pt x="433032" y="180823"/>
                </a:lnTo>
                <a:lnTo>
                  <a:pt x="467602" y="42735"/>
                </a:lnTo>
                <a:lnTo>
                  <a:pt x="274854" y="26263"/>
                </a:lnTo>
                <a:close/>
              </a:path>
            </a:pathLst>
          </a:custGeom>
          <a:solidFill>
            <a:srgbClr val="FF646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8" name="FEMNative_949_7262716" descr="要素 128">
            <a:extLst>
              <a:ext uri="{FF2B5EF4-FFF2-40B4-BE49-F238E27FC236}">
                <a16:creationId xmlns:a16="http://schemas.microsoft.com/office/drawing/2014/main" id="{7831A9DC-1BAA-D698-33BE-8D7A6B9F0D94}"/>
              </a:ext>
            </a:extLst>
          </xdr:cNvPr>
          <xdr:cNvSpPr/>
        </xdr:nvSpPr>
        <xdr:spPr>
          <a:xfrm>
            <a:off x="6690284" y="3954044"/>
            <a:ext cx="445746" cy="315049"/>
          </a:xfrm>
          <a:custGeom>
            <a:avLst/>
            <a:gdLst/>
            <a:ahLst/>
            <a:cxnLst/>
            <a:rect l="0" t="0" r="0" b="0"/>
            <a:pathLst>
              <a:path w="445746" h="315049">
                <a:moveTo>
                  <a:pt x="0" y="315048"/>
                </a:moveTo>
                <a:lnTo>
                  <a:pt x="206057" y="303186"/>
                </a:lnTo>
                <a:lnTo>
                  <a:pt x="408216" y="271030"/>
                </a:lnTo>
                <a:lnTo>
                  <a:pt x="426250" y="134086"/>
                </a:lnTo>
                <a:lnTo>
                  <a:pt x="445745" y="0"/>
                </a:lnTo>
                <a:lnTo>
                  <a:pt x="249428" y="36169"/>
                </a:lnTo>
                <a:lnTo>
                  <a:pt x="60478" y="42125"/>
                </a:lnTo>
                <a:lnTo>
                  <a:pt x="25908" y="180213"/>
                </a:lnTo>
                <a:close/>
              </a:path>
            </a:pathLst>
          </a:custGeom>
          <a:solidFill>
            <a:srgbClr val="FF414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59" name="FEMNative_950_7262716" descr="要素 129">
            <a:extLst>
              <a:ext uri="{FF2B5EF4-FFF2-40B4-BE49-F238E27FC236}">
                <a16:creationId xmlns:a16="http://schemas.microsoft.com/office/drawing/2014/main" id="{3A3600AD-5838-CB06-16FC-BBE37482B2AE}"/>
              </a:ext>
            </a:extLst>
          </xdr:cNvPr>
          <xdr:cNvSpPr/>
        </xdr:nvSpPr>
        <xdr:spPr>
          <a:xfrm>
            <a:off x="7725384" y="5257089"/>
            <a:ext cx="422213" cy="287440"/>
          </a:xfrm>
          <a:custGeom>
            <a:avLst/>
            <a:gdLst/>
            <a:ahLst/>
            <a:cxnLst/>
            <a:rect l="0" t="0" r="0" b="0"/>
            <a:pathLst>
              <a:path w="422213" h="287440">
                <a:moveTo>
                  <a:pt x="422212" y="0"/>
                </a:moveTo>
                <a:lnTo>
                  <a:pt x="229058" y="8483"/>
                </a:lnTo>
                <a:lnTo>
                  <a:pt x="34240" y="17297"/>
                </a:lnTo>
                <a:lnTo>
                  <a:pt x="17793" y="154089"/>
                </a:lnTo>
                <a:lnTo>
                  <a:pt x="0" y="287439"/>
                </a:lnTo>
                <a:lnTo>
                  <a:pt x="195670" y="283743"/>
                </a:lnTo>
                <a:lnTo>
                  <a:pt x="390310" y="280098"/>
                </a:lnTo>
                <a:lnTo>
                  <a:pt x="407124" y="142075"/>
                </a:lnTo>
                <a:close/>
              </a:path>
            </a:pathLst>
          </a:custGeom>
          <a:solidFill>
            <a:srgbClr val="FF4C4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0" name="FEMNative_951_7262716" descr="要素 130">
            <a:extLst>
              <a:ext uri="{FF2B5EF4-FFF2-40B4-BE49-F238E27FC236}">
                <a16:creationId xmlns:a16="http://schemas.microsoft.com/office/drawing/2014/main" id="{9BCE4F76-10C2-BE9D-2BBF-3C4822C3E757}"/>
              </a:ext>
            </a:extLst>
          </xdr:cNvPr>
          <xdr:cNvSpPr/>
        </xdr:nvSpPr>
        <xdr:spPr>
          <a:xfrm>
            <a:off x="7683500" y="5537187"/>
            <a:ext cx="432195" cy="264428"/>
          </a:xfrm>
          <a:custGeom>
            <a:avLst/>
            <a:gdLst/>
            <a:ahLst/>
            <a:cxnLst/>
            <a:rect l="0" t="0" r="0" b="0"/>
            <a:pathLst>
              <a:path w="432195" h="264428">
                <a:moveTo>
                  <a:pt x="41884" y="7341"/>
                </a:moveTo>
                <a:lnTo>
                  <a:pt x="22276" y="137452"/>
                </a:lnTo>
                <a:lnTo>
                  <a:pt x="0" y="264427"/>
                </a:lnTo>
                <a:lnTo>
                  <a:pt x="195796" y="264427"/>
                </a:lnTo>
                <a:lnTo>
                  <a:pt x="391579" y="264427"/>
                </a:lnTo>
                <a:lnTo>
                  <a:pt x="413296" y="134151"/>
                </a:lnTo>
                <a:lnTo>
                  <a:pt x="432194" y="0"/>
                </a:lnTo>
                <a:lnTo>
                  <a:pt x="237554" y="3645"/>
                </a:lnTo>
                <a:close/>
              </a:path>
            </a:pathLst>
          </a:custGeom>
          <a:solidFill>
            <a:srgbClr val="FF2E2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1" name="FEMNative_952_7262717" descr="要素 131">
            <a:extLst>
              <a:ext uri="{FF2B5EF4-FFF2-40B4-BE49-F238E27FC236}">
                <a16:creationId xmlns:a16="http://schemas.microsoft.com/office/drawing/2014/main" id="{0D6D03A1-2A83-D6F8-83C2-5EE95CB818D9}"/>
              </a:ext>
            </a:extLst>
          </xdr:cNvPr>
          <xdr:cNvSpPr/>
        </xdr:nvSpPr>
        <xdr:spPr>
          <a:xfrm>
            <a:off x="8075079" y="5530634"/>
            <a:ext cx="427419" cy="270981"/>
          </a:xfrm>
          <a:custGeom>
            <a:avLst/>
            <a:gdLst/>
            <a:ahLst/>
            <a:cxnLst/>
            <a:rect l="0" t="0" r="0" b="0"/>
            <a:pathLst>
              <a:path w="427419" h="270981">
                <a:moveTo>
                  <a:pt x="0" y="270980"/>
                </a:moveTo>
                <a:lnTo>
                  <a:pt x="195796" y="270980"/>
                </a:lnTo>
                <a:lnTo>
                  <a:pt x="391592" y="270980"/>
                </a:lnTo>
                <a:lnTo>
                  <a:pt x="410795" y="137706"/>
                </a:lnTo>
                <a:lnTo>
                  <a:pt x="427418" y="0"/>
                </a:lnTo>
                <a:lnTo>
                  <a:pt x="234404" y="3150"/>
                </a:lnTo>
                <a:lnTo>
                  <a:pt x="40615" y="6553"/>
                </a:lnTo>
                <a:lnTo>
                  <a:pt x="21717" y="140704"/>
                </a:lnTo>
                <a:close/>
              </a:path>
            </a:pathLst>
          </a:custGeom>
          <a:solidFill>
            <a:srgbClr val="FF2C2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2" name="FEMNative_953_7262717" descr="要素 132">
            <a:extLst>
              <a:ext uri="{FF2B5EF4-FFF2-40B4-BE49-F238E27FC236}">
                <a16:creationId xmlns:a16="http://schemas.microsoft.com/office/drawing/2014/main" id="{BC1B2827-B7C8-3811-49D0-EA4A39F933C9}"/>
              </a:ext>
            </a:extLst>
          </xdr:cNvPr>
          <xdr:cNvSpPr/>
        </xdr:nvSpPr>
        <xdr:spPr>
          <a:xfrm>
            <a:off x="8115694" y="5242103"/>
            <a:ext cx="414148" cy="295085"/>
          </a:xfrm>
          <a:custGeom>
            <a:avLst/>
            <a:gdLst/>
            <a:ahLst/>
            <a:cxnLst/>
            <a:rect l="0" t="0" r="0" b="0"/>
            <a:pathLst>
              <a:path w="414148" h="295085">
                <a:moveTo>
                  <a:pt x="386803" y="288531"/>
                </a:moveTo>
                <a:lnTo>
                  <a:pt x="401383" y="146469"/>
                </a:lnTo>
                <a:lnTo>
                  <a:pt x="414147" y="0"/>
                </a:lnTo>
                <a:lnTo>
                  <a:pt x="223634" y="7112"/>
                </a:lnTo>
                <a:lnTo>
                  <a:pt x="31902" y="14986"/>
                </a:lnTo>
                <a:lnTo>
                  <a:pt x="16814" y="157061"/>
                </a:lnTo>
                <a:lnTo>
                  <a:pt x="0" y="295084"/>
                </a:lnTo>
                <a:lnTo>
                  <a:pt x="193789" y="291681"/>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3" name="FEMNative_954_7262718" descr="要素 133">
            <a:extLst>
              <a:ext uri="{FF2B5EF4-FFF2-40B4-BE49-F238E27FC236}">
                <a16:creationId xmlns:a16="http://schemas.microsoft.com/office/drawing/2014/main" id="{980E69C9-B77D-A9B6-3F0D-967AFE7473DA}"/>
              </a:ext>
            </a:extLst>
          </xdr:cNvPr>
          <xdr:cNvSpPr/>
        </xdr:nvSpPr>
        <xdr:spPr>
          <a:xfrm>
            <a:off x="6611455" y="4503687"/>
            <a:ext cx="451409" cy="295073"/>
          </a:xfrm>
          <a:custGeom>
            <a:avLst/>
            <a:gdLst/>
            <a:ahLst/>
            <a:cxnLst/>
            <a:rect l="0" t="0" r="0" b="0"/>
            <a:pathLst>
              <a:path w="451409" h="295073">
                <a:moveTo>
                  <a:pt x="0" y="295072"/>
                </a:moveTo>
                <a:lnTo>
                  <a:pt x="208457" y="287693"/>
                </a:lnTo>
                <a:lnTo>
                  <a:pt x="414794" y="274040"/>
                </a:lnTo>
                <a:lnTo>
                  <a:pt x="432790" y="137541"/>
                </a:lnTo>
                <a:lnTo>
                  <a:pt x="451408" y="0"/>
                </a:lnTo>
                <a:lnTo>
                  <a:pt x="244958" y="21018"/>
                </a:lnTo>
                <a:lnTo>
                  <a:pt x="36563" y="31572"/>
                </a:lnTo>
                <a:lnTo>
                  <a:pt x="17653" y="163703"/>
                </a:lnTo>
                <a:close/>
              </a:path>
            </a:pathLst>
          </a:custGeom>
          <a:solidFill>
            <a:srgbClr val="FF424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4" name="FEMNative_955_7262718" descr="要素 134">
            <a:extLst>
              <a:ext uri="{FF2B5EF4-FFF2-40B4-BE49-F238E27FC236}">
                <a16:creationId xmlns:a16="http://schemas.microsoft.com/office/drawing/2014/main" id="{4EFA8D9A-0A4E-C266-C3F9-EEDC60BA489E}"/>
              </a:ext>
            </a:extLst>
          </xdr:cNvPr>
          <xdr:cNvSpPr/>
        </xdr:nvSpPr>
        <xdr:spPr>
          <a:xfrm>
            <a:off x="6648018" y="4225074"/>
            <a:ext cx="450483" cy="310186"/>
          </a:xfrm>
          <a:custGeom>
            <a:avLst/>
            <a:gdLst/>
            <a:ahLst/>
            <a:cxnLst/>
            <a:rect l="0" t="0" r="0" b="0"/>
            <a:pathLst>
              <a:path w="450483" h="310186">
                <a:moveTo>
                  <a:pt x="414845" y="278613"/>
                </a:moveTo>
                <a:lnTo>
                  <a:pt x="433438" y="139421"/>
                </a:lnTo>
                <a:lnTo>
                  <a:pt x="450482" y="0"/>
                </a:lnTo>
                <a:lnTo>
                  <a:pt x="248323" y="32156"/>
                </a:lnTo>
                <a:lnTo>
                  <a:pt x="42266" y="44018"/>
                </a:lnTo>
                <a:lnTo>
                  <a:pt x="20130" y="177267"/>
                </a:lnTo>
                <a:lnTo>
                  <a:pt x="0" y="310185"/>
                </a:lnTo>
                <a:lnTo>
                  <a:pt x="208395" y="299631"/>
                </a:lnTo>
                <a:close/>
              </a:path>
            </a:pathLst>
          </a:custGeom>
          <a:solidFill>
            <a:srgbClr val="FF4C4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5" name="FEMNative_956_7262718" descr="要素 135">
            <a:extLst>
              <a:ext uri="{FF2B5EF4-FFF2-40B4-BE49-F238E27FC236}">
                <a16:creationId xmlns:a16="http://schemas.microsoft.com/office/drawing/2014/main" id="{28150AAF-A053-D9F1-196C-CA6367561309}"/>
              </a:ext>
            </a:extLst>
          </xdr:cNvPr>
          <xdr:cNvSpPr/>
        </xdr:nvSpPr>
        <xdr:spPr>
          <a:xfrm>
            <a:off x="6230594" y="4247947"/>
            <a:ext cx="459691" cy="287313"/>
          </a:xfrm>
          <a:custGeom>
            <a:avLst/>
            <a:gdLst/>
            <a:ahLst/>
            <a:cxnLst/>
            <a:rect l="0" t="0" r="0" b="0"/>
            <a:pathLst>
              <a:path w="459691" h="287313">
                <a:moveTo>
                  <a:pt x="459690" y="21145"/>
                </a:moveTo>
                <a:lnTo>
                  <a:pt x="255182" y="16116"/>
                </a:lnTo>
                <a:lnTo>
                  <a:pt x="52566" y="0"/>
                </a:lnTo>
                <a:lnTo>
                  <a:pt x="23724" y="140792"/>
                </a:lnTo>
                <a:lnTo>
                  <a:pt x="0" y="277927"/>
                </a:lnTo>
                <a:lnTo>
                  <a:pt x="208484" y="287147"/>
                </a:lnTo>
                <a:lnTo>
                  <a:pt x="417424" y="287312"/>
                </a:lnTo>
                <a:lnTo>
                  <a:pt x="437554" y="154394"/>
                </a:lnTo>
                <a:close/>
              </a:path>
            </a:pathLst>
          </a:custGeom>
          <a:solidFill>
            <a:srgbClr val="FF474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6" name="FEMNative_957_7262718" descr="要素 136">
            <a:extLst>
              <a:ext uri="{FF2B5EF4-FFF2-40B4-BE49-F238E27FC236}">
                <a16:creationId xmlns:a16="http://schemas.microsoft.com/office/drawing/2014/main" id="{DF0AE3D4-8B59-0052-0E66-8BBF7EA12B9A}"/>
              </a:ext>
            </a:extLst>
          </xdr:cNvPr>
          <xdr:cNvSpPr/>
        </xdr:nvSpPr>
        <xdr:spPr>
          <a:xfrm>
            <a:off x="6192825" y="4525874"/>
            <a:ext cx="455194" cy="273419"/>
          </a:xfrm>
          <a:custGeom>
            <a:avLst/>
            <a:gdLst/>
            <a:ahLst/>
            <a:cxnLst/>
            <a:rect l="0" t="0" r="0" b="0"/>
            <a:pathLst>
              <a:path w="455194" h="273419">
                <a:moveTo>
                  <a:pt x="37769" y="0"/>
                </a:moveTo>
                <a:lnTo>
                  <a:pt x="17488" y="134899"/>
                </a:lnTo>
                <a:lnTo>
                  <a:pt x="0" y="267855"/>
                </a:lnTo>
                <a:lnTo>
                  <a:pt x="209347" y="273418"/>
                </a:lnTo>
                <a:lnTo>
                  <a:pt x="418630" y="272885"/>
                </a:lnTo>
                <a:lnTo>
                  <a:pt x="436283" y="141516"/>
                </a:lnTo>
                <a:lnTo>
                  <a:pt x="455193" y="9385"/>
                </a:lnTo>
                <a:lnTo>
                  <a:pt x="246253" y="9220"/>
                </a:lnTo>
                <a:close/>
              </a:path>
            </a:pathLst>
          </a:custGeom>
          <a:solidFill>
            <a:srgbClr val="FF494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7" name="FEMNative_958_7262719" descr="要素 137">
            <a:extLst>
              <a:ext uri="{FF2B5EF4-FFF2-40B4-BE49-F238E27FC236}">
                <a16:creationId xmlns:a16="http://schemas.microsoft.com/office/drawing/2014/main" id="{79DE42FD-132D-BEAE-92FE-C004375A767B}"/>
              </a:ext>
            </a:extLst>
          </xdr:cNvPr>
          <xdr:cNvSpPr/>
        </xdr:nvSpPr>
        <xdr:spPr>
          <a:xfrm>
            <a:off x="8138503" y="3127464"/>
            <a:ext cx="408839" cy="441085"/>
          </a:xfrm>
          <a:custGeom>
            <a:avLst/>
            <a:gdLst/>
            <a:ahLst/>
            <a:cxnLst/>
            <a:rect l="0" t="0" r="0" b="0"/>
            <a:pathLst>
              <a:path w="408839" h="441085">
                <a:moveTo>
                  <a:pt x="408838" y="393281"/>
                </a:moveTo>
                <a:lnTo>
                  <a:pt x="393675" y="197701"/>
                </a:lnTo>
                <a:lnTo>
                  <a:pt x="376097" y="0"/>
                </a:lnTo>
                <a:lnTo>
                  <a:pt x="187338" y="20561"/>
                </a:lnTo>
                <a:lnTo>
                  <a:pt x="0" y="45758"/>
                </a:lnTo>
                <a:lnTo>
                  <a:pt x="25565" y="245059"/>
                </a:lnTo>
                <a:lnTo>
                  <a:pt x="44932" y="441084"/>
                </a:lnTo>
                <a:lnTo>
                  <a:pt x="226072" y="414782"/>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8" name="FEMNative_959_7262719" descr="要素 138">
            <a:extLst>
              <a:ext uri="{FF2B5EF4-FFF2-40B4-BE49-F238E27FC236}">
                <a16:creationId xmlns:a16="http://schemas.microsoft.com/office/drawing/2014/main" id="{EC469F6B-AD87-A462-7B51-F73992FFC8A4}"/>
              </a:ext>
            </a:extLst>
          </xdr:cNvPr>
          <xdr:cNvSpPr/>
        </xdr:nvSpPr>
        <xdr:spPr>
          <a:xfrm>
            <a:off x="7770343" y="3173222"/>
            <a:ext cx="413093" cy="467234"/>
          </a:xfrm>
          <a:custGeom>
            <a:avLst/>
            <a:gdLst/>
            <a:ahLst/>
            <a:cxnLst/>
            <a:rect l="0" t="0" r="0" b="0"/>
            <a:pathLst>
              <a:path w="413093" h="467234">
                <a:moveTo>
                  <a:pt x="368160" y="0"/>
                </a:moveTo>
                <a:lnTo>
                  <a:pt x="183006" y="31179"/>
                </a:lnTo>
                <a:lnTo>
                  <a:pt x="0" y="68847"/>
                </a:lnTo>
                <a:lnTo>
                  <a:pt x="33223" y="267780"/>
                </a:lnTo>
                <a:lnTo>
                  <a:pt x="60033" y="467233"/>
                </a:lnTo>
                <a:lnTo>
                  <a:pt x="234988" y="427901"/>
                </a:lnTo>
                <a:lnTo>
                  <a:pt x="413092" y="395326"/>
                </a:lnTo>
                <a:lnTo>
                  <a:pt x="393725" y="199301"/>
                </a:lnTo>
                <a:close/>
              </a:path>
            </a:pathLst>
          </a:custGeom>
          <a:solidFill>
            <a:srgbClr val="FFFAF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69" name="FEMNative_960_7262719" descr="要素 139">
            <a:extLst>
              <a:ext uri="{FF2B5EF4-FFF2-40B4-BE49-F238E27FC236}">
                <a16:creationId xmlns:a16="http://schemas.microsoft.com/office/drawing/2014/main" id="{FE057D57-8675-7886-AF84-A7D6E44B6330}"/>
              </a:ext>
            </a:extLst>
          </xdr:cNvPr>
          <xdr:cNvSpPr/>
        </xdr:nvSpPr>
        <xdr:spPr>
          <a:xfrm>
            <a:off x="7830376" y="3568548"/>
            <a:ext cx="374714" cy="449898"/>
          </a:xfrm>
          <a:custGeom>
            <a:avLst/>
            <a:gdLst/>
            <a:ahLst/>
            <a:cxnLst/>
            <a:rect l="0" t="0" r="0" b="0"/>
            <a:pathLst>
              <a:path w="374714" h="449898">
                <a:moveTo>
                  <a:pt x="0" y="71907"/>
                </a:moveTo>
                <a:lnTo>
                  <a:pt x="11036" y="263423"/>
                </a:lnTo>
                <a:lnTo>
                  <a:pt x="17386" y="449897"/>
                </a:lnTo>
                <a:lnTo>
                  <a:pt x="195884" y="411937"/>
                </a:lnTo>
                <a:lnTo>
                  <a:pt x="374713" y="380580"/>
                </a:lnTo>
                <a:lnTo>
                  <a:pt x="367296" y="192913"/>
                </a:lnTo>
                <a:lnTo>
                  <a:pt x="353059" y="0"/>
                </a:lnTo>
                <a:lnTo>
                  <a:pt x="174955" y="32575"/>
                </a:lnTo>
                <a:close/>
              </a:path>
            </a:pathLst>
          </a:custGeom>
          <a:solidFill>
            <a:srgbClr val="FFD8D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0" name="FEMNative_961_7262719" descr="要素 140">
            <a:extLst>
              <a:ext uri="{FF2B5EF4-FFF2-40B4-BE49-F238E27FC236}">
                <a16:creationId xmlns:a16="http://schemas.microsoft.com/office/drawing/2014/main" id="{B63169D4-4B03-AB7F-A017-9382F3BB590B}"/>
              </a:ext>
            </a:extLst>
          </xdr:cNvPr>
          <xdr:cNvSpPr/>
        </xdr:nvSpPr>
        <xdr:spPr>
          <a:xfrm>
            <a:off x="8183435" y="3520745"/>
            <a:ext cx="383186" cy="428384"/>
          </a:xfrm>
          <a:custGeom>
            <a:avLst/>
            <a:gdLst/>
            <a:ahLst/>
            <a:cxnLst/>
            <a:rect l="0" t="0" r="0" b="0"/>
            <a:pathLst>
              <a:path w="383186" h="428384">
                <a:moveTo>
                  <a:pt x="21654" y="428383"/>
                </a:moveTo>
                <a:lnTo>
                  <a:pt x="202032" y="402399"/>
                </a:lnTo>
                <a:lnTo>
                  <a:pt x="383185" y="381025"/>
                </a:lnTo>
                <a:lnTo>
                  <a:pt x="375209" y="192290"/>
                </a:lnTo>
                <a:lnTo>
                  <a:pt x="363906" y="0"/>
                </a:lnTo>
                <a:lnTo>
                  <a:pt x="181140" y="21501"/>
                </a:lnTo>
                <a:lnTo>
                  <a:pt x="0" y="47803"/>
                </a:lnTo>
                <a:lnTo>
                  <a:pt x="14237" y="240716"/>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1" name="FEMNative_962_7262719" descr="要素 141">
            <a:extLst>
              <a:ext uri="{FF2B5EF4-FFF2-40B4-BE49-F238E27FC236}">
                <a16:creationId xmlns:a16="http://schemas.microsoft.com/office/drawing/2014/main" id="{7EDA84A5-608F-B2EE-3762-FA15545E3F91}"/>
              </a:ext>
            </a:extLst>
          </xdr:cNvPr>
          <xdr:cNvSpPr/>
        </xdr:nvSpPr>
        <xdr:spPr>
          <a:xfrm>
            <a:off x="8908186" y="4904740"/>
            <a:ext cx="386183" cy="325743"/>
          </a:xfrm>
          <a:custGeom>
            <a:avLst/>
            <a:gdLst/>
            <a:ahLst/>
            <a:cxnLst/>
            <a:rect l="0" t="0" r="0" b="0"/>
            <a:pathLst>
              <a:path w="386183" h="325743">
                <a:moveTo>
                  <a:pt x="0" y="325742"/>
                </a:moveTo>
                <a:lnTo>
                  <a:pt x="188215" y="321284"/>
                </a:lnTo>
                <a:lnTo>
                  <a:pt x="375971" y="317690"/>
                </a:lnTo>
                <a:lnTo>
                  <a:pt x="381610" y="161100"/>
                </a:lnTo>
                <a:lnTo>
                  <a:pt x="386182" y="0"/>
                </a:lnTo>
                <a:lnTo>
                  <a:pt x="201054" y="5537"/>
                </a:lnTo>
                <a:lnTo>
                  <a:pt x="15520" y="12484"/>
                </a:lnTo>
                <a:lnTo>
                  <a:pt x="8471" y="171399"/>
                </a:lnTo>
                <a:close/>
              </a:path>
            </a:pathLst>
          </a:custGeom>
          <a:solidFill>
            <a:srgbClr val="FF6E6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2" name="FEMNative_963_7262720" descr="要素 142">
            <a:extLst>
              <a:ext uri="{FF2B5EF4-FFF2-40B4-BE49-F238E27FC236}">
                <a16:creationId xmlns:a16="http://schemas.microsoft.com/office/drawing/2014/main" id="{FB0FF572-57BB-7F02-1521-6547C1780D43}"/>
              </a:ext>
            </a:extLst>
          </xdr:cNvPr>
          <xdr:cNvSpPr/>
        </xdr:nvSpPr>
        <xdr:spPr>
          <a:xfrm>
            <a:off x="8923706" y="4569346"/>
            <a:ext cx="376543" cy="347879"/>
          </a:xfrm>
          <a:custGeom>
            <a:avLst/>
            <a:gdLst/>
            <a:ahLst/>
            <a:cxnLst/>
            <a:rect l="0" t="0" r="0" b="0"/>
            <a:pathLst>
              <a:path w="376543" h="347879">
                <a:moveTo>
                  <a:pt x="370662" y="335394"/>
                </a:moveTo>
                <a:lnTo>
                  <a:pt x="374168" y="169850"/>
                </a:lnTo>
                <a:lnTo>
                  <a:pt x="376542" y="0"/>
                </a:lnTo>
                <a:lnTo>
                  <a:pt x="193217" y="7201"/>
                </a:lnTo>
                <a:lnTo>
                  <a:pt x="9690" y="16345"/>
                </a:lnTo>
                <a:lnTo>
                  <a:pt x="5639" y="184391"/>
                </a:lnTo>
                <a:lnTo>
                  <a:pt x="0" y="347878"/>
                </a:lnTo>
                <a:lnTo>
                  <a:pt x="185534" y="340931"/>
                </a:lnTo>
                <a:close/>
              </a:path>
            </a:pathLst>
          </a:custGeom>
          <a:solidFill>
            <a:srgbClr val="FF8C8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3" name="FEMNative_964_7262720" descr="要素 143">
            <a:extLst>
              <a:ext uri="{FF2B5EF4-FFF2-40B4-BE49-F238E27FC236}">
                <a16:creationId xmlns:a16="http://schemas.microsoft.com/office/drawing/2014/main" id="{576B2A3A-C655-A9BB-28D3-808F98500E04}"/>
              </a:ext>
            </a:extLst>
          </xdr:cNvPr>
          <xdr:cNvSpPr/>
        </xdr:nvSpPr>
        <xdr:spPr>
          <a:xfrm>
            <a:off x="8550770" y="4585691"/>
            <a:ext cx="382627" cy="349962"/>
          </a:xfrm>
          <a:custGeom>
            <a:avLst/>
            <a:gdLst/>
            <a:ahLst/>
            <a:cxnLst/>
            <a:rect l="0" t="0" r="0" b="0"/>
            <a:pathLst>
              <a:path w="382627" h="349962">
                <a:moveTo>
                  <a:pt x="382626" y="0"/>
                </a:moveTo>
                <a:lnTo>
                  <a:pt x="198844" y="11252"/>
                </a:lnTo>
                <a:lnTo>
                  <a:pt x="14554" y="24765"/>
                </a:lnTo>
                <a:lnTo>
                  <a:pt x="8166" y="189776"/>
                </a:lnTo>
                <a:lnTo>
                  <a:pt x="0" y="349961"/>
                </a:lnTo>
                <a:lnTo>
                  <a:pt x="186868" y="339978"/>
                </a:lnTo>
                <a:lnTo>
                  <a:pt x="372936" y="331533"/>
                </a:lnTo>
                <a:lnTo>
                  <a:pt x="378575" y="168046"/>
                </a:lnTo>
                <a:close/>
              </a:path>
            </a:pathLst>
          </a:custGeom>
          <a:solidFill>
            <a:srgbClr val="FF959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4" name="FEMNative_965_7262720" descr="要素 144">
            <a:extLst>
              <a:ext uri="{FF2B5EF4-FFF2-40B4-BE49-F238E27FC236}">
                <a16:creationId xmlns:a16="http://schemas.microsoft.com/office/drawing/2014/main" id="{E13937A8-40B9-0024-7AC7-0BE879BEEA09}"/>
              </a:ext>
            </a:extLst>
          </xdr:cNvPr>
          <xdr:cNvSpPr/>
        </xdr:nvSpPr>
        <xdr:spPr>
          <a:xfrm>
            <a:off x="8529841" y="4917224"/>
            <a:ext cx="393866" cy="324880"/>
          </a:xfrm>
          <a:custGeom>
            <a:avLst/>
            <a:gdLst/>
            <a:ahLst/>
            <a:cxnLst/>
            <a:rect l="0" t="0" r="0" b="0"/>
            <a:pathLst>
              <a:path w="393866" h="324880">
                <a:moveTo>
                  <a:pt x="20929" y="18428"/>
                </a:moveTo>
                <a:lnTo>
                  <a:pt x="11239" y="173939"/>
                </a:lnTo>
                <a:lnTo>
                  <a:pt x="0" y="324879"/>
                </a:lnTo>
                <a:lnTo>
                  <a:pt x="189573" y="318618"/>
                </a:lnTo>
                <a:lnTo>
                  <a:pt x="378345" y="313258"/>
                </a:lnTo>
                <a:lnTo>
                  <a:pt x="386816" y="158915"/>
                </a:lnTo>
                <a:lnTo>
                  <a:pt x="393865" y="0"/>
                </a:lnTo>
                <a:lnTo>
                  <a:pt x="207797" y="8445"/>
                </a:lnTo>
                <a:close/>
              </a:path>
            </a:pathLst>
          </a:custGeom>
          <a:solidFill>
            <a:srgbClr val="FF757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5" name="FEMNative_966_7262720" descr="要素 145">
            <a:extLst>
              <a:ext uri="{FF2B5EF4-FFF2-40B4-BE49-F238E27FC236}">
                <a16:creationId xmlns:a16="http://schemas.microsoft.com/office/drawing/2014/main" id="{92191E76-9F22-6B4A-33F1-3AD808162C57}"/>
              </a:ext>
            </a:extLst>
          </xdr:cNvPr>
          <xdr:cNvSpPr/>
        </xdr:nvSpPr>
        <xdr:spPr>
          <a:xfrm>
            <a:off x="9284157" y="4897603"/>
            <a:ext cx="379744" cy="324828"/>
          </a:xfrm>
          <a:custGeom>
            <a:avLst/>
            <a:gdLst/>
            <a:ahLst/>
            <a:cxnLst/>
            <a:rect l="0" t="0" r="0" b="0"/>
            <a:pathLst>
              <a:path w="379744" h="324828">
                <a:moveTo>
                  <a:pt x="10211" y="7137"/>
                </a:moveTo>
                <a:lnTo>
                  <a:pt x="5639" y="168237"/>
                </a:lnTo>
                <a:lnTo>
                  <a:pt x="0" y="324827"/>
                </a:lnTo>
                <a:lnTo>
                  <a:pt x="187452" y="322084"/>
                </a:lnTo>
                <a:lnTo>
                  <a:pt x="374688" y="320154"/>
                </a:lnTo>
                <a:lnTo>
                  <a:pt x="377508" y="162306"/>
                </a:lnTo>
                <a:lnTo>
                  <a:pt x="379743" y="0"/>
                </a:lnTo>
                <a:lnTo>
                  <a:pt x="195072" y="2933"/>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6" name="FEMNative_967_7262720" descr="要素 146">
            <a:extLst>
              <a:ext uri="{FF2B5EF4-FFF2-40B4-BE49-F238E27FC236}">
                <a16:creationId xmlns:a16="http://schemas.microsoft.com/office/drawing/2014/main" id="{E139EE8F-EA4F-B3B5-71FA-209C6A3EA873}"/>
              </a:ext>
            </a:extLst>
          </xdr:cNvPr>
          <xdr:cNvSpPr/>
        </xdr:nvSpPr>
        <xdr:spPr>
          <a:xfrm>
            <a:off x="9658845" y="4895291"/>
            <a:ext cx="374156" cy="322467"/>
          </a:xfrm>
          <a:custGeom>
            <a:avLst/>
            <a:gdLst/>
            <a:ahLst/>
            <a:cxnLst/>
            <a:rect l="0" t="0" r="0" b="0"/>
            <a:pathLst>
              <a:path w="374156" h="322467">
                <a:moveTo>
                  <a:pt x="0" y="322466"/>
                </a:moveTo>
                <a:lnTo>
                  <a:pt x="187109" y="321323"/>
                </a:lnTo>
                <a:lnTo>
                  <a:pt x="374155" y="320942"/>
                </a:lnTo>
                <a:lnTo>
                  <a:pt x="374155" y="162687"/>
                </a:lnTo>
                <a:lnTo>
                  <a:pt x="374155" y="0"/>
                </a:lnTo>
                <a:lnTo>
                  <a:pt x="189637" y="572"/>
                </a:lnTo>
                <a:lnTo>
                  <a:pt x="5055" y="2312"/>
                </a:lnTo>
                <a:lnTo>
                  <a:pt x="2820" y="164618"/>
                </a:lnTo>
                <a:close/>
              </a:path>
            </a:pathLst>
          </a:custGeom>
          <a:solidFill>
            <a:srgbClr val="FF777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7" name="FEMNative_968_7262720" descr="要素 147">
            <a:extLst>
              <a:ext uri="{FF2B5EF4-FFF2-40B4-BE49-F238E27FC236}">
                <a16:creationId xmlns:a16="http://schemas.microsoft.com/office/drawing/2014/main" id="{35D937E2-07FA-DFC7-29E0-A3966F3C730C}"/>
              </a:ext>
            </a:extLst>
          </xdr:cNvPr>
          <xdr:cNvSpPr/>
        </xdr:nvSpPr>
        <xdr:spPr>
          <a:xfrm>
            <a:off x="9663900" y="4557179"/>
            <a:ext cx="369101" cy="340425"/>
          </a:xfrm>
          <a:custGeom>
            <a:avLst/>
            <a:gdLst/>
            <a:ahLst/>
            <a:cxnLst/>
            <a:rect l="0" t="0" r="0" b="0"/>
            <a:pathLst>
              <a:path w="369101" h="340425">
                <a:moveTo>
                  <a:pt x="369100" y="338112"/>
                </a:moveTo>
                <a:lnTo>
                  <a:pt x="369100" y="171107"/>
                </a:lnTo>
                <a:lnTo>
                  <a:pt x="369100" y="0"/>
                </a:lnTo>
                <a:lnTo>
                  <a:pt x="185941" y="724"/>
                </a:lnTo>
                <a:lnTo>
                  <a:pt x="2769" y="2959"/>
                </a:lnTo>
                <a:lnTo>
                  <a:pt x="1689" y="173774"/>
                </a:lnTo>
                <a:lnTo>
                  <a:pt x="0" y="340424"/>
                </a:lnTo>
                <a:lnTo>
                  <a:pt x="184582" y="338684"/>
                </a:lnTo>
                <a:close/>
              </a:path>
            </a:pathLst>
          </a:custGeom>
          <a:solidFill>
            <a:srgbClr val="FF919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8" name="FEMNative_969_7262720" descr="要素 148">
            <a:extLst>
              <a:ext uri="{FF2B5EF4-FFF2-40B4-BE49-F238E27FC236}">
                <a16:creationId xmlns:a16="http://schemas.microsoft.com/office/drawing/2014/main" id="{6A0F09F3-A8E4-4C27-7162-A5412C75E08A}"/>
              </a:ext>
            </a:extLst>
          </xdr:cNvPr>
          <xdr:cNvSpPr/>
        </xdr:nvSpPr>
        <xdr:spPr>
          <a:xfrm>
            <a:off x="9294368" y="4560138"/>
            <a:ext cx="372302" cy="344603"/>
          </a:xfrm>
          <a:custGeom>
            <a:avLst/>
            <a:gdLst/>
            <a:ahLst/>
            <a:cxnLst/>
            <a:rect l="0" t="0" r="0" b="0"/>
            <a:pathLst>
              <a:path w="372302" h="344603">
                <a:moveTo>
                  <a:pt x="372301" y="0"/>
                </a:moveTo>
                <a:lnTo>
                  <a:pt x="189116" y="3772"/>
                </a:lnTo>
                <a:lnTo>
                  <a:pt x="5880" y="9208"/>
                </a:lnTo>
                <a:lnTo>
                  <a:pt x="3506" y="179058"/>
                </a:lnTo>
                <a:lnTo>
                  <a:pt x="0" y="344602"/>
                </a:lnTo>
                <a:lnTo>
                  <a:pt x="184861" y="340398"/>
                </a:lnTo>
                <a:lnTo>
                  <a:pt x="369532" y="337465"/>
                </a:lnTo>
                <a:lnTo>
                  <a:pt x="371221" y="170815"/>
                </a:lnTo>
                <a:close/>
              </a:path>
            </a:pathLst>
          </a:custGeom>
          <a:solidFill>
            <a:srgbClr val="FF9E9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79" name="FEMNative_970_7262720" descr="要素 149">
            <a:extLst>
              <a:ext uri="{FF2B5EF4-FFF2-40B4-BE49-F238E27FC236}">
                <a16:creationId xmlns:a16="http://schemas.microsoft.com/office/drawing/2014/main" id="{517AF217-C8FE-21C0-E1B9-FAE94DF339A7}"/>
              </a:ext>
            </a:extLst>
          </xdr:cNvPr>
          <xdr:cNvSpPr/>
        </xdr:nvSpPr>
        <xdr:spPr>
          <a:xfrm>
            <a:off x="1429334" y="3835121"/>
            <a:ext cx="403671" cy="357886"/>
          </a:xfrm>
          <a:custGeom>
            <a:avLst/>
            <a:gdLst/>
            <a:ahLst/>
            <a:cxnLst/>
            <a:rect l="0" t="0" r="0" b="0"/>
            <a:pathLst>
              <a:path w="403671" h="357886">
                <a:moveTo>
                  <a:pt x="403670" y="0"/>
                </a:moveTo>
                <a:lnTo>
                  <a:pt x="203772" y="406"/>
                </a:lnTo>
                <a:lnTo>
                  <a:pt x="4013" y="812"/>
                </a:lnTo>
                <a:lnTo>
                  <a:pt x="2070" y="180771"/>
                </a:lnTo>
                <a:lnTo>
                  <a:pt x="0" y="357885"/>
                </a:lnTo>
                <a:lnTo>
                  <a:pt x="198590" y="357441"/>
                </a:lnTo>
                <a:lnTo>
                  <a:pt x="397180" y="356984"/>
                </a:lnTo>
                <a:lnTo>
                  <a:pt x="400533" y="179882"/>
                </a:lnTo>
                <a:close/>
              </a:path>
            </a:pathLst>
          </a:custGeom>
          <a:solidFill>
            <a:srgbClr val="FFD2D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0" name="FEMNative_971_7262720" descr="要素 150">
            <a:extLst>
              <a:ext uri="{FF2B5EF4-FFF2-40B4-BE49-F238E27FC236}">
                <a16:creationId xmlns:a16="http://schemas.microsoft.com/office/drawing/2014/main" id="{3808D88E-3376-3043-20D2-211E630783F6}"/>
              </a:ext>
            </a:extLst>
          </xdr:cNvPr>
          <xdr:cNvSpPr/>
        </xdr:nvSpPr>
        <xdr:spPr>
          <a:xfrm>
            <a:off x="1425181" y="4192105"/>
            <a:ext cx="401334" cy="346596"/>
          </a:xfrm>
          <a:custGeom>
            <a:avLst/>
            <a:gdLst/>
            <a:ahLst/>
            <a:cxnLst/>
            <a:rect l="0" t="0" r="0" b="0"/>
            <a:pathLst>
              <a:path w="401334" h="346596">
                <a:moveTo>
                  <a:pt x="4153" y="901"/>
                </a:moveTo>
                <a:lnTo>
                  <a:pt x="2045" y="175171"/>
                </a:lnTo>
                <a:lnTo>
                  <a:pt x="0" y="346595"/>
                </a:lnTo>
                <a:lnTo>
                  <a:pt x="197396" y="346227"/>
                </a:lnTo>
                <a:lnTo>
                  <a:pt x="394678" y="345834"/>
                </a:lnTo>
                <a:lnTo>
                  <a:pt x="397955" y="174320"/>
                </a:lnTo>
                <a:lnTo>
                  <a:pt x="401333" y="0"/>
                </a:lnTo>
                <a:lnTo>
                  <a:pt x="202743" y="457"/>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1" name="FEMNative_972_7262720" descr="要素 151">
            <a:extLst>
              <a:ext uri="{FF2B5EF4-FFF2-40B4-BE49-F238E27FC236}">
                <a16:creationId xmlns:a16="http://schemas.microsoft.com/office/drawing/2014/main" id="{85393282-672E-E1B8-4A76-66B3332C2DE0}"/>
              </a:ext>
            </a:extLst>
          </xdr:cNvPr>
          <xdr:cNvSpPr/>
        </xdr:nvSpPr>
        <xdr:spPr>
          <a:xfrm>
            <a:off x="1819859" y="4191343"/>
            <a:ext cx="403887" cy="346597"/>
          </a:xfrm>
          <a:custGeom>
            <a:avLst/>
            <a:gdLst/>
            <a:ahLst/>
            <a:cxnLst/>
            <a:rect l="0" t="0" r="0" b="0"/>
            <a:pathLst>
              <a:path w="403887" h="346597">
                <a:moveTo>
                  <a:pt x="0" y="346596"/>
                </a:moveTo>
                <a:lnTo>
                  <a:pt x="197168" y="346253"/>
                </a:lnTo>
                <a:lnTo>
                  <a:pt x="394183" y="346011"/>
                </a:lnTo>
                <a:lnTo>
                  <a:pt x="398920" y="174371"/>
                </a:lnTo>
                <a:lnTo>
                  <a:pt x="403886" y="0"/>
                </a:lnTo>
                <a:lnTo>
                  <a:pt x="205270" y="330"/>
                </a:lnTo>
                <a:lnTo>
                  <a:pt x="6655" y="762"/>
                </a:lnTo>
                <a:lnTo>
                  <a:pt x="3277" y="175082"/>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2" name="FEMNative_973_7262721" descr="要素 152">
            <a:extLst>
              <a:ext uri="{FF2B5EF4-FFF2-40B4-BE49-F238E27FC236}">
                <a16:creationId xmlns:a16="http://schemas.microsoft.com/office/drawing/2014/main" id="{1AE7FB97-7C70-96A5-7D43-8E5A5395A4E4}"/>
              </a:ext>
            </a:extLst>
          </xdr:cNvPr>
          <xdr:cNvSpPr/>
        </xdr:nvSpPr>
        <xdr:spPr>
          <a:xfrm>
            <a:off x="1826514" y="3834524"/>
            <a:ext cx="406795" cy="357582"/>
          </a:xfrm>
          <a:custGeom>
            <a:avLst/>
            <a:gdLst/>
            <a:ahLst/>
            <a:cxnLst/>
            <a:rect l="0" t="0" r="0" b="0"/>
            <a:pathLst>
              <a:path w="406795" h="357582">
                <a:moveTo>
                  <a:pt x="397231" y="356819"/>
                </a:moveTo>
                <a:lnTo>
                  <a:pt x="402120" y="179781"/>
                </a:lnTo>
                <a:lnTo>
                  <a:pt x="406794" y="0"/>
                </a:lnTo>
                <a:lnTo>
                  <a:pt x="206540" y="241"/>
                </a:lnTo>
                <a:lnTo>
                  <a:pt x="6490" y="597"/>
                </a:lnTo>
                <a:lnTo>
                  <a:pt x="3353" y="180479"/>
                </a:lnTo>
                <a:lnTo>
                  <a:pt x="0" y="357581"/>
                </a:lnTo>
                <a:lnTo>
                  <a:pt x="198615" y="357149"/>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3" name="FEMNative_974_7262721" descr="要素 153">
            <a:extLst>
              <a:ext uri="{FF2B5EF4-FFF2-40B4-BE49-F238E27FC236}">
                <a16:creationId xmlns:a16="http://schemas.microsoft.com/office/drawing/2014/main" id="{AAB9D0C1-55D8-47B2-460E-A07B4DAB94EE}"/>
              </a:ext>
            </a:extLst>
          </xdr:cNvPr>
          <xdr:cNvSpPr/>
        </xdr:nvSpPr>
        <xdr:spPr>
          <a:xfrm>
            <a:off x="2607450" y="4191330"/>
            <a:ext cx="410706" cy="348400"/>
          </a:xfrm>
          <a:custGeom>
            <a:avLst/>
            <a:gdLst/>
            <a:ahLst/>
            <a:cxnLst/>
            <a:rect l="0" t="0" r="0" b="0"/>
            <a:pathLst>
              <a:path w="410706" h="348400">
                <a:moveTo>
                  <a:pt x="0" y="346202"/>
                </a:moveTo>
                <a:lnTo>
                  <a:pt x="196265" y="346939"/>
                </a:lnTo>
                <a:lnTo>
                  <a:pt x="392138" y="348399"/>
                </a:lnTo>
                <a:lnTo>
                  <a:pt x="401066" y="176213"/>
                </a:lnTo>
                <a:lnTo>
                  <a:pt x="410705" y="1575"/>
                </a:lnTo>
                <a:lnTo>
                  <a:pt x="212229" y="432"/>
                </a:lnTo>
                <a:lnTo>
                  <a:pt x="13538" y="0"/>
                </a:lnTo>
                <a:lnTo>
                  <a:pt x="6591" y="174409"/>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4" name="FEMNative_975_7262721" descr="要素 154">
            <a:extLst>
              <a:ext uri="{FF2B5EF4-FFF2-40B4-BE49-F238E27FC236}">
                <a16:creationId xmlns:a16="http://schemas.microsoft.com/office/drawing/2014/main" id="{6BEBBF93-C646-39C8-3384-F54E81869ABD}"/>
              </a:ext>
            </a:extLst>
          </xdr:cNvPr>
          <xdr:cNvSpPr/>
        </xdr:nvSpPr>
        <xdr:spPr>
          <a:xfrm>
            <a:off x="2620988" y="3834867"/>
            <a:ext cx="416599" cy="358039"/>
          </a:xfrm>
          <a:custGeom>
            <a:avLst/>
            <a:gdLst/>
            <a:ahLst/>
            <a:cxnLst/>
            <a:rect l="0" t="0" r="0" b="0"/>
            <a:pathLst>
              <a:path w="416599" h="358039">
                <a:moveTo>
                  <a:pt x="397167" y="358038"/>
                </a:moveTo>
                <a:lnTo>
                  <a:pt x="407048" y="180771"/>
                </a:lnTo>
                <a:lnTo>
                  <a:pt x="416598" y="1359"/>
                </a:lnTo>
                <a:lnTo>
                  <a:pt x="214643" y="660"/>
                </a:lnTo>
                <a:lnTo>
                  <a:pt x="13424" y="0"/>
                </a:lnTo>
                <a:lnTo>
                  <a:pt x="7010" y="179514"/>
                </a:lnTo>
                <a:lnTo>
                  <a:pt x="0" y="356463"/>
                </a:lnTo>
                <a:lnTo>
                  <a:pt x="198691" y="356895"/>
                </a:lnTo>
                <a:close/>
              </a:path>
            </a:pathLst>
          </a:custGeom>
          <a:solidFill>
            <a:srgbClr val="FFC7C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5" name="FEMNative_976_7262721" descr="要素 155">
            <a:extLst>
              <a:ext uri="{FF2B5EF4-FFF2-40B4-BE49-F238E27FC236}">
                <a16:creationId xmlns:a16="http://schemas.microsoft.com/office/drawing/2014/main" id="{B177B7CF-141D-605B-B45F-1417506184A4}"/>
              </a:ext>
            </a:extLst>
          </xdr:cNvPr>
          <xdr:cNvSpPr/>
        </xdr:nvSpPr>
        <xdr:spPr>
          <a:xfrm>
            <a:off x="2223745" y="3834524"/>
            <a:ext cx="410668" cy="356820"/>
          </a:xfrm>
          <a:custGeom>
            <a:avLst/>
            <a:gdLst/>
            <a:ahLst/>
            <a:cxnLst/>
            <a:rect l="0" t="0" r="0" b="0"/>
            <a:pathLst>
              <a:path w="410668" h="356820">
                <a:moveTo>
                  <a:pt x="410667" y="343"/>
                </a:moveTo>
                <a:lnTo>
                  <a:pt x="209969" y="38"/>
                </a:lnTo>
                <a:lnTo>
                  <a:pt x="9563" y="0"/>
                </a:lnTo>
                <a:lnTo>
                  <a:pt x="4889" y="179781"/>
                </a:lnTo>
                <a:lnTo>
                  <a:pt x="0" y="356819"/>
                </a:lnTo>
                <a:lnTo>
                  <a:pt x="198602" y="356679"/>
                </a:lnTo>
                <a:lnTo>
                  <a:pt x="397243" y="356806"/>
                </a:lnTo>
                <a:lnTo>
                  <a:pt x="404253" y="179857"/>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6" name="FEMNative_977_7262721" descr="要素 156">
            <a:extLst>
              <a:ext uri="{FF2B5EF4-FFF2-40B4-BE49-F238E27FC236}">
                <a16:creationId xmlns:a16="http://schemas.microsoft.com/office/drawing/2014/main" id="{502D28A6-69B9-2679-15EB-3883E8D38CA4}"/>
              </a:ext>
            </a:extLst>
          </xdr:cNvPr>
          <xdr:cNvSpPr/>
        </xdr:nvSpPr>
        <xdr:spPr>
          <a:xfrm>
            <a:off x="2214042" y="4191203"/>
            <a:ext cx="406947" cy="346330"/>
          </a:xfrm>
          <a:custGeom>
            <a:avLst/>
            <a:gdLst/>
            <a:ahLst/>
            <a:cxnLst/>
            <a:rect l="0" t="0" r="0" b="0"/>
            <a:pathLst>
              <a:path w="406947" h="346330">
                <a:moveTo>
                  <a:pt x="9703" y="140"/>
                </a:moveTo>
                <a:lnTo>
                  <a:pt x="4737" y="174511"/>
                </a:lnTo>
                <a:lnTo>
                  <a:pt x="0" y="346151"/>
                </a:lnTo>
                <a:lnTo>
                  <a:pt x="196824" y="346088"/>
                </a:lnTo>
                <a:lnTo>
                  <a:pt x="393408" y="346329"/>
                </a:lnTo>
                <a:lnTo>
                  <a:pt x="399999" y="174536"/>
                </a:lnTo>
                <a:lnTo>
                  <a:pt x="406946" y="127"/>
                </a:lnTo>
                <a:lnTo>
                  <a:pt x="208305" y="0"/>
                </a:lnTo>
                <a:close/>
              </a:path>
            </a:pathLst>
          </a:custGeom>
          <a:solidFill>
            <a:srgbClr val="FFBEB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7" name="FEMNative_978_7262722" descr="要素 157">
            <a:extLst>
              <a:ext uri="{FF2B5EF4-FFF2-40B4-BE49-F238E27FC236}">
                <a16:creationId xmlns:a16="http://schemas.microsoft.com/office/drawing/2014/main" id="{9F1A8A8B-7CBA-B5AA-26C4-BF1E55C36300}"/>
              </a:ext>
            </a:extLst>
          </xdr:cNvPr>
          <xdr:cNvSpPr/>
        </xdr:nvSpPr>
        <xdr:spPr>
          <a:xfrm>
            <a:off x="3389795" y="4197769"/>
            <a:ext cx="416752" cy="364466"/>
          </a:xfrm>
          <a:custGeom>
            <a:avLst/>
            <a:gdLst/>
            <a:ahLst/>
            <a:cxnLst/>
            <a:rect l="0" t="0" r="0" b="0"/>
            <a:pathLst>
              <a:path w="416752" h="364466">
                <a:moveTo>
                  <a:pt x="0" y="348679"/>
                </a:moveTo>
                <a:lnTo>
                  <a:pt x="194272" y="355130"/>
                </a:lnTo>
                <a:lnTo>
                  <a:pt x="388277" y="364465"/>
                </a:lnTo>
                <a:lnTo>
                  <a:pt x="401282" y="192481"/>
                </a:lnTo>
                <a:lnTo>
                  <a:pt x="416751" y="16586"/>
                </a:lnTo>
                <a:lnTo>
                  <a:pt x="220815" y="6312"/>
                </a:lnTo>
                <a:lnTo>
                  <a:pt x="24295" y="0"/>
                </a:lnTo>
                <a:lnTo>
                  <a:pt x="11265" y="175895"/>
                </a:lnTo>
                <a:close/>
              </a:path>
            </a:pathLst>
          </a:custGeom>
          <a:solidFill>
            <a:srgbClr val="FFB2B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8" name="FEMNative_979_7262722" descr="要素 158">
            <a:extLst>
              <a:ext uri="{FF2B5EF4-FFF2-40B4-BE49-F238E27FC236}">
                <a16:creationId xmlns:a16="http://schemas.microsoft.com/office/drawing/2014/main" id="{E652FF5B-8D63-6295-A66F-833801776CAB}"/>
              </a:ext>
            </a:extLst>
          </xdr:cNvPr>
          <xdr:cNvSpPr/>
        </xdr:nvSpPr>
        <xdr:spPr>
          <a:xfrm>
            <a:off x="3414090" y="3839045"/>
            <a:ext cx="430366" cy="375311"/>
          </a:xfrm>
          <a:custGeom>
            <a:avLst/>
            <a:gdLst/>
            <a:ahLst/>
            <a:cxnLst/>
            <a:rect l="0" t="0" r="0" b="0"/>
            <a:pathLst>
              <a:path w="430366" h="375311">
                <a:moveTo>
                  <a:pt x="392456" y="375310"/>
                </a:moveTo>
                <a:lnTo>
                  <a:pt x="410121" y="195935"/>
                </a:lnTo>
                <a:lnTo>
                  <a:pt x="430365" y="12370"/>
                </a:lnTo>
                <a:lnTo>
                  <a:pt x="229984" y="1308"/>
                </a:lnTo>
                <a:lnTo>
                  <a:pt x="27991" y="0"/>
                </a:lnTo>
                <a:lnTo>
                  <a:pt x="14427" y="180302"/>
                </a:lnTo>
                <a:lnTo>
                  <a:pt x="0" y="358724"/>
                </a:lnTo>
                <a:lnTo>
                  <a:pt x="196520" y="365036"/>
                </a:lnTo>
                <a:close/>
              </a:path>
            </a:pathLst>
          </a:custGeom>
          <a:solidFill>
            <a:srgbClr val="FFCCC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89" name="FEMNative_980_7262722" descr="要素 159">
            <a:extLst>
              <a:ext uri="{FF2B5EF4-FFF2-40B4-BE49-F238E27FC236}">
                <a16:creationId xmlns:a16="http://schemas.microsoft.com/office/drawing/2014/main" id="{F981A0E7-64F3-10E9-B4F4-BE2138029061}"/>
              </a:ext>
            </a:extLst>
          </xdr:cNvPr>
          <xdr:cNvSpPr/>
        </xdr:nvSpPr>
        <xdr:spPr>
          <a:xfrm>
            <a:off x="3018155" y="3836226"/>
            <a:ext cx="423927" cy="361544"/>
          </a:xfrm>
          <a:custGeom>
            <a:avLst/>
            <a:gdLst/>
            <a:ahLst/>
            <a:cxnLst/>
            <a:rect l="0" t="0" r="0" b="0"/>
            <a:pathLst>
              <a:path w="423927" h="361544">
                <a:moveTo>
                  <a:pt x="423926" y="2819"/>
                </a:moveTo>
                <a:lnTo>
                  <a:pt x="221399" y="2158"/>
                </a:lnTo>
                <a:lnTo>
                  <a:pt x="19431" y="0"/>
                </a:lnTo>
                <a:lnTo>
                  <a:pt x="9881" y="179412"/>
                </a:lnTo>
                <a:lnTo>
                  <a:pt x="0" y="356679"/>
                </a:lnTo>
                <a:lnTo>
                  <a:pt x="198361" y="358292"/>
                </a:lnTo>
                <a:lnTo>
                  <a:pt x="395935" y="361543"/>
                </a:lnTo>
                <a:lnTo>
                  <a:pt x="410362" y="183121"/>
                </a:lnTo>
                <a:close/>
              </a:path>
            </a:pathLst>
          </a:custGeom>
          <a:solidFill>
            <a:srgbClr val="FFD3D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0" name="FEMNative_981_7262722" descr="要素 160">
            <a:extLst>
              <a:ext uri="{FF2B5EF4-FFF2-40B4-BE49-F238E27FC236}">
                <a16:creationId xmlns:a16="http://schemas.microsoft.com/office/drawing/2014/main" id="{5A5E7BB6-31D4-D8A9-33C0-006E8004822A}"/>
              </a:ext>
            </a:extLst>
          </xdr:cNvPr>
          <xdr:cNvSpPr/>
        </xdr:nvSpPr>
        <xdr:spPr>
          <a:xfrm>
            <a:off x="2999588" y="4192905"/>
            <a:ext cx="414503" cy="353544"/>
          </a:xfrm>
          <a:custGeom>
            <a:avLst/>
            <a:gdLst/>
            <a:ahLst/>
            <a:cxnLst/>
            <a:rect l="0" t="0" r="0" b="0"/>
            <a:pathLst>
              <a:path w="414503" h="353544">
                <a:moveTo>
                  <a:pt x="18567" y="0"/>
                </a:moveTo>
                <a:lnTo>
                  <a:pt x="8928" y="174638"/>
                </a:lnTo>
                <a:lnTo>
                  <a:pt x="0" y="346824"/>
                </a:lnTo>
                <a:lnTo>
                  <a:pt x="195389" y="349339"/>
                </a:lnTo>
                <a:lnTo>
                  <a:pt x="390207" y="353543"/>
                </a:lnTo>
                <a:lnTo>
                  <a:pt x="401472" y="180759"/>
                </a:lnTo>
                <a:lnTo>
                  <a:pt x="414502" y="4864"/>
                </a:lnTo>
                <a:lnTo>
                  <a:pt x="216928" y="1613"/>
                </a:lnTo>
                <a:close/>
              </a:path>
            </a:pathLst>
          </a:custGeom>
          <a:solidFill>
            <a:srgbClr val="FFBFB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1" name="FEMNative_982_7262722" descr="要素 161">
            <a:extLst>
              <a:ext uri="{FF2B5EF4-FFF2-40B4-BE49-F238E27FC236}">
                <a16:creationId xmlns:a16="http://schemas.microsoft.com/office/drawing/2014/main" id="{D80341FB-570B-8E99-76BB-40421366C57C}"/>
              </a:ext>
            </a:extLst>
          </xdr:cNvPr>
          <xdr:cNvSpPr/>
        </xdr:nvSpPr>
        <xdr:spPr>
          <a:xfrm>
            <a:off x="4166908" y="4251198"/>
            <a:ext cx="428880" cy="380353"/>
          </a:xfrm>
          <a:custGeom>
            <a:avLst/>
            <a:gdLst/>
            <a:ahLst/>
            <a:cxnLst/>
            <a:rect l="0" t="0" r="0" b="0"/>
            <a:pathLst>
              <a:path w="428880" h="380353">
                <a:moveTo>
                  <a:pt x="0" y="339687"/>
                </a:moveTo>
                <a:lnTo>
                  <a:pt x="195720" y="358788"/>
                </a:lnTo>
                <a:lnTo>
                  <a:pt x="392773" y="380352"/>
                </a:lnTo>
                <a:lnTo>
                  <a:pt x="408559" y="219100"/>
                </a:lnTo>
                <a:lnTo>
                  <a:pt x="428879" y="54661"/>
                </a:lnTo>
                <a:lnTo>
                  <a:pt x="229781" y="25375"/>
                </a:lnTo>
                <a:lnTo>
                  <a:pt x="32157" y="0"/>
                </a:lnTo>
                <a:lnTo>
                  <a:pt x="14351" y="171704"/>
                </a:lnTo>
                <a:close/>
              </a:path>
            </a:pathLst>
          </a:custGeom>
          <a:solidFill>
            <a:srgbClr val="FFA0A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2" name="FEMNative_983_7262723" descr="要素 162">
            <a:extLst>
              <a:ext uri="{FF2B5EF4-FFF2-40B4-BE49-F238E27FC236}">
                <a16:creationId xmlns:a16="http://schemas.microsoft.com/office/drawing/2014/main" id="{AB0EF12D-AC83-259A-BACB-9EA889069383}"/>
              </a:ext>
            </a:extLst>
          </xdr:cNvPr>
          <xdr:cNvSpPr/>
        </xdr:nvSpPr>
        <xdr:spPr>
          <a:xfrm>
            <a:off x="4199065" y="3898189"/>
            <a:ext cx="455245" cy="407671"/>
          </a:xfrm>
          <a:custGeom>
            <a:avLst/>
            <a:gdLst/>
            <a:ahLst/>
            <a:cxnLst/>
            <a:rect l="0" t="0" r="0" b="0"/>
            <a:pathLst>
              <a:path w="455245" h="407671">
                <a:moveTo>
                  <a:pt x="396722" y="407670"/>
                </a:moveTo>
                <a:lnTo>
                  <a:pt x="422300" y="240017"/>
                </a:lnTo>
                <a:lnTo>
                  <a:pt x="455244" y="69685"/>
                </a:lnTo>
                <a:lnTo>
                  <a:pt x="251002" y="32563"/>
                </a:lnTo>
                <a:lnTo>
                  <a:pt x="47180" y="0"/>
                </a:lnTo>
                <a:lnTo>
                  <a:pt x="21717" y="177762"/>
                </a:lnTo>
                <a:lnTo>
                  <a:pt x="0" y="353009"/>
                </a:lnTo>
                <a:lnTo>
                  <a:pt x="197624" y="378384"/>
                </a:lnTo>
                <a:close/>
              </a:path>
            </a:pathLst>
          </a:custGeom>
          <a:solidFill>
            <a:srgbClr val="FFAEA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3" name="FEMNative_984_7262723" descr="要素 163">
            <a:extLst>
              <a:ext uri="{FF2B5EF4-FFF2-40B4-BE49-F238E27FC236}">
                <a16:creationId xmlns:a16="http://schemas.microsoft.com/office/drawing/2014/main" id="{42901370-F81F-8032-3AE5-C2C7DEC46AC0}"/>
              </a:ext>
            </a:extLst>
          </xdr:cNvPr>
          <xdr:cNvSpPr/>
        </xdr:nvSpPr>
        <xdr:spPr>
          <a:xfrm>
            <a:off x="3806546" y="3851415"/>
            <a:ext cx="439700" cy="399784"/>
          </a:xfrm>
          <a:custGeom>
            <a:avLst/>
            <a:gdLst/>
            <a:ahLst/>
            <a:cxnLst/>
            <a:rect l="0" t="0" r="0" b="0"/>
            <a:pathLst>
              <a:path w="439700" h="399784">
                <a:moveTo>
                  <a:pt x="439699" y="46774"/>
                </a:moveTo>
                <a:lnTo>
                  <a:pt x="238150" y="20066"/>
                </a:lnTo>
                <a:lnTo>
                  <a:pt x="37909" y="0"/>
                </a:lnTo>
                <a:lnTo>
                  <a:pt x="17665" y="183565"/>
                </a:lnTo>
                <a:lnTo>
                  <a:pt x="0" y="362940"/>
                </a:lnTo>
                <a:lnTo>
                  <a:pt x="195986" y="378879"/>
                </a:lnTo>
                <a:lnTo>
                  <a:pt x="392519" y="399783"/>
                </a:lnTo>
                <a:lnTo>
                  <a:pt x="414236" y="224536"/>
                </a:lnTo>
                <a:close/>
              </a:path>
            </a:pathLst>
          </a:custGeom>
          <a:solidFill>
            <a:srgbClr val="FFD1D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4" name="FEMNative_985_7262723" descr="要素 164">
            <a:extLst>
              <a:ext uri="{FF2B5EF4-FFF2-40B4-BE49-F238E27FC236}">
                <a16:creationId xmlns:a16="http://schemas.microsoft.com/office/drawing/2014/main" id="{B96C0716-3EE1-9EDC-F24C-EEAC1DC05449}"/>
              </a:ext>
            </a:extLst>
          </xdr:cNvPr>
          <xdr:cNvSpPr/>
        </xdr:nvSpPr>
        <xdr:spPr>
          <a:xfrm>
            <a:off x="3778072" y="4214355"/>
            <a:ext cx="420994" cy="376531"/>
          </a:xfrm>
          <a:custGeom>
            <a:avLst/>
            <a:gdLst/>
            <a:ahLst/>
            <a:cxnLst/>
            <a:rect l="0" t="0" r="0" b="0"/>
            <a:pathLst>
              <a:path w="420994" h="376531">
                <a:moveTo>
                  <a:pt x="28474" y="0"/>
                </a:moveTo>
                <a:lnTo>
                  <a:pt x="13005" y="175895"/>
                </a:lnTo>
                <a:lnTo>
                  <a:pt x="0" y="347879"/>
                </a:lnTo>
                <a:lnTo>
                  <a:pt x="194107" y="360566"/>
                </a:lnTo>
                <a:lnTo>
                  <a:pt x="388836" y="376530"/>
                </a:lnTo>
                <a:lnTo>
                  <a:pt x="403187" y="208547"/>
                </a:lnTo>
                <a:lnTo>
                  <a:pt x="420993" y="36843"/>
                </a:lnTo>
                <a:lnTo>
                  <a:pt x="224460" y="15939"/>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5" name="FEMNative_986_7262723" descr="要素 165">
            <a:extLst>
              <a:ext uri="{FF2B5EF4-FFF2-40B4-BE49-F238E27FC236}">
                <a16:creationId xmlns:a16="http://schemas.microsoft.com/office/drawing/2014/main" id="{7F15A6AB-1570-67CE-5AD0-1BD19A9BF864}"/>
              </a:ext>
            </a:extLst>
          </xdr:cNvPr>
          <xdr:cNvSpPr/>
        </xdr:nvSpPr>
        <xdr:spPr>
          <a:xfrm>
            <a:off x="4958740" y="4370464"/>
            <a:ext cx="447207" cy="356528"/>
          </a:xfrm>
          <a:custGeom>
            <a:avLst/>
            <a:gdLst/>
            <a:ahLst/>
            <a:cxnLst/>
            <a:rect l="0" t="0" r="0" b="0"/>
            <a:pathLst>
              <a:path w="447207" h="356528">
                <a:moveTo>
                  <a:pt x="0" y="308902"/>
                </a:moveTo>
                <a:lnTo>
                  <a:pt x="202095" y="333171"/>
                </a:lnTo>
                <a:lnTo>
                  <a:pt x="405841" y="356527"/>
                </a:lnTo>
                <a:lnTo>
                  <a:pt x="423888" y="211404"/>
                </a:lnTo>
                <a:lnTo>
                  <a:pt x="447206" y="63728"/>
                </a:lnTo>
                <a:lnTo>
                  <a:pt x="242799" y="32626"/>
                </a:lnTo>
                <a:lnTo>
                  <a:pt x="39536" y="0"/>
                </a:lnTo>
                <a:lnTo>
                  <a:pt x="17183" y="155803"/>
                </a:lnTo>
                <a:close/>
              </a:path>
            </a:pathLst>
          </a:custGeom>
          <a:solidFill>
            <a:srgbClr val="FF777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6" name="FEMNative_987_7262723" descr="要素 166">
            <a:extLst>
              <a:ext uri="{FF2B5EF4-FFF2-40B4-BE49-F238E27FC236}">
                <a16:creationId xmlns:a16="http://schemas.microsoft.com/office/drawing/2014/main" id="{6151E689-DE05-2C25-AC70-626A186414B3}"/>
              </a:ext>
            </a:extLst>
          </xdr:cNvPr>
          <xdr:cNvSpPr/>
        </xdr:nvSpPr>
        <xdr:spPr>
          <a:xfrm>
            <a:off x="4998276" y="4052367"/>
            <a:ext cx="475806" cy="381826"/>
          </a:xfrm>
          <a:custGeom>
            <a:avLst/>
            <a:gdLst/>
            <a:ahLst/>
            <a:cxnLst/>
            <a:rect l="0" t="0" r="0" b="0"/>
            <a:pathLst>
              <a:path w="475806" h="381826">
                <a:moveTo>
                  <a:pt x="407670" y="381825"/>
                </a:moveTo>
                <a:lnTo>
                  <a:pt x="437476" y="231496"/>
                </a:lnTo>
                <a:lnTo>
                  <a:pt x="475805" y="78257"/>
                </a:lnTo>
                <a:lnTo>
                  <a:pt x="271526" y="40373"/>
                </a:lnTo>
                <a:lnTo>
                  <a:pt x="66179" y="0"/>
                </a:lnTo>
                <a:lnTo>
                  <a:pt x="28740" y="159905"/>
                </a:lnTo>
                <a:lnTo>
                  <a:pt x="0" y="318097"/>
                </a:lnTo>
                <a:lnTo>
                  <a:pt x="203263" y="350723"/>
                </a:lnTo>
                <a:close/>
              </a:path>
            </a:pathLst>
          </a:custGeom>
          <a:solidFill>
            <a:srgbClr val="FF7C7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7" name="FEMNative_988_7262723" descr="要素 167">
            <a:extLst>
              <a:ext uri="{FF2B5EF4-FFF2-40B4-BE49-F238E27FC236}">
                <a16:creationId xmlns:a16="http://schemas.microsoft.com/office/drawing/2014/main" id="{21957AFA-4F16-778C-3DF8-04F7D706C81D}"/>
              </a:ext>
            </a:extLst>
          </xdr:cNvPr>
          <xdr:cNvSpPr/>
        </xdr:nvSpPr>
        <xdr:spPr>
          <a:xfrm>
            <a:off x="4595787" y="3967874"/>
            <a:ext cx="468669" cy="402591"/>
          </a:xfrm>
          <a:custGeom>
            <a:avLst/>
            <a:gdLst/>
            <a:ahLst/>
            <a:cxnLst/>
            <a:rect l="0" t="0" r="0" b="0"/>
            <a:pathLst>
              <a:path w="468669" h="402591">
                <a:moveTo>
                  <a:pt x="468668" y="84493"/>
                </a:moveTo>
                <a:lnTo>
                  <a:pt x="262852" y="41732"/>
                </a:lnTo>
                <a:lnTo>
                  <a:pt x="58522" y="0"/>
                </a:lnTo>
                <a:lnTo>
                  <a:pt x="25578" y="170332"/>
                </a:lnTo>
                <a:lnTo>
                  <a:pt x="0" y="337985"/>
                </a:lnTo>
                <a:lnTo>
                  <a:pt x="200520" y="369684"/>
                </a:lnTo>
                <a:lnTo>
                  <a:pt x="402489" y="402590"/>
                </a:lnTo>
                <a:lnTo>
                  <a:pt x="431229" y="244398"/>
                </a:lnTo>
                <a:close/>
              </a:path>
            </a:pathLst>
          </a:custGeom>
          <a:solidFill>
            <a:srgbClr val="FF9F9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8" name="FEMNative_989_7262723" descr="要素 168">
            <a:extLst>
              <a:ext uri="{FF2B5EF4-FFF2-40B4-BE49-F238E27FC236}">
                <a16:creationId xmlns:a16="http://schemas.microsoft.com/office/drawing/2014/main" id="{7641C161-340F-CDE1-3584-702D2D348378}"/>
              </a:ext>
            </a:extLst>
          </xdr:cNvPr>
          <xdr:cNvSpPr/>
        </xdr:nvSpPr>
        <xdr:spPr>
          <a:xfrm>
            <a:off x="4559681" y="4305859"/>
            <a:ext cx="438596" cy="373508"/>
          </a:xfrm>
          <a:custGeom>
            <a:avLst/>
            <a:gdLst/>
            <a:ahLst/>
            <a:cxnLst/>
            <a:rect l="0" t="0" r="0" b="0"/>
            <a:pathLst>
              <a:path w="438596" h="373508">
                <a:moveTo>
                  <a:pt x="36106" y="0"/>
                </a:moveTo>
                <a:lnTo>
                  <a:pt x="15786" y="164439"/>
                </a:lnTo>
                <a:lnTo>
                  <a:pt x="0" y="325691"/>
                </a:lnTo>
                <a:lnTo>
                  <a:pt x="198653" y="349148"/>
                </a:lnTo>
                <a:lnTo>
                  <a:pt x="399059" y="373507"/>
                </a:lnTo>
                <a:lnTo>
                  <a:pt x="416242" y="220408"/>
                </a:lnTo>
                <a:lnTo>
                  <a:pt x="438595" y="64605"/>
                </a:lnTo>
                <a:lnTo>
                  <a:pt x="236626" y="31699"/>
                </a:lnTo>
                <a:close/>
              </a:path>
            </a:pathLst>
          </a:custGeom>
          <a:solidFill>
            <a:srgbClr val="FF9A9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99" name="FEMNative_990_7262723" descr="要素 169">
            <a:extLst>
              <a:ext uri="{FF2B5EF4-FFF2-40B4-BE49-F238E27FC236}">
                <a16:creationId xmlns:a16="http://schemas.microsoft.com/office/drawing/2014/main" id="{8AACD655-05E0-ACC5-ED0A-5364C0A70CB8}"/>
              </a:ext>
            </a:extLst>
          </xdr:cNvPr>
          <xdr:cNvSpPr/>
        </xdr:nvSpPr>
        <xdr:spPr>
          <a:xfrm>
            <a:off x="5776341" y="4488358"/>
            <a:ext cx="454254" cy="305372"/>
          </a:xfrm>
          <a:custGeom>
            <a:avLst/>
            <a:gdLst/>
            <a:ahLst/>
            <a:cxnLst/>
            <a:rect l="0" t="0" r="0" b="0"/>
            <a:pathLst>
              <a:path w="454254" h="305372">
                <a:moveTo>
                  <a:pt x="0" y="279044"/>
                </a:moveTo>
                <a:lnTo>
                  <a:pt x="207759" y="294436"/>
                </a:lnTo>
                <a:lnTo>
                  <a:pt x="416484" y="305371"/>
                </a:lnTo>
                <a:lnTo>
                  <a:pt x="433972" y="172415"/>
                </a:lnTo>
                <a:lnTo>
                  <a:pt x="454253" y="37516"/>
                </a:lnTo>
                <a:lnTo>
                  <a:pt x="246774" y="21476"/>
                </a:lnTo>
                <a:lnTo>
                  <a:pt x="40310" y="0"/>
                </a:lnTo>
                <a:lnTo>
                  <a:pt x="17996" y="140856"/>
                </a:lnTo>
                <a:close/>
              </a:path>
            </a:pathLst>
          </a:custGeom>
          <a:solidFill>
            <a:srgbClr val="FF505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0" name="FEMNative_991_7262723" descr="要素 170">
            <a:extLst>
              <a:ext uri="{FF2B5EF4-FFF2-40B4-BE49-F238E27FC236}">
                <a16:creationId xmlns:a16="http://schemas.microsoft.com/office/drawing/2014/main" id="{67F9DA22-CE87-A4A5-7DCD-44195F440A68}"/>
              </a:ext>
            </a:extLst>
          </xdr:cNvPr>
          <xdr:cNvSpPr/>
        </xdr:nvSpPr>
        <xdr:spPr>
          <a:xfrm>
            <a:off x="5816651" y="4197058"/>
            <a:ext cx="466510" cy="328817"/>
          </a:xfrm>
          <a:custGeom>
            <a:avLst/>
            <a:gdLst/>
            <a:ahLst/>
            <a:cxnLst/>
            <a:rect l="0" t="0" r="0" b="0"/>
            <a:pathLst>
              <a:path w="466510" h="328817">
                <a:moveTo>
                  <a:pt x="413943" y="328816"/>
                </a:moveTo>
                <a:lnTo>
                  <a:pt x="437667" y="191681"/>
                </a:lnTo>
                <a:lnTo>
                  <a:pt x="466509" y="50889"/>
                </a:lnTo>
                <a:lnTo>
                  <a:pt x="264579" y="28130"/>
                </a:lnTo>
                <a:lnTo>
                  <a:pt x="62903" y="0"/>
                </a:lnTo>
                <a:lnTo>
                  <a:pt x="27813" y="147485"/>
                </a:lnTo>
                <a:lnTo>
                  <a:pt x="0" y="291300"/>
                </a:lnTo>
                <a:lnTo>
                  <a:pt x="206464" y="312776"/>
                </a:lnTo>
                <a:close/>
              </a:path>
            </a:pathLst>
          </a:custGeom>
          <a:solidFill>
            <a:srgbClr val="FF545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1" name="FEMNative_992_7262723" descr="要素 171">
            <a:extLst>
              <a:ext uri="{FF2B5EF4-FFF2-40B4-BE49-F238E27FC236}">
                <a16:creationId xmlns:a16="http://schemas.microsoft.com/office/drawing/2014/main" id="{840AD186-6CFC-6161-BF6E-3DC88B0629E1}"/>
              </a:ext>
            </a:extLst>
          </xdr:cNvPr>
          <xdr:cNvSpPr/>
        </xdr:nvSpPr>
        <xdr:spPr>
          <a:xfrm>
            <a:off x="5405946" y="4130624"/>
            <a:ext cx="473609" cy="357735"/>
          </a:xfrm>
          <a:custGeom>
            <a:avLst/>
            <a:gdLst/>
            <a:ahLst/>
            <a:cxnLst/>
            <a:rect l="0" t="0" r="0" b="0"/>
            <a:pathLst>
              <a:path w="473609" h="357735">
                <a:moveTo>
                  <a:pt x="473608" y="66434"/>
                </a:moveTo>
                <a:lnTo>
                  <a:pt x="271259" y="34798"/>
                </a:lnTo>
                <a:lnTo>
                  <a:pt x="68135" y="0"/>
                </a:lnTo>
                <a:lnTo>
                  <a:pt x="29806" y="153239"/>
                </a:lnTo>
                <a:lnTo>
                  <a:pt x="0" y="303568"/>
                </a:lnTo>
                <a:lnTo>
                  <a:pt x="205003" y="332257"/>
                </a:lnTo>
                <a:lnTo>
                  <a:pt x="410705" y="357734"/>
                </a:lnTo>
                <a:lnTo>
                  <a:pt x="438518" y="213919"/>
                </a:lnTo>
                <a:close/>
              </a:path>
            </a:pathLst>
          </a:custGeom>
          <a:solidFill>
            <a:srgbClr val="FF727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2" name="FEMNative_993_7262723" descr="要素 172">
            <a:extLst>
              <a:ext uri="{FF2B5EF4-FFF2-40B4-BE49-F238E27FC236}">
                <a16:creationId xmlns:a16="http://schemas.microsoft.com/office/drawing/2014/main" id="{0F2BFA28-DD46-9A8C-08FC-4E3953B3A01E}"/>
              </a:ext>
            </a:extLst>
          </xdr:cNvPr>
          <xdr:cNvSpPr/>
        </xdr:nvSpPr>
        <xdr:spPr>
          <a:xfrm>
            <a:off x="5364581" y="4434192"/>
            <a:ext cx="452071" cy="333211"/>
          </a:xfrm>
          <a:custGeom>
            <a:avLst/>
            <a:gdLst/>
            <a:ahLst/>
            <a:cxnLst/>
            <a:rect l="0" t="0" r="0" b="0"/>
            <a:pathLst>
              <a:path w="452071" h="333211">
                <a:moveTo>
                  <a:pt x="41365" y="0"/>
                </a:moveTo>
                <a:lnTo>
                  <a:pt x="18047" y="147676"/>
                </a:lnTo>
                <a:lnTo>
                  <a:pt x="0" y="292799"/>
                </a:lnTo>
                <a:lnTo>
                  <a:pt x="205182" y="314338"/>
                </a:lnTo>
                <a:lnTo>
                  <a:pt x="411760" y="333210"/>
                </a:lnTo>
                <a:lnTo>
                  <a:pt x="429756" y="195022"/>
                </a:lnTo>
                <a:lnTo>
                  <a:pt x="452070" y="54166"/>
                </a:lnTo>
                <a:lnTo>
                  <a:pt x="246368" y="28689"/>
                </a:lnTo>
                <a:close/>
              </a:path>
            </a:pathLst>
          </a:custGeom>
          <a:solidFill>
            <a:srgbClr val="FF6C6C"/>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3" name="FEMNative_994_7262723" descr="要素 173">
            <a:extLst>
              <a:ext uri="{FF2B5EF4-FFF2-40B4-BE49-F238E27FC236}">
                <a16:creationId xmlns:a16="http://schemas.microsoft.com/office/drawing/2014/main" id="{88516372-2672-4A12-4F72-4034B1529B40}"/>
              </a:ext>
            </a:extLst>
          </xdr:cNvPr>
          <xdr:cNvSpPr/>
        </xdr:nvSpPr>
        <xdr:spPr>
          <a:xfrm>
            <a:off x="7419480" y="3242069"/>
            <a:ext cx="410897" cy="499326"/>
          </a:xfrm>
          <a:custGeom>
            <a:avLst/>
            <a:gdLst/>
            <a:ahLst/>
            <a:cxnLst/>
            <a:rect l="0" t="0" r="0" b="0"/>
            <a:pathLst>
              <a:path w="410897" h="499326">
                <a:moveTo>
                  <a:pt x="410896" y="398386"/>
                </a:moveTo>
                <a:lnTo>
                  <a:pt x="384086" y="198933"/>
                </a:lnTo>
                <a:lnTo>
                  <a:pt x="350863" y="0"/>
                </a:lnTo>
                <a:lnTo>
                  <a:pt x="168452" y="39103"/>
                </a:lnTo>
                <a:lnTo>
                  <a:pt x="0" y="96025"/>
                </a:lnTo>
                <a:lnTo>
                  <a:pt x="50342" y="308825"/>
                </a:lnTo>
                <a:lnTo>
                  <a:pt x="60706" y="499325"/>
                </a:lnTo>
                <a:lnTo>
                  <a:pt x="234861" y="446354"/>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4" name="FEMNative_995_7262723" descr="要素 174">
            <a:extLst>
              <a:ext uri="{FF2B5EF4-FFF2-40B4-BE49-F238E27FC236}">
                <a16:creationId xmlns:a16="http://schemas.microsoft.com/office/drawing/2014/main" id="{C9C74691-89C7-18E0-101A-494050B2B932}"/>
              </a:ext>
            </a:extLst>
          </xdr:cNvPr>
          <xdr:cNvSpPr/>
        </xdr:nvSpPr>
        <xdr:spPr>
          <a:xfrm>
            <a:off x="7136029" y="3338094"/>
            <a:ext cx="344158" cy="615951"/>
          </a:xfrm>
          <a:custGeom>
            <a:avLst/>
            <a:gdLst/>
            <a:ahLst/>
            <a:cxnLst/>
            <a:rect l="0" t="0" r="0" b="0"/>
            <a:pathLst>
              <a:path w="344158" h="615951">
                <a:moveTo>
                  <a:pt x="283451" y="0"/>
                </a:moveTo>
                <a:lnTo>
                  <a:pt x="159677" y="77876"/>
                </a:lnTo>
                <a:lnTo>
                  <a:pt x="44323" y="355701"/>
                </a:lnTo>
                <a:lnTo>
                  <a:pt x="37820" y="497446"/>
                </a:lnTo>
                <a:lnTo>
                  <a:pt x="0" y="615950"/>
                </a:lnTo>
                <a:lnTo>
                  <a:pt x="184937" y="520280"/>
                </a:lnTo>
                <a:lnTo>
                  <a:pt x="344157" y="403300"/>
                </a:lnTo>
                <a:lnTo>
                  <a:pt x="333793" y="212800"/>
                </a:lnTo>
                <a:close/>
              </a:path>
            </a:pathLst>
          </a:custGeom>
          <a:solidFill>
            <a:srgbClr val="FFF8F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5" name="FEMNative_996_7262723" descr="要素 175">
            <a:extLst>
              <a:ext uri="{FF2B5EF4-FFF2-40B4-BE49-F238E27FC236}">
                <a16:creationId xmlns:a16="http://schemas.microsoft.com/office/drawing/2014/main" id="{E9C40C6E-4488-546C-646A-A835A8FAC7DC}"/>
              </a:ext>
            </a:extLst>
          </xdr:cNvPr>
          <xdr:cNvSpPr/>
        </xdr:nvSpPr>
        <xdr:spPr>
          <a:xfrm>
            <a:off x="7098500" y="3741394"/>
            <a:ext cx="394272" cy="483681"/>
          </a:xfrm>
          <a:custGeom>
            <a:avLst/>
            <a:gdLst/>
            <a:ahLst/>
            <a:cxnLst/>
            <a:rect l="0" t="0" r="0" b="0"/>
            <a:pathLst>
              <a:path w="394272" h="483681">
                <a:moveTo>
                  <a:pt x="37529" y="212650"/>
                </a:moveTo>
                <a:lnTo>
                  <a:pt x="18034" y="346736"/>
                </a:lnTo>
                <a:lnTo>
                  <a:pt x="0" y="483680"/>
                </a:lnTo>
                <a:lnTo>
                  <a:pt x="196240" y="431788"/>
                </a:lnTo>
                <a:lnTo>
                  <a:pt x="385419" y="371488"/>
                </a:lnTo>
                <a:lnTo>
                  <a:pt x="394271" y="194209"/>
                </a:lnTo>
                <a:lnTo>
                  <a:pt x="381686" y="0"/>
                </a:lnTo>
                <a:lnTo>
                  <a:pt x="222466" y="116980"/>
                </a:lnTo>
                <a:close/>
              </a:path>
            </a:pathLst>
          </a:custGeom>
          <a:solidFill>
            <a:srgbClr val="FF5E5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6" name="FEMNative_997_7262723" descr="要素 176">
            <a:extLst>
              <a:ext uri="{FF2B5EF4-FFF2-40B4-BE49-F238E27FC236}">
                <a16:creationId xmlns:a16="http://schemas.microsoft.com/office/drawing/2014/main" id="{41478413-AB84-66CE-1F6F-E633A3C2CA7D}"/>
              </a:ext>
            </a:extLst>
          </xdr:cNvPr>
          <xdr:cNvSpPr/>
        </xdr:nvSpPr>
        <xdr:spPr>
          <a:xfrm>
            <a:off x="7480186" y="3640455"/>
            <a:ext cx="367577" cy="472428"/>
          </a:xfrm>
          <a:custGeom>
            <a:avLst/>
            <a:gdLst/>
            <a:ahLst/>
            <a:cxnLst/>
            <a:rect l="0" t="0" r="0" b="0"/>
            <a:pathLst>
              <a:path w="367577" h="472428">
                <a:moveTo>
                  <a:pt x="3733" y="472427"/>
                </a:moveTo>
                <a:lnTo>
                  <a:pt x="186474" y="420256"/>
                </a:lnTo>
                <a:lnTo>
                  <a:pt x="367576" y="377990"/>
                </a:lnTo>
                <a:lnTo>
                  <a:pt x="361226" y="191516"/>
                </a:lnTo>
                <a:lnTo>
                  <a:pt x="350190" y="0"/>
                </a:lnTo>
                <a:lnTo>
                  <a:pt x="174155" y="47968"/>
                </a:lnTo>
                <a:lnTo>
                  <a:pt x="0" y="100939"/>
                </a:lnTo>
                <a:lnTo>
                  <a:pt x="12585" y="295148"/>
                </a:lnTo>
                <a:close/>
              </a:path>
            </a:pathLst>
          </a:custGeom>
          <a:solidFill>
            <a:srgbClr val="FFABA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7" name="FEMNative_998_7262723" descr="要素 177">
            <a:extLst>
              <a:ext uri="{FF2B5EF4-FFF2-40B4-BE49-F238E27FC236}">
                <a16:creationId xmlns:a16="http://schemas.microsoft.com/office/drawing/2014/main" id="{B5B5C0E3-CA87-7EAB-D4FB-89A14B5D5A07}"/>
              </a:ext>
            </a:extLst>
          </xdr:cNvPr>
          <xdr:cNvSpPr/>
        </xdr:nvSpPr>
        <xdr:spPr>
          <a:xfrm>
            <a:off x="7428992" y="4365346"/>
            <a:ext cx="409411" cy="370688"/>
          </a:xfrm>
          <a:custGeom>
            <a:avLst/>
            <a:gdLst/>
            <a:ahLst/>
            <a:cxnLst/>
            <a:rect l="0" t="0" r="0" b="0"/>
            <a:pathLst>
              <a:path w="409411" h="370688">
                <a:moveTo>
                  <a:pt x="0" y="370687"/>
                </a:moveTo>
                <a:lnTo>
                  <a:pt x="195695" y="346608"/>
                </a:lnTo>
                <a:lnTo>
                  <a:pt x="388023" y="322592"/>
                </a:lnTo>
                <a:lnTo>
                  <a:pt x="399808" y="164249"/>
                </a:lnTo>
                <a:lnTo>
                  <a:pt x="409410" y="0"/>
                </a:lnTo>
                <a:lnTo>
                  <a:pt x="222428" y="34378"/>
                </a:lnTo>
                <a:lnTo>
                  <a:pt x="31508" y="70599"/>
                </a:lnTo>
                <a:lnTo>
                  <a:pt x="16116" y="223037"/>
                </a:lnTo>
                <a:close/>
              </a:path>
            </a:pathLst>
          </a:custGeom>
          <a:solidFill>
            <a:srgbClr val="FF6A6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8" name="FEMNative_999_7262723" descr="要素 178">
            <a:extLst>
              <a:ext uri="{FF2B5EF4-FFF2-40B4-BE49-F238E27FC236}">
                <a16:creationId xmlns:a16="http://schemas.microsoft.com/office/drawing/2014/main" id="{F4474C74-20D0-B9A4-9D5E-CF93DDFB6C73}"/>
              </a:ext>
            </a:extLst>
          </xdr:cNvPr>
          <xdr:cNvSpPr/>
        </xdr:nvSpPr>
        <xdr:spPr>
          <a:xfrm>
            <a:off x="7460500" y="4018445"/>
            <a:ext cx="387263" cy="417501"/>
          </a:xfrm>
          <a:custGeom>
            <a:avLst/>
            <a:gdLst/>
            <a:ahLst/>
            <a:cxnLst/>
            <a:rect l="0" t="0" r="0" b="0"/>
            <a:pathLst>
              <a:path w="387263" h="417501">
                <a:moveTo>
                  <a:pt x="377902" y="346901"/>
                </a:moveTo>
                <a:lnTo>
                  <a:pt x="384341" y="176911"/>
                </a:lnTo>
                <a:lnTo>
                  <a:pt x="387262" y="0"/>
                </a:lnTo>
                <a:lnTo>
                  <a:pt x="206160" y="42266"/>
                </a:lnTo>
                <a:lnTo>
                  <a:pt x="23419" y="94437"/>
                </a:lnTo>
                <a:lnTo>
                  <a:pt x="14238" y="259702"/>
                </a:lnTo>
                <a:lnTo>
                  <a:pt x="0" y="417500"/>
                </a:lnTo>
                <a:lnTo>
                  <a:pt x="190920" y="381279"/>
                </a:lnTo>
                <a:close/>
              </a:path>
            </a:pathLst>
          </a:custGeom>
          <a:solidFill>
            <a:srgbClr val="FF979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09" name="FEMNative_1000_7262723" descr="要素 179">
            <a:extLst>
              <a:ext uri="{FF2B5EF4-FFF2-40B4-BE49-F238E27FC236}">
                <a16:creationId xmlns:a16="http://schemas.microsoft.com/office/drawing/2014/main" id="{58EF3421-88F6-3BBB-9B40-C9C26367FA91}"/>
              </a:ext>
            </a:extLst>
          </xdr:cNvPr>
          <xdr:cNvSpPr/>
        </xdr:nvSpPr>
        <xdr:spPr>
          <a:xfrm>
            <a:off x="7062863" y="4112882"/>
            <a:ext cx="421057" cy="390806"/>
          </a:xfrm>
          <a:custGeom>
            <a:avLst/>
            <a:gdLst/>
            <a:ahLst/>
            <a:cxnLst/>
            <a:rect l="0" t="0" r="0" b="0"/>
            <a:pathLst>
              <a:path w="421057" h="390806">
                <a:moveTo>
                  <a:pt x="421056" y="0"/>
                </a:moveTo>
                <a:lnTo>
                  <a:pt x="231877" y="60300"/>
                </a:lnTo>
                <a:lnTo>
                  <a:pt x="35637" y="112192"/>
                </a:lnTo>
                <a:lnTo>
                  <a:pt x="18593" y="251613"/>
                </a:lnTo>
                <a:lnTo>
                  <a:pt x="0" y="390805"/>
                </a:lnTo>
                <a:lnTo>
                  <a:pt x="201791" y="359283"/>
                </a:lnTo>
                <a:lnTo>
                  <a:pt x="397637" y="323063"/>
                </a:lnTo>
                <a:lnTo>
                  <a:pt x="411875" y="165265"/>
                </a:lnTo>
                <a:close/>
              </a:path>
            </a:pathLst>
          </a:custGeom>
          <a:solidFill>
            <a:srgbClr val="FF838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0" name="FEMNative_1001_7262725" descr="要素 180">
            <a:extLst>
              <a:ext uri="{FF2B5EF4-FFF2-40B4-BE49-F238E27FC236}">
                <a16:creationId xmlns:a16="http://schemas.microsoft.com/office/drawing/2014/main" id="{025B70E4-E0CC-0270-B561-DDB9E853F9C5}"/>
              </a:ext>
            </a:extLst>
          </xdr:cNvPr>
          <xdr:cNvSpPr/>
        </xdr:nvSpPr>
        <xdr:spPr>
          <a:xfrm>
            <a:off x="7026249" y="4435945"/>
            <a:ext cx="434252" cy="341783"/>
          </a:xfrm>
          <a:custGeom>
            <a:avLst/>
            <a:gdLst/>
            <a:ahLst/>
            <a:cxnLst/>
            <a:rect l="0" t="0" r="0" b="0"/>
            <a:pathLst>
              <a:path w="434252" h="341783">
                <a:moveTo>
                  <a:pt x="36614" y="67742"/>
                </a:moveTo>
                <a:lnTo>
                  <a:pt x="17996" y="205283"/>
                </a:lnTo>
                <a:lnTo>
                  <a:pt x="0" y="341782"/>
                </a:lnTo>
                <a:lnTo>
                  <a:pt x="203150" y="322745"/>
                </a:lnTo>
                <a:lnTo>
                  <a:pt x="402743" y="300088"/>
                </a:lnTo>
                <a:lnTo>
                  <a:pt x="418859" y="152438"/>
                </a:lnTo>
                <a:lnTo>
                  <a:pt x="434251" y="0"/>
                </a:lnTo>
                <a:lnTo>
                  <a:pt x="238405" y="36220"/>
                </a:lnTo>
                <a:close/>
              </a:path>
            </a:pathLst>
          </a:custGeom>
          <a:solidFill>
            <a:srgbClr val="FF565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1" name="FEMNative_1002_7262725" descr="要素 181">
            <a:extLst>
              <a:ext uri="{FF2B5EF4-FFF2-40B4-BE49-F238E27FC236}">
                <a16:creationId xmlns:a16="http://schemas.microsoft.com/office/drawing/2014/main" id="{42714344-9D08-AB5C-A359-B1F638CC7CFC}"/>
              </a:ext>
            </a:extLst>
          </xdr:cNvPr>
          <xdr:cNvSpPr/>
        </xdr:nvSpPr>
        <xdr:spPr>
          <a:xfrm>
            <a:off x="8194243" y="4265740"/>
            <a:ext cx="377432" cy="378956"/>
          </a:xfrm>
          <a:custGeom>
            <a:avLst/>
            <a:gdLst/>
            <a:ahLst/>
            <a:cxnLst/>
            <a:rect l="0" t="0" r="0" b="0"/>
            <a:pathLst>
              <a:path w="377432" h="378956">
                <a:moveTo>
                  <a:pt x="0" y="378955"/>
                </a:moveTo>
                <a:lnTo>
                  <a:pt x="186094" y="360603"/>
                </a:lnTo>
                <a:lnTo>
                  <a:pt x="371081" y="344716"/>
                </a:lnTo>
                <a:lnTo>
                  <a:pt x="375450" y="174802"/>
                </a:lnTo>
                <a:lnTo>
                  <a:pt x="377431" y="0"/>
                </a:lnTo>
                <a:lnTo>
                  <a:pt x="195046" y="19456"/>
                </a:lnTo>
                <a:lnTo>
                  <a:pt x="12294" y="42430"/>
                </a:lnTo>
                <a:lnTo>
                  <a:pt x="7532" y="213448"/>
                </a:lnTo>
                <a:close/>
              </a:path>
            </a:pathLst>
          </a:custGeom>
          <a:solidFill>
            <a:srgbClr val="FF919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2" name="FEMNative_1003_7262725" descr="要素 182">
            <a:extLst>
              <a:ext uri="{FF2B5EF4-FFF2-40B4-BE49-F238E27FC236}">
                <a16:creationId xmlns:a16="http://schemas.microsoft.com/office/drawing/2014/main" id="{2E13E033-7158-71F2-EF8D-059D91E18FB8}"/>
              </a:ext>
            </a:extLst>
          </xdr:cNvPr>
          <xdr:cNvSpPr/>
        </xdr:nvSpPr>
        <xdr:spPr>
          <a:xfrm>
            <a:off x="8205089" y="3901770"/>
            <a:ext cx="366586" cy="406401"/>
          </a:xfrm>
          <a:custGeom>
            <a:avLst/>
            <a:gdLst/>
            <a:ahLst/>
            <a:cxnLst/>
            <a:rect l="0" t="0" r="0" b="0"/>
            <a:pathLst>
              <a:path w="366586" h="406401">
                <a:moveTo>
                  <a:pt x="366585" y="363970"/>
                </a:moveTo>
                <a:lnTo>
                  <a:pt x="365582" y="184239"/>
                </a:lnTo>
                <a:lnTo>
                  <a:pt x="361531" y="0"/>
                </a:lnTo>
                <a:lnTo>
                  <a:pt x="180378" y="21374"/>
                </a:lnTo>
                <a:lnTo>
                  <a:pt x="0" y="47358"/>
                </a:lnTo>
                <a:lnTo>
                  <a:pt x="3213" y="229807"/>
                </a:lnTo>
                <a:lnTo>
                  <a:pt x="1448" y="406400"/>
                </a:lnTo>
                <a:lnTo>
                  <a:pt x="184200" y="383426"/>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3" name="FEMNative_1004_7262725" descr="要素 183">
            <a:extLst>
              <a:ext uri="{FF2B5EF4-FFF2-40B4-BE49-F238E27FC236}">
                <a16:creationId xmlns:a16="http://schemas.microsoft.com/office/drawing/2014/main" id="{F7186A6E-4E68-8457-BAA0-628AC4A95CE6}"/>
              </a:ext>
            </a:extLst>
          </xdr:cNvPr>
          <xdr:cNvSpPr/>
        </xdr:nvSpPr>
        <xdr:spPr>
          <a:xfrm>
            <a:off x="7838402" y="3949128"/>
            <a:ext cx="369901" cy="416219"/>
          </a:xfrm>
          <a:custGeom>
            <a:avLst/>
            <a:gdLst/>
            <a:ahLst/>
            <a:cxnLst/>
            <a:rect l="0" t="0" r="0" b="0"/>
            <a:pathLst>
              <a:path w="369901" h="416219">
                <a:moveTo>
                  <a:pt x="366687" y="0"/>
                </a:moveTo>
                <a:lnTo>
                  <a:pt x="187858" y="31357"/>
                </a:lnTo>
                <a:lnTo>
                  <a:pt x="9360" y="69317"/>
                </a:lnTo>
                <a:lnTo>
                  <a:pt x="6439" y="246228"/>
                </a:lnTo>
                <a:lnTo>
                  <a:pt x="0" y="416218"/>
                </a:lnTo>
                <a:lnTo>
                  <a:pt x="184912" y="386004"/>
                </a:lnTo>
                <a:lnTo>
                  <a:pt x="368135" y="359042"/>
                </a:lnTo>
                <a:lnTo>
                  <a:pt x="369900" y="182449"/>
                </a:lnTo>
                <a:close/>
              </a:path>
            </a:pathLst>
          </a:custGeom>
          <a:solidFill>
            <a:srgbClr val="FFBDB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4" name="FEMNative_1005_7262725" descr="要素 184">
            <a:extLst>
              <a:ext uri="{FF2B5EF4-FFF2-40B4-BE49-F238E27FC236}">
                <a16:creationId xmlns:a16="http://schemas.microsoft.com/office/drawing/2014/main" id="{7DACCC81-BB92-91C4-BE00-42E0D539D012}"/>
              </a:ext>
            </a:extLst>
          </xdr:cNvPr>
          <xdr:cNvSpPr/>
        </xdr:nvSpPr>
        <xdr:spPr>
          <a:xfrm>
            <a:off x="7817015" y="4308170"/>
            <a:ext cx="389523" cy="379769"/>
          </a:xfrm>
          <a:custGeom>
            <a:avLst/>
            <a:gdLst/>
            <a:ahLst/>
            <a:cxnLst/>
            <a:rect l="0" t="0" r="0" b="0"/>
            <a:pathLst>
              <a:path w="389523" h="379769">
                <a:moveTo>
                  <a:pt x="21387" y="57176"/>
                </a:moveTo>
                <a:lnTo>
                  <a:pt x="11785" y="221425"/>
                </a:lnTo>
                <a:lnTo>
                  <a:pt x="0" y="379768"/>
                </a:lnTo>
                <a:lnTo>
                  <a:pt x="189649" y="357149"/>
                </a:lnTo>
                <a:lnTo>
                  <a:pt x="377228" y="336525"/>
                </a:lnTo>
                <a:lnTo>
                  <a:pt x="384760" y="171018"/>
                </a:lnTo>
                <a:lnTo>
                  <a:pt x="389522" y="0"/>
                </a:lnTo>
                <a:lnTo>
                  <a:pt x="206299" y="26962"/>
                </a:lnTo>
                <a:close/>
              </a:path>
            </a:pathLst>
          </a:custGeom>
          <a:solidFill>
            <a:srgbClr val="FF9292"/>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5" name="FEMNative_1006_7262725" descr="要素 185">
            <a:extLst>
              <a:ext uri="{FF2B5EF4-FFF2-40B4-BE49-F238E27FC236}">
                <a16:creationId xmlns:a16="http://schemas.microsoft.com/office/drawing/2014/main" id="{141E3E1F-F429-6C76-D4C1-76238899EBEA}"/>
              </a:ext>
            </a:extLst>
          </xdr:cNvPr>
          <xdr:cNvSpPr/>
        </xdr:nvSpPr>
        <xdr:spPr>
          <a:xfrm>
            <a:off x="9300248" y="4206621"/>
            <a:ext cx="366892" cy="362726"/>
          </a:xfrm>
          <a:custGeom>
            <a:avLst/>
            <a:gdLst/>
            <a:ahLst/>
            <a:cxnLst/>
            <a:rect l="0" t="0" r="0" b="0"/>
            <a:pathLst>
              <a:path w="366892" h="362726">
                <a:moveTo>
                  <a:pt x="1028" y="10554"/>
                </a:moveTo>
                <a:lnTo>
                  <a:pt x="1156" y="188646"/>
                </a:lnTo>
                <a:lnTo>
                  <a:pt x="0" y="362725"/>
                </a:lnTo>
                <a:lnTo>
                  <a:pt x="183236" y="357289"/>
                </a:lnTo>
                <a:lnTo>
                  <a:pt x="366421" y="353517"/>
                </a:lnTo>
                <a:lnTo>
                  <a:pt x="366891" y="178664"/>
                </a:lnTo>
                <a:lnTo>
                  <a:pt x="366700" y="0"/>
                </a:lnTo>
                <a:lnTo>
                  <a:pt x="183795" y="4305"/>
                </a:lnTo>
                <a:close/>
              </a:path>
            </a:pathLst>
          </a:custGeom>
          <a:solidFill>
            <a:srgbClr val="FFB5B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6" name="FEMNative_1007_7262725" descr="要素 186">
            <a:extLst>
              <a:ext uri="{FF2B5EF4-FFF2-40B4-BE49-F238E27FC236}">
                <a16:creationId xmlns:a16="http://schemas.microsoft.com/office/drawing/2014/main" id="{A54728F7-26B2-BE1B-8F38-0649420190DB}"/>
              </a:ext>
            </a:extLst>
          </xdr:cNvPr>
          <xdr:cNvSpPr/>
        </xdr:nvSpPr>
        <xdr:spPr>
          <a:xfrm>
            <a:off x="9666669" y="4203255"/>
            <a:ext cx="366332" cy="356884"/>
          </a:xfrm>
          <a:custGeom>
            <a:avLst/>
            <a:gdLst/>
            <a:ahLst/>
            <a:cxnLst/>
            <a:rect l="0" t="0" r="0" b="0"/>
            <a:pathLst>
              <a:path w="366332" h="356884">
                <a:moveTo>
                  <a:pt x="0" y="356883"/>
                </a:moveTo>
                <a:lnTo>
                  <a:pt x="183172" y="354648"/>
                </a:lnTo>
                <a:lnTo>
                  <a:pt x="366331" y="353924"/>
                </a:lnTo>
                <a:lnTo>
                  <a:pt x="366331" y="178829"/>
                </a:lnTo>
                <a:lnTo>
                  <a:pt x="366331" y="0"/>
                </a:lnTo>
                <a:lnTo>
                  <a:pt x="183286" y="826"/>
                </a:lnTo>
                <a:lnTo>
                  <a:pt x="279" y="3366"/>
                </a:lnTo>
                <a:lnTo>
                  <a:pt x="470" y="182030"/>
                </a:lnTo>
                <a:close/>
              </a:path>
            </a:pathLst>
          </a:custGeom>
          <a:solidFill>
            <a:srgbClr val="FFA9A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7" name="FEMNative_1008_7262725" descr="要素 187">
            <a:extLst>
              <a:ext uri="{FF2B5EF4-FFF2-40B4-BE49-F238E27FC236}">
                <a16:creationId xmlns:a16="http://schemas.microsoft.com/office/drawing/2014/main" id="{648446B6-A110-7F8E-0F26-0F282C13EE5B}"/>
              </a:ext>
            </a:extLst>
          </xdr:cNvPr>
          <xdr:cNvSpPr/>
        </xdr:nvSpPr>
        <xdr:spPr>
          <a:xfrm>
            <a:off x="9664547" y="3835146"/>
            <a:ext cx="368454" cy="371476"/>
          </a:xfrm>
          <a:custGeom>
            <a:avLst/>
            <a:gdLst/>
            <a:ahLst/>
            <a:cxnLst/>
            <a:rect l="0" t="0" r="0" b="0"/>
            <a:pathLst>
              <a:path w="368454" h="371476">
                <a:moveTo>
                  <a:pt x="368453" y="368109"/>
                </a:moveTo>
                <a:lnTo>
                  <a:pt x="368453" y="185712"/>
                </a:lnTo>
                <a:lnTo>
                  <a:pt x="368453" y="0"/>
                </a:lnTo>
                <a:lnTo>
                  <a:pt x="184189" y="864"/>
                </a:lnTo>
                <a:lnTo>
                  <a:pt x="0" y="3505"/>
                </a:lnTo>
                <a:lnTo>
                  <a:pt x="1537" y="189179"/>
                </a:lnTo>
                <a:lnTo>
                  <a:pt x="2401" y="371475"/>
                </a:lnTo>
                <a:lnTo>
                  <a:pt x="185408" y="368935"/>
                </a:lnTo>
                <a:close/>
              </a:path>
            </a:pathLst>
          </a:custGeom>
          <a:solidFill>
            <a:srgbClr val="FFC1C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8" name="FEMNative_1009_7262725" descr="要素 188">
            <a:extLst>
              <a:ext uri="{FF2B5EF4-FFF2-40B4-BE49-F238E27FC236}">
                <a16:creationId xmlns:a16="http://schemas.microsoft.com/office/drawing/2014/main" id="{B60F564D-3A92-0F6D-6AC1-ABF2415A8E12}"/>
              </a:ext>
            </a:extLst>
          </xdr:cNvPr>
          <xdr:cNvSpPr/>
        </xdr:nvSpPr>
        <xdr:spPr>
          <a:xfrm>
            <a:off x="9296819" y="3838651"/>
            <a:ext cx="370130" cy="378525"/>
          </a:xfrm>
          <a:custGeom>
            <a:avLst/>
            <a:gdLst/>
            <a:ahLst/>
            <a:cxnLst/>
            <a:rect l="0" t="0" r="0" b="0"/>
            <a:pathLst>
              <a:path w="370130" h="378525">
                <a:moveTo>
                  <a:pt x="367728" y="0"/>
                </a:moveTo>
                <a:lnTo>
                  <a:pt x="183719" y="4509"/>
                </a:lnTo>
                <a:lnTo>
                  <a:pt x="0" y="11062"/>
                </a:lnTo>
                <a:lnTo>
                  <a:pt x="2921" y="196571"/>
                </a:lnTo>
                <a:lnTo>
                  <a:pt x="4457" y="378524"/>
                </a:lnTo>
                <a:lnTo>
                  <a:pt x="187224" y="372275"/>
                </a:lnTo>
                <a:lnTo>
                  <a:pt x="370129" y="367970"/>
                </a:lnTo>
                <a:lnTo>
                  <a:pt x="369265" y="185674"/>
                </a:lnTo>
                <a:close/>
              </a:path>
            </a:pathLst>
          </a:custGeom>
          <a:solidFill>
            <a:srgbClr val="FFCEC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19" name="FEMNative_1010_7262725" descr="要素 189">
            <a:extLst>
              <a:ext uri="{FF2B5EF4-FFF2-40B4-BE49-F238E27FC236}">
                <a16:creationId xmlns:a16="http://schemas.microsoft.com/office/drawing/2014/main" id="{D4C7401F-BE85-DF38-2405-C75F1823A6E9}"/>
              </a:ext>
            </a:extLst>
          </xdr:cNvPr>
          <xdr:cNvSpPr/>
        </xdr:nvSpPr>
        <xdr:spPr>
          <a:xfrm>
            <a:off x="1837982" y="3086519"/>
            <a:ext cx="406427" cy="380265"/>
          </a:xfrm>
          <a:custGeom>
            <a:avLst/>
            <a:gdLst/>
            <a:ahLst/>
            <a:cxnLst/>
            <a:rect l="0" t="0" r="0" b="0"/>
            <a:pathLst>
              <a:path w="406427" h="380265">
                <a:moveTo>
                  <a:pt x="402781" y="380124"/>
                </a:moveTo>
                <a:lnTo>
                  <a:pt x="405270" y="191884"/>
                </a:lnTo>
                <a:lnTo>
                  <a:pt x="406426" y="546"/>
                </a:lnTo>
                <a:lnTo>
                  <a:pt x="204026" y="191"/>
                </a:lnTo>
                <a:lnTo>
                  <a:pt x="2121" y="0"/>
                </a:lnTo>
                <a:lnTo>
                  <a:pt x="1486" y="191656"/>
                </a:lnTo>
                <a:lnTo>
                  <a:pt x="0" y="380264"/>
                </a:lnTo>
                <a:lnTo>
                  <a:pt x="201219" y="380098"/>
                </a:lnTo>
                <a:close/>
              </a:path>
            </a:pathLst>
          </a:custGeom>
          <a:solidFill>
            <a:srgbClr val="FFEEEE"/>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0" name="FEMNative_1011_7262725" descr="要素 190">
            <a:extLst>
              <a:ext uri="{FF2B5EF4-FFF2-40B4-BE49-F238E27FC236}">
                <a16:creationId xmlns:a16="http://schemas.microsoft.com/office/drawing/2014/main" id="{D9F07B3E-18CB-58BD-A161-39CC40208917}"/>
              </a:ext>
            </a:extLst>
          </xdr:cNvPr>
          <xdr:cNvSpPr/>
        </xdr:nvSpPr>
        <xdr:spPr>
          <a:xfrm>
            <a:off x="1436332" y="3086456"/>
            <a:ext cx="403772" cy="380836"/>
          </a:xfrm>
          <a:custGeom>
            <a:avLst/>
            <a:gdLst/>
            <a:ahLst/>
            <a:cxnLst/>
            <a:rect l="0" t="0" r="0" b="0"/>
            <a:pathLst>
              <a:path w="403772" h="380836">
                <a:moveTo>
                  <a:pt x="403771" y="63"/>
                </a:moveTo>
                <a:lnTo>
                  <a:pt x="202260" y="0"/>
                </a:lnTo>
                <a:lnTo>
                  <a:pt x="1105" y="38"/>
                </a:lnTo>
                <a:lnTo>
                  <a:pt x="851" y="192011"/>
                </a:lnTo>
                <a:lnTo>
                  <a:pt x="0" y="380835"/>
                </a:lnTo>
                <a:lnTo>
                  <a:pt x="200711" y="380555"/>
                </a:lnTo>
                <a:lnTo>
                  <a:pt x="401650" y="380327"/>
                </a:lnTo>
                <a:lnTo>
                  <a:pt x="403136" y="191719"/>
                </a:lnTo>
                <a:close/>
              </a:path>
            </a:pathLst>
          </a:custGeom>
          <a:solidFill>
            <a:srgbClr val="FFFBF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1" name="FEMNative_1012_7262725" descr="要素 191">
            <a:extLst>
              <a:ext uri="{FF2B5EF4-FFF2-40B4-BE49-F238E27FC236}">
                <a16:creationId xmlns:a16="http://schemas.microsoft.com/office/drawing/2014/main" id="{A276F5C2-0089-3242-4C5E-A0A7F99641BB}"/>
              </a:ext>
            </a:extLst>
          </xdr:cNvPr>
          <xdr:cNvSpPr/>
        </xdr:nvSpPr>
        <xdr:spPr>
          <a:xfrm>
            <a:off x="1433347" y="3466783"/>
            <a:ext cx="404636" cy="369151"/>
          </a:xfrm>
          <a:custGeom>
            <a:avLst/>
            <a:gdLst/>
            <a:ahLst/>
            <a:cxnLst/>
            <a:rect l="0" t="0" r="0" b="0"/>
            <a:pathLst>
              <a:path w="404636" h="369151">
                <a:moveTo>
                  <a:pt x="2985" y="508"/>
                </a:moveTo>
                <a:lnTo>
                  <a:pt x="1677" y="186308"/>
                </a:lnTo>
                <a:lnTo>
                  <a:pt x="0" y="369150"/>
                </a:lnTo>
                <a:lnTo>
                  <a:pt x="199759" y="368744"/>
                </a:lnTo>
                <a:lnTo>
                  <a:pt x="399657" y="368338"/>
                </a:lnTo>
                <a:lnTo>
                  <a:pt x="402413" y="185610"/>
                </a:lnTo>
                <a:lnTo>
                  <a:pt x="404635" y="0"/>
                </a:lnTo>
                <a:lnTo>
                  <a:pt x="203696" y="228"/>
                </a:lnTo>
                <a:close/>
              </a:path>
            </a:pathLst>
          </a:custGeom>
          <a:solidFill>
            <a:srgbClr val="FFE6E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2" name="FEMNative_1013_7262725" descr="要素 192">
            <a:extLst>
              <a:ext uri="{FF2B5EF4-FFF2-40B4-BE49-F238E27FC236}">
                <a16:creationId xmlns:a16="http://schemas.microsoft.com/office/drawing/2014/main" id="{1167C81D-4D05-6747-D43D-4EA5C81B393B}"/>
              </a:ext>
            </a:extLst>
          </xdr:cNvPr>
          <xdr:cNvSpPr/>
        </xdr:nvSpPr>
        <xdr:spPr>
          <a:xfrm>
            <a:off x="1833004" y="3466617"/>
            <a:ext cx="407760" cy="368505"/>
          </a:xfrm>
          <a:custGeom>
            <a:avLst/>
            <a:gdLst/>
            <a:ahLst/>
            <a:cxnLst/>
            <a:rect l="0" t="0" r="0" b="0"/>
            <a:pathLst>
              <a:path w="407760" h="368505">
                <a:moveTo>
                  <a:pt x="0" y="368504"/>
                </a:moveTo>
                <a:lnTo>
                  <a:pt x="200050" y="368148"/>
                </a:lnTo>
                <a:lnTo>
                  <a:pt x="400304" y="367907"/>
                </a:lnTo>
                <a:lnTo>
                  <a:pt x="404380" y="185408"/>
                </a:lnTo>
                <a:lnTo>
                  <a:pt x="407759" y="26"/>
                </a:lnTo>
                <a:lnTo>
                  <a:pt x="206197" y="0"/>
                </a:lnTo>
                <a:lnTo>
                  <a:pt x="4978" y="166"/>
                </a:lnTo>
                <a:lnTo>
                  <a:pt x="2756" y="185776"/>
                </a:lnTo>
                <a:close/>
              </a:path>
            </a:pathLst>
          </a:custGeom>
          <a:solidFill>
            <a:srgbClr val="FFDA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3" name="FEMNative_1014_7262725" descr="要素 193">
            <a:extLst>
              <a:ext uri="{FF2B5EF4-FFF2-40B4-BE49-F238E27FC236}">
                <a16:creationId xmlns:a16="http://schemas.microsoft.com/office/drawing/2014/main" id="{9E490225-78F6-B8A2-97C6-2352472B4A7B}"/>
              </a:ext>
            </a:extLst>
          </xdr:cNvPr>
          <xdr:cNvSpPr/>
        </xdr:nvSpPr>
        <xdr:spPr>
          <a:xfrm>
            <a:off x="4621657" y="1788477"/>
            <a:ext cx="641453" cy="640882"/>
          </a:xfrm>
          <a:custGeom>
            <a:avLst/>
            <a:gdLst/>
            <a:ahLst/>
            <a:cxnLst/>
            <a:rect l="0" t="0" r="0" b="0"/>
            <a:pathLst>
              <a:path w="641453" h="640882">
                <a:moveTo>
                  <a:pt x="261353" y="0"/>
                </a:moveTo>
                <a:lnTo>
                  <a:pt x="124549" y="213564"/>
                </a:lnTo>
                <a:lnTo>
                  <a:pt x="0" y="426187"/>
                </a:lnTo>
                <a:lnTo>
                  <a:pt x="190030" y="540754"/>
                </a:lnTo>
                <a:lnTo>
                  <a:pt x="384137" y="640881"/>
                </a:lnTo>
                <a:lnTo>
                  <a:pt x="508775" y="446063"/>
                </a:lnTo>
                <a:lnTo>
                  <a:pt x="641452" y="252756"/>
                </a:lnTo>
                <a:lnTo>
                  <a:pt x="450037" y="132322"/>
                </a:lnTo>
                <a:close/>
              </a:path>
            </a:pathLst>
          </a:custGeom>
          <a:solidFill>
            <a:srgbClr val="DBDB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4" name="FEMNative_1015_7262725" descr="要素 194">
            <a:extLst>
              <a:ext uri="{FF2B5EF4-FFF2-40B4-BE49-F238E27FC236}">
                <a16:creationId xmlns:a16="http://schemas.microsoft.com/office/drawing/2014/main" id="{FE5C747A-7392-0E76-9E38-07F57F0428BF}"/>
              </a:ext>
            </a:extLst>
          </xdr:cNvPr>
          <xdr:cNvSpPr/>
        </xdr:nvSpPr>
        <xdr:spPr>
          <a:xfrm>
            <a:off x="5005794" y="2041233"/>
            <a:ext cx="646024" cy="547219"/>
          </a:xfrm>
          <a:custGeom>
            <a:avLst/>
            <a:gdLst/>
            <a:ahLst/>
            <a:cxnLst/>
            <a:rect l="0" t="0" r="0" b="0"/>
            <a:pathLst>
              <a:path w="646024" h="547219">
                <a:moveTo>
                  <a:pt x="0" y="388125"/>
                </a:moveTo>
                <a:lnTo>
                  <a:pt x="196901" y="474091"/>
                </a:lnTo>
                <a:lnTo>
                  <a:pt x="395719" y="547218"/>
                </a:lnTo>
                <a:lnTo>
                  <a:pt x="518325" y="360375"/>
                </a:lnTo>
                <a:lnTo>
                  <a:pt x="646023" y="170650"/>
                </a:lnTo>
                <a:lnTo>
                  <a:pt x="453301" y="93383"/>
                </a:lnTo>
                <a:lnTo>
                  <a:pt x="257315" y="0"/>
                </a:lnTo>
                <a:lnTo>
                  <a:pt x="124638" y="193307"/>
                </a:lnTo>
                <a:close/>
              </a:path>
            </a:pathLst>
          </a:custGeom>
          <a:solidFill>
            <a:srgbClr val="FFF7F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5" name="FEMNative_1016_7262727" descr="要素 195">
            <a:extLst>
              <a:ext uri="{FF2B5EF4-FFF2-40B4-BE49-F238E27FC236}">
                <a16:creationId xmlns:a16="http://schemas.microsoft.com/office/drawing/2014/main" id="{1BA74CF9-9A42-0628-06EB-C6C6B08D7CF4}"/>
              </a:ext>
            </a:extLst>
          </xdr:cNvPr>
          <xdr:cNvSpPr/>
        </xdr:nvSpPr>
        <xdr:spPr>
          <a:xfrm>
            <a:off x="5263109" y="1640383"/>
            <a:ext cx="643421" cy="571501"/>
          </a:xfrm>
          <a:custGeom>
            <a:avLst/>
            <a:gdLst/>
            <a:ahLst/>
            <a:cxnLst/>
            <a:rect l="0" t="0" r="0" b="0"/>
            <a:pathLst>
              <a:path w="643421" h="571501">
                <a:moveTo>
                  <a:pt x="388708" y="571500"/>
                </a:moveTo>
                <a:lnTo>
                  <a:pt x="517868" y="377114"/>
                </a:lnTo>
                <a:lnTo>
                  <a:pt x="643420" y="176339"/>
                </a:lnTo>
                <a:lnTo>
                  <a:pt x="467233" y="95974"/>
                </a:lnTo>
                <a:lnTo>
                  <a:pt x="301167" y="0"/>
                </a:lnTo>
                <a:lnTo>
                  <a:pt x="153022" y="205118"/>
                </a:lnTo>
                <a:lnTo>
                  <a:pt x="0" y="400850"/>
                </a:lnTo>
                <a:lnTo>
                  <a:pt x="195986" y="494233"/>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6" name="FEMNative_1017_7262727" descr="要素 196">
            <a:extLst>
              <a:ext uri="{FF2B5EF4-FFF2-40B4-BE49-F238E27FC236}">
                <a16:creationId xmlns:a16="http://schemas.microsoft.com/office/drawing/2014/main" id="{BC7CC4E9-7889-FC01-6D5C-EE33E0A518F2}"/>
              </a:ext>
            </a:extLst>
          </xdr:cNvPr>
          <xdr:cNvSpPr/>
        </xdr:nvSpPr>
        <xdr:spPr>
          <a:xfrm>
            <a:off x="4883010" y="1333500"/>
            <a:ext cx="681267" cy="707734"/>
          </a:xfrm>
          <a:custGeom>
            <a:avLst/>
            <a:gdLst/>
            <a:ahLst/>
            <a:cxnLst/>
            <a:rect l="0" t="0" r="0" b="0"/>
            <a:pathLst>
              <a:path w="681267" h="707734">
                <a:moveTo>
                  <a:pt x="681266" y="306883"/>
                </a:moveTo>
                <a:lnTo>
                  <a:pt x="527635" y="191681"/>
                </a:lnTo>
                <a:lnTo>
                  <a:pt x="378206" y="0"/>
                </a:lnTo>
                <a:lnTo>
                  <a:pt x="149492" y="228067"/>
                </a:lnTo>
                <a:lnTo>
                  <a:pt x="0" y="454977"/>
                </a:lnTo>
                <a:lnTo>
                  <a:pt x="188684" y="587299"/>
                </a:lnTo>
                <a:lnTo>
                  <a:pt x="380099" y="707733"/>
                </a:lnTo>
                <a:lnTo>
                  <a:pt x="533121" y="512001"/>
                </a:lnTo>
                <a:close/>
              </a:path>
            </a:pathLst>
          </a:custGeom>
          <a:solidFill>
            <a:srgbClr val="FFF0F0"/>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7" name="FEMNative_1018_7262727" descr="要素 197">
            <a:extLst>
              <a:ext uri="{FF2B5EF4-FFF2-40B4-BE49-F238E27FC236}">
                <a16:creationId xmlns:a16="http://schemas.microsoft.com/office/drawing/2014/main" id="{31BD67CE-6907-2C26-851D-70DE3CC801E6}"/>
              </a:ext>
            </a:extLst>
          </xdr:cNvPr>
          <xdr:cNvSpPr/>
        </xdr:nvSpPr>
        <xdr:spPr>
          <a:xfrm>
            <a:off x="6037897" y="1946364"/>
            <a:ext cx="613793" cy="491110"/>
          </a:xfrm>
          <a:custGeom>
            <a:avLst/>
            <a:gdLst/>
            <a:ahLst/>
            <a:cxnLst/>
            <a:rect l="0" t="0" r="0" b="0"/>
            <a:pathLst>
              <a:path w="613793" h="491110">
                <a:moveTo>
                  <a:pt x="392977" y="491109"/>
                </a:moveTo>
                <a:lnTo>
                  <a:pt x="508140" y="301879"/>
                </a:lnTo>
                <a:lnTo>
                  <a:pt x="613792" y="109118"/>
                </a:lnTo>
                <a:lnTo>
                  <a:pt x="415418" y="55651"/>
                </a:lnTo>
                <a:lnTo>
                  <a:pt x="228639" y="0"/>
                </a:lnTo>
                <a:lnTo>
                  <a:pt x="118974" y="197053"/>
                </a:lnTo>
                <a:lnTo>
                  <a:pt x="0" y="388861"/>
                </a:lnTo>
                <a:lnTo>
                  <a:pt x="196393" y="441261"/>
                </a:lnTo>
                <a:close/>
              </a:path>
            </a:pathLst>
          </a:custGeom>
          <a:solidFill>
            <a:srgbClr val="FFEDE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8" name="FEMNative_1019_7262727" descr="要素 198">
            <a:extLst>
              <a:ext uri="{FF2B5EF4-FFF2-40B4-BE49-F238E27FC236}">
                <a16:creationId xmlns:a16="http://schemas.microsoft.com/office/drawing/2014/main" id="{A6EDC477-70C6-D6FA-8E18-E6569296A173}"/>
              </a:ext>
            </a:extLst>
          </xdr:cNvPr>
          <xdr:cNvSpPr/>
        </xdr:nvSpPr>
        <xdr:spPr>
          <a:xfrm>
            <a:off x="5651817" y="1816722"/>
            <a:ext cx="614720" cy="518504"/>
          </a:xfrm>
          <a:custGeom>
            <a:avLst/>
            <a:gdLst/>
            <a:ahLst/>
            <a:cxnLst/>
            <a:rect l="0" t="0" r="0" b="0"/>
            <a:pathLst>
              <a:path w="614720" h="518504">
                <a:moveTo>
                  <a:pt x="614719" y="129642"/>
                </a:moveTo>
                <a:lnTo>
                  <a:pt x="429222" y="69025"/>
                </a:lnTo>
                <a:lnTo>
                  <a:pt x="254712" y="0"/>
                </a:lnTo>
                <a:lnTo>
                  <a:pt x="129160" y="200775"/>
                </a:lnTo>
                <a:lnTo>
                  <a:pt x="0" y="395161"/>
                </a:lnTo>
                <a:lnTo>
                  <a:pt x="193345" y="460960"/>
                </a:lnTo>
                <a:lnTo>
                  <a:pt x="386080" y="518503"/>
                </a:lnTo>
                <a:lnTo>
                  <a:pt x="505054" y="326695"/>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29" name="FEMNative_1020_7262727" descr="要素 199">
            <a:extLst>
              <a:ext uri="{FF2B5EF4-FFF2-40B4-BE49-F238E27FC236}">
                <a16:creationId xmlns:a16="http://schemas.microsoft.com/office/drawing/2014/main" id="{70E01A51-95F9-7598-699F-0765354C91BB}"/>
              </a:ext>
            </a:extLst>
          </xdr:cNvPr>
          <xdr:cNvSpPr/>
        </xdr:nvSpPr>
        <xdr:spPr>
          <a:xfrm>
            <a:off x="5401513" y="2211883"/>
            <a:ext cx="636385" cy="494958"/>
          </a:xfrm>
          <a:custGeom>
            <a:avLst/>
            <a:gdLst/>
            <a:ahLst/>
            <a:cxnLst/>
            <a:rect l="0" t="0" r="0" b="0"/>
            <a:pathLst>
              <a:path w="636385" h="494958">
                <a:moveTo>
                  <a:pt x="250304" y="0"/>
                </a:moveTo>
                <a:lnTo>
                  <a:pt x="122606" y="189725"/>
                </a:lnTo>
                <a:lnTo>
                  <a:pt x="0" y="376568"/>
                </a:lnTo>
                <a:lnTo>
                  <a:pt x="198412" y="439534"/>
                </a:lnTo>
                <a:lnTo>
                  <a:pt x="396825" y="494957"/>
                </a:lnTo>
                <a:lnTo>
                  <a:pt x="516370" y="310934"/>
                </a:lnTo>
                <a:lnTo>
                  <a:pt x="636384" y="123342"/>
                </a:lnTo>
                <a:lnTo>
                  <a:pt x="443649" y="65799"/>
                </a:lnTo>
                <a:close/>
              </a:path>
            </a:pathLst>
          </a:custGeom>
          <a:solidFill>
            <a:srgbClr val="FFEAE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0" name="FEMNative_1021_7262727" descr="要素 200">
            <a:extLst>
              <a:ext uri="{FF2B5EF4-FFF2-40B4-BE49-F238E27FC236}">
                <a16:creationId xmlns:a16="http://schemas.microsoft.com/office/drawing/2014/main" id="{3EEB7559-0C4D-87AD-03B0-74E950904195}"/>
              </a:ext>
            </a:extLst>
          </xdr:cNvPr>
          <xdr:cNvSpPr/>
        </xdr:nvSpPr>
        <xdr:spPr>
          <a:xfrm>
            <a:off x="5798338" y="2335225"/>
            <a:ext cx="632537" cy="470562"/>
          </a:xfrm>
          <a:custGeom>
            <a:avLst/>
            <a:gdLst/>
            <a:ahLst/>
            <a:cxnLst/>
            <a:rect l="0" t="0" r="0" b="0"/>
            <a:pathLst>
              <a:path w="632537" h="470562">
                <a:moveTo>
                  <a:pt x="0" y="371615"/>
                </a:moveTo>
                <a:lnTo>
                  <a:pt x="197751" y="422402"/>
                </a:lnTo>
                <a:lnTo>
                  <a:pt x="395427" y="470561"/>
                </a:lnTo>
                <a:lnTo>
                  <a:pt x="514299" y="288023"/>
                </a:lnTo>
                <a:lnTo>
                  <a:pt x="632536" y="102248"/>
                </a:lnTo>
                <a:lnTo>
                  <a:pt x="435952" y="52400"/>
                </a:lnTo>
                <a:lnTo>
                  <a:pt x="239559" y="0"/>
                </a:lnTo>
                <a:lnTo>
                  <a:pt x="119545" y="187592"/>
                </a:lnTo>
                <a:close/>
              </a:path>
            </a:pathLst>
          </a:custGeom>
          <a:solidFill>
            <a:srgbClr val="FFDAD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1" name="FEMNative_1022_7262727" descr="要素 201">
            <a:extLst>
              <a:ext uri="{FF2B5EF4-FFF2-40B4-BE49-F238E27FC236}">
                <a16:creationId xmlns:a16="http://schemas.microsoft.com/office/drawing/2014/main" id="{18DC724F-1B14-433A-012A-3159687074D3}"/>
              </a:ext>
            </a:extLst>
          </xdr:cNvPr>
          <xdr:cNvSpPr/>
        </xdr:nvSpPr>
        <xdr:spPr>
          <a:xfrm>
            <a:off x="6148260" y="3254146"/>
            <a:ext cx="591530" cy="423496"/>
          </a:xfrm>
          <a:custGeom>
            <a:avLst/>
            <a:gdLst/>
            <a:ahLst/>
            <a:cxnLst/>
            <a:rect l="0" t="0" r="0" b="0"/>
            <a:pathLst>
              <a:path w="591530" h="423496">
                <a:moveTo>
                  <a:pt x="0" y="341300"/>
                </a:moveTo>
                <a:lnTo>
                  <a:pt x="187478" y="382817"/>
                </a:lnTo>
                <a:lnTo>
                  <a:pt x="374435" y="423495"/>
                </a:lnTo>
                <a:lnTo>
                  <a:pt x="478536" y="262979"/>
                </a:lnTo>
                <a:lnTo>
                  <a:pt x="591529" y="98222"/>
                </a:lnTo>
                <a:lnTo>
                  <a:pt x="398387" y="47473"/>
                </a:lnTo>
                <a:lnTo>
                  <a:pt x="205931" y="0"/>
                </a:lnTo>
                <a:lnTo>
                  <a:pt x="98235" y="171438"/>
                </a:lnTo>
                <a:close/>
              </a:path>
            </a:pathLst>
          </a:custGeom>
          <a:solidFill>
            <a:srgbClr val="FF9D9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2" name="FEMNative_1023_7262727" descr="要素 202">
            <a:extLst>
              <a:ext uri="{FF2B5EF4-FFF2-40B4-BE49-F238E27FC236}">
                <a16:creationId xmlns:a16="http://schemas.microsoft.com/office/drawing/2014/main" id="{E07D18EE-436F-F5F6-A173-6FF3DB90D7D5}"/>
              </a:ext>
            </a:extLst>
          </xdr:cNvPr>
          <xdr:cNvSpPr/>
        </xdr:nvSpPr>
        <xdr:spPr>
          <a:xfrm>
            <a:off x="6354191" y="2903372"/>
            <a:ext cx="632346" cy="448997"/>
          </a:xfrm>
          <a:custGeom>
            <a:avLst/>
            <a:gdLst/>
            <a:ahLst/>
            <a:cxnLst/>
            <a:rect l="0" t="0" r="0" b="0"/>
            <a:pathLst>
              <a:path w="632346" h="448997">
                <a:moveTo>
                  <a:pt x="385598" y="448996"/>
                </a:moveTo>
                <a:lnTo>
                  <a:pt x="507911" y="283782"/>
                </a:lnTo>
                <a:lnTo>
                  <a:pt x="632345" y="114859"/>
                </a:lnTo>
                <a:lnTo>
                  <a:pt x="432181" y="53633"/>
                </a:lnTo>
                <a:lnTo>
                  <a:pt x="234340" y="0"/>
                </a:lnTo>
                <a:lnTo>
                  <a:pt x="114389" y="176695"/>
                </a:lnTo>
                <a:lnTo>
                  <a:pt x="0" y="350774"/>
                </a:lnTo>
                <a:lnTo>
                  <a:pt x="192456" y="398247"/>
                </a:lnTo>
                <a:close/>
              </a:path>
            </a:pathLst>
          </a:custGeom>
          <a:solidFill>
            <a:srgbClr val="FFA3A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3" name="FEMNative_1024_7262727" descr="要素 203">
            <a:extLst>
              <a:ext uri="{FF2B5EF4-FFF2-40B4-BE49-F238E27FC236}">
                <a16:creationId xmlns:a16="http://schemas.microsoft.com/office/drawing/2014/main" id="{F0A1B041-2694-7E65-44B2-C50B86DBEC79}"/>
              </a:ext>
            </a:extLst>
          </xdr:cNvPr>
          <xdr:cNvSpPr/>
        </xdr:nvSpPr>
        <xdr:spPr>
          <a:xfrm>
            <a:off x="5966447" y="2805786"/>
            <a:ext cx="622085" cy="448361"/>
          </a:xfrm>
          <a:custGeom>
            <a:avLst/>
            <a:gdLst/>
            <a:ahLst/>
            <a:cxnLst/>
            <a:rect l="0" t="0" r="0" b="0"/>
            <a:pathLst>
              <a:path w="622085" h="448361">
                <a:moveTo>
                  <a:pt x="622084" y="97586"/>
                </a:moveTo>
                <a:lnTo>
                  <a:pt x="424460" y="47802"/>
                </a:lnTo>
                <a:lnTo>
                  <a:pt x="227318" y="0"/>
                </a:lnTo>
                <a:lnTo>
                  <a:pt x="111024" y="179679"/>
                </a:lnTo>
                <a:lnTo>
                  <a:pt x="0" y="356768"/>
                </a:lnTo>
                <a:lnTo>
                  <a:pt x="194361" y="402412"/>
                </a:lnTo>
                <a:lnTo>
                  <a:pt x="387744" y="448360"/>
                </a:lnTo>
                <a:lnTo>
                  <a:pt x="502133" y="274281"/>
                </a:lnTo>
                <a:close/>
              </a:path>
            </a:pathLst>
          </a:custGeom>
          <a:solidFill>
            <a:srgbClr val="FFC6C6"/>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4" name="FEMNative_1025_7262727" descr="要素 204">
            <a:extLst>
              <a:ext uri="{FF2B5EF4-FFF2-40B4-BE49-F238E27FC236}">
                <a16:creationId xmlns:a16="http://schemas.microsoft.com/office/drawing/2014/main" id="{48DC67BF-28BF-486A-CC6B-0C69EDAA8AC1}"/>
              </a:ext>
            </a:extLst>
          </xdr:cNvPr>
          <xdr:cNvSpPr/>
        </xdr:nvSpPr>
        <xdr:spPr>
          <a:xfrm>
            <a:off x="5768530" y="3162554"/>
            <a:ext cx="585662" cy="432893"/>
          </a:xfrm>
          <a:custGeom>
            <a:avLst/>
            <a:gdLst/>
            <a:ahLst/>
            <a:cxnLst/>
            <a:rect l="0" t="0" r="0" b="0"/>
            <a:pathLst>
              <a:path w="585662" h="432893">
                <a:moveTo>
                  <a:pt x="197917" y="0"/>
                </a:moveTo>
                <a:lnTo>
                  <a:pt x="94565" y="174904"/>
                </a:lnTo>
                <a:lnTo>
                  <a:pt x="0" y="347510"/>
                </a:lnTo>
                <a:lnTo>
                  <a:pt x="190907" y="390652"/>
                </a:lnTo>
                <a:lnTo>
                  <a:pt x="379730" y="432892"/>
                </a:lnTo>
                <a:lnTo>
                  <a:pt x="477965" y="263030"/>
                </a:lnTo>
                <a:lnTo>
                  <a:pt x="585661" y="91592"/>
                </a:lnTo>
                <a:lnTo>
                  <a:pt x="392278" y="45644"/>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5" name="FEMNative_1026_7262727" descr="要素 205">
            <a:extLst>
              <a:ext uri="{FF2B5EF4-FFF2-40B4-BE49-F238E27FC236}">
                <a16:creationId xmlns:a16="http://schemas.microsoft.com/office/drawing/2014/main" id="{60F49EFD-2632-A95F-A66D-75188ACF82E1}"/>
              </a:ext>
            </a:extLst>
          </xdr:cNvPr>
          <xdr:cNvSpPr/>
        </xdr:nvSpPr>
        <xdr:spPr>
          <a:xfrm>
            <a:off x="6831685" y="2164969"/>
            <a:ext cx="663590" cy="498832"/>
          </a:xfrm>
          <a:custGeom>
            <a:avLst/>
            <a:gdLst/>
            <a:ahLst/>
            <a:cxnLst/>
            <a:rect l="0" t="0" r="0" b="0"/>
            <a:pathLst>
              <a:path w="663590" h="498832">
                <a:moveTo>
                  <a:pt x="409652" y="498831"/>
                </a:moveTo>
                <a:lnTo>
                  <a:pt x="538240" y="315570"/>
                </a:lnTo>
                <a:lnTo>
                  <a:pt x="663589" y="130721"/>
                </a:lnTo>
                <a:lnTo>
                  <a:pt x="441262" y="61100"/>
                </a:lnTo>
                <a:lnTo>
                  <a:pt x="229464" y="0"/>
                </a:lnTo>
                <a:lnTo>
                  <a:pt x="119508" y="188417"/>
                </a:lnTo>
                <a:lnTo>
                  <a:pt x="0" y="374790"/>
                </a:lnTo>
                <a:lnTo>
                  <a:pt x="204851" y="432524"/>
                </a:lnTo>
                <a:close/>
              </a:path>
            </a:pathLst>
          </a:custGeom>
          <a:solidFill>
            <a:srgbClr val="FFE9E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6" name="FEMNative_1027_7262727" descr="要素 206">
            <a:extLst>
              <a:ext uri="{FF2B5EF4-FFF2-40B4-BE49-F238E27FC236}">
                <a16:creationId xmlns:a16="http://schemas.microsoft.com/office/drawing/2014/main" id="{A0643635-33FF-F364-E6D5-8F41EC97F4FF}"/>
              </a:ext>
            </a:extLst>
          </xdr:cNvPr>
          <xdr:cNvSpPr/>
        </xdr:nvSpPr>
        <xdr:spPr>
          <a:xfrm>
            <a:off x="6430874" y="2055482"/>
            <a:ext cx="630276" cy="484278"/>
          </a:xfrm>
          <a:custGeom>
            <a:avLst/>
            <a:gdLst/>
            <a:ahLst/>
            <a:cxnLst/>
            <a:rect l="0" t="0" r="0" b="0"/>
            <a:pathLst>
              <a:path w="630276" h="484278">
                <a:moveTo>
                  <a:pt x="630275" y="109487"/>
                </a:moveTo>
                <a:lnTo>
                  <a:pt x="419760" y="53544"/>
                </a:lnTo>
                <a:lnTo>
                  <a:pt x="220815" y="0"/>
                </a:lnTo>
                <a:lnTo>
                  <a:pt x="115163" y="192761"/>
                </a:lnTo>
                <a:lnTo>
                  <a:pt x="0" y="381991"/>
                </a:lnTo>
                <a:lnTo>
                  <a:pt x="200165" y="431826"/>
                </a:lnTo>
                <a:lnTo>
                  <a:pt x="400811" y="484277"/>
                </a:lnTo>
                <a:lnTo>
                  <a:pt x="520319" y="297904"/>
                </a:lnTo>
                <a:close/>
              </a:path>
            </a:pathLst>
          </a:custGeom>
          <a:solidFill>
            <a:srgbClr val="FFFDF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7" name="FEMNative_1028_7262728" descr="要素 207">
            <a:extLst>
              <a:ext uri="{FF2B5EF4-FFF2-40B4-BE49-F238E27FC236}">
                <a16:creationId xmlns:a16="http://schemas.microsoft.com/office/drawing/2014/main" id="{F8BCCA47-D722-9BA1-70E7-A598FE3519BC}"/>
              </a:ext>
            </a:extLst>
          </xdr:cNvPr>
          <xdr:cNvSpPr/>
        </xdr:nvSpPr>
        <xdr:spPr>
          <a:xfrm>
            <a:off x="6193765" y="2437473"/>
            <a:ext cx="637921" cy="465900"/>
          </a:xfrm>
          <a:custGeom>
            <a:avLst/>
            <a:gdLst/>
            <a:ahLst/>
            <a:cxnLst/>
            <a:rect l="0" t="0" r="0" b="0"/>
            <a:pathLst>
              <a:path w="637921" h="465900">
                <a:moveTo>
                  <a:pt x="237109" y="0"/>
                </a:moveTo>
                <a:lnTo>
                  <a:pt x="118872" y="185775"/>
                </a:lnTo>
                <a:lnTo>
                  <a:pt x="0" y="368313"/>
                </a:lnTo>
                <a:lnTo>
                  <a:pt x="197142" y="416115"/>
                </a:lnTo>
                <a:lnTo>
                  <a:pt x="394766" y="465899"/>
                </a:lnTo>
                <a:lnTo>
                  <a:pt x="516673" y="285585"/>
                </a:lnTo>
                <a:lnTo>
                  <a:pt x="637920" y="102286"/>
                </a:lnTo>
                <a:lnTo>
                  <a:pt x="437274" y="49835"/>
                </a:lnTo>
                <a:close/>
              </a:path>
            </a:pathLst>
          </a:custGeom>
          <a:solidFill>
            <a:srgbClr val="FFE3E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8" name="FEMNative_1029_7262728" descr="要素 208">
            <a:extLst>
              <a:ext uri="{FF2B5EF4-FFF2-40B4-BE49-F238E27FC236}">
                <a16:creationId xmlns:a16="http://schemas.microsoft.com/office/drawing/2014/main" id="{7CF6093C-612F-8677-E10D-4060BBD57A16}"/>
              </a:ext>
            </a:extLst>
          </xdr:cNvPr>
          <xdr:cNvSpPr/>
        </xdr:nvSpPr>
        <xdr:spPr>
          <a:xfrm>
            <a:off x="6588531" y="2539759"/>
            <a:ext cx="652807" cy="478473"/>
          </a:xfrm>
          <a:custGeom>
            <a:avLst/>
            <a:gdLst/>
            <a:ahLst/>
            <a:cxnLst/>
            <a:rect l="0" t="0" r="0" b="0"/>
            <a:pathLst>
              <a:path w="652807" h="478473">
                <a:moveTo>
                  <a:pt x="0" y="363613"/>
                </a:moveTo>
                <a:lnTo>
                  <a:pt x="197841" y="417246"/>
                </a:lnTo>
                <a:lnTo>
                  <a:pt x="398005" y="478472"/>
                </a:lnTo>
                <a:lnTo>
                  <a:pt x="524396" y="303720"/>
                </a:lnTo>
                <a:lnTo>
                  <a:pt x="652806" y="124041"/>
                </a:lnTo>
                <a:lnTo>
                  <a:pt x="448005" y="57734"/>
                </a:lnTo>
                <a:lnTo>
                  <a:pt x="243154" y="0"/>
                </a:lnTo>
                <a:lnTo>
                  <a:pt x="121907" y="183299"/>
                </a:lnTo>
                <a:close/>
              </a:path>
            </a:pathLst>
          </a:custGeom>
          <a:solidFill>
            <a:srgbClr val="FFCDCD"/>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39" name="FEMNative_1030_7262728" descr="要素 209">
            <a:extLst>
              <a:ext uri="{FF2B5EF4-FFF2-40B4-BE49-F238E27FC236}">
                <a16:creationId xmlns:a16="http://schemas.microsoft.com/office/drawing/2014/main" id="{07320859-5E00-6548-2EDA-48E2E7498B43}"/>
              </a:ext>
            </a:extLst>
          </xdr:cNvPr>
          <xdr:cNvSpPr/>
        </xdr:nvSpPr>
        <xdr:spPr>
          <a:xfrm>
            <a:off x="7395921" y="2834958"/>
            <a:ext cx="672441" cy="555956"/>
          </a:xfrm>
          <a:custGeom>
            <a:avLst/>
            <a:gdLst/>
            <a:ahLst/>
            <a:cxnLst/>
            <a:rect l="0" t="0" r="0" b="0"/>
            <a:pathLst>
              <a:path w="672441" h="555956">
                <a:moveTo>
                  <a:pt x="0" y="340550"/>
                </a:moveTo>
                <a:lnTo>
                  <a:pt x="211633" y="442721"/>
                </a:lnTo>
                <a:lnTo>
                  <a:pt x="426187" y="555955"/>
                </a:lnTo>
                <a:lnTo>
                  <a:pt x="545148" y="402958"/>
                </a:lnTo>
                <a:lnTo>
                  <a:pt x="672440" y="243674"/>
                </a:lnTo>
                <a:lnTo>
                  <a:pt x="462483" y="118414"/>
                </a:lnTo>
                <a:lnTo>
                  <a:pt x="254890" y="0"/>
                </a:lnTo>
                <a:lnTo>
                  <a:pt x="125514" y="175768"/>
                </a:lnTo>
                <a:close/>
              </a:path>
            </a:pathLst>
          </a:custGeom>
          <a:solidFill>
            <a:srgbClr val="FFA1A1"/>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0" name="FEMNative_1031_7262728" descr="要素 210">
            <a:extLst>
              <a:ext uri="{FF2B5EF4-FFF2-40B4-BE49-F238E27FC236}">
                <a16:creationId xmlns:a16="http://schemas.microsoft.com/office/drawing/2014/main" id="{8E6CFBF9-9BF2-3920-7A62-A8257E799812}"/>
              </a:ext>
            </a:extLst>
          </xdr:cNvPr>
          <xdr:cNvSpPr/>
        </xdr:nvSpPr>
        <xdr:spPr>
          <a:xfrm>
            <a:off x="7650811" y="2471509"/>
            <a:ext cx="774319" cy="607124"/>
          </a:xfrm>
          <a:custGeom>
            <a:avLst/>
            <a:gdLst/>
            <a:ahLst/>
            <a:cxnLst/>
            <a:rect l="0" t="0" r="0" b="0"/>
            <a:pathLst>
              <a:path w="774319" h="607124">
                <a:moveTo>
                  <a:pt x="417550" y="607123"/>
                </a:moveTo>
                <a:lnTo>
                  <a:pt x="556094" y="454584"/>
                </a:lnTo>
                <a:lnTo>
                  <a:pt x="774318" y="295326"/>
                </a:lnTo>
                <a:lnTo>
                  <a:pt x="532015" y="111595"/>
                </a:lnTo>
                <a:lnTo>
                  <a:pt x="292912" y="0"/>
                </a:lnTo>
                <a:lnTo>
                  <a:pt x="148221" y="181356"/>
                </a:lnTo>
                <a:lnTo>
                  <a:pt x="0" y="363449"/>
                </a:lnTo>
                <a:lnTo>
                  <a:pt x="207593" y="481863"/>
                </a:lnTo>
                <a:close/>
              </a:path>
            </a:pathLst>
          </a:custGeom>
          <a:solidFill>
            <a:srgbClr val="FFB3B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1" name="FEMNative_1032_7262728" descr="要素 211">
            <a:extLst>
              <a:ext uri="{FF2B5EF4-FFF2-40B4-BE49-F238E27FC236}">
                <a16:creationId xmlns:a16="http://schemas.microsoft.com/office/drawing/2014/main" id="{DFAF6797-01D4-4C11-8F2E-C0174A181299}"/>
              </a:ext>
            </a:extLst>
          </xdr:cNvPr>
          <xdr:cNvSpPr/>
        </xdr:nvSpPr>
        <xdr:spPr>
          <a:xfrm>
            <a:off x="7241337" y="2295690"/>
            <a:ext cx="702387" cy="539269"/>
          </a:xfrm>
          <a:custGeom>
            <a:avLst/>
            <a:gdLst/>
            <a:ahLst/>
            <a:cxnLst/>
            <a:rect l="0" t="0" r="0" b="0"/>
            <a:pathLst>
              <a:path w="702387" h="539269">
                <a:moveTo>
                  <a:pt x="702386" y="175819"/>
                </a:moveTo>
                <a:lnTo>
                  <a:pt x="473786" y="80747"/>
                </a:lnTo>
                <a:lnTo>
                  <a:pt x="253937" y="0"/>
                </a:lnTo>
                <a:lnTo>
                  <a:pt x="128588" y="184849"/>
                </a:lnTo>
                <a:lnTo>
                  <a:pt x="0" y="368110"/>
                </a:lnTo>
                <a:lnTo>
                  <a:pt x="206146" y="445923"/>
                </a:lnTo>
                <a:lnTo>
                  <a:pt x="409474" y="539268"/>
                </a:lnTo>
                <a:lnTo>
                  <a:pt x="557695" y="357175"/>
                </a:lnTo>
                <a:close/>
              </a:path>
            </a:pathLst>
          </a:custGeom>
          <a:solidFill>
            <a:srgbClr val="FFF9F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2" name="FEMNative_1033_7262728" descr="要素 212">
            <a:extLst>
              <a:ext uri="{FF2B5EF4-FFF2-40B4-BE49-F238E27FC236}">
                <a16:creationId xmlns:a16="http://schemas.microsoft.com/office/drawing/2014/main" id="{F7818E9D-E1DA-97CC-CE14-3D53CF70484A}"/>
              </a:ext>
            </a:extLst>
          </xdr:cNvPr>
          <xdr:cNvSpPr/>
        </xdr:nvSpPr>
        <xdr:spPr>
          <a:xfrm>
            <a:off x="6986536" y="2663800"/>
            <a:ext cx="664276" cy="511709"/>
          </a:xfrm>
          <a:custGeom>
            <a:avLst/>
            <a:gdLst/>
            <a:ahLst/>
            <a:cxnLst/>
            <a:rect l="0" t="0" r="0" b="0"/>
            <a:pathLst>
              <a:path w="664276" h="511709">
                <a:moveTo>
                  <a:pt x="254801" y="0"/>
                </a:moveTo>
                <a:lnTo>
                  <a:pt x="126391" y="179679"/>
                </a:lnTo>
                <a:lnTo>
                  <a:pt x="0" y="354431"/>
                </a:lnTo>
                <a:lnTo>
                  <a:pt x="202617" y="426224"/>
                </a:lnTo>
                <a:lnTo>
                  <a:pt x="409385" y="511708"/>
                </a:lnTo>
                <a:lnTo>
                  <a:pt x="534899" y="346926"/>
                </a:lnTo>
                <a:lnTo>
                  <a:pt x="664275" y="171158"/>
                </a:lnTo>
                <a:lnTo>
                  <a:pt x="460947" y="77813"/>
                </a:lnTo>
                <a:close/>
              </a:path>
            </a:pathLst>
          </a:custGeom>
          <a:solidFill>
            <a:srgbClr val="FFD8D8"/>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3" name="FEMNative_1034_7262730" descr="要素 213">
            <a:extLst>
              <a:ext uri="{FF2B5EF4-FFF2-40B4-BE49-F238E27FC236}">
                <a16:creationId xmlns:a16="http://schemas.microsoft.com/office/drawing/2014/main" id="{870185E8-CA5C-51C5-224E-FB5A96BA74A4}"/>
              </a:ext>
            </a:extLst>
          </xdr:cNvPr>
          <xdr:cNvSpPr/>
        </xdr:nvSpPr>
        <xdr:spPr>
          <a:xfrm>
            <a:off x="4395673" y="2214664"/>
            <a:ext cx="610122" cy="605944"/>
          </a:xfrm>
          <a:custGeom>
            <a:avLst/>
            <a:gdLst/>
            <a:ahLst/>
            <a:cxnLst/>
            <a:rect l="0" t="0" r="0" b="0"/>
            <a:pathLst>
              <a:path w="610122" h="605944">
                <a:moveTo>
                  <a:pt x="610121" y="214694"/>
                </a:moveTo>
                <a:lnTo>
                  <a:pt x="416014" y="114567"/>
                </a:lnTo>
                <a:lnTo>
                  <a:pt x="225984" y="0"/>
                </a:lnTo>
                <a:lnTo>
                  <a:pt x="109144" y="212801"/>
                </a:lnTo>
                <a:lnTo>
                  <a:pt x="0" y="426250"/>
                </a:lnTo>
                <a:lnTo>
                  <a:pt x="190271" y="524383"/>
                </a:lnTo>
                <a:lnTo>
                  <a:pt x="384848" y="605943"/>
                </a:lnTo>
                <a:lnTo>
                  <a:pt x="493090" y="410464"/>
                </a:lnTo>
                <a:close/>
              </a:path>
            </a:pathLst>
          </a:custGeom>
          <a:solidFill>
            <a:srgbClr val="F4F4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4" name="FEMNative_1035_7262730" descr="要素 214">
            <a:extLst>
              <a:ext uri="{FF2B5EF4-FFF2-40B4-BE49-F238E27FC236}">
                <a16:creationId xmlns:a16="http://schemas.microsoft.com/office/drawing/2014/main" id="{187715D9-7C87-584D-55BC-543E8863E551}"/>
              </a:ext>
            </a:extLst>
          </xdr:cNvPr>
          <xdr:cNvSpPr/>
        </xdr:nvSpPr>
        <xdr:spPr>
          <a:xfrm>
            <a:off x="4215498" y="2640914"/>
            <a:ext cx="565024" cy="568479"/>
          </a:xfrm>
          <a:custGeom>
            <a:avLst/>
            <a:gdLst/>
            <a:ahLst/>
            <a:cxnLst/>
            <a:rect l="0" t="0" r="0" b="0"/>
            <a:pathLst>
              <a:path w="565024" h="568479">
                <a:moveTo>
                  <a:pt x="180175" y="0"/>
                </a:moveTo>
                <a:lnTo>
                  <a:pt x="80810" y="220078"/>
                </a:lnTo>
                <a:lnTo>
                  <a:pt x="0" y="443065"/>
                </a:lnTo>
                <a:lnTo>
                  <a:pt x="186932" y="502196"/>
                </a:lnTo>
                <a:lnTo>
                  <a:pt x="380556" y="568478"/>
                </a:lnTo>
                <a:lnTo>
                  <a:pt x="467691" y="375349"/>
                </a:lnTo>
                <a:lnTo>
                  <a:pt x="565023" y="179693"/>
                </a:lnTo>
                <a:lnTo>
                  <a:pt x="370446" y="98133"/>
                </a:lnTo>
                <a:close/>
              </a:path>
            </a:pathLst>
          </a:custGeom>
          <a:solidFill>
            <a:srgbClr val="D6D6F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5" name="FEMNative_1036_7262730" descr="要素 215">
            <a:extLst>
              <a:ext uri="{FF2B5EF4-FFF2-40B4-BE49-F238E27FC236}">
                <a16:creationId xmlns:a16="http://schemas.microsoft.com/office/drawing/2014/main" id="{731C5E6C-7F80-3B1E-A38E-4B82C82BC2CE}"/>
              </a:ext>
            </a:extLst>
          </xdr:cNvPr>
          <xdr:cNvSpPr/>
        </xdr:nvSpPr>
        <xdr:spPr>
          <a:xfrm>
            <a:off x="4596054" y="2820607"/>
            <a:ext cx="580238" cy="503340"/>
          </a:xfrm>
          <a:custGeom>
            <a:avLst/>
            <a:gdLst/>
            <a:ahLst/>
            <a:cxnLst/>
            <a:rect l="0" t="0" r="0" b="0"/>
            <a:pathLst>
              <a:path w="580238" h="503340">
                <a:moveTo>
                  <a:pt x="0" y="388785"/>
                </a:moveTo>
                <a:lnTo>
                  <a:pt x="197066" y="449986"/>
                </a:lnTo>
                <a:lnTo>
                  <a:pt x="394081" y="503339"/>
                </a:lnTo>
                <a:lnTo>
                  <a:pt x="480873" y="320776"/>
                </a:lnTo>
                <a:lnTo>
                  <a:pt x="580237" y="137795"/>
                </a:lnTo>
                <a:lnTo>
                  <a:pt x="381635" y="73367"/>
                </a:lnTo>
                <a:lnTo>
                  <a:pt x="184467" y="0"/>
                </a:lnTo>
                <a:lnTo>
                  <a:pt x="87135" y="195656"/>
                </a:lnTo>
                <a:close/>
              </a:path>
            </a:pathLst>
          </a:custGeom>
          <a:solidFill>
            <a:srgbClr val="FFEFEF"/>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6" name="FEMNative_1037_7262730" descr="要素 216">
            <a:extLst>
              <a:ext uri="{FF2B5EF4-FFF2-40B4-BE49-F238E27FC236}">
                <a16:creationId xmlns:a16="http://schemas.microsoft.com/office/drawing/2014/main" id="{5BBCD250-803F-B44C-0F6C-800C695D579A}"/>
              </a:ext>
            </a:extLst>
          </xdr:cNvPr>
          <xdr:cNvSpPr/>
        </xdr:nvSpPr>
        <xdr:spPr>
          <a:xfrm>
            <a:off x="4780521" y="2429358"/>
            <a:ext cx="620993" cy="529045"/>
          </a:xfrm>
          <a:custGeom>
            <a:avLst/>
            <a:gdLst/>
            <a:ahLst/>
            <a:cxnLst/>
            <a:rect l="0" t="0" r="0" b="0"/>
            <a:pathLst>
              <a:path w="620993" h="529045">
                <a:moveTo>
                  <a:pt x="395770" y="529044"/>
                </a:moveTo>
                <a:lnTo>
                  <a:pt x="504304" y="344614"/>
                </a:lnTo>
                <a:lnTo>
                  <a:pt x="620992" y="159093"/>
                </a:lnTo>
                <a:lnTo>
                  <a:pt x="422174" y="85966"/>
                </a:lnTo>
                <a:lnTo>
                  <a:pt x="225273" y="0"/>
                </a:lnTo>
                <a:lnTo>
                  <a:pt x="108242" y="195770"/>
                </a:lnTo>
                <a:lnTo>
                  <a:pt x="0" y="391249"/>
                </a:lnTo>
                <a:lnTo>
                  <a:pt x="197168" y="464616"/>
                </a:lnTo>
                <a:close/>
              </a:path>
            </a:pathLst>
          </a:custGeom>
          <a:solidFill>
            <a:srgbClr val="FFE4E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7" name="FEMNative_1038_7262730" descr="要素 217">
            <a:extLst>
              <a:ext uri="{FF2B5EF4-FFF2-40B4-BE49-F238E27FC236}">
                <a16:creationId xmlns:a16="http://schemas.microsoft.com/office/drawing/2014/main" id="{954EAF1E-8CFA-64BA-2B23-E5F96FF7D15D}"/>
              </a:ext>
            </a:extLst>
          </xdr:cNvPr>
          <xdr:cNvSpPr/>
        </xdr:nvSpPr>
        <xdr:spPr>
          <a:xfrm>
            <a:off x="6522695" y="3352368"/>
            <a:ext cx="622898" cy="414136"/>
          </a:xfrm>
          <a:custGeom>
            <a:avLst/>
            <a:gdLst/>
            <a:ahLst/>
            <a:cxnLst/>
            <a:rect l="0" t="0" r="0" b="0"/>
            <a:pathLst>
              <a:path w="622898" h="414136">
                <a:moveTo>
                  <a:pt x="217094" y="0"/>
                </a:moveTo>
                <a:lnTo>
                  <a:pt x="104101" y="164757"/>
                </a:lnTo>
                <a:lnTo>
                  <a:pt x="0" y="325273"/>
                </a:lnTo>
                <a:lnTo>
                  <a:pt x="188163" y="368084"/>
                </a:lnTo>
                <a:lnTo>
                  <a:pt x="373672" y="414135"/>
                </a:lnTo>
                <a:lnTo>
                  <a:pt x="486892" y="263195"/>
                </a:lnTo>
                <a:lnTo>
                  <a:pt x="622897" y="124371"/>
                </a:lnTo>
                <a:lnTo>
                  <a:pt x="415734" y="57175"/>
                </a:lnTo>
                <a:close/>
              </a:path>
            </a:pathLst>
          </a:custGeom>
          <a:solidFill>
            <a:srgbClr val="FF8A8A"/>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8" name="FEMNative_1039_7262730" descr="要素 218">
            <a:extLst>
              <a:ext uri="{FF2B5EF4-FFF2-40B4-BE49-F238E27FC236}">
                <a16:creationId xmlns:a16="http://schemas.microsoft.com/office/drawing/2014/main" id="{DE24F644-E24E-C2F1-B3CD-BC6646C9434C}"/>
              </a:ext>
            </a:extLst>
          </xdr:cNvPr>
          <xdr:cNvSpPr/>
        </xdr:nvSpPr>
        <xdr:spPr>
          <a:xfrm>
            <a:off x="6896367" y="3476739"/>
            <a:ext cx="679489" cy="396394"/>
          </a:xfrm>
          <a:custGeom>
            <a:avLst/>
            <a:gdLst/>
            <a:ahLst/>
            <a:cxnLst/>
            <a:rect l="0" t="0" r="0" b="0"/>
            <a:pathLst>
              <a:path w="679489" h="396394">
                <a:moveTo>
                  <a:pt x="0" y="289764"/>
                </a:moveTo>
                <a:lnTo>
                  <a:pt x="167513" y="325070"/>
                </a:lnTo>
                <a:lnTo>
                  <a:pt x="366052" y="396393"/>
                </a:lnTo>
                <a:lnTo>
                  <a:pt x="551421" y="312903"/>
                </a:lnTo>
                <a:lnTo>
                  <a:pt x="679488" y="199416"/>
                </a:lnTo>
                <a:lnTo>
                  <a:pt x="460972" y="83058"/>
                </a:lnTo>
                <a:lnTo>
                  <a:pt x="249225" y="0"/>
                </a:lnTo>
                <a:lnTo>
                  <a:pt x="113220" y="138824"/>
                </a:lnTo>
                <a:close/>
              </a:path>
            </a:pathLst>
          </a:custGeom>
          <a:solidFill>
            <a:srgbClr val="FF3535"/>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49" name="FEMNative_1040_7262730" descr="要素 219">
            <a:extLst>
              <a:ext uri="{FF2B5EF4-FFF2-40B4-BE49-F238E27FC236}">
                <a16:creationId xmlns:a16="http://schemas.microsoft.com/office/drawing/2014/main" id="{0D95FCB3-7D42-DF34-9B02-39A7C29C3F0A}"/>
              </a:ext>
            </a:extLst>
          </xdr:cNvPr>
          <xdr:cNvSpPr/>
        </xdr:nvSpPr>
        <xdr:spPr>
          <a:xfrm>
            <a:off x="7145592" y="3175508"/>
            <a:ext cx="676517" cy="500648"/>
          </a:xfrm>
          <a:custGeom>
            <a:avLst/>
            <a:gdLst/>
            <a:ahLst/>
            <a:cxnLst/>
            <a:rect l="0" t="0" r="0" b="0"/>
            <a:pathLst>
              <a:path w="676517" h="500648">
                <a:moveTo>
                  <a:pt x="430263" y="500647"/>
                </a:moveTo>
                <a:lnTo>
                  <a:pt x="559194" y="363499"/>
                </a:lnTo>
                <a:lnTo>
                  <a:pt x="676516" y="215405"/>
                </a:lnTo>
                <a:lnTo>
                  <a:pt x="461962" y="102171"/>
                </a:lnTo>
                <a:lnTo>
                  <a:pt x="250329" y="0"/>
                </a:lnTo>
                <a:lnTo>
                  <a:pt x="124612" y="155067"/>
                </a:lnTo>
                <a:lnTo>
                  <a:pt x="0" y="301231"/>
                </a:lnTo>
                <a:lnTo>
                  <a:pt x="211747" y="384289"/>
                </a:lnTo>
                <a:close/>
              </a:path>
            </a:pathLst>
          </a:custGeom>
          <a:solidFill>
            <a:srgbClr val="FF5B5B"/>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50" name="FEMNative_1041_7262730" descr="要素 220">
            <a:extLst>
              <a:ext uri="{FF2B5EF4-FFF2-40B4-BE49-F238E27FC236}">
                <a16:creationId xmlns:a16="http://schemas.microsoft.com/office/drawing/2014/main" id="{AF6A2C9C-279B-3862-B6D8-114B251C17A3}"/>
              </a:ext>
            </a:extLst>
          </xdr:cNvPr>
          <xdr:cNvSpPr/>
        </xdr:nvSpPr>
        <xdr:spPr>
          <a:xfrm>
            <a:off x="6739789" y="3018231"/>
            <a:ext cx="656133" cy="458509"/>
          </a:xfrm>
          <a:custGeom>
            <a:avLst/>
            <a:gdLst/>
            <a:ahLst/>
            <a:cxnLst/>
            <a:rect l="0" t="0" r="0" b="0"/>
            <a:pathLst>
              <a:path w="656133" h="458509">
                <a:moveTo>
                  <a:pt x="656132" y="157277"/>
                </a:moveTo>
                <a:lnTo>
                  <a:pt x="449364" y="71793"/>
                </a:lnTo>
                <a:lnTo>
                  <a:pt x="246747" y="0"/>
                </a:lnTo>
                <a:lnTo>
                  <a:pt x="122313" y="168923"/>
                </a:lnTo>
                <a:lnTo>
                  <a:pt x="0" y="334137"/>
                </a:lnTo>
                <a:lnTo>
                  <a:pt x="198640" y="391312"/>
                </a:lnTo>
                <a:lnTo>
                  <a:pt x="405803" y="458508"/>
                </a:lnTo>
                <a:lnTo>
                  <a:pt x="530415" y="312344"/>
                </a:lnTo>
                <a:close/>
              </a:path>
            </a:pathLst>
          </a:custGeom>
          <a:solidFill>
            <a:srgbClr val="FF9999"/>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51" name="FEMNative_1042_7262730" descr="要素 221">
            <a:extLst>
              <a:ext uri="{FF2B5EF4-FFF2-40B4-BE49-F238E27FC236}">
                <a16:creationId xmlns:a16="http://schemas.microsoft.com/office/drawing/2014/main" id="{02A58B08-6571-BEC8-F385-22380990B274}"/>
              </a:ext>
            </a:extLst>
          </xdr:cNvPr>
          <xdr:cNvSpPr/>
        </xdr:nvSpPr>
        <xdr:spPr>
          <a:xfrm>
            <a:off x="5176291" y="2588451"/>
            <a:ext cx="622048" cy="478689"/>
          </a:xfrm>
          <a:custGeom>
            <a:avLst/>
            <a:gdLst/>
            <a:ahLst/>
            <a:cxnLst/>
            <a:rect l="0" t="0" r="0" b="0"/>
            <a:pathLst>
              <a:path w="622048" h="478689">
                <a:moveTo>
                  <a:pt x="622047" y="118389"/>
                </a:moveTo>
                <a:lnTo>
                  <a:pt x="423634" y="62966"/>
                </a:lnTo>
                <a:lnTo>
                  <a:pt x="225222" y="0"/>
                </a:lnTo>
                <a:lnTo>
                  <a:pt x="108534" y="185521"/>
                </a:lnTo>
                <a:lnTo>
                  <a:pt x="0" y="369951"/>
                </a:lnTo>
                <a:lnTo>
                  <a:pt x="198793" y="426808"/>
                </a:lnTo>
                <a:lnTo>
                  <a:pt x="397142" y="478688"/>
                </a:lnTo>
                <a:lnTo>
                  <a:pt x="506464" y="299821"/>
                </a:lnTo>
                <a:close/>
              </a:path>
            </a:pathLst>
          </a:custGeom>
          <a:solidFill>
            <a:srgbClr val="FFD7D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52" name="FEMNative_1043_7262730" descr="要素 222">
            <a:extLst>
              <a:ext uri="{FF2B5EF4-FFF2-40B4-BE49-F238E27FC236}">
                <a16:creationId xmlns:a16="http://schemas.microsoft.com/office/drawing/2014/main" id="{FD9574FE-5D04-9AD7-E3BA-45A67A13A37D}"/>
              </a:ext>
            </a:extLst>
          </xdr:cNvPr>
          <xdr:cNvSpPr/>
        </xdr:nvSpPr>
        <xdr:spPr>
          <a:xfrm>
            <a:off x="4990135" y="2958402"/>
            <a:ext cx="583299" cy="459563"/>
          </a:xfrm>
          <a:custGeom>
            <a:avLst/>
            <a:gdLst/>
            <a:ahLst/>
            <a:cxnLst/>
            <a:rect l="0" t="0" r="0" b="0"/>
            <a:pathLst>
              <a:path w="583299" h="459563">
                <a:moveTo>
                  <a:pt x="186156" y="0"/>
                </a:moveTo>
                <a:lnTo>
                  <a:pt x="86792" y="182981"/>
                </a:lnTo>
                <a:lnTo>
                  <a:pt x="0" y="365544"/>
                </a:lnTo>
                <a:lnTo>
                  <a:pt x="195250" y="413448"/>
                </a:lnTo>
                <a:lnTo>
                  <a:pt x="390118" y="459562"/>
                </a:lnTo>
                <a:lnTo>
                  <a:pt x="482600" y="285292"/>
                </a:lnTo>
                <a:lnTo>
                  <a:pt x="583298" y="108737"/>
                </a:lnTo>
                <a:lnTo>
                  <a:pt x="384949" y="56857"/>
                </a:lnTo>
                <a:close/>
              </a:path>
            </a:pathLst>
          </a:custGeom>
          <a:solidFill>
            <a:srgbClr val="FFD4D4"/>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53" name="FEMNative_1044_7262730" descr="要素 223">
            <a:extLst>
              <a:ext uri="{FF2B5EF4-FFF2-40B4-BE49-F238E27FC236}">
                <a16:creationId xmlns:a16="http://schemas.microsoft.com/office/drawing/2014/main" id="{9EED20F2-98A0-9363-CDAB-008AA71A3893}"/>
              </a:ext>
            </a:extLst>
          </xdr:cNvPr>
          <xdr:cNvSpPr/>
        </xdr:nvSpPr>
        <xdr:spPr>
          <a:xfrm>
            <a:off x="5380253" y="3067139"/>
            <a:ext cx="586195" cy="442926"/>
          </a:xfrm>
          <a:custGeom>
            <a:avLst/>
            <a:gdLst/>
            <a:ahLst/>
            <a:cxnLst/>
            <a:rect l="0" t="0" r="0" b="0"/>
            <a:pathLst>
              <a:path w="586195" h="442926">
                <a:moveTo>
                  <a:pt x="0" y="350825"/>
                </a:moveTo>
                <a:lnTo>
                  <a:pt x="194983" y="397853"/>
                </a:lnTo>
                <a:lnTo>
                  <a:pt x="388277" y="442925"/>
                </a:lnTo>
                <a:lnTo>
                  <a:pt x="482842" y="270319"/>
                </a:lnTo>
                <a:lnTo>
                  <a:pt x="586194" y="95415"/>
                </a:lnTo>
                <a:lnTo>
                  <a:pt x="390614" y="48730"/>
                </a:lnTo>
                <a:lnTo>
                  <a:pt x="193180" y="0"/>
                </a:lnTo>
                <a:lnTo>
                  <a:pt x="92482" y="176555"/>
                </a:lnTo>
                <a:close/>
              </a:path>
            </a:pathLst>
          </a:custGeom>
          <a:solidFill>
            <a:srgbClr val="FFB7B7"/>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54" name="FEMNative_1045_7262730" descr="要素 224">
            <a:extLst>
              <a:ext uri="{FF2B5EF4-FFF2-40B4-BE49-F238E27FC236}">
                <a16:creationId xmlns:a16="http://schemas.microsoft.com/office/drawing/2014/main" id="{0BC4C472-8DD9-566C-C014-070A999ABCCF}"/>
              </a:ext>
            </a:extLst>
          </xdr:cNvPr>
          <xdr:cNvSpPr/>
        </xdr:nvSpPr>
        <xdr:spPr>
          <a:xfrm>
            <a:off x="5573433" y="2706840"/>
            <a:ext cx="620333" cy="455715"/>
          </a:xfrm>
          <a:custGeom>
            <a:avLst/>
            <a:gdLst/>
            <a:ahLst/>
            <a:cxnLst/>
            <a:rect l="0" t="0" r="0" b="0"/>
            <a:pathLst>
              <a:path w="620333" h="455715">
                <a:moveTo>
                  <a:pt x="393014" y="455714"/>
                </a:moveTo>
                <a:lnTo>
                  <a:pt x="504038" y="278625"/>
                </a:lnTo>
                <a:lnTo>
                  <a:pt x="620332" y="98946"/>
                </a:lnTo>
                <a:lnTo>
                  <a:pt x="422656" y="50787"/>
                </a:lnTo>
                <a:lnTo>
                  <a:pt x="224905" y="0"/>
                </a:lnTo>
                <a:lnTo>
                  <a:pt x="109322" y="181432"/>
                </a:lnTo>
                <a:lnTo>
                  <a:pt x="0" y="360299"/>
                </a:lnTo>
                <a:lnTo>
                  <a:pt x="197434" y="409029"/>
                </a:lnTo>
                <a:close/>
              </a:path>
            </a:pathLst>
          </a:custGeom>
          <a:solidFill>
            <a:srgbClr val="FFC3C3"/>
          </a:solidFill>
          <a:ln w="5715">
            <a:solidFill>
              <a:srgbClr val="4B556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55" name="FEMNative_1046_7262730">
            <a:extLst>
              <a:ext uri="{FF2B5EF4-FFF2-40B4-BE49-F238E27FC236}">
                <a16:creationId xmlns:a16="http://schemas.microsoft.com/office/drawing/2014/main" id="{6184CDA2-7CDE-403F-F153-5ECAFFB0A739}"/>
              </a:ext>
            </a:extLst>
          </xdr:cNvPr>
          <xdr:cNvSpPr/>
        </xdr:nvSpPr>
        <xdr:spPr>
          <a:xfrm>
            <a:off x="6129769" y="3562591"/>
            <a:ext cx="375553" cy="73699"/>
          </a:xfrm>
          <a:custGeom>
            <a:avLst/>
            <a:gdLst/>
            <a:ahLst/>
            <a:cxnLst/>
            <a:rect l="0" t="0" r="0" b="0"/>
            <a:pathLst>
              <a:path w="375553" h="73699">
                <a:moveTo>
                  <a:pt x="375552" y="73698"/>
                </a:moveTo>
                <a:lnTo>
                  <a:pt x="189802" y="38062"/>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56" name="FEMNative_1047_7262730">
            <a:extLst>
              <a:ext uri="{FF2B5EF4-FFF2-40B4-BE49-F238E27FC236}">
                <a16:creationId xmlns:a16="http://schemas.microsoft.com/office/drawing/2014/main" id="{322140A6-A53C-6C8E-0DFF-258FE2E4AB81}"/>
              </a:ext>
            </a:extLst>
          </xdr:cNvPr>
          <xdr:cNvSpPr/>
        </xdr:nvSpPr>
        <xdr:spPr>
          <a:xfrm>
            <a:off x="6148260" y="3595446"/>
            <a:ext cx="374436" cy="82196"/>
          </a:xfrm>
          <a:custGeom>
            <a:avLst/>
            <a:gdLst/>
            <a:ahLst/>
            <a:cxnLst/>
            <a:rect l="0" t="0" r="0" b="0"/>
            <a:pathLst>
              <a:path w="374436" h="82196">
                <a:moveTo>
                  <a:pt x="374435" y="82195"/>
                </a:moveTo>
                <a:lnTo>
                  <a:pt x="187478" y="41517"/>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57" name="FEMNative_1048_7262730">
            <a:extLst>
              <a:ext uri="{FF2B5EF4-FFF2-40B4-BE49-F238E27FC236}">
                <a16:creationId xmlns:a16="http://schemas.microsoft.com/office/drawing/2014/main" id="{789ECB15-C2B5-1859-1259-5AC458625326}"/>
              </a:ext>
            </a:extLst>
          </xdr:cNvPr>
          <xdr:cNvSpPr/>
        </xdr:nvSpPr>
        <xdr:spPr>
          <a:xfrm>
            <a:off x="5739219" y="3482251"/>
            <a:ext cx="390551" cy="80341"/>
          </a:xfrm>
          <a:custGeom>
            <a:avLst/>
            <a:gdLst/>
            <a:ahLst/>
            <a:cxnLst/>
            <a:rect l="0" t="0" r="0" b="0"/>
            <a:pathLst>
              <a:path w="390551" h="80341">
                <a:moveTo>
                  <a:pt x="390550" y="80340"/>
                </a:moveTo>
                <a:lnTo>
                  <a:pt x="196329" y="40755"/>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58" name="FEMNative_1049_7262732">
            <a:extLst>
              <a:ext uri="{FF2B5EF4-FFF2-40B4-BE49-F238E27FC236}">
                <a16:creationId xmlns:a16="http://schemas.microsoft.com/office/drawing/2014/main" id="{1E1FB3CF-A013-7EDB-5011-ED0EC86E1DAA}"/>
              </a:ext>
            </a:extLst>
          </xdr:cNvPr>
          <xdr:cNvSpPr/>
        </xdr:nvSpPr>
        <xdr:spPr>
          <a:xfrm>
            <a:off x="5768530" y="3510064"/>
            <a:ext cx="379731" cy="85383"/>
          </a:xfrm>
          <a:custGeom>
            <a:avLst/>
            <a:gdLst/>
            <a:ahLst/>
            <a:cxnLst/>
            <a:rect l="0" t="0" r="0" b="0"/>
            <a:pathLst>
              <a:path w="379731" h="85383">
                <a:moveTo>
                  <a:pt x="379730" y="85382"/>
                </a:moveTo>
                <a:lnTo>
                  <a:pt x="190907" y="43142"/>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59" name="FEMNative_1050_7262732">
            <a:extLst>
              <a:ext uri="{FF2B5EF4-FFF2-40B4-BE49-F238E27FC236}">
                <a16:creationId xmlns:a16="http://schemas.microsoft.com/office/drawing/2014/main" id="{3C863CD4-7768-2609-22C4-04B97CAC3086}"/>
              </a:ext>
            </a:extLst>
          </xdr:cNvPr>
          <xdr:cNvSpPr/>
        </xdr:nvSpPr>
        <xdr:spPr>
          <a:xfrm>
            <a:off x="3994442" y="3116199"/>
            <a:ext cx="487871" cy="91974"/>
          </a:xfrm>
          <a:custGeom>
            <a:avLst/>
            <a:gdLst/>
            <a:ahLst/>
            <a:cxnLst/>
            <a:rect l="0" t="0" r="0" b="0"/>
            <a:pathLst>
              <a:path w="487871" h="91974">
                <a:moveTo>
                  <a:pt x="487870" y="91973"/>
                </a:moveTo>
                <a:lnTo>
                  <a:pt x="247053" y="28651"/>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0" name="FEMNative_1051_7262732">
            <a:extLst>
              <a:ext uri="{FF2B5EF4-FFF2-40B4-BE49-F238E27FC236}">
                <a16:creationId xmlns:a16="http://schemas.microsoft.com/office/drawing/2014/main" id="{A72A6776-6600-9B67-782A-33458044BD5B}"/>
              </a:ext>
            </a:extLst>
          </xdr:cNvPr>
          <xdr:cNvSpPr/>
        </xdr:nvSpPr>
        <xdr:spPr>
          <a:xfrm>
            <a:off x="4215498" y="3083979"/>
            <a:ext cx="380557" cy="125414"/>
          </a:xfrm>
          <a:custGeom>
            <a:avLst/>
            <a:gdLst/>
            <a:ahLst/>
            <a:cxnLst/>
            <a:rect l="0" t="0" r="0" b="0"/>
            <a:pathLst>
              <a:path w="380557" h="125414">
                <a:moveTo>
                  <a:pt x="380556" y="125413"/>
                </a:moveTo>
                <a:lnTo>
                  <a:pt x="186932" y="59131"/>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1" name="FEMNative_1052_7262732">
            <a:extLst>
              <a:ext uri="{FF2B5EF4-FFF2-40B4-BE49-F238E27FC236}">
                <a16:creationId xmlns:a16="http://schemas.microsoft.com/office/drawing/2014/main" id="{24796B64-EA62-F00E-DA2A-A9141C9DC75F}"/>
              </a:ext>
            </a:extLst>
          </xdr:cNvPr>
          <xdr:cNvSpPr/>
        </xdr:nvSpPr>
        <xdr:spPr>
          <a:xfrm>
            <a:off x="4482312" y="3208172"/>
            <a:ext cx="447029" cy="100738"/>
          </a:xfrm>
          <a:custGeom>
            <a:avLst/>
            <a:gdLst/>
            <a:ahLst/>
            <a:cxnLst/>
            <a:rect l="0" t="0" r="0" b="0"/>
            <a:pathLst>
              <a:path w="447029" h="100738">
                <a:moveTo>
                  <a:pt x="447028" y="100737"/>
                </a:moveTo>
                <a:lnTo>
                  <a:pt x="228842" y="53506"/>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2" name="FEMNative_1053_7262732">
            <a:extLst>
              <a:ext uri="{FF2B5EF4-FFF2-40B4-BE49-F238E27FC236}">
                <a16:creationId xmlns:a16="http://schemas.microsoft.com/office/drawing/2014/main" id="{D624E16A-A424-7134-8515-A1E3D0415066}"/>
              </a:ext>
            </a:extLst>
          </xdr:cNvPr>
          <xdr:cNvSpPr/>
        </xdr:nvSpPr>
        <xdr:spPr>
          <a:xfrm>
            <a:off x="4596054" y="3209392"/>
            <a:ext cx="394082" cy="114555"/>
          </a:xfrm>
          <a:custGeom>
            <a:avLst/>
            <a:gdLst/>
            <a:ahLst/>
            <a:cxnLst/>
            <a:rect l="0" t="0" r="0" b="0"/>
            <a:pathLst>
              <a:path w="394082" h="114555">
                <a:moveTo>
                  <a:pt x="394081" y="114554"/>
                </a:moveTo>
                <a:lnTo>
                  <a:pt x="197066" y="61201"/>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3" name="FEMNative_1054_7262732">
            <a:extLst>
              <a:ext uri="{FF2B5EF4-FFF2-40B4-BE49-F238E27FC236}">
                <a16:creationId xmlns:a16="http://schemas.microsoft.com/office/drawing/2014/main" id="{899F0020-337C-BABA-7FC3-929C2C81A82E}"/>
              </a:ext>
            </a:extLst>
          </xdr:cNvPr>
          <xdr:cNvSpPr/>
        </xdr:nvSpPr>
        <xdr:spPr>
          <a:xfrm>
            <a:off x="6505321" y="3636289"/>
            <a:ext cx="371895" cy="67616"/>
          </a:xfrm>
          <a:custGeom>
            <a:avLst/>
            <a:gdLst/>
            <a:ahLst/>
            <a:cxnLst/>
            <a:rect l="0" t="0" r="0" b="0"/>
            <a:pathLst>
              <a:path w="371895" h="67616">
                <a:moveTo>
                  <a:pt x="371894" y="67615"/>
                </a:moveTo>
                <a:lnTo>
                  <a:pt x="187541" y="35433"/>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4" name="FEMNative_1055_7262733">
            <a:extLst>
              <a:ext uri="{FF2B5EF4-FFF2-40B4-BE49-F238E27FC236}">
                <a16:creationId xmlns:a16="http://schemas.microsoft.com/office/drawing/2014/main" id="{AF6712D4-E205-63C4-075C-54730BC685FA}"/>
              </a:ext>
            </a:extLst>
          </xdr:cNvPr>
          <xdr:cNvSpPr/>
        </xdr:nvSpPr>
        <xdr:spPr>
          <a:xfrm>
            <a:off x="6522695" y="3677641"/>
            <a:ext cx="373673" cy="88863"/>
          </a:xfrm>
          <a:custGeom>
            <a:avLst/>
            <a:gdLst/>
            <a:ahLst/>
            <a:cxnLst/>
            <a:rect l="0" t="0" r="0" b="0"/>
            <a:pathLst>
              <a:path w="373673" h="88863">
                <a:moveTo>
                  <a:pt x="373672" y="88862"/>
                </a:moveTo>
                <a:lnTo>
                  <a:pt x="188163" y="42811"/>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5" name="FEMNative_1056_7262733">
            <a:extLst>
              <a:ext uri="{FF2B5EF4-FFF2-40B4-BE49-F238E27FC236}">
                <a16:creationId xmlns:a16="http://schemas.microsoft.com/office/drawing/2014/main" id="{EDCFBF9B-F3BC-2869-45C0-F4B5F0A1C3DE}"/>
              </a:ext>
            </a:extLst>
          </xdr:cNvPr>
          <xdr:cNvSpPr/>
        </xdr:nvSpPr>
        <xdr:spPr>
          <a:xfrm>
            <a:off x="6877215" y="3693795"/>
            <a:ext cx="303138" cy="40285"/>
          </a:xfrm>
          <a:custGeom>
            <a:avLst/>
            <a:gdLst/>
            <a:ahLst/>
            <a:cxnLst/>
            <a:rect l="0" t="0" r="0" b="0"/>
            <a:pathLst>
              <a:path w="303138" h="40285">
                <a:moveTo>
                  <a:pt x="303137" y="0"/>
                </a:moveTo>
                <a:lnTo>
                  <a:pt x="160579" y="40284"/>
                </a:lnTo>
                <a:lnTo>
                  <a:pt x="0" y="10109"/>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6" name="FEMNative_1057_7262733">
            <a:extLst>
              <a:ext uri="{FF2B5EF4-FFF2-40B4-BE49-F238E27FC236}">
                <a16:creationId xmlns:a16="http://schemas.microsoft.com/office/drawing/2014/main" id="{99830A82-595C-93AB-A82F-0075B8B4A002}"/>
              </a:ext>
            </a:extLst>
          </xdr:cNvPr>
          <xdr:cNvSpPr/>
        </xdr:nvSpPr>
        <xdr:spPr>
          <a:xfrm>
            <a:off x="6896367" y="3766503"/>
            <a:ext cx="366053" cy="106630"/>
          </a:xfrm>
          <a:custGeom>
            <a:avLst/>
            <a:gdLst/>
            <a:ahLst/>
            <a:cxnLst/>
            <a:rect l="0" t="0" r="0" b="0"/>
            <a:pathLst>
              <a:path w="366053" h="106630">
                <a:moveTo>
                  <a:pt x="366052" y="106629"/>
                </a:moveTo>
                <a:lnTo>
                  <a:pt x="167513" y="35306"/>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7" name="FEMNative_1058_7262733">
            <a:extLst>
              <a:ext uri="{FF2B5EF4-FFF2-40B4-BE49-F238E27FC236}">
                <a16:creationId xmlns:a16="http://schemas.microsoft.com/office/drawing/2014/main" id="{DC163F3E-84B0-5583-159C-6D91EF3B75C3}"/>
              </a:ext>
            </a:extLst>
          </xdr:cNvPr>
          <xdr:cNvSpPr/>
        </xdr:nvSpPr>
        <xdr:spPr>
          <a:xfrm>
            <a:off x="4929340" y="3308909"/>
            <a:ext cx="414542" cy="83910"/>
          </a:xfrm>
          <a:custGeom>
            <a:avLst/>
            <a:gdLst/>
            <a:ahLst/>
            <a:cxnLst/>
            <a:rect l="0" t="0" r="0" b="0"/>
            <a:pathLst>
              <a:path w="414542" h="83910">
                <a:moveTo>
                  <a:pt x="414541" y="83909"/>
                </a:moveTo>
                <a:lnTo>
                  <a:pt x="210807" y="42913"/>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8" name="FEMNative_1059_7262733">
            <a:extLst>
              <a:ext uri="{FF2B5EF4-FFF2-40B4-BE49-F238E27FC236}">
                <a16:creationId xmlns:a16="http://schemas.microsoft.com/office/drawing/2014/main" id="{029AF028-5110-F1A5-6698-37C0AAB38A21}"/>
              </a:ext>
            </a:extLst>
          </xdr:cNvPr>
          <xdr:cNvSpPr/>
        </xdr:nvSpPr>
        <xdr:spPr>
          <a:xfrm>
            <a:off x="4990135" y="3323946"/>
            <a:ext cx="390119" cy="94019"/>
          </a:xfrm>
          <a:custGeom>
            <a:avLst/>
            <a:gdLst/>
            <a:ahLst/>
            <a:cxnLst/>
            <a:rect l="0" t="0" r="0" b="0"/>
            <a:pathLst>
              <a:path w="390119" h="94019">
                <a:moveTo>
                  <a:pt x="390118" y="94018"/>
                </a:moveTo>
                <a:lnTo>
                  <a:pt x="195250" y="47904"/>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69" name="FEMNative_1060_7262734">
            <a:extLst>
              <a:ext uri="{FF2B5EF4-FFF2-40B4-BE49-F238E27FC236}">
                <a16:creationId xmlns:a16="http://schemas.microsoft.com/office/drawing/2014/main" id="{0D731DAC-61B8-2F48-5E9D-5EB8840906FD}"/>
              </a:ext>
            </a:extLst>
          </xdr:cNvPr>
          <xdr:cNvSpPr/>
        </xdr:nvSpPr>
        <xdr:spPr>
          <a:xfrm>
            <a:off x="5343881" y="3392818"/>
            <a:ext cx="395339" cy="89434"/>
          </a:xfrm>
          <a:custGeom>
            <a:avLst/>
            <a:gdLst/>
            <a:ahLst/>
            <a:cxnLst/>
            <a:rect l="0" t="0" r="0" b="0"/>
            <a:pathLst>
              <a:path w="395339" h="89434">
                <a:moveTo>
                  <a:pt x="395338" y="89433"/>
                </a:moveTo>
                <a:lnTo>
                  <a:pt x="198881" y="46190"/>
                </a:lnTo>
                <a:lnTo>
                  <a:pt x="0" y="0"/>
                </a:lnTo>
              </a:path>
            </a:pathLst>
          </a:custGeom>
          <a:ln w="17780">
            <a:solidFill>
              <a:srgbClr val="7B1FA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70" name="FEMNative_1061_7262734">
            <a:extLst>
              <a:ext uri="{FF2B5EF4-FFF2-40B4-BE49-F238E27FC236}">
                <a16:creationId xmlns:a16="http://schemas.microsoft.com/office/drawing/2014/main" id="{A210B5A6-B3A8-413F-A64E-E3808A472753}"/>
              </a:ext>
            </a:extLst>
          </xdr:cNvPr>
          <xdr:cNvSpPr/>
        </xdr:nvSpPr>
        <xdr:spPr>
          <a:xfrm>
            <a:off x="5380253" y="3417964"/>
            <a:ext cx="388278" cy="92101"/>
          </a:xfrm>
          <a:custGeom>
            <a:avLst/>
            <a:gdLst/>
            <a:ahLst/>
            <a:cxnLst/>
            <a:rect l="0" t="0" r="0" b="0"/>
            <a:pathLst>
              <a:path w="388278" h="92101">
                <a:moveTo>
                  <a:pt x="388277" y="92100"/>
                </a:moveTo>
                <a:lnTo>
                  <a:pt x="194983" y="47028"/>
                </a:lnTo>
                <a:lnTo>
                  <a:pt x="0" y="0"/>
                </a:lnTo>
              </a:path>
            </a:pathLst>
          </a:custGeom>
          <a:ln w="17780">
            <a:solidFill>
              <a:srgbClr val="7B1FA2"/>
            </a:solidFill>
            <a:prstDash val="dash"/>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sp macro="" textlink="">
        <xdr:nvSpPr>
          <xdr:cNvPr id="2871" name="FEMNative_1062_7262734">
            <a:extLst>
              <a:ext uri="{FF2B5EF4-FFF2-40B4-BE49-F238E27FC236}">
                <a16:creationId xmlns:a16="http://schemas.microsoft.com/office/drawing/2014/main" id="{CC1F2DF7-EA8D-A96F-6887-80CECD530579}"/>
              </a:ext>
            </a:extLst>
          </xdr:cNvPr>
          <xdr:cNvSpPr/>
        </xdr:nvSpPr>
        <xdr:spPr>
          <a:xfrm>
            <a:off x="635000" y="6375400"/>
            <a:ext cx="128270" cy="165100"/>
          </a:xfrm>
          <a:prstGeom prst="rect">
            <a:avLst/>
          </a:prstGeom>
          <a:solidFill>
            <a:srgbClr val="000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2" name="FEMNative_1063_7262734">
            <a:extLst>
              <a:ext uri="{FF2B5EF4-FFF2-40B4-BE49-F238E27FC236}">
                <a16:creationId xmlns:a16="http://schemas.microsoft.com/office/drawing/2014/main" id="{D9441424-8543-EC06-72CB-DCFBAEB41504}"/>
              </a:ext>
            </a:extLst>
          </xdr:cNvPr>
          <xdr:cNvSpPr/>
        </xdr:nvSpPr>
        <xdr:spPr>
          <a:xfrm>
            <a:off x="762000" y="6375400"/>
            <a:ext cx="128270" cy="165100"/>
          </a:xfrm>
          <a:prstGeom prst="rect">
            <a:avLst/>
          </a:prstGeom>
          <a:solidFill>
            <a:srgbClr val="0D0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3" name="FEMNative_1064_7262734">
            <a:extLst>
              <a:ext uri="{FF2B5EF4-FFF2-40B4-BE49-F238E27FC236}">
                <a16:creationId xmlns:a16="http://schemas.microsoft.com/office/drawing/2014/main" id="{E0102BB5-3746-253E-D8E6-1740FBEA1A6C}"/>
              </a:ext>
            </a:extLst>
          </xdr:cNvPr>
          <xdr:cNvSpPr/>
        </xdr:nvSpPr>
        <xdr:spPr>
          <a:xfrm>
            <a:off x="889000" y="6375400"/>
            <a:ext cx="128270" cy="165100"/>
          </a:xfrm>
          <a:prstGeom prst="rect">
            <a:avLst/>
          </a:prstGeom>
          <a:solidFill>
            <a:srgbClr val="1A1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4" name="FEMNative_1065_7262734">
            <a:extLst>
              <a:ext uri="{FF2B5EF4-FFF2-40B4-BE49-F238E27FC236}">
                <a16:creationId xmlns:a16="http://schemas.microsoft.com/office/drawing/2014/main" id="{C90C884A-240E-69E8-6795-1A99690CBC87}"/>
              </a:ext>
            </a:extLst>
          </xdr:cNvPr>
          <xdr:cNvSpPr/>
        </xdr:nvSpPr>
        <xdr:spPr>
          <a:xfrm>
            <a:off x="1016000" y="6375400"/>
            <a:ext cx="128270" cy="165100"/>
          </a:xfrm>
          <a:prstGeom prst="rect">
            <a:avLst/>
          </a:prstGeom>
          <a:solidFill>
            <a:srgbClr val="272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5" name="FEMNative_1066_7262734">
            <a:extLst>
              <a:ext uri="{FF2B5EF4-FFF2-40B4-BE49-F238E27FC236}">
                <a16:creationId xmlns:a16="http://schemas.microsoft.com/office/drawing/2014/main" id="{4D0A9D97-5781-C6F4-A350-E53F8F3AF62A}"/>
              </a:ext>
            </a:extLst>
          </xdr:cNvPr>
          <xdr:cNvSpPr/>
        </xdr:nvSpPr>
        <xdr:spPr>
          <a:xfrm>
            <a:off x="1143000" y="6375400"/>
            <a:ext cx="128270" cy="165100"/>
          </a:xfrm>
          <a:prstGeom prst="rect">
            <a:avLst/>
          </a:prstGeom>
          <a:solidFill>
            <a:srgbClr val="343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6" name="FEMNative_1067_7262734">
            <a:extLst>
              <a:ext uri="{FF2B5EF4-FFF2-40B4-BE49-F238E27FC236}">
                <a16:creationId xmlns:a16="http://schemas.microsoft.com/office/drawing/2014/main" id="{40550074-048E-02D0-987A-986540163FA7}"/>
              </a:ext>
            </a:extLst>
          </xdr:cNvPr>
          <xdr:cNvSpPr/>
        </xdr:nvSpPr>
        <xdr:spPr>
          <a:xfrm>
            <a:off x="1270000" y="6375400"/>
            <a:ext cx="128270" cy="165100"/>
          </a:xfrm>
          <a:prstGeom prst="rect">
            <a:avLst/>
          </a:prstGeom>
          <a:solidFill>
            <a:srgbClr val="414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7" name="FEMNative_1068_7262734">
            <a:extLst>
              <a:ext uri="{FF2B5EF4-FFF2-40B4-BE49-F238E27FC236}">
                <a16:creationId xmlns:a16="http://schemas.microsoft.com/office/drawing/2014/main" id="{33AF86C9-3B64-DF95-5F54-8C391DBFCD48}"/>
              </a:ext>
            </a:extLst>
          </xdr:cNvPr>
          <xdr:cNvSpPr/>
        </xdr:nvSpPr>
        <xdr:spPr>
          <a:xfrm>
            <a:off x="1397000" y="6375400"/>
            <a:ext cx="128270" cy="165100"/>
          </a:xfrm>
          <a:prstGeom prst="rect">
            <a:avLst/>
          </a:prstGeom>
          <a:solidFill>
            <a:srgbClr val="4E4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8" name="FEMNative_1069_7262734">
            <a:extLst>
              <a:ext uri="{FF2B5EF4-FFF2-40B4-BE49-F238E27FC236}">
                <a16:creationId xmlns:a16="http://schemas.microsoft.com/office/drawing/2014/main" id="{D82593F0-5B2D-A5E5-B520-7203541F90A9}"/>
              </a:ext>
            </a:extLst>
          </xdr:cNvPr>
          <xdr:cNvSpPr/>
        </xdr:nvSpPr>
        <xdr:spPr>
          <a:xfrm>
            <a:off x="1524000" y="6375400"/>
            <a:ext cx="128270" cy="165100"/>
          </a:xfrm>
          <a:prstGeom prst="rect">
            <a:avLst/>
          </a:prstGeom>
          <a:solidFill>
            <a:srgbClr val="5C5C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79" name="FEMNative_1070_7262734">
            <a:extLst>
              <a:ext uri="{FF2B5EF4-FFF2-40B4-BE49-F238E27FC236}">
                <a16:creationId xmlns:a16="http://schemas.microsoft.com/office/drawing/2014/main" id="{575B665B-DEBC-D0D6-EE6D-F43B56A8D4DF}"/>
              </a:ext>
            </a:extLst>
          </xdr:cNvPr>
          <xdr:cNvSpPr/>
        </xdr:nvSpPr>
        <xdr:spPr>
          <a:xfrm>
            <a:off x="1651000" y="6375400"/>
            <a:ext cx="128270" cy="165100"/>
          </a:xfrm>
          <a:prstGeom prst="rect">
            <a:avLst/>
          </a:prstGeom>
          <a:solidFill>
            <a:srgbClr val="6969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0" name="FEMNative_1071_7262735">
            <a:extLst>
              <a:ext uri="{FF2B5EF4-FFF2-40B4-BE49-F238E27FC236}">
                <a16:creationId xmlns:a16="http://schemas.microsoft.com/office/drawing/2014/main" id="{E612B616-E5F9-FCB2-E2C4-6CE24D4CCD95}"/>
              </a:ext>
            </a:extLst>
          </xdr:cNvPr>
          <xdr:cNvSpPr/>
        </xdr:nvSpPr>
        <xdr:spPr>
          <a:xfrm>
            <a:off x="1778000" y="6375400"/>
            <a:ext cx="128270" cy="165100"/>
          </a:xfrm>
          <a:prstGeom prst="rect">
            <a:avLst/>
          </a:prstGeom>
          <a:solidFill>
            <a:srgbClr val="7676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1" name="FEMNative_1072_7262735">
            <a:extLst>
              <a:ext uri="{FF2B5EF4-FFF2-40B4-BE49-F238E27FC236}">
                <a16:creationId xmlns:a16="http://schemas.microsoft.com/office/drawing/2014/main" id="{E882CBCB-9F28-4900-D0DE-10B884782F0F}"/>
              </a:ext>
            </a:extLst>
          </xdr:cNvPr>
          <xdr:cNvSpPr/>
        </xdr:nvSpPr>
        <xdr:spPr>
          <a:xfrm>
            <a:off x="1905000" y="6375400"/>
            <a:ext cx="128270" cy="165100"/>
          </a:xfrm>
          <a:prstGeom prst="rect">
            <a:avLst/>
          </a:prstGeom>
          <a:solidFill>
            <a:srgbClr val="8383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2" name="FEMNative_1073_7262735">
            <a:extLst>
              <a:ext uri="{FF2B5EF4-FFF2-40B4-BE49-F238E27FC236}">
                <a16:creationId xmlns:a16="http://schemas.microsoft.com/office/drawing/2014/main" id="{4CD0BA42-FED3-CBD7-58D9-ACE6D36BB4F0}"/>
              </a:ext>
            </a:extLst>
          </xdr:cNvPr>
          <xdr:cNvSpPr/>
        </xdr:nvSpPr>
        <xdr:spPr>
          <a:xfrm>
            <a:off x="2032000" y="6375400"/>
            <a:ext cx="128270" cy="165100"/>
          </a:xfrm>
          <a:prstGeom prst="rect">
            <a:avLst/>
          </a:prstGeom>
          <a:solidFill>
            <a:srgbClr val="9090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3" name="FEMNative_1074_7262735">
            <a:extLst>
              <a:ext uri="{FF2B5EF4-FFF2-40B4-BE49-F238E27FC236}">
                <a16:creationId xmlns:a16="http://schemas.microsoft.com/office/drawing/2014/main" id="{C24A0D61-83E4-4C0C-32D7-9DD8432A45A2}"/>
              </a:ext>
            </a:extLst>
          </xdr:cNvPr>
          <xdr:cNvSpPr/>
        </xdr:nvSpPr>
        <xdr:spPr>
          <a:xfrm>
            <a:off x="2159000" y="6375400"/>
            <a:ext cx="128270" cy="165100"/>
          </a:xfrm>
          <a:prstGeom prst="rect">
            <a:avLst/>
          </a:prstGeom>
          <a:solidFill>
            <a:srgbClr val="9D9D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4" name="FEMNative_1075_7262735">
            <a:extLst>
              <a:ext uri="{FF2B5EF4-FFF2-40B4-BE49-F238E27FC236}">
                <a16:creationId xmlns:a16="http://schemas.microsoft.com/office/drawing/2014/main" id="{E619D9F5-EE48-B42D-0F45-4F4C37AEC840}"/>
              </a:ext>
            </a:extLst>
          </xdr:cNvPr>
          <xdr:cNvSpPr/>
        </xdr:nvSpPr>
        <xdr:spPr>
          <a:xfrm>
            <a:off x="2286000" y="6375400"/>
            <a:ext cx="128270" cy="165100"/>
          </a:xfrm>
          <a:prstGeom prst="rect">
            <a:avLst/>
          </a:prstGeom>
          <a:solidFill>
            <a:srgbClr val="AAAA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5" name="FEMNative_1076_7262736">
            <a:extLst>
              <a:ext uri="{FF2B5EF4-FFF2-40B4-BE49-F238E27FC236}">
                <a16:creationId xmlns:a16="http://schemas.microsoft.com/office/drawing/2014/main" id="{56E13CDE-3923-1E9A-33D8-E237D477702B}"/>
              </a:ext>
            </a:extLst>
          </xdr:cNvPr>
          <xdr:cNvSpPr/>
        </xdr:nvSpPr>
        <xdr:spPr>
          <a:xfrm>
            <a:off x="2413000" y="6375400"/>
            <a:ext cx="128270" cy="165100"/>
          </a:xfrm>
          <a:prstGeom prst="rect">
            <a:avLst/>
          </a:prstGeom>
          <a:solidFill>
            <a:srgbClr val="B7B7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6" name="FEMNative_1077_7262736">
            <a:extLst>
              <a:ext uri="{FF2B5EF4-FFF2-40B4-BE49-F238E27FC236}">
                <a16:creationId xmlns:a16="http://schemas.microsoft.com/office/drawing/2014/main" id="{CA1CFFB5-BF47-3DBC-E28B-A8F397AC57BA}"/>
              </a:ext>
            </a:extLst>
          </xdr:cNvPr>
          <xdr:cNvSpPr/>
        </xdr:nvSpPr>
        <xdr:spPr>
          <a:xfrm>
            <a:off x="2540000" y="6375400"/>
            <a:ext cx="128270" cy="165100"/>
          </a:xfrm>
          <a:prstGeom prst="rect">
            <a:avLst/>
          </a:prstGeom>
          <a:solidFill>
            <a:srgbClr val="C4C4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7" name="FEMNative_1078_7262736">
            <a:extLst>
              <a:ext uri="{FF2B5EF4-FFF2-40B4-BE49-F238E27FC236}">
                <a16:creationId xmlns:a16="http://schemas.microsoft.com/office/drawing/2014/main" id="{1478C5A5-A2DA-6A15-57AE-10E0B9ACCE23}"/>
              </a:ext>
            </a:extLst>
          </xdr:cNvPr>
          <xdr:cNvSpPr/>
        </xdr:nvSpPr>
        <xdr:spPr>
          <a:xfrm>
            <a:off x="2667000" y="6375400"/>
            <a:ext cx="128270" cy="165100"/>
          </a:xfrm>
          <a:prstGeom prst="rect">
            <a:avLst/>
          </a:prstGeom>
          <a:solidFill>
            <a:srgbClr val="D1D1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8" name="FEMNative_1079_7262736">
            <a:extLst>
              <a:ext uri="{FF2B5EF4-FFF2-40B4-BE49-F238E27FC236}">
                <a16:creationId xmlns:a16="http://schemas.microsoft.com/office/drawing/2014/main" id="{E539A6F7-51D1-8C55-91A1-00E12ED89AA5}"/>
              </a:ext>
            </a:extLst>
          </xdr:cNvPr>
          <xdr:cNvSpPr/>
        </xdr:nvSpPr>
        <xdr:spPr>
          <a:xfrm>
            <a:off x="2794000" y="6375400"/>
            <a:ext cx="128270" cy="165100"/>
          </a:xfrm>
          <a:prstGeom prst="rect">
            <a:avLst/>
          </a:prstGeom>
          <a:solidFill>
            <a:srgbClr val="DEDE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89" name="FEMNative_1080_7262736">
            <a:extLst>
              <a:ext uri="{FF2B5EF4-FFF2-40B4-BE49-F238E27FC236}">
                <a16:creationId xmlns:a16="http://schemas.microsoft.com/office/drawing/2014/main" id="{6762E11F-A01E-7675-7913-900E0DC5745B}"/>
              </a:ext>
            </a:extLst>
          </xdr:cNvPr>
          <xdr:cNvSpPr/>
        </xdr:nvSpPr>
        <xdr:spPr>
          <a:xfrm>
            <a:off x="2921000" y="6375400"/>
            <a:ext cx="128270" cy="165100"/>
          </a:xfrm>
          <a:prstGeom prst="rect">
            <a:avLst/>
          </a:prstGeom>
          <a:solidFill>
            <a:srgbClr val="EBE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0" name="FEMNative_1081_7262736">
            <a:extLst>
              <a:ext uri="{FF2B5EF4-FFF2-40B4-BE49-F238E27FC236}">
                <a16:creationId xmlns:a16="http://schemas.microsoft.com/office/drawing/2014/main" id="{51C69BCF-36DC-2443-F633-AB4DD0A08E21}"/>
              </a:ext>
            </a:extLst>
          </xdr:cNvPr>
          <xdr:cNvSpPr/>
        </xdr:nvSpPr>
        <xdr:spPr>
          <a:xfrm>
            <a:off x="3048000" y="6375400"/>
            <a:ext cx="128270" cy="165100"/>
          </a:xfrm>
          <a:prstGeom prst="rect">
            <a:avLst/>
          </a:prstGeom>
          <a:solidFill>
            <a:srgbClr val="F8F8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1" name="FEMNative_1082_7262736">
            <a:extLst>
              <a:ext uri="{FF2B5EF4-FFF2-40B4-BE49-F238E27FC236}">
                <a16:creationId xmlns:a16="http://schemas.microsoft.com/office/drawing/2014/main" id="{06FF87C3-5341-B74E-8B5E-922E8F69D286}"/>
              </a:ext>
            </a:extLst>
          </xdr:cNvPr>
          <xdr:cNvSpPr/>
        </xdr:nvSpPr>
        <xdr:spPr>
          <a:xfrm>
            <a:off x="3175000" y="6375400"/>
            <a:ext cx="128270" cy="165100"/>
          </a:xfrm>
          <a:prstGeom prst="rect">
            <a:avLst/>
          </a:prstGeom>
          <a:solidFill>
            <a:srgbClr val="FFF8F8"/>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2" name="FEMNative_1083_7262736">
            <a:extLst>
              <a:ext uri="{FF2B5EF4-FFF2-40B4-BE49-F238E27FC236}">
                <a16:creationId xmlns:a16="http://schemas.microsoft.com/office/drawing/2014/main" id="{96E02AFB-5BBD-B90E-210C-FF5E682FA77F}"/>
              </a:ext>
            </a:extLst>
          </xdr:cNvPr>
          <xdr:cNvSpPr/>
        </xdr:nvSpPr>
        <xdr:spPr>
          <a:xfrm>
            <a:off x="3302000" y="6375400"/>
            <a:ext cx="128270" cy="165100"/>
          </a:xfrm>
          <a:prstGeom prst="rect">
            <a:avLst/>
          </a:prstGeom>
          <a:solidFill>
            <a:srgbClr val="FFEBE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3" name="FEMNative_1084_7262736">
            <a:extLst>
              <a:ext uri="{FF2B5EF4-FFF2-40B4-BE49-F238E27FC236}">
                <a16:creationId xmlns:a16="http://schemas.microsoft.com/office/drawing/2014/main" id="{4694D143-BAE0-7B39-A3F0-3CDDB3CCA789}"/>
              </a:ext>
            </a:extLst>
          </xdr:cNvPr>
          <xdr:cNvSpPr/>
        </xdr:nvSpPr>
        <xdr:spPr>
          <a:xfrm>
            <a:off x="3429000" y="6375400"/>
            <a:ext cx="128270" cy="165100"/>
          </a:xfrm>
          <a:prstGeom prst="rect">
            <a:avLst/>
          </a:prstGeom>
          <a:solidFill>
            <a:srgbClr val="FFDED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4" name="FEMNative_1085_7262736">
            <a:extLst>
              <a:ext uri="{FF2B5EF4-FFF2-40B4-BE49-F238E27FC236}">
                <a16:creationId xmlns:a16="http://schemas.microsoft.com/office/drawing/2014/main" id="{47018DCD-2B7A-DE78-3939-366255FC3B39}"/>
              </a:ext>
            </a:extLst>
          </xdr:cNvPr>
          <xdr:cNvSpPr/>
        </xdr:nvSpPr>
        <xdr:spPr>
          <a:xfrm>
            <a:off x="3556000" y="6375400"/>
            <a:ext cx="128270" cy="165100"/>
          </a:xfrm>
          <a:prstGeom prst="rect">
            <a:avLst/>
          </a:prstGeom>
          <a:solidFill>
            <a:srgbClr val="FFD1D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5" name="FEMNative_1086_7262736">
            <a:extLst>
              <a:ext uri="{FF2B5EF4-FFF2-40B4-BE49-F238E27FC236}">
                <a16:creationId xmlns:a16="http://schemas.microsoft.com/office/drawing/2014/main" id="{3BFFDD2B-79B3-1C2E-225B-AFEF86F9D8F4}"/>
              </a:ext>
            </a:extLst>
          </xdr:cNvPr>
          <xdr:cNvSpPr/>
        </xdr:nvSpPr>
        <xdr:spPr>
          <a:xfrm>
            <a:off x="3683000" y="6375400"/>
            <a:ext cx="128270" cy="165100"/>
          </a:xfrm>
          <a:prstGeom prst="rect">
            <a:avLst/>
          </a:prstGeom>
          <a:solidFill>
            <a:srgbClr val="FFC4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6" name="FEMNative_1087_7262736">
            <a:extLst>
              <a:ext uri="{FF2B5EF4-FFF2-40B4-BE49-F238E27FC236}">
                <a16:creationId xmlns:a16="http://schemas.microsoft.com/office/drawing/2014/main" id="{BE88138B-B2A7-1CF0-BEB9-5AB67AB9B392}"/>
              </a:ext>
            </a:extLst>
          </xdr:cNvPr>
          <xdr:cNvSpPr/>
        </xdr:nvSpPr>
        <xdr:spPr>
          <a:xfrm>
            <a:off x="3810000" y="6375400"/>
            <a:ext cx="128270" cy="165100"/>
          </a:xfrm>
          <a:prstGeom prst="rect">
            <a:avLst/>
          </a:prstGeom>
          <a:solidFill>
            <a:srgbClr val="FFB7B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7" name="FEMNative_1088_7262736">
            <a:extLst>
              <a:ext uri="{FF2B5EF4-FFF2-40B4-BE49-F238E27FC236}">
                <a16:creationId xmlns:a16="http://schemas.microsoft.com/office/drawing/2014/main" id="{4DF8E743-F3A5-5E8E-D216-72800A4FB03A}"/>
              </a:ext>
            </a:extLst>
          </xdr:cNvPr>
          <xdr:cNvSpPr/>
        </xdr:nvSpPr>
        <xdr:spPr>
          <a:xfrm>
            <a:off x="3937000" y="6375400"/>
            <a:ext cx="128270" cy="165100"/>
          </a:xfrm>
          <a:prstGeom prst="rect">
            <a:avLst/>
          </a:prstGeom>
          <a:solidFill>
            <a:srgbClr val="FFAAA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8" name="FEMNative_1089_7262736">
            <a:extLst>
              <a:ext uri="{FF2B5EF4-FFF2-40B4-BE49-F238E27FC236}">
                <a16:creationId xmlns:a16="http://schemas.microsoft.com/office/drawing/2014/main" id="{1CCC9BC4-ADB6-9F26-440F-D568A7F4C6C4}"/>
              </a:ext>
            </a:extLst>
          </xdr:cNvPr>
          <xdr:cNvSpPr/>
        </xdr:nvSpPr>
        <xdr:spPr>
          <a:xfrm>
            <a:off x="4064000" y="6375400"/>
            <a:ext cx="128270" cy="165100"/>
          </a:xfrm>
          <a:prstGeom prst="rect">
            <a:avLst/>
          </a:prstGeom>
          <a:solidFill>
            <a:srgbClr val="FF9D9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99" name="FEMNative_1090_7262738">
            <a:extLst>
              <a:ext uri="{FF2B5EF4-FFF2-40B4-BE49-F238E27FC236}">
                <a16:creationId xmlns:a16="http://schemas.microsoft.com/office/drawing/2014/main" id="{97920BC8-8CEF-C9C4-B231-B3FE980F29FB}"/>
              </a:ext>
            </a:extLst>
          </xdr:cNvPr>
          <xdr:cNvSpPr/>
        </xdr:nvSpPr>
        <xdr:spPr>
          <a:xfrm>
            <a:off x="4191000" y="6375400"/>
            <a:ext cx="128270" cy="165100"/>
          </a:xfrm>
          <a:prstGeom prst="rect">
            <a:avLst/>
          </a:prstGeom>
          <a:solidFill>
            <a:srgbClr val="FF909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0" name="FEMNative_1091_7262738">
            <a:extLst>
              <a:ext uri="{FF2B5EF4-FFF2-40B4-BE49-F238E27FC236}">
                <a16:creationId xmlns:a16="http://schemas.microsoft.com/office/drawing/2014/main" id="{BE36E299-629A-78FB-BC42-9229F053988E}"/>
              </a:ext>
            </a:extLst>
          </xdr:cNvPr>
          <xdr:cNvSpPr/>
        </xdr:nvSpPr>
        <xdr:spPr>
          <a:xfrm>
            <a:off x="4318000" y="6375400"/>
            <a:ext cx="128270" cy="165100"/>
          </a:xfrm>
          <a:prstGeom prst="rect">
            <a:avLst/>
          </a:prstGeom>
          <a:solidFill>
            <a:srgbClr val="FF838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1" name="FEMNative_1092_7262738">
            <a:extLst>
              <a:ext uri="{FF2B5EF4-FFF2-40B4-BE49-F238E27FC236}">
                <a16:creationId xmlns:a16="http://schemas.microsoft.com/office/drawing/2014/main" id="{8BFC56EE-492D-4E57-217D-C032F21CD24A}"/>
              </a:ext>
            </a:extLst>
          </xdr:cNvPr>
          <xdr:cNvSpPr/>
        </xdr:nvSpPr>
        <xdr:spPr>
          <a:xfrm>
            <a:off x="4445000" y="6375400"/>
            <a:ext cx="128270" cy="165100"/>
          </a:xfrm>
          <a:prstGeom prst="rect">
            <a:avLst/>
          </a:prstGeom>
          <a:solidFill>
            <a:srgbClr val="FF7676"/>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2" name="FEMNative_1093_7262738">
            <a:extLst>
              <a:ext uri="{FF2B5EF4-FFF2-40B4-BE49-F238E27FC236}">
                <a16:creationId xmlns:a16="http://schemas.microsoft.com/office/drawing/2014/main" id="{0A1F8CF0-3476-12E9-856A-BF76EB284DA8}"/>
              </a:ext>
            </a:extLst>
          </xdr:cNvPr>
          <xdr:cNvSpPr/>
        </xdr:nvSpPr>
        <xdr:spPr>
          <a:xfrm>
            <a:off x="4572000" y="6375400"/>
            <a:ext cx="128270" cy="165100"/>
          </a:xfrm>
          <a:prstGeom prst="rect">
            <a:avLst/>
          </a:prstGeom>
          <a:solidFill>
            <a:srgbClr val="FF696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3" name="FEMNative_1094_7262738">
            <a:extLst>
              <a:ext uri="{FF2B5EF4-FFF2-40B4-BE49-F238E27FC236}">
                <a16:creationId xmlns:a16="http://schemas.microsoft.com/office/drawing/2014/main" id="{AE6B96DC-2525-E92E-8D6C-3756DEE2A934}"/>
              </a:ext>
            </a:extLst>
          </xdr:cNvPr>
          <xdr:cNvSpPr/>
        </xdr:nvSpPr>
        <xdr:spPr>
          <a:xfrm>
            <a:off x="4699000" y="6375400"/>
            <a:ext cx="128270" cy="165100"/>
          </a:xfrm>
          <a:prstGeom prst="rect">
            <a:avLst/>
          </a:prstGeom>
          <a:solidFill>
            <a:srgbClr val="FF5C5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4" name="FEMNative_1095_7262738">
            <a:extLst>
              <a:ext uri="{FF2B5EF4-FFF2-40B4-BE49-F238E27FC236}">
                <a16:creationId xmlns:a16="http://schemas.microsoft.com/office/drawing/2014/main" id="{34FD2EEA-6F94-DF21-1F45-D70D389FF9E2}"/>
              </a:ext>
            </a:extLst>
          </xdr:cNvPr>
          <xdr:cNvSpPr/>
        </xdr:nvSpPr>
        <xdr:spPr>
          <a:xfrm>
            <a:off x="4826000" y="6375400"/>
            <a:ext cx="128270" cy="165100"/>
          </a:xfrm>
          <a:prstGeom prst="rect">
            <a:avLst/>
          </a:prstGeom>
          <a:solidFill>
            <a:srgbClr val="FF4E4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5" name="FEMNative_1096_7262738">
            <a:extLst>
              <a:ext uri="{FF2B5EF4-FFF2-40B4-BE49-F238E27FC236}">
                <a16:creationId xmlns:a16="http://schemas.microsoft.com/office/drawing/2014/main" id="{5C078CF3-42C7-7B01-27B0-9222908BB3DC}"/>
              </a:ext>
            </a:extLst>
          </xdr:cNvPr>
          <xdr:cNvSpPr/>
        </xdr:nvSpPr>
        <xdr:spPr>
          <a:xfrm>
            <a:off x="4953000" y="6375400"/>
            <a:ext cx="128270" cy="165100"/>
          </a:xfrm>
          <a:prstGeom prst="rect">
            <a:avLst/>
          </a:prstGeom>
          <a:solidFill>
            <a:srgbClr val="FF41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6" name="FEMNative_1097_7262739">
            <a:extLst>
              <a:ext uri="{FF2B5EF4-FFF2-40B4-BE49-F238E27FC236}">
                <a16:creationId xmlns:a16="http://schemas.microsoft.com/office/drawing/2014/main" id="{4ED98444-7117-481C-BE81-DC1AED81BF3A}"/>
              </a:ext>
            </a:extLst>
          </xdr:cNvPr>
          <xdr:cNvSpPr/>
        </xdr:nvSpPr>
        <xdr:spPr>
          <a:xfrm>
            <a:off x="5080000" y="6375400"/>
            <a:ext cx="128270" cy="165100"/>
          </a:xfrm>
          <a:prstGeom prst="rect">
            <a:avLst/>
          </a:prstGeom>
          <a:solidFill>
            <a:srgbClr val="FF343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7" name="FEMNative_1098_7262739">
            <a:extLst>
              <a:ext uri="{FF2B5EF4-FFF2-40B4-BE49-F238E27FC236}">
                <a16:creationId xmlns:a16="http://schemas.microsoft.com/office/drawing/2014/main" id="{37AC5A68-0C41-1664-A670-87955515526A}"/>
              </a:ext>
            </a:extLst>
          </xdr:cNvPr>
          <xdr:cNvSpPr/>
        </xdr:nvSpPr>
        <xdr:spPr>
          <a:xfrm>
            <a:off x="5207000" y="6375400"/>
            <a:ext cx="128270" cy="165100"/>
          </a:xfrm>
          <a:prstGeom prst="rect">
            <a:avLst/>
          </a:prstGeom>
          <a:solidFill>
            <a:srgbClr val="FF272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8" name="FEMNative_1099_7262739">
            <a:extLst>
              <a:ext uri="{FF2B5EF4-FFF2-40B4-BE49-F238E27FC236}">
                <a16:creationId xmlns:a16="http://schemas.microsoft.com/office/drawing/2014/main" id="{7A4620FA-E03C-F40A-14CB-E094E93BC569}"/>
              </a:ext>
            </a:extLst>
          </xdr:cNvPr>
          <xdr:cNvSpPr/>
        </xdr:nvSpPr>
        <xdr:spPr>
          <a:xfrm>
            <a:off x="5334000" y="6375400"/>
            <a:ext cx="128270" cy="165100"/>
          </a:xfrm>
          <a:prstGeom prst="rect">
            <a:avLst/>
          </a:prstGeom>
          <a:solidFill>
            <a:srgbClr val="FF1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09" name="FEMNative_1100_7262739">
            <a:extLst>
              <a:ext uri="{FF2B5EF4-FFF2-40B4-BE49-F238E27FC236}">
                <a16:creationId xmlns:a16="http://schemas.microsoft.com/office/drawing/2014/main" id="{B84BF4BD-6834-DA4B-CCC1-4CF06DED3EF8}"/>
              </a:ext>
            </a:extLst>
          </xdr:cNvPr>
          <xdr:cNvSpPr/>
        </xdr:nvSpPr>
        <xdr:spPr>
          <a:xfrm>
            <a:off x="5461000" y="6375400"/>
            <a:ext cx="128270" cy="165100"/>
          </a:xfrm>
          <a:prstGeom prst="rect">
            <a:avLst/>
          </a:prstGeom>
          <a:solidFill>
            <a:srgbClr val="FF0D0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10" name="FEMNative_1101_7262739">
            <a:extLst>
              <a:ext uri="{FF2B5EF4-FFF2-40B4-BE49-F238E27FC236}">
                <a16:creationId xmlns:a16="http://schemas.microsoft.com/office/drawing/2014/main" id="{7C62490E-5C06-5CBF-F65B-099CBB7985FF}"/>
              </a:ext>
            </a:extLst>
          </xdr:cNvPr>
          <xdr:cNvSpPr/>
        </xdr:nvSpPr>
        <xdr:spPr>
          <a:xfrm>
            <a:off x="5588000" y="6375400"/>
            <a:ext cx="128270" cy="165100"/>
          </a:xfrm>
          <a:prstGeom prst="rect">
            <a:avLst/>
          </a:prstGeom>
          <a:solidFill>
            <a:srgbClr val="FF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11" name="FEMNative_1102_7262739" descr="-1.084E+02">
            <a:extLst>
              <a:ext uri="{FF2B5EF4-FFF2-40B4-BE49-F238E27FC236}">
                <a16:creationId xmlns:a16="http://schemas.microsoft.com/office/drawing/2014/main" id="{FBD363BD-FFC1-41FE-5929-DF946786306D}"/>
              </a:ext>
            </a:extLst>
          </xdr:cNvPr>
          <xdr:cNvSpPr txBox="1"/>
        </xdr:nvSpPr>
        <xdr:spPr>
          <a:xfrm>
            <a:off x="635000" y="66167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-1.084E+02</a:t>
            </a:r>
            <a:endParaRPr kumimoji="1" lang="ja-JP" altLang="en-US" sz="1200">
              <a:solidFill>
                <a:srgbClr val="263444"/>
              </a:solidFill>
              <a:latin typeface="Meiryo" panose="020B0604030504040204" pitchFamily="50" charset="-128"/>
            </a:endParaRPr>
          </a:p>
        </xdr:txBody>
      </xdr:sp>
      <xdr:sp macro="" textlink="">
        <xdr:nvSpPr>
          <xdr:cNvPr id="2912" name="FEMNative_1103_7262740" descr="1.084E+02">
            <a:extLst>
              <a:ext uri="{FF2B5EF4-FFF2-40B4-BE49-F238E27FC236}">
                <a16:creationId xmlns:a16="http://schemas.microsoft.com/office/drawing/2014/main" id="{487AEBBE-1991-703C-069C-941DA8C32BA9}"/>
              </a:ext>
            </a:extLst>
          </xdr:cNvPr>
          <xdr:cNvSpPr txBox="1"/>
        </xdr:nvSpPr>
        <xdr:spPr>
          <a:xfrm>
            <a:off x="4635500" y="6616700"/>
            <a:ext cx="64135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200">
                <a:solidFill>
                  <a:srgbClr val="263444"/>
                </a:solidFill>
                <a:latin typeface="Meiryo" panose="020B0604030504040204" pitchFamily="50" charset="-128"/>
              </a:rPr>
              <a:t>1.084E+02</a:t>
            </a:r>
            <a:endParaRPr kumimoji="1" lang="ja-JP" altLang="en-US" sz="1200">
              <a:solidFill>
                <a:srgbClr val="263444"/>
              </a:solidFill>
              <a:latin typeface="Meiryo" panose="020B0604030504040204" pitchFamily="50" charset="-128"/>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9.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0.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Normal="100"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82" t="s">
        <v>785</v>
      </c>
      <c r="C2" s="83"/>
      <c r="D2" s="83"/>
      <c r="E2" s="83"/>
      <c r="F2" s="83"/>
      <c r="G2" s="83"/>
      <c r="H2" s="83"/>
      <c r="I2" s="37"/>
    </row>
    <row r="3" spans="1:9" ht="27" customHeight="1">
      <c r="A3" s="37"/>
      <c r="B3" s="39"/>
      <c r="C3" s="39"/>
      <c r="D3" s="39"/>
      <c r="E3" s="39"/>
      <c r="F3" s="39"/>
      <c r="G3" s="39"/>
      <c r="H3" s="39"/>
      <c r="I3" s="37"/>
    </row>
    <row r="4" spans="1:9" ht="35.1" customHeight="1">
      <c r="A4" s="37"/>
      <c r="B4" s="84" t="s">
        <v>786</v>
      </c>
      <c r="C4" s="84"/>
      <c r="D4" s="84"/>
      <c r="E4" s="84"/>
      <c r="F4" s="84"/>
      <c r="G4" s="84"/>
      <c r="H4" s="84"/>
      <c r="I4" s="37"/>
    </row>
    <row r="5" spans="1:9" ht="27" customHeight="1">
      <c r="A5" s="37"/>
      <c r="B5" s="37"/>
      <c r="C5" s="37"/>
      <c r="D5" s="37"/>
      <c r="E5" s="37"/>
      <c r="F5" s="37"/>
      <c r="G5" s="37"/>
      <c r="H5" s="37"/>
      <c r="I5" s="37"/>
    </row>
    <row r="6" spans="1:9" ht="29.1" customHeight="1">
      <c r="A6" s="37"/>
      <c r="B6" s="85" t="s">
        <v>787</v>
      </c>
      <c r="C6" s="85"/>
      <c r="D6" s="85"/>
      <c r="E6" s="37"/>
      <c r="F6" s="85" t="s">
        <v>788</v>
      </c>
      <c r="G6" s="85"/>
      <c r="H6" s="85"/>
      <c r="I6" s="37"/>
    </row>
    <row r="7" spans="1:9" ht="27" customHeight="1">
      <c r="A7" s="37"/>
      <c r="B7" s="37"/>
      <c r="C7" s="37"/>
      <c r="D7" s="37"/>
      <c r="E7" s="37"/>
      <c r="F7" s="37"/>
      <c r="G7" s="37"/>
      <c r="H7" s="37"/>
      <c r="I7" s="37"/>
    </row>
    <row r="8" spans="1:9" ht="30" customHeight="1">
      <c r="A8" s="37"/>
      <c r="B8" s="77" t="s">
        <v>789</v>
      </c>
      <c r="C8" s="78"/>
      <c r="D8" s="78"/>
      <c r="E8" s="37"/>
      <c r="F8" s="77" t="s">
        <v>790</v>
      </c>
      <c r="G8" s="78"/>
      <c r="H8" s="78"/>
      <c r="I8" s="37"/>
    </row>
    <row r="9" spans="1:9" ht="27" customHeight="1">
      <c r="A9" s="37"/>
      <c r="B9" s="37"/>
      <c r="C9" s="37"/>
      <c r="D9" s="37"/>
      <c r="E9" s="37"/>
      <c r="F9" s="37"/>
      <c r="G9" s="37"/>
      <c r="H9" s="37"/>
      <c r="I9" s="37"/>
    </row>
    <row r="10" spans="1:9" ht="30" customHeight="1">
      <c r="A10" s="37"/>
      <c r="B10" s="77" t="s">
        <v>791</v>
      </c>
      <c r="C10" s="78"/>
      <c r="D10" s="78"/>
      <c r="E10" s="37"/>
      <c r="F10" s="77" t="s">
        <v>792</v>
      </c>
      <c r="G10" s="78"/>
      <c r="H10" s="78"/>
      <c r="I10" s="37"/>
    </row>
    <row r="11" spans="1:9" ht="27" customHeight="1">
      <c r="A11" s="37"/>
      <c r="B11" s="37"/>
      <c r="C11" s="37"/>
      <c r="D11" s="37"/>
      <c r="E11" s="37"/>
      <c r="F11" s="37"/>
      <c r="G11" s="37"/>
      <c r="H11" s="37"/>
      <c r="I11" s="37"/>
    </row>
    <row r="12" spans="1:9" ht="30" customHeight="1">
      <c r="A12" s="37"/>
      <c r="B12" s="77" t="s">
        <v>793</v>
      </c>
      <c r="C12" s="78"/>
      <c r="D12" s="78"/>
      <c r="E12" s="37"/>
      <c r="F12" s="77" t="s">
        <v>794</v>
      </c>
      <c r="G12" s="78"/>
      <c r="H12" s="78"/>
      <c r="I12" s="37"/>
    </row>
    <row r="13" spans="1:9" ht="27" customHeight="1">
      <c r="A13" s="37"/>
      <c r="B13" s="37"/>
      <c r="C13" s="37"/>
      <c r="D13" s="37"/>
      <c r="E13" s="37"/>
      <c r="F13" s="37"/>
      <c r="G13" s="37"/>
      <c r="H13" s="37"/>
      <c r="I13" s="37"/>
    </row>
    <row r="14" spans="1:9" ht="27" customHeight="1">
      <c r="A14" s="37"/>
      <c r="B14" s="132" t="s">
        <v>998</v>
      </c>
      <c r="C14" s="37"/>
      <c r="D14" s="37"/>
      <c r="E14" s="37"/>
      <c r="F14" s="37"/>
      <c r="G14" s="37"/>
      <c r="H14" s="37"/>
      <c r="I14" s="37"/>
    </row>
    <row r="15" spans="1:9" ht="27" customHeight="1">
      <c r="A15" s="37"/>
      <c r="B15" s="37"/>
      <c r="C15" s="37"/>
      <c r="D15" s="37"/>
      <c r="E15" s="37"/>
      <c r="F15" s="37"/>
      <c r="G15" s="37"/>
      <c r="H15" s="37"/>
      <c r="I15" s="37"/>
    </row>
    <row r="16" spans="1:9" ht="29.1" customHeight="1">
      <c r="A16" s="37"/>
      <c r="B16" s="85" t="s">
        <v>795</v>
      </c>
      <c r="C16" s="85"/>
      <c r="D16" s="85"/>
      <c r="E16" s="37"/>
      <c r="F16" s="85" t="s">
        <v>796</v>
      </c>
      <c r="G16" s="85"/>
      <c r="H16" s="85"/>
      <c r="I16" s="37"/>
    </row>
    <row r="17" spans="1:9" ht="27" customHeight="1">
      <c r="A17" s="37"/>
      <c r="B17" s="37"/>
      <c r="C17" s="37"/>
      <c r="D17" s="37"/>
      <c r="E17" s="37"/>
      <c r="F17" s="37"/>
      <c r="G17" s="37"/>
      <c r="H17" s="37"/>
      <c r="I17" s="37"/>
    </row>
    <row r="18" spans="1:9" ht="30" customHeight="1">
      <c r="A18" s="37"/>
      <c r="B18" s="76"/>
      <c r="C18" s="76"/>
      <c r="D18" s="76"/>
      <c r="E18" s="37"/>
      <c r="F18" s="77" t="s">
        <v>797</v>
      </c>
      <c r="G18" s="78"/>
      <c r="H18" s="78"/>
      <c r="I18" s="37"/>
    </row>
    <row r="19" spans="1:9" ht="27" customHeight="1">
      <c r="A19" s="37"/>
      <c r="B19" s="76"/>
      <c r="C19" s="76"/>
      <c r="D19" s="76"/>
      <c r="E19" s="37"/>
      <c r="F19" s="37"/>
      <c r="G19" s="37"/>
      <c r="H19" s="37"/>
      <c r="I19" s="37"/>
    </row>
    <row r="20" spans="1:9" ht="30" customHeight="1">
      <c r="A20" s="37"/>
      <c r="B20" s="77" t="s">
        <v>798</v>
      </c>
      <c r="C20" s="78"/>
      <c r="D20" s="78"/>
      <c r="E20" s="37"/>
      <c r="F20" s="77" t="s">
        <v>799</v>
      </c>
      <c r="G20" s="78"/>
      <c r="H20" s="78"/>
      <c r="I20" s="37"/>
    </row>
    <row r="21" spans="1:9" ht="27" customHeight="1">
      <c r="A21" s="37"/>
      <c r="B21" s="37"/>
      <c r="C21" s="37"/>
      <c r="D21" s="37"/>
      <c r="E21" s="37"/>
      <c r="F21" s="37"/>
      <c r="G21" s="37"/>
      <c r="H21" s="37"/>
      <c r="I21" s="37"/>
    </row>
    <row r="22" spans="1:9" ht="30" customHeight="1">
      <c r="A22" s="37"/>
      <c r="B22" s="77" t="s">
        <v>800</v>
      </c>
      <c r="C22" s="78"/>
      <c r="D22" s="78"/>
      <c r="E22" s="37"/>
      <c r="F22" s="77" t="s">
        <v>801</v>
      </c>
      <c r="G22" s="78"/>
      <c r="H22" s="78"/>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85" t="s">
        <v>802</v>
      </c>
      <c r="C25" s="85"/>
      <c r="D25" s="85"/>
      <c r="E25" s="85"/>
      <c r="F25" s="85"/>
      <c r="G25" s="85"/>
      <c r="H25" s="85"/>
      <c r="I25" s="37"/>
    </row>
    <row r="26" spans="1:9" ht="27" customHeight="1">
      <c r="A26" s="37"/>
      <c r="B26" s="37" t="s">
        <v>564</v>
      </c>
      <c r="C26" s="40">
        <f>COUNT(節点データ!A2:A100000)</f>
        <v>762</v>
      </c>
      <c r="D26" s="37"/>
      <c r="E26" s="37"/>
      <c r="F26" s="37" t="s">
        <v>803</v>
      </c>
      <c r="G26" s="40">
        <f>COUNT(要素データ!A2:A100000)</f>
        <v>232</v>
      </c>
      <c r="H26" s="37"/>
      <c r="I26" s="37"/>
    </row>
    <row r="27" spans="1:9" ht="27" customHeight="1">
      <c r="A27" s="37"/>
      <c r="B27" s="37" t="s">
        <v>549</v>
      </c>
      <c r="C27" s="40">
        <f>COUNT(材料データ!A2:A10000)</f>
        <v>3</v>
      </c>
      <c r="D27" s="37"/>
      <c r="E27" s="37"/>
      <c r="F27" s="37" t="s">
        <v>804</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75" t="s">
        <v>805</v>
      </c>
      <c r="C29" s="75"/>
      <c r="D29" s="75"/>
      <c r="E29" s="75"/>
      <c r="F29" s="75"/>
      <c r="G29" s="75"/>
      <c r="H29" s="75"/>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81" t="s">
        <v>1114</v>
      </c>
      <c r="C35" s="81"/>
      <c r="D35" s="81"/>
      <c r="E35" s="81"/>
      <c r="F35" s="81"/>
      <c r="G35" s="81"/>
      <c r="H35" s="81"/>
      <c r="I35" s="37"/>
    </row>
    <row r="36" spans="1:9" ht="27" customHeight="1">
      <c r="A36" s="37"/>
      <c r="B36" s="37"/>
      <c r="C36" s="37"/>
      <c r="D36" s="37"/>
      <c r="E36" s="37"/>
      <c r="F36" s="37"/>
      <c r="G36" s="37"/>
      <c r="H36" s="37"/>
      <c r="I36" s="37"/>
    </row>
    <row r="37" spans="1:9">
      <c r="B37" s="79" t="s">
        <v>1033</v>
      </c>
      <c r="C37" s="79"/>
      <c r="D37" s="79"/>
      <c r="E37" s="79"/>
      <c r="F37" s="79"/>
      <c r="G37" s="79"/>
      <c r="H37" s="79"/>
    </row>
    <row r="38" spans="1:9">
      <c r="B38" s="79"/>
      <c r="C38" s="79"/>
      <c r="D38" s="79"/>
      <c r="E38" s="79"/>
      <c r="F38" s="79"/>
      <c r="G38" s="79"/>
      <c r="H38" s="79"/>
    </row>
    <row r="40" spans="1:9">
      <c r="B40" s="80" t="s">
        <v>1034</v>
      </c>
      <c r="C40" s="80"/>
      <c r="D40" s="80"/>
      <c r="E40" s="80"/>
      <c r="F40" s="80"/>
      <c r="G40" s="80"/>
      <c r="H40" s="80"/>
    </row>
    <row r="41" spans="1:9">
      <c r="B41" s="80"/>
      <c r="C41" s="80"/>
      <c r="D41" s="80"/>
      <c r="E41" s="80"/>
      <c r="F41" s="80"/>
      <c r="G41" s="80"/>
      <c r="H41" s="80"/>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E856299F-DFC4-4926-9C64-2CDE2B04A853}"/>
    <hyperlink ref="B10" location="'メッシュ設定'!A1" display="メッシュ条件・生成" xr:uid="{4A0E70BD-0DF5-4F10-B05A-BE77CA0E0351}"/>
    <hyperlink ref="B12" location="'接合'!A1" display="ジョイント（接合する場合）" xr:uid="{BF0BF92B-E1EE-4308-86B6-A4E6D57BA21D}"/>
    <hyperlink ref="F8" location="'ステージ'!A1" display="ステージ：BIRTH / DEATH / SRM" xr:uid="{A1B0901B-2A0D-4254-9B07-3ED5D03175C2}"/>
    <hyperlink ref="F10" location="'載荷'!A1" display="載荷：荷重・変位の位置と値" xr:uid="{63E8109B-5A77-4516-B62C-45C4E830D643}"/>
    <hyperlink ref="F12" location="'解析設定'!A1" display="解析・SRMの設定" xr:uid="{B0350972-DCFD-4209-98E7-1BBD1D1469B1}"/>
    <hyperlink ref="B20" location="'図'!A1" display="結果図" xr:uid="{81A40BF1-6A0C-49CA-9E1A-CD54EF208C43}"/>
    <hyperlink ref="B22" location="'ステージ結果'!A1" display="ステージごとの結果" xr:uid="{CD7A593E-D0BC-4F41-8BCA-8EADEF042F01}"/>
    <hyperlink ref="F18" location="'高速化設定'!A1" display="高速化の比較設定" xr:uid="{CDF46742-F6A0-44D4-B517-51DFE3256084}"/>
    <hyperlink ref="F20" location="'出力・表示'!A1" display="出力・再開・図の表示" xr:uid="{034F98D5-D185-49C2-9BC5-7F9A23A51D6B}"/>
    <hyperlink ref="F22" location="'詳細設定'!A1" display="メッシュ品質・ソルバーの詳細" xr:uid="{50273FE8-0E67-49AB-8AE9-C6ECC9CD5472}"/>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87" t="s">
        <v>999</v>
      </c>
      <c r="C2" s="88"/>
      <c r="D2" s="88"/>
      <c r="E2" s="88"/>
    </row>
    <row r="4" spans="2:5">
      <c r="B4" s="70" t="s">
        <v>1000</v>
      </c>
    </row>
    <row r="6" spans="2:5" ht="39.950000000000003" customHeight="1">
      <c r="B6" s="72" t="s">
        <v>1001</v>
      </c>
      <c r="C6" s="86" t="s">
        <v>1002</v>
      </c>
      <c r="D6" s="86"/>
      <c r="E6" s="86"/>
    </row>
    <row r="7" spans="2:5" ht="39.950000000000003" customHeight="1">
      <c r="B7" s="73"/>
      <c r="C7" s="86"/>
      <c r="D7" s="86"/>
      <c r="E7" s="86"/>
    </row>
    <row r="8" spans="2:5" ht="39.950000000000003" customHeight="1">
      <c r="B8" s="72" t="s">
        <v>1003</v>
      </c>
      <c r="C8" s="86" t="s">
        <v>1004</v>
      </c>
      <c r="D8" s="86"/>
      <c r="E8" s="86"/>
    </row>
    <row r="9" spans="2:5" ht="39.950000000000003" customHeight="1">
      <c r="B9" s="73"/>
      <c r="C9" s="86"/>
      <c r="D9" s="86"/>
      <c r="E9" s="86"/>
    </row>
    <row r="10" spans="2:5" ht="39.950000000000003" customHeight="1">
      <c r="B10" s="72" t="s">
        <v>1005</v>
      </c>
      <c r="C10" s="86" t="s">
        <v>1006</v>
      </c>
      <c r="D10" s="86"/>
      <c r="E10" s="86"/>
    </row>
    <row r="11" spans="2:5" ht="39.950000000000003" customHeight="1">
      <c r="B11" s="73"/>
      <c r="C11" s="86"/>
      <c r="D11" s="86"/>
      <c r="E11" s="86"/>
    </row>
    <row r="12" spans="2:5" ht="39.950000000000003" customHeight="1">
      <c r="B12" s="72" t="s">
        <v>1007</v>
      </c>
      <c r="C12" s="86" t="s">
        <v>1008</v>
      </c>
      <c r="D12" s="86"/>
      <c r="E12" s="86"/>
    </row>
    <row r="13" spans="2:5" ht="39.950000000000003" customHeight="1">
      <c r="B13" s="73"/>
      <c r="C13" s="86"/>
      <c r="D13" s="86"/>
      <c r="E13" s="86"/>
    </row>
    <row r="14" spans="2:5" ht="39.950000000000003" customHeight="1">
      <c r="B14" s="72" t="s">
        <v>1009</v>
      </c>
      <c r="C14" s="86" t="s">
        <v>1010</v>
      </c>
      <c r="D14" s="86"/>
      <c r="E14" s="86"/>
    </row>
    <row r="15" spans="2:5" ht="39.950000000000003" customHeight="1">
      <c r="B15" s="73"/>
      <c r="C15" s="86"/>
      <c r="D15" s="86"/>
      <c r="E15" s="86"/>
    </row>
    <row r="16" spans="2:5" ht="39.950000000000003" customHeight="1">
      <c r="B16" s="72" t="s">
        <v>1011</v>
      </c>
      <c r="C16" s="86" t="s">
        <v>1012</v>
      </c>
      <c r="D16" s="86"/>
      <c r="E16" s="86"/>
    </row>
    <row r="17" spans="2:5" ht="39.950000000000003" customHeight="1">
      <c r="B17" s="73"/>
      <c r="C17" s="86"/>
      <c r="D17" s="86"/>
      <c r="E17" s="86"/>
    </row>
    <row r="18" spans="2:5" ht="39.950000000000003" customHeight="1">
      <c r="B18" s="72" t="s">
        <v>1013</v>
      </c>
      <c r="C18" s="86" t="s">
        <v>1014</v>
      </c>
      <c r="D18" s="86"/>
      <c r="E18" s="86"/>
    </row>
    <row r="19" spans="2:5" ht="39.950000000000003" customHeight="1">
      <c r="B19" s="73"/>
      <c r="C19" s="86"/>
      <c r="D19" s="86"/>
      <c r="E19" s="86"/>
    </row>
    <row r="20" spans="2:5" ht="39.950000000000003" customHeight="1">
      <c r="B20" s="72" t="s">
        <v>1015</v>
      </c>
      <c r="C20" s="86" t="s">
        <v>1016</v>
      </c>
      <c r="D20" s="86"/>
      <c r="E20" s="86"/>
    </row>
    <row r="21" spans="2:5" ht="39.950000000000003" customHeight="1">
      <c r="B21" s="73"/>
      <c r="C21" s="86"/>
      <c r="D21" s="86"/>
      <c r="E21" s="86"/>
    </row>
    <row r="22" spans="2:5" ht="39.950000000000003" customHeight="1">
      <c r="B22" s="72" t="s">
        <v>1017</v>
      </c>
      <c r="C22" s="86" t="s">
        <v>1035</v>
      </c>
      <c r="D22" s="86"/>
      <c r="E22" s="86"/>
    </row>
    <row r="23" spans="2:5" ht="39.950000000000003" customHeight="1">
      <c r="B23" s="73"/>
      <c r="C23" s="86"/>
      <c r="D23" s="86"/>
      <c r="E23" s="86"/>
    </row>
    <row r="24" spans="2:5" ht="39.950000000000003" customHeight="1">
      <c r="B24" s="72" t="s">
        <v>1018</v>
      </c>
      <c r="C24" s="86" t="s">
        <v>1019</v>
      </c>
      <c r="D24" s="86"/>
      <c r="E24" s="86"/>
    </row>
    <row r="25" spans="2:5" ht="39.950000000000003" customHeight="1">
      <c r="B25" s="73"/>
      <c r="C25" s="86"/>
      <c r="D25" s="86"/>
      <c r="E25" s="86"/>
    </row>
    <row r="26" spans="2:5" ht="39.950000000000003" customHeight="1">
      <c r="B26" s="72" t="s">
        <v>1020</v>
      </c>
      <c r="C26" s="86" t="s">
        <v>1021</v>
      </c>
      <c r="D26" s="86"/>
      <c r="E26" s="86"/>
    </row>
    <row r="27" spans="2:5" ht="39.950000000000003" customHeight="1">
      <c r="B27" s="73"/>
      <c r="C27" s="86"/>
      <c r="D27" s="86"/>
      <c r="E27" s="86"/>
    </row>
    <row r="28" spans="2:5" ht="39.950000000000003" customHeight="1">
      <c r="B28" s="72" t="s">
        <v>1022</v>
      </c>
      <c r="C28" s="86" t="s">
        <v>1023</v>
      </c>
      <c r="D28" s="86"/>
      <c r="E28" s="86"/>
    </row>
    <row r="29" spans="2:5" ht="39.950000000000003" customHeight="1">
      <c r="B29" s="73"/>
      <c r="C29" s="86"/>
      <c r="D29" s="86"/>
      <c r="E29" s="86"/>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E05EA536-A30A-43D4-A619-A3D9F50BD4F0}"/>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82" t="s">
        <v>806</v>
      </c>
      <c r="C2" s="83"/>
      <c r="D2" s="83"/>
      <c r="E2" s="83"/>
      <c r="F2" s="83"/>
      <c r="G2" s="83"/>
      <c r="H2" s="83"/>
      <c r="I2" s="83"/>
      <c r="J2" s="83"/>
      <c r="K2" s="37"/>
    </row>
    <row r="3" spans="1:11" ht="27" customHeight="1">
      <c r="A3" s="37"/>
      <c r="B3" s="39"/>
      <c r="C3" s="39"/>
      <c r="D3" s="39"/>
      <c r="E3" s="39"/>
      <c r="F3" s="39"/>
      <c r="G3" s="39"/>
      <c r="H3" s="39"/>
      <c r="I3" s="39"/>
      <c r="J3" s="39"/>
      <c r="K3" s="37"/>
    </row>
    <row r="4" spans="1:11" ht="27" customHeight="1">
      <c r="A4" s="37"/>
      <c r="B4" s="60" t="s">
        <v>807</v>
      </c>
      <c r="C4" s="37"/>
      <c r="D4" s="37"/>
      <c r="E4" s="37"/>
      <c r="F4" s="37"/>
      <c r="G4" s="60" t="s">
        <v>808</v>
      </c>
      <c r="H4" s="37"/>
      <c r="I4" s="37"/>
      <c r="J4" s="37"/>
      <c r="K4" s="37"/>
    </row>
    <row r="5" spans="1:11" ht="39" customHeight="1">
      <c r="A5" s="37"/>
      <c r="B5" s="84" t="s">
        <v>809</v>
      </c>
      <c r="C5" s="84"/>
      <c r="D5" s="84"/>
      <c r="E5" s="84"/>
      <c r="F5" s="84"/>
      <c r="G5" s="84"/>
      <c r="H5" s="84"/>
      <c r="I5" s="84"/>
      <c r="J5" s="84"/>
      <c r="K5" s="37"/>
    </row>
    <row r="6" spans="1:11" ht="27" customHeight="1">
      <c r="A6" s="37"/>
      <c r="B6" s="37"/>
      <c r="C6" s="37"/>
      <c r="D6" s="37"/>
      <c r="E6" s="37"/>
      <c r="F6" s="37"/>
      <c r="G6" s="37"/>
      <c r="H6" s="37"/>
      <c r="I6" s="37"/>
      <c r="J6" s="37"/>
      <c r="K6" s="37"/>
    </row>
    <row r="7" spans="1:11" ht="33.950000000000003" customHeight="1">
      <c r="A7" s="37"/>
      <c r="B7" s="41" t="s">
        <v>168</v>
      </c>
      <c r="C7" s="41" t="s">
        <v>810</v>
      </c>
      <c r="D7" s="41" t="s">
        <v>811</v>
      </c>
      <c r="E7" s="37"/>
      <c r="F7" s="37"/>
      <c r="G7" s="41" t="s">
        <v>475</v>
      </c>
      <c r="H7" s="41" t="s">
        <v>812</v>
      </c>
      <c r="I7" s="41" t="s">
        <v>813</v>
      </c>
      <c r="J7" s="41" t="s">
        <v>167</v>
      </c>
      <c r="K7" s="37"/>
    </row>
    <row r="8" spans="1:11" ht="27.95" customHeight="1">
      <c r="A8" s="37"/>
      <c r="B8" s="42">
        <v>1</v>
      </c>
      <c r="C8" s="42">
        <v>0</v>
      </c>
      <c r="D8" s="42">
        <v>0</v>
      </c>
      <c r="E8" s="37"/>
      <c r="F8" s="37"/>
      <c r="G8" s="42">
        <v>1</v>
      </c>
      <c r="H8" s="42" t="s">
        <v>814</v>
      </c>
      <c r="I8" s="43" t="s">
        <v>1157</v>
      </c>
      <c r="J8" s="42">
        <v>1</v>
      </c>
      <c r="K8" s="37"/>
    </row>
    <row r="9" spans="1:11" ht="27.95" customHeight="1">
      <c r="A9" s="37"/>
      <c r="B9" s="42">
        <v>2</v>
      </c>
      <c r="C9" s="42">
        <v>12</v>
      </c>
      <c r="D9" s="42">
        <v>0</v>
      </c>
      <c r="E9" s="37"/>
      <c r="F9" s="37"/>
      <c r="G9" s="42">
        <v>2</v>
      </c>
      <c r="H9" s="42" t="s">
        <v>814</v>
      </c>
      <c r="I9" s="43" t="s">
        <v>1158</v>
      </c>
      <c r="J9" s="42">
        <v>1</v>
      </c>
      <c r="K9" s="37"/>
    </row>
    <row r="10" spans="1:11" ht="27.95" customHeight="1">
      <c r="A10" s="37"/>
      <c r="B10" s="42">
        <v>3</v>
      </c>
      <c r="C10" s="42">
        <v>12</v>
      </c>
      <c r="D10" s="42">
        <v>4</v>
      </c>
      <c r="E10" s="37"/>
      <c r="F10" s="37"/>
      <c r="G10" s="42"/>
      <c r="H10" s="42"/>
      <c r="I10" s="43"/>
      <c r="J10" s="42"/>
      <c r="K10" s="37"/>
    </row>
    <row r="11" spans="1:11" ht="27.95" customHeight="1">
      <c r="A11" s="37"/>
      <c r="B11" s="42">
        <v>4</v>
      </c>
      <c r="C11" s="42">
        <v>8</v>
      </c>
      <c r="D11" s="42">
        <v>4</v>
      </c>
      <c r="E11" s="37"/>
      <c r="F11" s="37"/>
      <c r="G11" s="42"/>
      <c r="H11" s="42"/>
      <c r="I11" s="43"/>
      <c r="J11" s="42"/>
      <c r="K11" s="37"/>
    </row>
    <row r="12" spans="1:11" ht="27.95" customHeight="1">
      <c r="A12" s="37"/>
      <c r="B12" s="42">
        <v>5</v>
      </c>
      <c r="C12" s="42">
        <v>4</v>
      </c>
      <c r="D12" s="42">
        <v>4</v>
      </c>
      <c r="E12" s="37"/>
      <c r="F12" s="37"/>
      <c r="G12" s="42"/>
      <c r="H12" s="42"/>
      <c r="I12" s="43"/>
      <c r="J12" s="42"/>
      <c r="K12" s="37"/>
    </row>
    <row r="13" spans="1:11" ht="27.95" customHeight="1">
      <c r="A13" s="37"/>
      <c r="B13" s="42">
        <v>6</v>
      </c>
      <c r="C13" s="42">
        <v>0</v>
      </c>
      <c r="D13" s="42">
        <v>4</v>
      </c>
      <c r="E13" s="37"/>
      <c r="F13" s="37"/>
      <c r="G13" s="42"/>
      <c r="H13" s="42"/>
      <c r="I13" s="43"/>
      <c r="J13" s="42"/>
      <c r="K13" s="37"/>
    </row>
    <row r="14" spans="1:11" ht="27.95" customHeight="1">
      <c r="A14" s="37"/>
      <c r="B14" s="42">
        <v>7</v>
      </c>
      <c r="C14" s="42">
        <v>4</v>
      </c>
      <c r="D14" s="42">
        <v>6</v>
      </c>
      <c r="E14" s="37"/>
      <c r="F14" s="37"/>
      <c r="G14" s="42"/>
      <c r="H14" s="42"/>
      <c r="I14" s="43"/>
      <c r="J14" s="42"/>
      <c r="K14" s="37"/>
    </row>
    <row r="15" spans="1:11" ht="27.95" customHeight="1">
      <c r="A15" s="37"/>
      <c r="B15" s="42">
        <v>8</v>
      </c>
      <c r="C15" s="42">
        <v>8</v>
      </c>
      <c r="D15" s="42">
        <v>6</v>
      </c>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A4227834-D4E5-43A0-BCEF-A7D935D656F2}"/>
    <hyperlink ref="G4" location="'メッシュ設定'!A1" display="メッシュ条件・作成へ" xr:uid="{0613BF5E-4282-4C52-8227-6EF9BB88D359}"/>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990</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991</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1024</v>
      </c>
    </row>
    <row r="8" spans="1:7" ht="27.95" customHeight="1">
      <c r="A8" s="111"/>
      <c r="B8" s="118" t="s">
        <v>817</v>
      </c>
      <c r="C8" s="118"/>
      <c r="D8" s="118"/>
      <c r="E8" s="118"/>
      <c r="F8" s="111"/>
      <c r="G8" s="112"/>
    </row>
    <row r="9" spans="1:7" ht="48" customHeight="1">
      <c r="A9" s="111"/>
      <c r="B9" s="111" t="s">
        <v>818</v>
      </c>
      <c r="C9" s="67">
        <v>1</v>
      </c>
      <c r="D9" s="111"/>
      <c r="E9" s="119" t="s">
        <v>993</v>
      </c>
      <c r="F9" s="111" t="s">
        <v>44</v>
      </c>
      <c r="G9" s="120" t="s">
        <v>1025</v>
      </c>
    </row>
    <row r="10" spans="1:7" ht="48" customHeight="1">
      <c r="A10" s="111"/>
      <c r="B10" s="111" t="s">
        <v>45</v>
      </c>
      <c r="C10" s="68" t="s">
        <v>857</v>
      </c>
      <c r="D10" s="111"/>
      <c r="E10" s="119" t="s">
        <v>448</v>
      </c>
      <c r="F10" s="111" t="s">
        <v>46</v>
      </c>
      <c r="G10" s="120" t="s">
        <v>1025</v>
      </c>
    </row>
    <row r="11" spans="1:7" ht="48" customHeight="1">
      <c r="A11" s="111"/>
      <c r="B11" s="111" t="s">
        <v>47</v>
      </c>
      <c r="C11" s="68" t="s">
        <v>858</v>
      </c>
      <c r="D11" s="111"/>
      <c r="E11" s="119" t="s">
        <v>449</v>
      </c>
      <c r="F11" s="111" t="s">
        <v>48</v>
      </c>
      <c r="G11" s="120" t="s">
        <v>1025</v>
      </c>
    </row>
    <row r="12" spans="1:7" ht="48" customHeight="1">
      <c r="A12" s="111"/>
      <c r="B12" s="111" t="s">
        <v>49</v>
      </c>
      <c r="C12" s="68" t="s">
        <v>858</v>
      </c>
      <c r="D12" s="111"/>
      <c r="E12" s="119" t="s">
        <v>450</v>
      </c>
      <c r="F12" s="111" t="s">
        <v>51</v>
      </c>
      <c r="G12" s="120" t="s">
        <v>1025</v>
      </c>
    </row>
    <row r="13" spans="1:7" ht="48" customHeight="1">
      <c r="A13" s="111"/>
      <c r="B13" s="111" t="s">
        <v>52</v>
      </c>
      <c r="C13" s="68" t="s">
        <v>859</v>
      </c>
      <c r="D13" s="111"/>
      <c r="E13" s="119" t="s">
        <v>451</v>
      </c>
      <c r="F13" s="111" t="s">
        <v>53</v>
      </c>
      <c r="G13" s="120" t="s">
        <v>1025</v>
      </c>
    </row>
    <row r="14" spans="1:7" ht="48" customHeight="1">
      <c r="A14" s="111"/>
      <c r="B14" s="111" t="s">
        <v>54</v>
      </c>
      <c r="C14" s="68" t="s">
        <v>860</v>
      </c>
      <c r="D14" s="111"/>
      <c r="E14" s="119" t="s">
        <v>452</v>
      </c>
      <c r="F14" s="111" t="s">
        <v>55</v>
      </c>
      <c r="G14" s="120" t="s">
        <v>1025</v>
      </c>
    </row>
    <row r="15" spans="1:7" ht="24.95" customHeight="1">
      <c r="A15" s="111"/>
      <c r="B15" s="111"/>
      <c r="C15" s="111"/>
      <c r="D15" s="111"/>
      <c r="E15" s="111"/>
      <c r="F15" s="111"/>
      <c r="G15" s="112"/>
    </row>
    <row r="16" spans="1:7" ht="27.95" hidden="1" customHeight="1">
      <c r="A16" s="111"/>
      <c r="B16" s="118" t="s">
        <v>819</v>
      </c>
      <c r="C16" s="118"/>
      <c r="D16" s="118"/>
      <c r="E16" s="118"/>
      <c r="F16" s="111"/>
      <c r="G16" s="112"/>
    </row>
    <row r="17" spans="1:7" ht="48" hidden="1" customHeight="1">
      <c r="A17" s="111"/>
      <c r="B17" s="111" t="s">
        <v>12</v>
      </c>
      <c r="C17" s="67">
        <v>0</v>
      </c>
      <c r="D17" s="111"/>
      <c r="E17" s="119" t="s">
        <v>13</v>
      </c>
      <c r="F17" s="111" t="s">
        <v>14</v>
      </c>
      <c r="G17" s="120" t="s">
        <v>1025</v>
      </c>
    </row>
    <row r="18" spans="1:7" ht="48" hidden="1" customHeight="1">
      <c r="A18" s="111"/>
      <c r="B18" s="111" t="s">
        <v>16</v>
      </c>
      <c r="C18" s="67">
        <v>0</v>
      </c>
      <c r="D18" s="111"/>
      <c r="E18" s="119" t="s">
        <v>17</v>
      </c>
      <c r="F18" s="111" t="s">
        <v>18</v>
      </c>
      <c r="G18" s="120" t="s">
        <v>1025</v>
      </c>
    </row>
    <row r="19" spans="1:7" ht="48" hidden="1" customHeight="1">
      <c r="A19" s="111"/>
      <c r="B19" s="111" t="s">
        <v>19</v>
      </c>
      <c r="C19" s="67">
        <v>0</v>
      </c>
      <c r="D19" s="111"/>
      <c r="E19" s="119" t="s">
        <v>20</v>
      </c>
      <c r="F19" s="111" t="s">
        <v>21</v>
      </c>
      <c r="G19" s="120" t="s">
        <v>1025</v>
      </c>
    </row>
    <row r="20" spans="1:7" ht="48" hidden="1" customHeight="1">
      <c r="A20" s="111"/>
      <c r="B20" s="111" t="s">
        <v>22</v>
      </c>
      <c r="C20" s="67">
        <v>4</v>
      </c>
      <c r="D20" s="111"/>
      <c r="E20" s="119" t="s">
        <v>23</v>
      </c>
      <c r="F20" s="111" t="s">
        <v>24</v>
      </c>
      <c r="G20" s="120" t="s">
        <v>1025</v>
      </c>
    </row>
    <row r="21" spans="1:7" ht="48" hidden="1" customHeight="1">
      <c r="A21" s="111"/>
      <c r="B21" s="111" t="s">
        <v>25</v>
      </c>
      <c r="C21" s="67">
        <v>3</v>
      </c>
      <c r="D21" s="111"/>
      <c r="E21" s="119" t="s">
        <v>26</v>
      </c>
      <c r="F21" s="111" t="s">
        <v>27</v>
      </c>
      <c r="G21" s="120" t="s">
        <v>1025</v>
      </c>
    </row>
    <row r="22" spans="1:7" ht="48" hidden="1" customHeight="1">
      <c r="A22" s="111"/>
      <c r="B22" s="111" t="s">
        <v>28</v>
      </c>
      <c r="C22" s="67">
        <v>4</v>
      </c>
      <c r="D22" s="111"/>
      <c r="E22" s="119" t="s">
        <v>29</v>
      </c>
      <c r="F22" s="111" t="s">
        <v>30</v>
      </c>
      <c r="G22" s="120" t="s">
        <v>1025</v>
      </c>
    </row>
    <row r="23" spans="1:7" ht="48" hidden="1" customHeight="1">
      <c r="A23" s="111"/>
      <c r="B23" s="111" t="s">
        <v>31</v>
      </c>
      <c r="C23" s="67">
        <v>3</v>
      </c>
      <c r="D23" s="111"/>
      <c r="E23" s="119" t="s">
        <v>32</v>
      </c>
      <c r="F23" s="111" t="s">
        <v>33</v>
      </c>
      <c r="G23" s="120" t="s">
        <v>1025</v>
      </c>
    </row>
    <row r="24" spans="1:7" ht="48" hidden="1" customHeight="1">
      <c r="A24" s="111"/>
      <c r="B24" s="111" t="s">
        <v>34</v>
      </c>
      <c r="C24" s="67">
        <v>0</v>
      </c>
      <c r="D24" s="111"/>
      <c r="E24" s="119" t="s">
        <v>35</v>
      </c>
      <c r="F24" s="111" t="s">
        <v>36</v>
      </c>
      <c r="G24" s="120" t="s">
        <v>1025</v>
      </c>
    </row>
    <row r="25" spans="1:7" ht="48" hidden="1" customHeight="1">
      <c r="A25" s="111"/>
      <c r="B25" s="111" t="s">
        <v>820</v>
      </c>
      <c r="C25" s="67">
        <v>25</v>
      </c>
      <c r="D25" s="111"/>
      <c r="E25" s="119" t="s">
        <v>38</v>
      </c>
      <c r="F25" s="111" t="s">
        <v>39</v>
      </c>
      <c r="G25" s="120" t="s">
        <v>1025</v>
      </c>
    </row>
    <row r="26" spans="1:7" ht="48" hidden="1" customHeight="1">
      <c r="A26" s="111"/>
      <c r="B26" s="111" t="s">
        <v>821</v>
      </c>
      <c r="C26" s="67">
        <v>25</v>
      </c>
      <c r="D26" s="111"/>
      <c r="E26" s="119" t="s">
        <v>41</v>
      </c>
      <c r="F26" s="111" t="s">
        <v>42</v>
      </c>
      <c r="G26" s="120" t="s">
        <v>1025</v>
      </c>
    </row>
    <row r="27" spans="1:7" ht="24.95" hidden="1" customHeight="1">
      <c r="A27" s="111"/>
      <c r="B27" s="111"/>
      <c r="C27" s="111"/>
      <c r="D27" s="111"/>
      <c r="E27" s="111"/>
      <c r="F27" s="111"/>
      <c r="G27" s="112"/>
    </row>
    <row r="28" spans="1:7" ht="27.95" customHeight="1">
      <c r="A28" s="111"/>
      <c r="B28" s="118" t="s">
        <v>992</v>
      </c>
      <c r="C28" s="118"/>
      <c r="D28" s="118"/>
      <c r="E28" s="118"/>
      <c r="F28" s="111"/>
      <c r="G28" s="112"/>
    </row>
    <row r="29" spans="1:7" ht="48" customHeight="1">
      <c r="A29" s="111"/>
      <c r="B29" s="111" t="s">
        <v>822</v>
      </c>
      <c r="C29" s="67">
        <v>2</v>
      </c>
      <c r="D29" s="111"/>
      <c r="E29" s="119" t="s">
        <v>994</v>
      </c>
      <c r="F29" s="111" t="s">
        <v>150</v>
      </c>
      <c r="G29" s="120" t="s">
        <v>1025</v>
      </c>
    </row>
    <row r="30" spans="1:7" ht="24.95" customHeight="1">
      <c r="A30" s="111"/>
      <c r="B30" s="111"/>
      <c r="C30" s="111"/>
      <c r="D30" s="111"/>
      <c r="E30" s="111"/>
      <c r="F30" s="111"/>
      <c r="G30" s="112"/>
    </row>
    <row r="31" spans="1:7" ht="33.950000000000003" customHeight="1">
      <c r="A31" s="111"/>
      <c r="B31" s="121" t="s">
        <v>995</v>
      </c>
      <c r="C31" s="121"/>
      <c r="D31" s="121"/>
      <c r="E31" s="121"/>
      <c r="F31" s="111"/>
      <c r="G31" s="112"/>
    </row>
    <row r="32" spans="1:7" ht="24.95" customHeight="1">
      <c r="A32" s="111"/>
      <c r="B32" s="111"/>
      <c r="C32" s="111"/>
      <c r="D32" s="111"/>
      <c r="E32" s="111"/>
      <c r="F32" s="111"/>
      <c r="G32" s="112"/>
    </row>
    <row r="33" spans="1:7" ht="24.95" customHeight="1">
      <c r="A33" s="111"/>
      <c r="B33" s="60" t="s">
        <v>823</v>
      </c>
      <c r="C33" s="111"/>
      <c r="D33" s="111"/>
      <c r="E33" s="60" t="s">
        <v>824</v>
      </c>
      <c r="F33" s="111"/>
      <c r="G33" s="112"/>
    </row>
    <row r="34" spans="1:7" ht="24.95" customHeight="1">
      <c r="A34" s="111"/>
      <c r="B34" s="111"/>
      <c r="C34" s="111"/>
      <c r="D34" s="111"/>
      <c r="E34" s="111"/>
      <c r="F34" s="111"/>
      <c r="G34" s="112"/>
    </row>
    <row r="35" spans="1:7" ht="21.95" customHeight="1">
      <c r="A35" s="111"/>
      <c r="B35" s="111"/>
      <c r="C35" s="111"/>
      <c r="D35" s="111"/>
      <c r="E35" s="111"/>
      <c r="F35" s="111"/>
      <c r="G35" s="112"/>
    </row>
    <row r="36" spans="1:7" ht="21.95" customHeight="1">
      <c r="A36" s="111"/>
      <c r="B36" s="111"/>
      <c r="C36" s="111"/>
      <c r="D36" s="111"/>
      <c r="E36" s="111"/>
      <c r="F36" s="111"/>
      <c r="G36" s="112"/>
    </row>
    <row r="37" spans="1:7" ht="24.95" customHeight="1">
      <c r="A37" s="111"/>
      <c r="B37" s="111"/>
      <c r="C37" s="111"/>
      <c r="D37" s="111"/>
      <c r="E37" s="111"/>
      <c r="F37" s="111"/>
      <c r="G37" s="112"/>
    </row>
    <row r="38" spans="1:7" ht="36" customHeight="1">
      <c r="A38" s="111"/>
      <c r="B38" s="121" t="s">
        <v>996</v>
      </c>
      <c r="C38" s="121"/>
      <c r="D38" s="121"/>
      <c r="E38" s="121"/>
      <c r="F38" s="121"/>
      <c r="G38" s="121"/>
    </row>
    <row r="39" spans="1:7" ht="24.95" customHeight="1">
      <c r="A39" s="111"/>
      <c r="B39" s="111"/>
      <c r="C39" s="111"/>
      <c r="D39" s="111"/>
      <c r="E39" s="111"/>
      <c r="F39" s="111"/>
      <c r="G39" s="112"/>
    </row>
    <row r="40" spans="1:7" ht="21.95" customHeight="1">
      <c r="A40" s="111"/>
      <c r="B40" s="111"/>
      <c r="C40" s="111"/>
      <c r="D40" s="111"/>
      <c r="E40" s="111"/>
      <c r="F40" s="111"/>
      <c r="G40" s="112"/>
    </row>
    <row r="41" spans="1:7" ht="21.95" customHeight="1">
      <c r="A41" s="111"/>
      <c r="B41" s="111"/>
      <c r="C41" s="111"/>
      <c r="D41" s="111"/>
      <c r="E41" s="111"/>
      <c r="F41" s="111"/>
      <c r="G41" s="112"/>
    </row>
    <row r="42" spans="1:7" ht="24.95" customHeight="1">
      <c r="A42" s="111"/>
      <c r="B42" s="111"/>
      <c r="C42" s="111"/>
      <c r="D42" s="111"/>
      <c r="E42" s="111"/>
      <c r="F42" s="111"/>
      <c r="G42" s="112"/>
    </row>
    <row r="43" spans="1:7" ht="36" customHeight="1">
      <c r="A43" s="111"/>
      <c r="B43" s="121" t="s">
        <v>997</v>
      </c>
      <c r="C43" s="121"/>
      <c r="D43" s="121"/>
      <c r="E43" s="121"/>
      <c r="F43" s="121"/>
      <c r="G43" s="121"/>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4">
    <mergeCell ref="B5:E5"/>
    <mergeCell ref="B31:E31"/>
    <mergeCell ref="B38:G38"/>
    <mergeCell ref="B43:G43"/>
  </mergeCells>
  <phoneticPr fontId="1"/>
  <dataValidations count="17">
    <dataValidation type="custom" showInputMessage="1" showErrorMessage="1" errorTitle="入力値" error="指定された範囲・形式の数値を入力してください。" sqref="C9" xr:uid="{F2B4EF39-2F31-41B9-BDA9-83F16A843ADC}">
      <formula1>AND(ISNUMBER(C9),C9=INT(C9),C9&gt;=1,C9&lt;=2147483647)</formula1>
    </dataValidation>
    <dataValidation type="list" showInputMessage="1" showErrorMessage="1" errorTitle="入力値" error="選択肢から入力してください。" sqref="C10" xr:uid="{5571C82A-1B3F-405D-9927-839F0905D620}">
      <formula1>"NONE,ROLLER,PINNED"</formula1>
    </dataValidation>
    <dataValidation type="list" showInputMessage="1" showErrorMessage="1" errorTitle="入力値" error="選択肢から入力してください。" sqref="C11" xr:uid="{1AEC646C-B456-48F8-8D9A-7675821C489D}">
      <formula1>"NONE,ROLLER,PINNED"</formula1>
    </dataValidation>
    <dataValidation type="list" showInputMessage="1" showErrorMessage="1" errorTitle="入力値" error="選択肢から入力してください。" sqref="C12" xr:uid="{5AB2236A-90B8-4000-8BAB-216E13163422}">
      <formula1>"NONE,ROLLER,PINNED"</formula1>
    </dataValidation>
    <dataValidation type="list" showInputMessage="1" showErrorMessage="1" errorTitle="入力値" error="選択肢から入力してください。" sqref="C13" xr:uid="{1AD119DE-9A5B-402E-B571-564D9DCC11FC}">
      <formula1>"NONE,ROLLER,PINNED"</formula1>
    </dataValidation>
    <dataValidation type="list" showInputMessage="1" showErrorMessage="1" errorTitle="入力値" error="選択肢から入力してください。" sqref="C14" xr:uid="{EB6491DF-A793-46AA-9E50-7860248F67A8}">
      <formula1>"AUTO,NONE"</formula1>
    </dataValidation>
    <dataValidation type="custom" showInputMessage="1" showErrorMessage="1" errorTitle="入力値" error="指定された範囲・形式の数値を入力してください。" sqref="C17" xr:uid="{D915C04D-DD26-474D-B92D-BFE029F438D0}">
      <formula1>ISNUMBER(C17)</formula1>
    </dataValidation>
    <dataValidation type="custom" showInputMessage="1" showErrorMessage="1" errorTitle="入力値" error="指定された範囲・形式の数値を入力してください。" sqref="C18" xr:uid="{00E93416-6A93-4BBE-90C5-ED439FEB3405}">
      <formula1>ISNUMBER(C18)</formula1>
    </dataValidation>
    <dataValidation type="custom" showInputMessage="1" showErrorMessage="1" errorTitle="入力値" error="指定された範囲・形式の数値を入力してください。" sqref="C19" xr:uid="{D10A480B-1B57-4D73-B352-A079E62754B1}">
      <formula1>ISNUMBER(C19)</formula1>
    </dataValidation>
    <dataValidation type="custom" showInputMessage="1" showErrorMessage="1" errorTitle="入力値" error="指定された範囲・形式の数値を入力してください。" sqref="C20" xr:uid="{6FC83D49-F3D0-4CF3-897E-B279D348735C}">
      <formula1>ISNUMBER(C20)</formula1>
    </dataValidation>
    <dataValidation type="custom" showInputMessage="1" showErrorMessage="1" errorTitle="入力値" error="指定された範囲・形式の数値を入力してください。" sqref="C21" xr:uid="{D1250D30-4145-4D0C-89E2-DE977C3547E8}">
      <formula1>ISNUMBER(C21)</formula1>
    </dataValidation>
    <dataValidation type="custom" showInputMessage="1" showErrorMessage="1" errorTitle="入力値" error="指定された範囲・形式の数値を入力してください。" sqref="C22" xr:uid="{52E7ADCC-3802-4ECA-A5CF-266DED073C92}">
      <formula1>ISNUMBER(C22)</formula1>
    </dataValidation>
    <dataValidation type="custom" showInputMessage="1" showErrorMessage="1" errorTitle="入力値" error="指定された範囲・形式の数値を入力してください。" sqref="C23" xr:uid="{07571EF3-4DC3-41CD-97FB-A806261CAC24}">
      <formula1>ISNUMBER(C23)</formula1>
    </dataValidation>
    <dataValidation type="custom" showInputMessage="1" showErrorMessage="1" errorTitle="入力値" error="指定された範囲・形式の数値を入力してください。" sqref="C24" xr:uid="{F3476782-58DF-4CA0-B6BE-9BB70F2BA89F}">
      <formula1>ISNUMBER(C24)</formula1>
    </dataValidation>
    <dataValidation type="custom" showInputMessage="1" showErrorMessage="1" errorTitle="入力値" error="指定された範囲・形式の数値を入力してください。" sqref="C25" xr:uid="{97CEC734-3704-47C7-B228-FC6210C94DA7}">
      <formula1>AND(ISNUMBER(C25),C25=INT(C25),C25&gt;=1,C25&lt;=2147483647)</formula1>
    </dataValidation>
    <dataValidation type="custom" showInputMessage="1" showErrorMessage="1" errorTitle="入力値" error="指定された範囲・形式の数値を入力してください。" sqref="C26" xr:uid="{F88C3BAF-4A2B-400C-8854-179042C30CA1}">
      <formula1>AND(ISNUMBER(C26),C26=INT(C26),C26&gt;=1,C26&lt;=2147483647)</formula1>
    </dataValidation>
    <dataValidation type="list" showInputMessage="1" showErrorMessage="1" errorTitle="入力値" error="選択肢から入力してください。" sqref="C29" xr:uid="{BC425F48-C64E-4850-85BA-D3769E90B41D}">
      <formula1>"0,1,2"</formula1>
    </dataValidation>
  </dataValidations>
  <hyperlinks>
    <hyperlink ref="B4" location="'操作パネル'!B2" display="操作パネルへ" xr:uid="{DDD42816-4650-493A-9BC8-A4F7F19A4E9E}"/>
    <hyperlink ref="B33" location="'形状入力'!A1" display="形状の座標・境界を入力" xr:uid="{43EECF21-84BA-4EE8-8244-C4789BD66E3A}"/>
    <hyperlink ref="E33" location="'材料データ'!A1" display="材料データを入力" xr:uid="{CDA399A7-2FA8-4EEB-A118-7CDAB0E48002}"/>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825</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988</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1024</v>
      </c>
    </row>
    <row r="8" spans="1:7" ht="27.95" customHeight="1">
      <c r="A8" s="111"/>
      <c r="B8" s="118" t="s">
        <v>826</v>
      </c>
      <c r="C8" s="118"/>
      <c r="D8" s="118"/>
      <c r="E8" s="118"/>
      <c r="F8" s="111"/>
      <c r="G8" s="112"/>
    </row>
    <row r="9" spans="1:7" ht="48" customHeight="1">
      <c r="A9" s="111"/>
      <c r="B9" s="111" t="s">
        <v>58</v>
      </c>
      <c r="C9" s="68" t="s">
        <v>861</v>
      </c>
      <c r="D9" s="111"/>
      <c r="E9" s="119" t="s">
        <v>453</v>
      </c>
      <c r="F9" s="111" t="s">
        <v>59</v>
      </c>
      <c r="G9" s="120" t="s">
        <v>861</v>
      </c>
    </row>
    <row r="10" spans="1:7" ht="48" customHeight="1">
      <c r="A10" s="111"/>
      <c r="B10" s="111" t="s">
        <v>66</v>
      </c>
      <c r="C10" s="68" t="s">
        <v>926</v>
      </c>
      <c r="D10" s="111"/>
      <c r="E10" s="119" t="s">
        <v>985</v>
      </c>
      <c r="F10" s="111" t="s">
        <v>67</v>
      </c>
      <c r="G10" s="120" t="s">
        <v>926</v>
      </c>
    </row>
    <row r="11" spans="1:7" ht="48" customHeight="1">
      <c r="A11" s="111"/>
      <c r="B11" s="111" t="s">
        <v>60</v>
      </c>
      <c r="C11" s="67">
        <v>0.05</v>
      </c>
      <c r="D11" s="111"/>
      <c r="E11" s="119" t="s">
        <v>61</v>
      </c>
      <c r="F11" s="111" t="s">
        <v>62</v>
      </c>
      <c r="G11" s="120">
        <v>0.05</v>
      </c>
    </row>
    <row r="12" spans="1:7" ht="48" customHeight="1">
      <c r="A12" s="111"/>
      <c r="B12" s="111" t="s">
        <v>827</v>
      </c>
      <c r="C12" s="68" t="s">
        <v>860</v>
      </c>
      <c r="D12" s="111"/>
      <c r="E12" s="119" t="s">
        <v>454</v>
      </c>
      <c r="F12" s="111" t="s">
        <v>65</v>
      </c>
      <c r="G12" s="120" t="s">
        <v>860</v>
      </c>
    </row>
    <row r="13" spans="1:7" ht="24.95" customHeight="1">
      <c r="A13" s="111"/>
      <c r="B13" s="111"/>
      <c r="C13" s="111"/>
      <c r="D13" s="111"/>
      <c r="E13" s="111"/>
      <c r="F13" s="111"/>
      <c r="G13" s="112"/>
    </row>
    <row r="14" spans="1:7" ht="27.95" customHeight="1">
      <c r="A14" s="111"/>
      <c r="B14" s="118" t="s">
        <v>828</v>
      </c>
      <c r="C14" s="118"/>
      <c r="D14" s="118"/>
      <c r="E14" s="118"/>
      <c r="F14" s="111"/>
      <c r="G14" s="112"/>
    </row>
    <row r="15" spans="1:7" ht="48" customHeight="1">
      <c r="A15" s="111"/>
      <c r="B15" s="111" t="s">
        <v>829</v>
      </c>
      <c r="C15" s="67">
        <v>3</v>
      </c>
      <c r="D15" s="111"/>
      <c r="E15" s="119" t="s">
        <v>71</v>
      </c>
      <c r="F15" s="111" t="s">
        <v>72</v>
      </c>
      <c r="G15" s="120" t="s">
        <v>1026</v>
      </c>
    </row>
    <row r="16" spans="1:7" ht="48" customHeight="1">
      <c r="A16" s="111"/>
      <c r="B16" s="111" t="s">
        <v>830</v>
      </c>
      <c r="C16" s="67">
        <v>0.02</v>
      </c>
      <c r="D16" s="111"/>
      <c r="E16" s="119" t="s">
        <v>986</v>
      </c>
      <c r="F16" s="111" t="s">
        <v>74</v>
      </c>
      <c r="G16" s="120" t="s">
        <v>1027</v>
      </c>
    </row>
    <row r="17" spans="1:7" ht="48" customHeight="1">
      <c r="A17" s="111"/>
      <c r="B17" s="111" t="s">
        <v>75</v>
      </c>
      <c r="C17" s="68" t="s">
        <v>862</v>
      </c>
      <c r="D17" s="111"/>
      <c r="E17" s="119" t="s">
        <v>987</v>
      </c>
      <c r="F17" s="111" t="s">
        <v>76</v>
      </c>
      <c r="G17" s="120" t="s">
        <v>1026</v>
      </c>
    </row>
    <row r="18" spans="1:7" ht="48" customHeight="1">
      <c r="A18" s="111"/>
      <c r="B18" s="111" t="s">
        <v>77</v>
      </c>
      <c r="C18" s="68" t="s">
        <v>863</v>
      </c>
      <c r="D18" s="111"/>
      <c r="E18" s="119" t="s">
        <v>456</v>
      </c>
      <c r="F18" s="111" t="s">
        <v>78</v>
      </c>
      <c r="G18" s="120" t="s">
        <v>863</v>
      </c>
    </row>
    <row r="19" spans="1:7" ht="48" customHeight="1">
      <c r="A19" s="111"/>
      <c r="B19" s="111" t="s">
        <v>831</v>
      </c>
      <c r="C19" s="67">
        <v>0</v>
      </c>
      <c r="D19" s="111"/>
      <c r="E19" s="119" t="s">
        <v>770</v>
      </c>
      <c r="F19" s="111" t="s">
        <v>735</v>
      </c>
      <c r="G19" s="120">
        <v>0</v>
      </c>
    </row>
    <row r="20" spans="1:7" ht="24.95" customHeight="1">
      <c r="A20" s="111"/>
      <c r="B20" s="111"/>
      <c r="C20" s="111"/>
      <c r="D20" s="111"/>
      <c r="E20" s="111"/>
      <c r="F20" s="111"/>
      <c r="G20" s="112"/>
    </row>
    <row r="21" spans="1:7" ht="24.95" customHeight="1">
      <c r="A21" s="111"/>
      <c r="B21" s="111"/>
      <c r="C21" s="111"/>
      <c r="D21" s="111"/>
      <c r="E21" s="111"/>
      <c r="F21" s="111"/>
      <c r="G21" s="112"/>
    </row>
    <row r="22" spans="1:7" ht="24.95" customHeight="1">
      <c r="A22" s="111"/>
      <c r="B22" s="111"/>
      <c r="C22" s="111"/>
      <c r="D22" s="111"/>
      <c r="E22" s="111"/>
      <c r="F22" s="111"/>
      <c r="G22" s="112"/>
    </row>
    <row r="23" spans="1:7" ht="24.95" customHeight="1">
      <c r="A23" s="111"/>
      <c r="B23" s="111"/>
      <c r="C23" s="111"/>
      <c r="D23" s="111"/>
      <c r="E23" s="111"/>
      <c r="F23" s="111"/>
      <c r="G23" s="112"/>
    </row>
    <row r="24" spans="1:7" ht="24.95" customHeight="1">
      <c r="A24" s="111"/>
      <c r="B24" s="111"/>
      <c r="C24" s="111"/>
      <c r="D24" s="111"/>
      <c r="E24" s="111"/>
      <c r="F24" s="111"/>
      <c r="G24" s="112"/>
    </row>
    <row r="25" spans="1:7" ht="24.95" customHeight="1">
      <c r="A25" s="111"/>
      <c r="B25" s="111"/>
      <c r="C25" s="111"/>
      <c r="D25" s="111"/>
      <c r="E25" s="111"/>
      <c r="F25" s="111"/>
      <c r="G25" s="112"/>
    </row>
    <row r="26" spans="1:7" ht="24.95" customHeight="1">
      <c r="A26" s="111"/>
      <c r="B26" s="111"/>
      <c r="C26" s="111"/>
      <c r="D26" s="111"/>
      <c r="E26" s="111"/>
      <c r="F26" s="111"/>
      <c r="G26" s="112"/>
    </row>
    <row r="27" spans="1:7" ht="24.95" customHeight="1">
      <c r="A27" s="111"/>
      <c r="B27" s="111"/>
      <c r="C27" s="111"/>
      <c r="D27" s="111"/>
      <c r="E27" s="111"/>
      <c r="F27" s="111"/>
      <c r="G27" s="112"/>
    </row>
    <row r="28" spans="1:7" ht="24.95" customHeight="1">
      <c r="A28" s="111"/>
      <c r="B28" s="111"/>
      <c r="C28" s="111"/>
      <c r="D28" s="111"/>
      <c r="E28" s="111"/>
      <c r="F28" s="111"/>
      <c r="G28" s="112"/>
    </row>
    <row r="29" spans="1:7" ht="24.95" customHeight="1">
      <c r="A29" s="111"/>
      <c r="B29" s="111"/>
      <c r="C29" s="111"/>
      <c r="D29" s="111"/>
      <c r="E29" s="111"/>
      <c r="F29" s="111"/>
      <c r="G29" s="112"/>
    </row>
    <row r="30" spans="1:7" ht="24.95" customHeight="1">
      <c r="A30" s="111"/>
      <c r="B30" s="111"/>
      <c r="C30" s="111"/>
      <c r="D30" s="111"/>
      <c r="E30" s="111"/>
      <c r="F30" s="111"/>
      <c r="G30" s="112"/>
    </row>
    <row r="31" spans="1:7" ht="24.95" customHeight="1">
      <c r="A31" s="111"/>
      <c r="B31" s="111"/>
      <c r="C31" s="111"/>
      <c r="D31" s="111"/>
      <c r="E31" s="111"/>
      <c r="F31" s="111"/>
      <c r="G31" s="112"/>
    </row>
    <row r="32" spans="1:7" ht="24.95" customHeight="1">
      <c r="A32" s="111"/>
      <c r="B32" s="111"/>
      <c r="C32" s="111"/>
      <c r="D32" s="111"/>
      <c r="E32" s="111"/>
      <c r="F32" s="111"/>
      <c r="G32" s="112"/>
    </row>
    <row r="33" spans="1:7" ht="24.95" customHeight="1">
      <c r="A33" s="111"/>
      <c r="B33" s="111"/>
      <c r="C33" s="111"/>
      <c r="D33" s="111"/>
      <c r="E33" s="111"/>
      <c r="F33" s="111"/>
      <c r="G33" s="112"/>
    </row>
    <row r="34" spans="1:7" ht="24.95" customHeight="1">
      <c r="A34" s="111"/>
      <c r="B34" s="111"/>
      <c r="C34" s="111"/>
      <c r="D34" s="111"/>
      <c r="E34" s="111"/>
      <c r="F34" s="111"/>
      <c r="G34" s="112"/>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1">
    <mergeCell ref="B5:E5"/>
  </mergeCells>
  <phoneticPr fontId="1"/>
  <dataValidations count="9">
    <dataValidation type="list" showInputMessage="1" showErrorMessage="1" errorTitle="入力値" error="選択肢から入力してください。" sqref="C9" xr:uid="{F33B8B79-003C-452F-9771-5A28298B3571}">
      <formula1>"TOTAL"</formula1>
    </dataValidation>
    <dataValidation type="list" showInputMessage="1" showErrorMessage="1" errorTitle="入力値" error="選択肢から入力してください。" sqref="C10" xr:uid="{38266B03-3AE5-4D40-A29A-64C68A17A0AB}">
      <formula1>"INCONSISTENT,DAVIS"</formula1>
    </dataValidation>
    <dataValidation type="custom" showInputMessage="1" showErrorMessage="1" errorTitle="入力値" error="指定された範囲・形式の数値を入力してください。" sqref="C11" xr:uid="{E51D7562-39F3-4B5C-9352-2640E58263FA}">
      <formula1>AND(ISNUMBER(C11),C11&gt;=0,C11&lt;=1)</formula1>
    </dataValidation>
    <dataValidation type="list" showInputMessage="1" showErrorMessage="1" errorTitle="入力値" error="選択肢から入力してください。" sqref="C12" xr:uid="{2AAE05A1-6961-4232-9204-319F2A080620}">
      <formula1>"AUTO,ON,OFF"</formula1>
    </dataValidation>
    <dataValidation type="custom" showInputMessage="1" showErrorMessage="1" errorTitle="入力値" error="指定された範囲・形式の数値を入力してください。" sqref="C15" xr:uid="{8E96CEED-F2C9-45FD-BCD1-063003C3637C}">
      <formula1>AND(ISNUMBER(C15),C15&gt;0)</formula1>
    </dataValidation>
    <dataValidation type="custom" showInputMessage="1" showErrorMessage="1" errorTitle="入力値" error="指定された範囲・形式の数値を入力してください。" sqref="C16" xr:uid="{99EAFF8B-60C9-469B-BBCF-D0EA74C21D1E}">
      <formula1>AND(ISNUMBER(C16),C16&gt;0)</formula1>
    </dataValidation>
    <dataValidation type="list" showInputMessage="1" showErrorMessage="1" errorTitle="入力値" error="選択肢から入力してください。" sqref="C17" xr:uid="{6BEF4F01-4B25-4809-AED3-57FA51C3C365}">
      <formula1>"CAP,REDUCE,KEEP"</formula1>
    </dataValidation>
    <dataValidation type="list" showInputMessage="1" showErrorMessage="1" errorTitle="入力値" error="選択肢から入力してください。" sqref="C18" xr:uid="{C3F28D9F-1C3E-4567-AA96-FFFD9D00FECF}">
      <formula1>"REAPPLY"</formula1>
    </dataValidation>
    <dataValidation type="custom" showInputMessage="1" showErrorMessage="1" errorTitle="入力値" error="指定された範囲・形式の数値を入力してください。" sqref="C19" xr:uid="{7FBB6B47-1ABB-4BAE-BE43-6BA056FF1D60}">
      <formula1>AND(ISNUMBER(C19),C19&gt;=0)</formula1>
    </dataValidation>
  </dataValidations>
  <hyperlinks>
    <hyperlink ref="B4" location="'操作パネル'!B2" display="操作パネルへ" xr:uid="{F323FA96-8CFD-4528-B934-45EEB279F53F}"/>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832</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989</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1024</v>
      </c>
    </row>
    <row r="8" spans="1:7" ht="27.95" customHeight="1">
      <c r="A8" s="111"/>
      <c r="B8" s="122" t="s">
        <v>959</v>
      </c>
      <c r="C8" s="122"/>
      <c r="D8" s="122"/>
      <c r="E8" s="122"/>
      <c r="F8" s="123"/>
      <c r="G8" s="124"/>
    </row>
    <row r="9" spans="1:7" ht="48" customHeight="1">
      <c r="A9" s="111"/>
      <c r="B9" s="123" t="s">
        <v>941</v>
      </c>
      <c r="C9" s="99" t="s">
        <v>928</v>
      </c>
      <c r="D9" s="123"/>
      <c r="E9" s="125" t="s">
        <v>960</v>
      </c>
      <c r="F9" s="123" t="s">
        <v>927</v>
      </c>
      <c r="G9" s="120" t="s">
        <v>928</v>
      </c>
    </row>
    <row r="10" spans="1:7" ht="48" customHeight="1">
      <c r="A10" s="111"/>
      <c r="B10" s="123" t="s">
        <v>961</v>
      </c>
      <c r="C10" s="100" t="s">
        <v>928</v>
      </c>
      <c r="D10" s="123"/>
      <c r="E10" s="125" t="s">
        <v>962</v>
      </c>
      <c r="F10" s="123" t="s">
        <v>929</v>
      </c>
      <c r="G10" s="120" t="s">
        <v>928</v>
      </c>
    </row>
    <row r="11" spans="1:7" ht="48" customHeight="1">
      <c r="A11" s="111"/>
      <c r="B11" s="123" t="s">
        <v>945</v>
      </c>
      <c r="C11" s="100">
        <v>1</v>
      </c>
      <c r="D11" s="123"/>
      <c r="E11" s="125" t="s">
        <v>963</v>
      </c>
      <c r="F11" s="123" t="s">
        <v>930</v>
      </c>
      <c r="G11" s="120">
        <v>1</v>
      </c>
    </row>
    <row r="12" spans="1:7" ht="48" customHeight="1">
      <c r="A12" s="111"/>
      <c r="B12" s="123" t="s">
        <v>947</v>
      </c>
      <c r="C12" s="99">
        <v>1</v>
      </c>
      <c r="D12" s="123"/>
      <c r="E12" s="125" t="s">
        <v>964</v>
      </c>
      <c r="F12" s="123" t="s">
        <v>934</v>
      </c>
      <c r="G12" s="120">
        <v>1</v>
      </c>
    </row>
    <row r="13" spans="1:7" ht="48" customHeight="1">
      <c r="A13" s="111"/>
      <c r="B13" s="123" t="s">
        <v>949</v>
      </c>
      <c r="C13" s="99">
        <v>1</v>
      </c>
      <c r="D13" s="123"/>
      <c r="E13" s="125" t="s">
        <v>965</v>
      </c>
      <c r="F13" s="123" t="s">
        <v>931</v>
      </c>
      <c r="G13" s="120">
        <v>1</v>
      </c>
    </row>
    <row r="14" spans="1:7" ht="48" customHeight="1">
      <c r="A14" s="111"/>
      <c r="B14" s="123" t="s">
        <v>951</v>
      </c>
      <c r="C14" s="99">
        <v>1</v>
      </c>
      <c r="D14" s="123"/>
      <c r="E14" s="125" t="s">
        <v>966</v>
      </c>
      <c r="F14" s="123" t="s">
        <v>935</v>
      </c>
      <c r="G14" s="120">
        <v>1</v>
      </c>
    </row>
    <row r="15" spans="1:7" ht="48" customHeight="1">
      <c r="A15" s="111"/>
      <c r="B15" s="123" t="s">
        <v>953</v>
      </c>
      <c r="C15" s="99">
        <v>1</v>
      </c>
      <c r="D15" s="123"/>
      <c r="E15" s="125" t="s">
        <v>967</v>
      </c>
      <c r="F15" s="123" t="s">
        <v>936</v>
      </c>
      <c r="G15" s="120">
        <v>1</v>
      </c>
    </row>
    <row r="16" spans="1:7" ht="48" customHeight="1">
      <c r="A16" s="111"/>
      <c r="B16" s="123" t="s">
        <v>955</v>
      </c>
      <c r="C16" s="99">
        <v>1</v>
      </c>
      <c r="D16" s="123"/>
      <c r="E16" s="125" t="s">
        <v>968</v>
      </c>
      <c r="F16" s="123" t="s">
        <v>932</v>
      </c>
      <c r="G16" s="120">
        <v>1</v>
      </c>
    </row>
    <row r="17" spans="1:7" ht="48" customHeight="1">
      <c r="A17" s="111"/>
      <c r="B17" s="123" t="s">
        <v>957</v>
      </c>
      <c r="C17" s="99">
        <v>1</v>
      </c>
      <c r="D17" s="123"/>
      <c r="E17" s="125" t="s">
        <v>969</v>
      </c>
      <c r="F17" s="123" t="s">
        <v>933</v>
      </c>
      <c r="G17" s="120">
        <v>1</v>
      </c>
    </row>
    <row r="18" spans="1:7" ht="24.95" customHeight="1">
      <c r="A18" s="111"/>
      <c r="B18" s="123"/>
      <c r="C18" s="123"/>
      <c r="D18" s="123"/>
      <c r="E18" s="123"/>
      <c r="F18" s="123"/>
      <c r="G18" s="124"/>
    </row>
    <row r="19" spans="1:7" ht="27.95" customHeight="1">
      <c r="A19" s="111"/>
      <c r="B19" s="122" t="s">
        <v>970</v>
      </c>
      <c r="C19" s="126"/>
      <c r="D19" s="126"/>
      <c r="E19" s="126"/>
      <c r="F19" s="123"/>
      <c r="G19" s="124"/>
    </row>
    <row r="20" spans="1:7" ht="48" customHeight="1">
      <c r="A20" s="111"/>
      <c r="B20" s="123" t="s">
        <v>833</v>
      </c>
      <c r="C20" s="99">
        <v>1</v>
      </c>
      <c r="D20" s="123"/>
      <c r="E20" s="125" t="s">
        <v>971</v>
      </c>
      <c r="F20" s="123" t="s">
        <v>778</v>
      </c>
      <c r="G20" s="120">
        <v>1</v>
      </c>
    </row>
    <row r="21" spans="1:7" ht="48" customHeight="1">
      <c r="A21" s="111"/>
      <c r="B21" s="123" t="s">
        <v>834</v>
      </c>
      <c r="C21" s="99">
        <v>1</v>
      </c>
      <c r="D21" s="123"/>
      <c r="E21" s="125" t="s">
        <v>972</v>
      </c>
      <c r="F21" s="123" t="s">
        <v>744</v>
      </c>
      <c r="G21" s="120">
        <v>1</v>
      </c>
    </row>
    <row r="22" spans="1:7" ht="48" customHeight="1">
      <c r="A22" s="111"/>
      <c r="B22" s="123" t="s">
        <v>835</v>
      </c>
      <c r="C22" s="100">
        <v>1</v>
      </c>
      <c r="D22" s="123"/>
      <c r="E22" s="125" t="s">
        <v>973</v>
      </c>
      <c r="F22" s="123" t="s">
        <v>746</v>
      </c>
      <c r="G22" s="120">
        <v>1</v>
      </c>
    </row>
    <row r="23" spans="1:7" ht="48" customHeight="1">
      <c r="A23" s="111"/>
      <c r="B23" s="123" t="s">
        <v>836</v>
      </c>
      <c r="C23" s="100">
        <v>0</v>
      </c>
      <c r="D23" s="123"/>
      <c r="E23" s="125" t="s">
        <v>974</v>
      </c>
      <c r="F23" s="123" t="s">
        <v>748</v>
      </c>
      <c r="G23" s="120">
        <v>0</v>
      </c>
    </row>
    <row r="24" spans="1:7" ht="48" customHeight="1">
      <c r="A24" s="111"/>
      <c r="B24" s="123" t="s">
        <v>837</v>
      </c>
      <c r="C24" s="101">
        <v>0</v>
      </c>
      <c r="D24" s="123"/>
      <c r="E24" s="125" t="s">
        <v>975</v>
      </c>
      <c r="F24" s="123" t="s">
        <v>751</v>
      </c>
      <c r="G24" s="120">
        <v>0</v>
      </c>
    </row>
    <row r="25" spans="1:7" ht="48" customHeight="1">
      <c r="A25" s="111"/>
      <c r="B25" s="123" t="s">
        <v>838</v>
      </c>
      <c r="C25" s="99">
        <v>1</v>
      </c>
      <c r="D25" s="123"/>
      <c r="E25" s="125" t="s">
        <v>976</v>
      </c>
      <c r="F25" s="123" t="s">
        <v>754</v>
      </c>
      <c r="G25" s="120">
        <v>1</v>
      </c>
    </row>
    <row r="26" spans="1:7" ht="48" customHeight="1">
      <c r="A26" s="111"/>
      <c r="B26" s="123" t="s">
        <v>839</v>
      </c>
      <c r="C26" s="99">
        <v>0</v>
      </c>
      <c r="D26" s="123"/>
      <c r="E26" s="125" t="s">
        <v>977</v>
      </c>
      <c r="F26" s="123" t="s">
        <v>756</v>
      </c>
      <c r="G26" s="120">
        <v>0</v>
      </c>
    </row>
    <row r="27" spans="1:7" ht="48" customHeight="1">
      <c r="A27" s="111"/>
      <c r="B27" s="123" t="s">
        <v>840</v>
      </c>
      <c r="C27" s="99">
        <v>0</v>
      </c>
      <c r="D27" s="123"/>
      <c r="E27" s="125" t="s">
        <v>978</v>
      </c>
      <c r="F27" s="123" t="s">
        <v>781</v>
      </c>
      <c r="G27" s="120">
        <v>0</v>
      </c>
    </row>
    <row r="28" spans="1:7" ht="48" customHeight="1">
      <c r="A28" s="111"/>
      <c r="B28" s="123" t="s">
        <v>782</v>
      </c>
      <c r="C28" s="100">
        <v>0</v>
      </c>
      <c r="D28" s="123"/>
      <c r="E28" s="125" t="s">
        <v>979</v>
      </c>
      <c r="F28" s="123" t="s">
        <v>784</v>
      </c>
      <c r="G28" s="120">
        <v>0</v>
      </c>
    </row>
    <row r="29" spans="1:7" ht="48" customHeight="1">
      <c r="A29" s="111"/>
      <c r="B29" s="123" t="s">
        <v>757</v>
      </c>
      <c r="C29" s="99">
        <v>0</v>
      </c>
      <c r="D29" s="123"/>
      <c r="E29" s="125" t="s">
        <v>980</v>
      </c>
      <c r="F29" s="123" t="s">
        <v>759</v>
      </c>
      <c r="G29" s="120">
        <v>0</v>
      </c>
    </row>
    <row r="30" spans="1:7" ht="48" customHeight="1">
      <c r="A30" s="111"/>
      <c r="B30" s="123" t="s">
        <v>760</v>
      </c>
      <c r="C30" s="100">
        <v>1</v>
      </c>
      <c r="D30" s="123"/>
      <c r="E30" s="125" t="s">
        <v>981</v>
      </c>
      <c r="F30" s="123" t="s">
        <v>762</v>
      </c>
      <c r="G30" s="120">
        <v>1</v>
      </c>
    </row>
    <row r="31" spans="1:7" ht="48" customHeight="1">
      <c r="A31" s="111"/>
      <c r="B31" s="123" t="s">
        <v>763</v>
      </c>
      <c r="C31" s="100">
        <v>1.5</v>
      </c>
      <c r="D31" s="123"/>
      <c r="E31" s="125" t="s">
        <v>982</v>
      </c>
      <c r="F31" s="123" t="s">
        <v>765</v>
      </c>
      <c r="G31" s="120">
        <v>1.5</v>
      </c>
    </row>
    <row r="32" spans="1:7" ht="48" customHeight="1">
      <c r="A32" s="111"/>
      <c r="B32" s="123" t="s">
        <v>766</v>
      </c>
      <c r="C32" s="100">
        <v>0.05</v>
      </c>
      <c r="D32" s="123"/>
      <c r="E32" s="125" t="s">
        <v>983</v>
      </c>
      <c r="F32" s="123" t="s">
        <v>768</v>
      </c>
      <c r="G32" s="120">
        <v>0.05</v>
      </c>
    </row>
    <row r="33" spans="1:7" ht="24.95" customHeight="1">
      <c r="A33" s="111"/>
      <c r="B33" s="123"/>
      <c r="C33" s="123"/>
      <c r="D33" s="123"/>
      <c r="E33" s="123"/>
      <c r="F33" s="123"/>
      <c r="G33" s="124"/>
    </row>
    <row r="34" spans="1:7" ht="24.95" customHeight="1">
      <c r="A34" s="111"/>
      <c r="B34" s="123"/>
      <c r="C34" s="123"/>
      <c r="D34" s="123"/>
      <c r="E34" s="123"/>
      <c r="F34" s="123"/>
      <c r="G34" s="124"/>
    </row>
    <row r="35" spans="1:7" ht="24.95" customHeight="1">
      <c r="A35" s="111"/>
      <c r="B35" s="123"/>
      <c r="C35" s="123"/>
      <c r="D35" s="123"/>
      <c r="E35" s="123"/>
      <c r="F35" s="123"/>
      <c r="G35" s="124"/>
    </row>
    <row r="36" spans="1:7" ht="24.95" customHeight="1">
      <c r="A36" s="111"/>
      <c r="B36" s="123"/>
      <c r="C36" s="123"/>
      <c r="D36" s="123"/>
      <c r="E36" s="123"/>
      <c r="F36" s="123"/>
      <c r="G36" s="124"/>
    </row>
    <row r="37" spans="1:7" ht="24.95" customHeight="1">
      <c r="A37" s="111"/>
      <c r="B37" s="123"/>
      <c r="C37" s="123"/>
      <c r="D37" s="123"/>
      <c r="E37" s="123"/>
      <c r="F37" s="123"/>
      <c r="G37" s="124"/>
    </row>
    <row r="38" spans="1:7" ht="24.95" customHeight="1">
      <c r="A38" s="111"/>
      <c r="B38" s="123"/>
      <c r="C38" s="123"/>
      <c r="D38" s="123"/>
      <c r="E38" s="123"/>
      <c r="F38" s="123"/>
      <c r="G38" s="124"/>
    </row>
    <row r="39" spans="1:7" ht="24.95" customHeight="1">
      <c r="A39" s="111"/>
      <c r="B39" s="123"/>
      <c r="C39" s="123"/>
      <c r="D39" s="123"/>
      <c r="E39" s="123"/>
      <c r="F39" s="123"/>
      <c r="G39" s="124"/>
    </row>
    <row r="40" spans="1:7" ht="24.95" customHeight="1">
      <c r="A40" s="111"/>
      <c r="B40" s="123"/>
      <c r="C40" s="123"/>
      <c r="D40" s="123"/>
      <c r="E40" s="123"/>
      <c r="F40" s="123"/>
      <c r="G40" s="124"/>
    </row>
    <row r="41" spans="1:7" ht="24.95" customHeight="1">
      <c r="A41" s="111"/>
      <c r="B41" s="123"/>
      <c r="C41" s="123"/>
      <c r="D41" s="123"/>
      <c r="E41" s="123"/>
      <c r="F41" s="123"/>
      <c r="G41" s="124"/>
    </row>
    <row r="42" spans="1:7" ht="24.95" customHeight="1">
      <c r="A42" s="111"/>
      <c r="B42" s="123"/>
      <c r="C42" s="123"/>
      <c r="D42" s="123"/>
      <c r="E42" s="123"/>
      <c r="F42" s="123"/>
      <c r="G42" s="124"/>
    </row>
    <row r="43" spans="1:7" ht="24.95" customHeight="1">
      <c r="A43" s="111"/>
      <c r="B43" s="123"/>
      <c r="C43" s="123"/>
      <c r="D43" s="123"/>
      <c r="E43" s="123"/>
      <c r="F43" s="123"/>
      <c r="G43" s="124"/>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3">
    <mergeCell ref="B5:E5"/>
    <mergeCell ref="B8:E8"/>
    <mergeCell ref="B19:E19"/>
  </mergeCells>
  <phoneticPr fontId="1"/>
  <dataValidations count="22">
    <dataValidation type="list" showInputMessage="1" showErrorMessage="1" errorTitle="入力値" error="選択肢から入力してください。" sqref="C9" xr:uid="{7E144AE8-21D9-4106-9106-5E968A6833B0}">
      <formula1>"AUTO,BAND,OFF"</formula1>
    </dataValidation>
    <dataValidation type="list" showInputMessage="1" showErrorMessage="1" errorTitle="入力値" error="選択肢から入力してください。" sqref="C10" xr:uid="{E858F2B3-6E23-4AF6-93D5-7BD73977C878}">
      <formula1>"STRICT,SSE2,AUTO,AVX2"</formula1>
    </dataValidation>
    <dataValidation type="list" showInputMessage="1" showErrorMessage="1" errorTitle="入力値" error="選択肢から入力してください。" sqref="C11" xr:uid="{D1B864A8-B490-4B32-94BA-BF3806440155}">
      <formula1>"0,1"</formula1>
    </dataValidation>
    <dataValidation type="list" showInputMessage="1" showErrorMessage="1" errorTitle="入力値" error="選択肢から入力してください。" sqref="C12" xr:uid="{3438E515-266E-46AA-9728-CF21BB172867}">
      <formula1>"0,1"</formula1>
    </dataValidation>
    <dataValidation type="list" showInputMessage="1" showErrorMessage="1" errorTitle="入力値" error="選択肢から入力してください。" sqref="C13" xr:uid="{2663AB1A-C3EA-4061-A71D-15B4E8C86912}">
      <formula1>"0,1"</formula1>
    </dataValidation>
    <dataValidation type="list" showInputMessage="1" showErrorMessage="1" errorTitle="入力値" error="選択肢から入力してください。" sqref="C14" xr:uid="{765E1479-20E6-4256-B1AA-86B4E212A05D}">
      <formula1>"0,1"</formula1>
    </dataValidation>
    <dataValidation type="list" showInputMessage="1" showErrorMessage="1" errorTitle="入力値" error="選択肢から入力してください。" sqref="C15" xr:uid="{A0655617-B72C-477D-9F18-086CFD0E17A4}">
      <formula1>"0,1"</formula1>
    </dataValidation>
    <dataValidation type="list" showInputMessage="1" showErrorMessage="1" errorTitle="入力値" error="選択肢から入力してください。" sqref="C16" xr:uid="{1E6FE282-7E05-46E5-BD71-600227AF7FAC}">
      <formula1>"0,1"</formula1>
    </dataValidation>
    <dataValidation type="list" showInputMessage="1" showErrorMessage="1" errorTitle="入力値" error="選択肢から入力してください。" sqref="C17" xr:uid="{5447A40E-9028-4598-A079-1D4C9D86E84B}">
      <formula1>"0,1"</formula1>
    </dataValidation>
    <dataValidation type="list" showInputMessage="1" showErrorMessage="1" errorTitle="入力値" error="選択肢から入力してください。" sqref="C20" xr:uid="{045CDE5A-33FA-42A7-9218-65082C3B58D9}">
      <formula1>"0,1"</formula1>
    </dataValidation>
    <dataValidation type="list" showInputMessage="1" showErrorMessage="1" errorTitle="入力値" error="選択肢から入力してください。" sqref="C21" xr:uid="{888626F2-D5F1-45DB-BBCF-01378493D25A}">
      <formula1>"0,1"</formula1>
    </dataValidation>
    <dataValidation type="list" showInputMessage="1" showErrorMessage="1" errorTitle="入力値" error="選択肢から入力してください。" sqref="C22" xr:uid="{DC4D9C10-2F47-41DB-B5B6-3696579BB3A0}">
      <formula1>"0,1"</formula1>
    </dataValidation>
    <dataValidation type="list" showInputMessage="1" showErrorMessage="1" errorTitle="入力値" error="選択肢から入力してください。" sqref="C23" xr:uid="{1D514AE7-C39A-4952-9442-058AD03AEC3B}">
      <formula1>"0,1"</formula1>
    </dataValidation>
    <dataValidation type="list" showInputMessage="1" showErrorMessage="1" errorTitle="入力値" error="選択肢から入力してください。" sqref="C24" xr:uid="{DC4593FA-DBB8-418E-8EC1-CD849A5C7CEC}">
      <formula1>"0,1"</formula1>
    </dataValidation>
    <dataValidation type="list" showInputMessage="1" showErrorMessage="1" errorTitle="入力値" error="選択肢から入力してください。" sqref="C25" xr:uid="{6159D782-9AAB-43DC-8681-84905D8DF604}">
      <formula1>"0,1"</formula1>
    </dataValidation>
    <dataValidation type="list" showInputMessage="1" showErrorMessage="1" errorTitle="入力値" error="選択肢から入力してください。" sqref="C26" xr:uid="{86BFA785-BEFA-4EA8-A21B-2E3956B34ED3}">
      <formula1>"0,1"</formula1>
    </dataValidation>
    <dataValidation type="list" showInputMessage="1" showErrorMessage="1" errorTitle="入力値" error="選択肢から入力してください。" sqref="C27" xr:uid="{FAA76471-6576-4F86-AF32-10CD34A0A6DD}">
      <formula1>"0,1"</formula1>
    </dataValidation>
    <dataValidation type="list" showInputMessage="1" showErrorMessage="1" errorTitle="入力値" error="選択肢から入力してください。" sqref="C28" xr:uid="{3DEB1F4D-9EAD-46D6-BBDB-5D45EA7B55D7}">
      <formula1>"0,1"</formula1>
    </dataValidation>
    <dataValidation type="list" showInputMessage="1" showErrorMessage="1" errorTitle="入力値" error="選択肢から入力してください。" sqref="C29" xr:uid="{377810DE-6CF6-4D0D-BB14-E66A70FB6E0D}">
      <formula1>"0,1"</formula1>
    </dataValidation>
    <dataValidation type="custom" showInputMessage="1" showErrorMessage="1" errorTitle="入力値" error="指定された範囲・形式の数値を入力してください。" sqref="C30" xr:uid="{4ACDDA9B-84E8-487E-BBEF-CF52C7F92A37}">
      <formula1>AND(ISNUMBER(C30),C30&gt;=0,C30&lt;=1)</formula1>
    </dataValidation>
    <dataValidation type="custom" showInputMessage="1" showErrorMessage="1" errorTitle="入力値" error="指定された範囲・形式の数値を入力してください。" sqref="C31" xr:uid="{98D13BD2-CC0F-4A9E-AFDA-8CC9A3AE0CF3}">
      <formula1>AND(ISNUMBER(C31),C31&gt;0,C31&lt;=2)</formula1>
    </dataValidation>
    <dataValidation type="custom" showInputMessage="1" showErrorMessage="1" errorTitle="入力値" error="指定された範囲・形式の数値を入力してください。" sqref="C32" xr:uid="{D016C8B2-5814-4069-BE55-F0D631EFEC2E}">
      <formula1>AND(ISNUMBER(C32),C32&gt;0,C32&lt;=0.1)</formula1>
    </dataValidation>
  </dataValidations>
  <hyperlinks>
    <hyperlink ref="B4" location="'操作パネル'!B2" display="操作パネルへ" xr:uid="{0309BD9C-F5A6-4DBE-A528-8767BC827915}"/>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200"/>
  <sheetViews>
    <sheetView showGridLines="0" zoomScaleNormal="100" workbookViewId="0">
      <pane xSplit="1" ySplit="7" topLeftCell="B8" activePane="bottomRight" state="frozen"/>
      <selection pane="topRight" activeCell="B1" sqref="B1"/>
      <selection pane="bottomLeft" activeCell="A8" sqref="A8"/>
      <selection pane="bottomRight"/>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111"/>
      <c r="B1" s="111"/>
      <c r="C1" s="111"/>
      <c r="D1" s="111"/>
      <c r="E1" s="111"/>
      <c r="F1" s="111"/>
      <c r="G1" s="112"/>
    </row>
    <row r="2" spans="1:7" ht="24.95" customHeight="1">
      <c r="A2" s="111"/>
      <c r="B2" s="113" t="s">
        <v>841</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842</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1024</v>
      </c>
    </row>
    <row r="8" spans="1:7" ht="27.95" customHeight="1">
      <c r="A8" s="111"/>
      <c r="B8" s="118" t="s">
        <v>843</v>
      </c>
      <c r="C8" s="118"/>
      <c r="D8" s="118"/>
      <c r="E8" s="118"/>
      <c r="F8" s="111"/>
      <c r="G8" s="112"/>
    </row>
    <row r="9" spans="1:7" ht="48" customHeight="1">
      <c r="A9" s="111"/>
      <c r="B9" s="111" t="s">
        <v>81</v>
      </c>
      <c r="C9" s="68" t="s">
        <v>864</v>
      </c>
      <c r="D9" s="111"/>
      <c r="E9" s="119" t="s">
        <v>457</v>
      </c>
      <c r="F9" s="111" t="s">
        <v>82</v>
      </c>
      <c r="G9" s="120" t="s">
        <v>864</v>
      </c>
    </row>
    <row r="10" spans="1:7" ht="48" customHeight="1">
      <c r="A10" s="111"/>
      <c r="B10" s="111" t="s">
        <v>83</v>
      </c>
      <c r="C10" s="68" t="s">
        <v>865</v>
      </c>
      <c r="D10" s="111"/>
      <c r="E10" s="119" t="s">
        <v>458</v>
      </c>
      <c r="F10" s="111" t="s">
        <v>84</v>
      </c>
      <c r="G10" s="120" t="s">
        <v>865</v>
      </c>
    </row>
    <row r="11" spans="1:7" ht="48" customHeight="1">
      <c r="A11" s="111"/>
      <c r="B11" s="111" t="s">
        <v>844</v>
      </c>
      <c r="C11" s="68" t="s">
        <v>866</v>
      </c>
      <c r="D11" s="111"/>
      <c r="E11" s="119" t="s">
        <v>459</v>
      </c>
      <c r="F11" s="111" t="s">
        <v>87</v>
      </c>
      <c r="G11" s="120" t="s">
        <v>866</v>
      </c>
    </row>
    <row r="12" spans="1:7" ht="48" customHeight="1">
      <c r="A12" s="111"/>
      <c r="B12" s="111" t="s">
        <v>88</v>
      </c>
      <c r="C12" s="67">
        <v>5</v>
      </c>
      <c r="D12" s="111"/>
      <c r="E12" s="119" t="s">
        <v>89</v>
      </c>
      <c r="F12" s="111" t="s">
        <v>90</v>
      </c>
      <c r="G12" s="120">
        <v>5</v>
      </c>
    </row>
    <row r="13" spans="1:7" ht="48" customHeight="1">
      <c r="A13" s="111"/>
      <c r="B13" s="111" t="s">
        <v>845</v>
      </c>
      <c r="C13" s="68" t="s">
        <v>866</v>
      </c>
      <c r="D13" s="111"/>
      <c r="E13" s="119" t="s">
        <v>460</v>
      </c>
      <c r="F13" s="111" t="s">
        <v>92</v>
      </c>
      <c r="G13" s="120" t="s">
        <v>866</v>
      </c>
    </row>
    <row r="14" spans="1:7" ht="48" customHeight="1">
      <c r="A14" s="111"/>
      <c r="B14" s="111" t="s">
        <v>846</v>
      </c>
      <c r="C14" s="68" t="s">
        <v>403</v>
      </c>
      <c r="D14" s="111"/>
      <c r="E14" s="119" t="s">
        <v>847</v>
      </c>
      <c r="F14" s="111" t="s">
        <v>94</v>
      </c>
      <c r="G14" s="120" t="s">
        <v>1028</v>
      </c>
    </row>
    <row r="15" spans="1:7" ht="24.95" customHeight="1">
      <c r="A15" s="111"/>
      <c r="B15" s="111"/>
      <c r="C15" s="111"/>
      <c r="D15" s="111"/>
      <c r="E15" s="111"/>
      <c r="F15" s="111"/>
      <c r="G15" s="112"/>
    </row>
    <row r="16" spans="1:7" ht="27.95" customHeight="1">
      <c r="A16" s="111"/>
      <c r="B16" s="118" t="s">
        <v>848</v>
      </c>
      <c r="C16" s="118"/>
      <c r="D16" s="118"/>
      <c r="E16" s="118"/>
      <c r="F16" s="111"/>
      <c r="G16" s="112"/>
    </row>
    <row r="17" spans="1:10" ht="48" customHeight="1">
      <c r="A17" s="111"/>
      <c r="B17" s="111" t="s">
        <v>106</v>
      </c>
      <c r="C17" s="67">
        <v>100</v>
      </c>
      <c r="D17" s="111"/>
      <c r="E17" s="119" t="s">
        <v>107</v>
      </c>
      <c r="F17" s="111" t="s">
        <v>108</v>
      </c>
      <c r="G17" s="120" t="s">
        <v>1025</v>
      </c>
    </row>
    <row r="18" spans="1:10" ht="48" customHeight="1">
      <c r="A18" s="111"/>
      <c r="B18" s="111" t="s">
        <v>1107</v>
      </c>
      <c r="C18" s="89" t="s">
        <v>1038</v>
      </c>
      <c r="D18" s="89"/>
      <c r="E18" s="89"/>
      <c r="F18" s="111" t="s">
        <v>111</v>
      </c>
      <c r="G18" s="120" t="s">
        <v>1108</v>
      </c>
    </row>
    <row r="19" spans="1:10" ht="48" customHeight="1">
      <c r="A19" s="111"/>
      <c r="B19" s="111" t="s">
        <v>112</v>
      </c>
      <c r="C19" s="68" t="s">
        <v>867</v>
      </c>
      <c r="D19" s="111"/>
      <c r="E19" s="119" t="s">
        <v>462</v>
      </c>
      <c r="F19" s="111" t="s">
        <v>114</v>
      </c>
      <c r="G19" s="120" t="s">
        <v>867</v>
      </c>
    </row>
    <row r="20" spans="1:10" ht="48" customHeight="1">
      <c r="A20" s="111"/>
      <c r="B20" s="111" t="s">
        <v>849</v>
      </c>
      <c r="C20" s="68" t="s">
        <v>868</v>
      </c>
      <c r="D20" s="111"/>
      <c r="E20" s="119" t="s">
        <v>464</v>
      </c>
      <c r="F20" s="111" t="s">
        <v>119</v>
      </c>
      <c r="G20" s="120" t="s">
        <v>868</v>
      </c>
    </row>
    <row r="21" spans="1:10" ht="48" customHeight="1">
      <c r="A21" s="111"/>
      <c r="B21" s="111" t="s">
        <v>115</v>
      </c>
      <c r="C21" s="68" t="s">
        <v>869</v>
      </c>
      <c r="D21" s="111"/>
      <c r="E21" s="119" t="s">
        <v>463</v>
      </c>
      <c r="F21" s="111" t="s">
        <v>117</v>
      </c>
      <c r="G21" s="120" t="s">
        <v>1029</v>
      </c>
    </row>
    <row r="22" spans="1:10" ht="48" customHeight="1">
      <c r="A22" s="111"/>
      <c r="B22" s="111" t="s">
        <v>103</v>
      </c>
      <c r="C22" s="67">
        <v>35</v>
      </c>
      <c r="D22" s="111"/>
      <c r="E22" s="119" t="s">
        <v>104</v>
      </c>
      <c r="F22" s="111" t="s">
        <v>105</v>
      </c>
      <c r="G22" s="120" t="s">
        <v>1025</v>
      </c>
    </row>
    <row r="23" spans="1:10" ht="48" customHeight="1">
      <c r="A23" s="111"/>
      <c r="B23" s="111" t="s">
        <v>97</v>
      </c>
      <c r="C23" s="67">
        <v>1000</v>
      </c>
      <c r="D23" s="111"/>
      <c r="E23" s="119" t="s">
        <v>98</v>
      </c>
      <c r="F23" s="111" t="s">
        <v>99</v>
      </c>
      <c r="G23" s="120" t="s">
        <v>1025</v>
      </c>
    </row>
    <row r="24" spans="1:10" ht="48" customHeight="1">
      <c r="A24" s="111"/>
      <c r="B24" s="111" t="s">
        <v>100</v>
      </c>
      <c r="C24" s="67">
        <v>1000</v>
      </c>
      <c r="D24" s="111"/>
      <c r="E24" s="119" t="s">
        <v>101</v>
      </c>
      <c r="F24" s="111" t="s">
        <v>102</v>
      </c>
      <c r="G24" s="120" t="s">
        <v>1025</v>
      </c>
    </row>
    <row r="25" spans="1:10" ht="24.95" customHeight="1">
      <c r="A25" s="111"/>
      <c r="B25" s="111"/>
      <c r="C25" s="111"/>
      <c r="D25" s="111"/>
      <c r="E25" s="111"/>
      <c r="F25" s="111"/>
      <c r="G25" s="112"/>
    </row>
    <row r="26" spans="1:10" ht="24.95" customHeight="1">
      <c r="A26" s="111"/>
      <c r="B26" s="127" t="s">
        <v>1115</v>
      </c>
      <c r="C26" s="127"/>
      <c r="D26" s="127"/>
      <c r="E26" s="127"/>
      <c r="F26" s="127"/>
      <c r="G26" s="127"/>
    </row>
    <row r="27" spans="1:10" ht="24.95" customHeight="1">
      <c r="A27" s="111"/>
      <c r="B27" s="111" t="s">
        <v>1116</v>
      </c>
      <c r="C27" s="90" t="s">
        <v>1109</v>
      </c>
      <c r="D27" s="90"/>
      <c r="E27" s="90"/>
      <c r="F27" s="111"/>
      <c r="G27" s="112"/>
    </row>
    <row r="28" spans="1:10" ht="24.95" customHeight="1">
      <c r="A28" s="111"/>
      <c r="B28" s="128" t="s">
        <v>1110</v>
      </c>
      <c r="C28" s="128"/>
      <c r="D28" s="128"/>
      <c r="E28" s="128"/>
      <c r="F28" s="128"/>
      <c r="G28" s="128"/>
      <c r="J28" s="74"/>
    </row>
    <row r="29" spans="1:10" ht="24.95" customHeight="1">
      <c r="A29" s="111"/>
      <c r="B29" s="128" t="s">
        <v>1111</v>
      </c>
      <c r="C29" s="128"/>
      <c r="D29" s="128"/>
      <c r="E29" s="128"/>
      <c r="F29" s="128"/>
      <c r="G29" s="128"/>
      <c r="J29" s="74"/>
    </row>
    <row r="30" spans="1:10" ht="24.95" customHeight="1">
      <c r="A30" s="111"/>
      <c r="B30" s="111" t="s">
        <v>1117</v>
      </c>
      <c r="C30" s="69">
        <v>1</v>
      </c>
      <c r="D30" s="111"/>
      <c r="E30" s="121" t="s">
        <v>1118</v>
      </c>
      <c r="F30" s="121"/>
      <c r="G30" s="121"/>
    </row>
    <row r="31" spans="1:10" ht="24.95" customHeight="1">
      <c r="A31" s="111"/>
      <c r="B31" s="111"/>
      <c r="C31" s="111"/>
      <c r="D31" s="111"/>
      <c r="E31" s="111"/>
      <c r="F31" s="111"/>
      <c r="G31" s="112"/>
    </row>
    <row r="32" spans="1:10" ht="24.95" customHeight="1">
      <c r="A32" s="111"/>
      <c r="B32" s="121" t="s">
        <v>1119</v>
      </c>
      <c r="C32" s="121"/>
      <c r="D32" s="121"/>
      <c r="E32" s="121"/>
      <c r="F32" s="121"/>
      <c r="G32" s="121"/>
    </row>
    <row r="33" spans="1:7" ht="24.95" customHeight="1">
      <c r="A33" s="111"/>
      <c r="B33" s="121"/>
      <c r="C33" s="121"/>
      <c r="D33" s="121"/>
      <c r="E33" s="121"/>
      <c r="F33" s="121"/>
      <c r="G33" s="121"/>
    </row>
    <row r="34" spans="1:7" ht="24.95" customHeight="1">
      <c r="A34" s="111"/>
      <c r="B34" s="121"/>
      <c r="C34" s="121"/>
      <c r="D34" s="121"/>
      <c r="E34" s="121"/>
      <c r="F34" s="121"/>
      <c r="G34" s="121"/>
    </row>
    <row r="35" spans="1:7" ht="24.95" customHeight="1">
      <c r="A35" s="111"/>
      <c r="B35" s="111"/>
      <c r="C35" s="111"/>
      <c r="D35" s="111"/>
      <c r="E35" s="111"/>
      <c r="F35" s="111"/>
      <c r="G35" s="112"/>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8">
    <mergeCell ref="B29:G29"/>
    <mergeCell ref="E30:G30"/>
    <mergeCell ref="B32:G34"/>
    <mergeCell ref="B5:E5"/>
    <mergeCell ref="C18:E18"/>
    <mergeCell ref="B26:G26"/>
    <mergeCell ref="C27:E27"/>
    <mergeCell ref="B28:G28"/>
  </mergeCells>
  <phoneticPr fontId="1"/>
  <dataValidations count="15">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9372D506-C04D-4FB9-B458-A16CDBFABF97}">
      <formula1>"FINAL,ALL"</formula1>
    </dataValidation>
    <dataValidation type="list" showInputMessage="1" showErrorMessage="1" errorTitle="入力値" error="選択肢から入力してください。" sqref="C10" xr:uid="{2373F5F5-BC4D-403F-BFDC-97DD0CAD340D}">
      <formula1>"SKIP,INCLUDE"</formula1>
    </dataValidation>
    <dataValidation type="list" showInputMessage="1" showErrorMessage="1" errorTitle="入力値" error="選択肢から入力してください。" sqref="C11" xr:uid="{609308BD-4645-47E8-9679-A8D8ED10515C}">
      <formula1>"OFF,STAGE,ITER"</formula1>
    </dataValidation>
    <dataValidation type="custom" showInputMessage="1" showErrorMessage="1" errorTitle="入力値" error="指定された範囲・形式の数値を入力してください。" sqref="C12" xr:uid="{DB879013-37EF-4EC0-86A9-DA95F2941A0E}">
      <formula1>AND(ISNUMBER(C12),C12&gt;=0)</formula1>
    </dataValidation>
    <dataValidation type="list" showInputMessage="1" showErrorMessage="1" errorTitle="入力値" error="選択肢から入力してください。" sqref="C13" xr:uid="{96897777-11C0-4E41-A735-696FA504DB09}">
      <formula1>"OFF,STAGE,ON_FAIL"</formula1>
    </dataValidation>
    <dataValidation type="custom" showInputMessage="1" showErrorMessage="1" errorTitle="入力値" error="指定された範囲・形式の数値を入力してください。" sqref="C17" xr:uid="{93997C3B-DE27-4461-9330-00E45E2DBCF0}">
      <formula1>AND(ISNUMBER(C17),C17&gt;=0)</formula1>
    </dataValidation>
    <dataValidation type="list" showInputMessage="1" showErrorMessage="1" errorTitle="入力値" error="選択肢から入力してください。" sqref="C19" xr:uid="{621E8C7D-7E4F-4501-9343-098AE2A43CC4}">
      <formula1>"AUTO,SYMMETRIC,USER"</formula1>
    </dataValidation>
    <dataValidation type="list" showInputMessage="1" showErrorMessage="1" errorTitle="入力値" error="選択肢から入力してください。" sqref="C20" xr:uid="{909214BD-A20A-4651-9CAC-2D2C1C2108AA}">
      <formula1>"SMOOTHED,ELEMENT,RAW_GAUSS"</formula1>
    </dataValidation>
    <dataValidation type="list" showInputMessage="1" showErrorMessage="1" errorTitle="入力値" error="選択肢から入力してください。" sqref="C21" xr:uid="{73584D3E-36C8-4042-88B9-1BE4034945D4}">
      <formula1>"SIMPLE,DETAIL"</formula1>
    </dataValidation>
    <dataValidation type="custom" showInputMessage="1" showErrorMessage="1" errorTitle="入力値" error="指定された範囲・形式の数値を入力してください。" sqref="C22" xr:uid="{4DBCA14E-8F0F-4B98-BB34-85D458624EE2}">
      <formula1>AND(ISNUMBER(C22),C22&gt;0)</formula1>
    </dataValidation>
    <dataValidation type="custom" showInputMessage="1" showErrorMessage="1" errorTitle="入力値" error="指定された範囲・形式の数値を入力してください。" sqref="C23" xr:uid="{0F765EFA-685C-479C-B400-B828333D7986}">
      <formula1>ISNUMBER(C23)</formula1>
    </dataValidation>
    <dataValidation type="custom" showInputMessage="1" showErrorMessage="1" errorTitle="入力値" error="指定された範囲・形式の数値を入力してください。" sqref="C24" xr:uid="{24B5640C-7041-40C3-A03D-60A17477350B}">
      <formula1>ISNUMBER(C24)</formula1>
    </dataValidation>
    <dataValidation type="list" showInputMessage="1" showErrorMessage="1" promptTitle="表示する物理量" prompt="内容名から選択してください。旧番号1～70も内部読込では対応します。" sqref="C18" xr:uid="{D1DB980A-04C3-4E1B-B8F7-0F7D18036D27}">
      <formula1>FEMViewerSelectionLabels</formula1>
    </dataValidation>
    <dataValidation type="custom" allowBlank="1" showInputMessage="1" showErrorMessage="1" sqref="C30" xr:uid="{4E141542-4EB7-4295-9F91-53419881F00C}">
      <formula1>AND(ISNUMBER(C30),C30&gt;0,C30&lt;=10)</formula1>
    </dataValidation>
  </dataValidations>
  <hyperlinks>
    <hyperlink ref="B4" location="'操作パネル'!B2" display="操作パネルへ" xr:uid="{659C860B-CB17-4CE2-8084-64892576D6E9}"/>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2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111"/>
      <c r="B1" s="111"/>
      <c r="C1" s="111"/>
      <c r="D1" s="111"/>
      <c r="E1" s="111"/>
      <c r="F1" s="111"/>
      <c r="G1" s="112"/>
    </row>
    <row r="2" spans="1:7" ht="24.95" customHeight="1">
      <c r="A2" s="111"/>
      <c r="B2" s="113" t="s">
        <v>850</v>
      </c>
      <c r="C2" s="111"/>
      <c r="D2" s="111"/>
      <c r="E2" s="111"/>
      <c r="F2" s="111"/>
      <c r="G2" s="112"/>
    </row>
    <row r="3" spans="1:7" ht="24.95" customHeight="1">
      <c r="A3" s="111"/>
      <c r="B3" s="114"/>
      <c r="C3" s="114"/>
      <c r="D3" s="114"/>
      <c r="E3" s="114"/>
      <c r="F3" s="111"/>
      <c r="G3" s="112"/>
    </row>
    <row r="4" spans="1:7" ht="24.95" customHeight="1">
      <c r="A4" s="111"/>
      <c r="B4" s="60" t="s">
        <v>807</v>
      </c>
      <c r="C4" s="111"/>
      <c r="D4" s="111"/>
      <c r="E4" s="111"/>
      <c r="F4" s="111"/>
      <c r="G4" s="112"/>
    </row>
    <row r="5" spans="1:7" ht="33" customHeight="1">
      <c r="A5" s="111"/>
      <c r="B5" s="115" t="s">
        <v>851</v>
      </c>
      <c r="C5" s="115"/>
      <c r="D5" s="115"/>
      <c r="E5" s="115"/>
      <c r="F5" s="111"/>
      <c r="G5" s="112"/>
    </row>
    <row r="6" spans="1:7" ht="24.95" customHeight="1">
      <c r="A6" s="111"/>
      <c r="B6" s="111"/>
      <c r="C6" s="111"/>
      <c r="D6" s="111"/>
      <c r="E6" s="111"/>
      <c r="F6" s="111"/>
      <c r="G6" s="112"/>
    </row>
    <row r="7" spans="1:7" ht="27.95" customHeight="1">
      <c r="A7" s="111"/>
      <c r="B7" s="116" t="s">
        <v>5</v>
      </c>
      <c r="C7" s="116" t="s">
        <v>815</v>
      </c>
      <c r="D7" s="111"/>
      <c r="E7" s="116" t="s">
        <v>816</v>
      </c>
      <c r="F7" s="111"/>
      <c r="G7" s="117" t="s">
        <v>1024</v>
      </c>
    </row>
    <row r="8" spans="1:7" ht="27.95" customHeight="1">
      <c r="A8" s="111"/>
      <c r="B8" s="118" t="s">
        <v>852</v>
      </c>
      <c r="C8" s="118"/>
      <c r="D8" s="118"/>
      <c r="E8" s="118"/>
      <c r="F8" s="111"/>
      <c r="G8" s="112"/>
    </row>
    <row r="9" spans="1:7" ht="48" customHeight="1">
      <c r="A9" s="111"/>
      <c r="B9" s="111" t="s">
        <v>728</v>
      </c>
      <c r="C9" s="68" t="s">
        <v>870</v>
      </c>
      <c r="D9" s="111"/>
      <c r="E9" s="119" t="s">
        <v>729</v>
      </c>
      <c r="F9" s="111" t="s">
        <v>730</v>
      </c>
      <c r="G9" s="120" t="s">
        <v>870</v>
      </c>
    </row>
    <row r="10" spans="1:7" ht="48" customHeight="1">
      <c r="A10" s="111"/>
      <c r="B10" s="111" t="s">
        <v>736</v>
      </c>
      <c r="C10" s="68" t="s">
        <v>871</v>
      </c>
      <c r="D10" s="111"/>
      <c r="E10" s="119" t="s">
        <v>737</v>
      </c>
      <c r="F10" s="111" t="s">
        <v>738</v>
      </c>
      <c r="G10" s="120" t="s">
        <v>871</v>
      </c>
    </row>
    <row r="11" spans="1:7" ht="48" customHeight="1">
      <c r="A11" s="111"/>
      <c r="B11" s="111" t="s">
        <v>725</v>
      </c>
      <c r="C11" s="68" t="s">
        <v>872</v>
      </c>
      <c r="D11" s="111"/>
      <c r="E11" s="119" t="s">
        <v>731</v>
      </c>
      <c r="F11" s="111" t="s">
        <v>726</v>
      </c>
      <c r="G11" s="120" t="s">
        <v>1030</v>
      </c>
    </row>
    <row r="12" spans="1:7" ht="24.95" customHeight="1">
      <c r="A12" s="111"/>
      <c r="B12" s="111"/>
      <c r="C12" s="111"/>
      <c r="D12" s="111"/>
      <c r="E12" s="111"/>
      <c r="F12" s="111"/>
      <c r="G12" s="112"/>
    </row>
    <row r="13" spans="1:7" ht="27.95" customHeight="1">
      <c r="A13" s="111"/>
      <c r="B13" s="118" t="s">
        <v>853</v>
      </c>
      <c r="C13" s="118"/>
      <c r="D13" s="118"/>
      <c r="E13" s="118"/>
      <c r="F13" s="111"/>
      <c r="G13" s="112"/>
    </row>
    <row r="14" spans="1:7" ht="48" customHeight="1">
      <c r="A14" s="111"/>
      <c r="B14" s="111" t="s">
        <v>122</v>
      </c>
      <c r="C14" s="67">
        <v>9.9999999999999995E-7</v>
      </c>
      <c r="D14" s="111"/>
      <c r="E14" s="119" t="s">
        <v>123</v>
      </c>
      <c r="F14" s="111" t="s">
        <v>124</v>
      </c>
      <c r="G14" s="120">
        <v>9.9999999999999995E-7</v>
      </c>
    </row>
    <row r="15" spans="1:7" ht="48" customHeight="1">
      <c r="A15" s="111"/>
      <c r="B15" s="111" t="s">
        <v>125</v>
      </c>
      <c r="C15" s="67">
        <v>9.9999999999999995E-7</v>
      </c>
      <c r="D15" s="111"/>
      <c r="E15" s="119" t="s">
        <v>123</v>
      </c>
      <c r="F15" s="111" t="s">
        <v>126</v>
      </c>
      <c r="G15" s="120">
        <v>9.9999999999999995E-7</v>
      </c>
    </row>
    <row r="16" spans="1:7" ht="48" customHeight="1">
      <c r="A16" s="111"/>
      <c r="B16" s="111" t="s">
        <v>127</v>
      </c>
      <c r="C16" s="67">
        <v>45</v>
      </c>
      <c r="D16" s="111"/>
      <c r="E16" s="119" t="s">
        <v>128</v>
      </c>
      <c r="F16" s="111" t="s">
        <v>129</v>
      </c>
      <c r="G16" s="120" t="s">
        <v>1031</v>
      </c>
    </row>
    <row r="17" spans="1:7" ht="48" customHeight="1">
      <c r="A17" s="111"/>
      <c r="B17" s="111" t="s">
        <v>130</v>
      </c>
      <c r="C17" s="67">
        <v>135</v>
      </c>
      <c r="D17" s="111"/>
      <c r="E17" s="119" t="s">
        <v>128</v>
      </c>
      <c r="F17" s="111" t="s">
        <v>131</v>
      </c>
      <c r="G17" s="120" t="s">
        <v>1031</v>
      </c>
    </row>
    <row r="18" spans="1:7" ht="48" customHeight="1">
      <c r="A18" s="111"/>
      <c r="B18" s="111" t="s">
        <v>132</v>
      </c>
      <c r="C18" s="67">
        <v>5</v>
      </c>
      <c r="D18" s="111"/>
      <c r="E18" s="119" t="s">
        <v>133</v>
      </c>
      <c r="F18" s="111" t="s">
        <v>134</v>
      </c>
      <c r="G18" s="120">
        <v>5</v>
      </c>
    </row>
    <row r="19" spans="1:7" ht="24.95" customHeight="1">
      <c r="A19" s="111"/>
      <c r="B19" s="111"/>
      <c r="C19" s="111"/>
      <c r="D19" s="111"/>
      <c r="E19" s="111"/>
      <c r="F19" s="111"/>
      <c r="G19" s="112"/>
    </row>
    <row r="20" spans="1:7" ht="27.95" customHeight="1">
      <c r="A20" s="111"/>
      <c r="B20" s="118" t="s">
        <v>854</v>
      </c>
      <c r="C20" s="118"/>
      <c r="D20" s="118"/>
      <c r="E20" s="118"/>
      <c r="F20" s="111"/>
      <c r="G20" s="112"/>
    </row>
    <row r="21" spans="1:7" ht="48" customHeight="1">
      <c r="A21" s="111"/>
      <c r="B21" s="111" t="s">
        <v>136</v>
      </c>
      <c r="C21" s="67">
        <v>5</v>
      </c>
      <c r="D21" s="111"/>
      <c r="E21" s="119" t="s">
        <v>137</v>
      </c>
      <c r="F21" s="111" t="s">
        <v>138</v>
      </c>
      <c r="G21" s="120">
        <v>5</v>
      </c>
    </row>
    <row r="22" spans="1:7" ht="48" customHeight="1">
      <c r="A22" s="111"/>
      <c r="B22" s="111" t="s">
        <v>139</v>
      </c>
      <c r="C22" s="67">
        <v>0.5</v>
      </c>
      <c r="D22" s="111"/>
      <c r="E22" s="119" t="s">
        <v>61</v>
      </c>
      <c r="F22" s="111" t="s">
        <v>140</v>
      </c>
      <c r="G22" s="120">
        <v>0.5</v>
      </c>
    </row>
    <row r="23" spans="1:7" ht="48" customHeight="1">
      <c r="A23" s="111"/>
      <c r="B23" s="111" t="s">
        <v>141</v>
      </c>
      <c r="C23" s="67">
        <v>1E-4</v>
      </c>
      <c r="D23" s="111"/>
      <c r="E23" s="119" t="s">
        <v>142</v>
      </c>
      <c r="F23" s="111" t="s">
        <v>143</v>
      </c>
      <c r="G23" s="120">
        <v>1E-4</v>
      </c>
    </row>
    <row r="24" spans="1:7" ht="48" customHeight="1">
      <c r="A24" s="111"/>
      <c r="B24" s="111" t="s">
        <v>144</v>
      </c>
      <c r="C24" s="67">
        <v>2000</v>
      </c>
      <c r="D24" s="111"/>
      <c r="E24" s="119" t="s">
        <v>145</v>
      </c>
      <c r="F24" s="111" t="s">
        <v>146</v>
      </c>
      <c r="G24" s="120">
        <v>2000</v>
      </c>
    </row>
    <row r="25" spans="1:7" ht="48" customHeight="1">
      <c r="A25" s="111"/>
      <c r="B25" s="111" t="s">
        <v>147</v>
      </c>
      <c r="C25" s="67">
        <v>1</v>
      </c>
      <c r="D25" s="111"/>
      <c r="E25" s="119" t="s">
        <v>601</v>
      </c>
      <c r="F25" s="111" t="s">
        <v>148</v>
      </c>
      <c r="G25" s="120">
        <v>1</v>
      </c>
    </row>
    <row r="26" spans="1:7" ht="48" customHeight="1">
      <c r="A26" s="111"/>
      <c r="B26" s="111" t="s">
        <v>151</v>
      </c>
      <c r="C26" s="67">
        <v>0.55000000000000004</v>
      </c>
      <c r="D26" s="111"/>
      <c r="E26" s="119" t="s">
        <v>152</v>
      </c>
      <c r="F26" s="111" t="s">
        <v>153</v>
      </c>
      <c r="G26" s="120">
        <v>0.55000000000000004</v>
      </c>
    </row>
    <row r="27" spans="1:7" ht="48" customHeight="1">
      <c r="A27" s="111"/>
      <c r="B27" s="111" t="s">
        <v>154</v>
      </c>
      <c r="C27" s="67">
        <v>1.8</v>
      </c>
      <c r="D27" s="111"/>
      <c r="E27" s="119" t="s">
        <v>152</v>
      </c>
      <c r="F27" s="111" t="s">
        <v>155</v>
      </c>
      <c r="G27" s="120">
        <v>1.8</v>
      </c>
    </row>
    <row r="28" spans="1:7" ht="48" customHeight="1">
      <c r="A28" s="111"/>
      <c r="B28" s="111" t="s">
        <v>157</v>
      </c>
      <c r="C28" s="67">
        <v>2</v>
      </c>
      <c r="D28" s="111"/>
      <c r="E28" s="119" t="s">
        <v>158</v>
      </c>
      <c r="F28" s="111" t="s">
        <v>159</v>
      </c>
      <c r="G28" s="120">
        <v>2</v>
      </c>
    </row>
    <row r="29" spans="1:7" ht="48" customHeight="1">
      <c r="A29" s="111"/>
      <c r="B29" s="111" t="s">
        <v>160</v>
      </c>
      <c r="C29" s="67">
        <v>0.15</v>
      </c>
      <c r="D29" s="111"/>
      <c r="E29" s="119" t="s">
        <v>61</v>
      </c>
      <c r="F29" s="111" t="s">
        <v>161</v>
      </c>
      <c r="G29" s="120">
        <v>0.15</v>
      </c>
    </row>
    <row r="30" spans="1:7" ht="24.95" customHeight="1">
      <c r="A30" s="111"/>
      <c r="B30" s="111"/>
      <c r="C30" s="111"/>
      <c r="D30" s="111"/>
      <c r="E30" s="111"/>
      <c r="F30" s="111"/>
      <c r="G30" s="112"/>
    </row>
    <row r="31" spans="1:7" ht="27.95" customHeight="1">
      <c r="A31" s="111"/>
      <c r="B31" s="118" t="s">
        <v>855</v>
      </c>
      <c r="C31" s="118"/>
      <c r="D31" s="118"/>
      <c r="E31" s="118"/>
      <c r="F31" s="111"/>
      <c r="G31" s="112"/>
    </row>
    <row r="32" spans="1:7" ht="48" customHeight="1">
      <c r="A32" s="111"/>
      <c r="B32" s="111" t="s">
        <v>439</v>
      </c>
      <c r="C32" s="129" t="s">
        <v>1167</v>
      </c>
      <c r="D32" s="111"/>
      <c r="E32" s="119" t="s">
        <v>445</v>
      </c>
      <c r="F32" s="111" t="s">
        <v>439</v>
      </c>
      <c r="G32" s="120" t="s">
        <v>984</v>
      </c>
    </row>
    <row r="33" spans="1:7" ht="189.95" customHeight="1">
      <c r="A33" s="111"/>
      <c r="B33" s="130" t="s">
        <v>856</v>
      </c>
      <c r="C33" s="131" t="s">
        <v>1168</v>
      </c>
      <c r="D33" s="121"/>
      <c r="E33" s="115"/>
      <c r="F33" s="111" t="s">
        <v>440</v>
      </c>
      <c r="G33" s="120" t="s">
        <v>984</v>
      </c>
    </row>
    <row r="34" spans="1:7" ht="48" customHeight="1">
      <c r="A34" s="111"/>
      <c r="B34" s="111" t="s">
        <v>733</v>
      </c>
      <c r="C34" s="67">
        <v>0</v>
      </c>
      <c r="D34" s="111"/>
      <c r="E34" s="119" t="s">
        <v>445</v>
      </c>
      <c r="F34" s="111" t="s">
        <v>733</v>
      </c>
      <c r="G34" s="120" t="s">
        <v>1025</v>
      </c>
    </row>
    <row r="35" spans="1:7" ht="48" customHeight="1">
      <c r="A35" s="111"/>
      <c r="B35" s="111" t="s">
        <v>734</v>
      </c>
      <c r="C35" s="67">
        <v>20</v>
      </c>
      <c r="D35" s="111"/>
      <c r="E35" s="119" t="s">
        <v>445</v>
      </c>
      <c r="F35" s="111" t="s">
        <v>734</v>
      </c>
      <c r="G35" s="120" t="s">
        <v>1025</v>
      </c>
    </row>
    <row r="36" spans="1:7" ht="24.95" customHeight="1">
      <c r="A36" s="111"/>
      <c r="B36" s="111"/>
      <c r="C36" s="111"/>
      <c r="D36" s="111"/>
      <c r="E36" s="111"/>
      <c r="F36" s="111"/>
      <c r="G36" s="112"/>
    </row>
    <row r="37" spans="1:7" ht="24.95" customHeight="1">
      <c r="A37" s="111"/>
      <c r="B37" s="111"/>
      <c r="C37" s="111"/>
      <c r="D37" s="111"/>
      <c r="E37" s="111"/>
      <c r="F37" s="111"/>
      <c r="G37" s="112"/>
    </row>
    <row r="38" spans="1:7" ht="24.95" customHeight="1">
      <c r="A38" s="111"/>
      <c r="B38" s="111"/>
      <c r="C38" s="111"/>
      <c r="D38" s="111"/>
      <c r="E38" s="111"/>
      <c r="F38" s="111"/>
      <c r="G38" s="112"/>
    </row>
    <row r="39" spans="1:7" ht="24.95" customHeight="1">
      <c r="A39" s="111"/>
      <c r="B39" s="111"/>
      <c r="C39" s="111"/>
      <c r="D39" s="111"/>
      <c r="E39" s="111"/>
      <c r="F39" s="111"/>
      <c r="G39" s="112"/>
    </row>
    <row r="40" spans="1:7" ht="24.95" customHeight="1">
      <c r="A40" s="111"/>
      <c r="B40" s="111"/>
      <c r="C40" s="111"/>
      <c r="D40" s="111"/>
      <c r="E40" s="111"/>
      <c r="F40" s="111"/>
      <c r="G40" s="112"/>
    </row>
    <row r="41" spans="1:7" ht="24.95" customHeight="1">
      <c r="A41" s="111"/>
      <c r="B41" s="111"/>
      <c r="C41" s="111"/>
      <c r="D41" s="111"/>
      <c r="E41" s="111"/>
      <c r="F41" s="111"/>
      <c r="G41" s="112"/>
    </row>
    <row r="42" spans="1:7" ht="24.95" customHeight="1">
      <c r="A42" s="111"/>
      <c r="B42" s="111"/>
      <c r="C42" s="111"/>
      <c r="D42" s="111"/>
      <c r="E42" s="111"/>
      <c r="F42" s="111"/>
      <c r="G42" s="112"/>
    </row>
    <row r="43" spans="1:7" ht="24.95" customHeight="1">
      <c r="A43" s="111"/>
      <c r="B43" s="111"/>
      <c r="C43" s="111"/>
      <c r="D43" s="111"/>
      <c r="E43" s="111"/>
      <c r="F43" s="111"/>
      <c r="G43" s="112"/>
    </row>
    <row r="44" spans="1:7" ht="24.95" customHeight="1">
      <c r="A44" s="111"/>
      <c r="B44" s="111"/>
      <c r="C44" s="111"/>
      <c r="D44" s="111"/>
      <c r="E44" s="111"/>
      <c r="F44" s="111"/>
      <c r="G44" s="112"/>
    </row>
    <row r="45" spans="1:7" ht="24.95" customHeight="1">
      <c r="A45" s="111"/>
      <c r="B45" s="111"/>
      <c r="C45" s="111"/>
      <c r="D45" s="111"/>
      <c r="E45" s="111"/>
      <c r="F45" s="111"/>
      <c r="G45" s="112"/>
    </row>
    <row r="46" spans="1:7" ht="24.95" customHeight="1">
      <c r="A46" s="111"/>
      <c r="B46" s="111"/>
      <c r="C46" s="111"/>
      <c r="D46" s="111"/>
      <c r="E46" s="111"/>
      <c r="F46" s="111"/>
      <c r="G46" s="112"/>
    </row>
    <row r="47" spans="1:7" ht="24.95" customHeight="1">
      <c r="A47" s="111"/>
      <c r="B47" s="111"/>
      <c r="C47" s="111"/>
      <c r="D47" s="111"/>
      <c r="E47" s="111"/>
      <c r="F47" s="111"/>
      <c r="G47" s="112"/>
    </row>
    <row r="48" spans="1:7" ht="24.95" customHeight="1">
      <c r="A48" s="111"/>
      <c r="B48" s="111"/>
      <c r="C48" s="111"/>
      <c r="D48" s="111"/>
      <c r="E48" s="111"/>
      <c r="F48" s="111"/>
      <c r="G48" s="112"/>
    </row>
    <row r="49" spans="1:7" ht="24.95" customHeight="1">
      <c r="A49" s="111"/>
      <c r="B49" s="111"/>
      <c r="C49" s="111"/>
      <c r="D49" s="111"/>
      <c r="E49" s="111"/>
      <c r="F49" s="111"/>
      <c r="G49" s="112"/>
    </row>
    <row r="50" spans="1:7" ht="24.95" customHeight="1">
      <c r="A50" s="111"/>
      <c r="B50" s="111"/>
      <c r="C50" s="111"/>
      <c r="D50" s="111"/>
      <c r="E50" s="111"/>
      <c r="F50" s="111"/>
      <c r="G50" s="112"/>
    </row>
    <row r="51" spans="1:7" ht="24.95" customHeight="1">
      <c r="A51" s="111"/>
      <c r="B51" s="111"/>
      <c r="C51" s="111"/>
      <c r="D51" s="111"/>
      <c r="E51" s="111"/>
      <c r="F51" s="111"/>
      <c r="G51" s="112"/>
    </row>
    <row r="52" spans="1:7" ht="24.95" customHeight="1">
      <c r="A52" s="111"/>
      <c r="B52" s="111"/>
      <c r="C52" s="111"/>
      <c r="D52" s="111"/>
      <c r="E52" s="111"/>
      <c r="F52" s="111"/>
      <c r="G52" s="112"/>
    </row>
    <row r="53" spans="1:7" ht="24.95" customHeight="1">
      <c r="A53" s="111"/>
      <c r="B53" s="111"/>
      <c r="C53" s="111"/>
      <c r="D53" s="111"/>
      <c r="E53" s="111"/>
      <c r="F53" s="111"/>
      <c r="G53" s="112"/>
    </row>
    <row r="54" spans="1:7" ht="24.95" customHeight="1">
      <c r="A54" s="111"/>
      <c r="B54" s="111"/>
      <c r="C54" s="111"/>
      <c r="D54" s="111"/>
      <c r="E54" s="111"/>
      <c r="F54" s="111"/>
      <c r="G54" s="112"/>
    </row>
    <row r="55" spans="1:7" ht="24.95" customHeight="1">
      <c r="A55" s="111"/>
      <c r="B55" s="111"/>
      <c r="C55" s="111"/>
      <c r="D55" s="111"/>
      <c r="E55" s="111"/>
      <c r="F55" s="111"/>
      <c r="G55" s="112"/>
    </row>
    <row r="56" spans="1:7" ht="24.95" customHeight="1">
      <c r="A56" s="111"/>
      <c r="B56" s="111"/>
      <c r="C56" s="111"/>
      <c r="D56" s="111"/>
      <c r="E56" s="111"/>
      <c r="F56" s="111"/>
      <c r="G56" s="112"/>
    </row>
    <row r="57" spans="1:7" ht="24.95" customHeight="1">
      <c r="A57" s="111"/>
      <c r="B57" s="111"/>
      <c r="C57" s="111"/>
      <c r="D57" s="111"/>
      <c r="E57" s="111"/>
      <c r="F57" s="111"/>
      <c r="G57" s="112"/>
    </row>
    <row r="58" spans="1:7" ht="24.95" customHeight="1">
      <c r="A58" s="111"/>
      <c r="B58" s="111"/>
      <c r="C58" s="111"/>
      <c r="D58" s="111"/>
      <c r="E58" s="111"/>
      <c r="F58" s="111"/>
      <c r="G58" s="112"/>
    </row>
    <row r="59" spans="1:7" ht="24.95" customHeight="1">
      <c r="A59" s="111"/>
      <c r="B59" s="111"/>
      <c r="C59" s="111"/>
      <c r="D59" s="111"/>
      <c r="E59" s="111"/>
      <c r="F59" s="111"/>
      <c r="G59" s="112"/>
    </row>
    <row r="60" spans="1:7" ht="24.95" customHeight="1">
      <c r="A60" s="111"/>
      <c r="B60" s="111"/>
      <c r="C60" s="111"/>
      <c r="D60" s="111"/>
      <c r="E60" s="111"/>
      <c r="F60" s="111"/>
      <c r="G60" s="112"/>
    </row>
    <row r="61" spans="1:7" ht="24.95" customHeight="1">
      <c r="A61" s="111"/>
      <c r="B61" s="111"/>
      <c r="C61" s="111"/>
      <c r="D61" s="111"/>
      <c r="E61" s="111"/>
      <c r="F61" s="111"/>
      <c r="G61" s="112"/>
    </row>
    <row r="62" spans="1:7" ht="24.95" customHeight="1">
      <c r="A62" s="111"/>
      <c r="B62" s="111"/>
      <c r="C62" s="111"/>
      <c r="D62" s="111"/>
      <c r="E62" s="111"/>
      <c r="F62" s="111"/>
      <c r="G62" s="112"/>
    </row>
    <row r="63" spans="1:7" ht="24.95" customHeight="1">
      <c r="A63" s="111"/>
      <c r="B63" s="111"/>
      <c r="C63" s="111"/>
      <c r="D63" s="111"/>
      <c r="E63" s="111"/>
      <c r="F63" s="111"/>
      <c r="G63" s="112"/>
    </row>
    <row r="64" spans="1:7" ht="24.95" customHeight="1">
      <c r="A64" s="111"/>
      <c r="B64" s="111"/>
      <c r="C64" s="111"/>
      <c r="D64" s="111"/>
      <c r="E64" s="111"/>
      <c r="F64" s="111"/>
      <c r="G64" s="112"/>
    </row>
    <row r="65" spans="1:7" ht="24.95" customHeight="1">
      <c r="A65" s="111"/>
      <c r="B65" s="111"/>
      <c r="C65" s="111"/>
      <c r="D65" s="111"/>
      <c r="E65" s="111"/>
      <c r="F65" s="111"/>
      <c r="G65" s="112"/>
    </row>
    <row r="66" spans="1:7" ht="24.95" customHeight="1">
      <c r="A66" s="111"/>
      <c r="B66" s="111"/>
      <c r="C66" s="111"/>
      <c r="D66" s="111"/>
      <c r="E66" s="111"/>
      <c r="F66" s="111"/>
      <c r="G66" s="112"/>
    </row>
    <row r="67" spans="1:7" ht="24.95" customHeight="1">
      <c r="A67" s="111"/>
      <c r="B67" s="111"/>
      <c r="C67" s="111"/>
      <c r="D67" s="111"/>
      <c r="E67" s="111"/>
      <c r="F67" s="111"/>
      <c r="G67" s="112"/>
    </row>
    <row r="68" spans="1:7" ht="24.95" customHeight="1">
      <c r="A68" s="111"/>
      <c r="B68" s="111"/>
      <c r="C68" s="111"/>
      <c r="D68" s="111"/>
      <c r="E68" s="111"/>
      <c r="F68" s="111"/>
      <c r="G68" s="112"/>
    </row>
    <row r="69" spans="1:7" ht="24.95" customHeight="1">
      <c r="A69" s="111"/>
      <c r="B69" s="111"/>
      <c r="C69" s="111"/>
      <c r="D69" s="111"/>
      <c r="E69" s="111"/>
      <c r="F69" s="111"/>
      <c r="G69" s="112"/>
    </row>
    <row r="70" spans="1:7" ht="24.95" customHeight="1">
      <c r="A70" s="111"/>
      <c r="B70" s="111"/>
      <c r="C70" s="111"/>
      <c r="D70" s="111"/>
      <c r="E70" s="111"/>
      <c r="F70" s="111"/>
      <c r="G70" s="112"/>
    </row>
    <row r="71" spans="1:7" ht="24.95" customHeight="1">
      <c r="A71" s="111"/>
      <c r="B71" s="111"/>
      <c r="C71" s="111"/>
      <c r="D71" s="111"/>
      <c r="E71" s="111"/>
      <c r="F71" s="111"/>
      <c r="G71" s="112"/>
    </row>
    <row r="72" spans="1:7" ht="24.95" customHeight="1">
      <c r="A72" s="111"/>
      <c r="B72" s="111"/>
      <c r="C72" s="111"/>
      <c r="D72" s="111"/>
      <c r="E72" s="111"/>
      <c r="F72" s="111"/>
      <c r="G72" s="112"/>
    </row>
    <row r="73" spans="1:7" ht="24.95" customHeight="1">
      <c r="A73" s="111"/>
      <c r="B73" s="111"/>
      <c r="C73" s="111"/>
      <c r="D73" s="111"/>
      <c r="E73" s="111"/>
      <c r="F73" s="111"/>
      <c r="G73" s="112"/>
    </row>
    <row r="74" spans="1:7" ht="24.95" customHeight="1">
      <c r="A74" s="111"/>
      <c r="B74" s="111"/>
      <c r="C74" s="111"/>
      <c r="D74" s="111"/>
      <c r="E74" s="111"/>
      <c r="F74" s="111"/>
      <c r="G74" s="112"/>
    </row>
    <row r="75" spans="1:7" ht="24.95" customHeight="1">
      <c r="A75" s="111"/>
      <c r="B75" s="111"/>
      <c r="C75" s="111"/>
      <c r="D75" s="111"/>
      <c r="E75" s="111"/>
      <c r="F75" s="111"/>
      <c r="G75" s="112"/>
    </row>
    <row r="76" spans="1:7" ht="24.95" customHeight="1">
      <c r="A76" s="111"/>
      <c r="B76" s="111"/>
      <c r="C76" s="111"/>
      <c r="D76" s="111"/>
      <c r="E76" s="111"/>
      <c r="F76" s="111"/>
      <c r="G76" s="112"/>
    </row>
    <row r="77" spans="1:7" ht="24.95" customHeight="1">
      <c r="A77" s="111"/>
      <c r="B77" s="111"/>
      <c r="C77" s="111"/>
      <c r="D77" s="111"/>
      <c r="E77" s="111"/>
      <c r="F77" s="111"/>
      <c r="G77" s="112"/>
    </row>
    <row r="78" spans="1:7" ht="24.95" customHeight="1">
      <c r="A78" s="111"/>
      <c r="B78" s="111"/>
      <c r="C78" s="111"/>
      <c r="D78" s="111"/>
      <c r="E78" s="111"/>
      <c r="F78" s="111"/>
      <c r="G78" s="112"/>
    </row>
    <row r="79" spans="1:7" ht="24.95" customHeight="1">
      <c r="A79" s="111"/>
      <c r="B79" s="111"/>
      <c r="C79" s="111"/>
      <c r="D79" s="111"/>
      <c r="E79" s="111"/>
      <c r="F79" s="111"/>
      <c r="G79" s="112"/>
    </row>
    <row r="80" spans="1:7" ht="24.95" customHeight="1">
      <c r="A80" s="111"/>
      <c r="B80" s="111"/>
      <c r="C80" s="111"/>
      <c r="D80" s="111"/>
      <c r="E80" s="111"/>
      <c r="F80" s="111"/>
      <c r="G80" s="112"/>
    </row>
    <row r="81" spans="1:7" ht="24.95" customHeight="1">
      <c r="A81" s="111"/>
      <c r="B81" s="111"/>
      <c r="C81" s="111"/>
      <c r="D81" s="111"/>
      <c r="E81" s="111"/>
      <c r="F81" s="111"/>
      <c r="G81" s="112"/>
    </row>
    <row r="82" spans="1:7" ht="24.95" customHeight="1">
      <c r="A82" s="111"/>
      <c r="B82" s="111"/>
      <c r="C82" s="111"/>
      <c r="D82" s="111"/>
      <c r="E82" s="111"/>
      <c r="F82" s="111"/>
      <c r="G82" s="112"/>
    </row>
    <row r="83" spans="1:7" ht="24.95" customHeight="1">
      <c r="A83" s="111"/>
      <c r="B83" s="111"/>
      <c r="C83" s="111"/>
      <c r="D83" s="111"/>
      <c r="E83" s="111"/>
      <c r="F83" s="111"/>
      <c r="G83" s="112"/>
    </row>
    <row r="84" spans="1:7" ht="24.95" customHeight="1">
      <c r="A84" s="111"/>
      <c r="B84" s="111"/>
      <c r="C84" s="111"/>
      <c r="D84" s="111"/>
      <c r="E84" s="111"/>
      <c r="F84" s="111"/>
      <c r="G84" s="112"/>
    </row>
    <row r="85" spans="1:7" ht="24.95" customHeight="1">
      <c r="A85" s="111"/>
      <c r="B85" s="111"/>
      <c r="C85" s="111"/>
      <c r="D85" s="111"/>
      <c r="E85" s="111"/>
      <c r="F85" s="111"/>
      <c r="G85" s="112"/>
    </row>
    <row r="86" spans="1:7" ht="24.95" customHeight="1">
      <c r="A86" s="111"/>
      <c r="B86" s="111"/>
      <c r="C86" s="111"/>
      <c r="D86" s="111"/>
      <c r="E86" s="111"/>
      <c r="F86" s="111"/>
      <c r="G86" s="112"/>
    </row>
    <row r="87" spans="1:7" ht="24.95" customHeight="1">
      <c r="A87" s="111"/>
      <c r="B87" s="111"/>
      <c r="C87" s="111"/>
      <c r="D87" s="111"/>
      <c r="E87" s="111"/>
      <c r="F87" s="111"/>
      <c r="G87" s="112"/>
    </row>
    <row r="88" spans="1:7" ht="24.95" customHeight="1">
      <c r="A88" s="111"/>
      <c r="B88" s="111"/>
      <c r="C88" s="111"/>
      <c r="D88" s="111"/>
      <c r="E88" s="111"/>
      <c r="F88" s="111"/>
      <c r="G88" s="112"/>
    </row>
    <row r="89" spans="1:7" ht="24.95" customHeight="1">
      <c r="A89" s="111"/>
      <c r="B89" s="111"/>
      <c r="C89" s="111"/>
      <c r="D89" s="111"/>
      <c r="E89" s="111"/>
      <c r="F89" s="111"/>
      <c r="G89" s="112"/>
    </row>
    <row r="90" spans="1:7" ht="24.95" customHeight="1">
      <c r="A90" s="111"/>
      <c r="B90" s="111"/>
      <c r="C90" s="111"/>
      <c r="D90" s="111"/>
      <c r="E90" s="111"/>
      <c r="F90" s="111"/>
      <c r="G90" s="112"/>
    </row>
    <row r="91" spans="1:7" ht="24.95" customHeight="1">
      <c r="A91" s="111"/>
      <c r="B91" s="111"/>
      <c r="C91" s="111"/>
      <c r="D91" s="111"/>
      <c r="E91" s="111"/>
      <c r="F91" s="111"/>
      <c r="G91" s="112"/>
    </row>
    <row r="92" spans="1:7" ht="24.95" customHeight="1">
      <c r="A92" s="111"/>
      <c r="B92" s="111"/>
      <c r="C92" s="111"/>
      <c r="D92" s="111"/>
      <c r="E92" s="111"/>
      <c r="F92" s="111"/>
      <c r="G92" s="112"/>
    </row>
    <row r="93" spans="1:7" ht="24.95" customHeight="1">
      <c r="A93" s="111"/>
      <c r="B93" s="111"/>
      <c r="C93" s="111"/>
      <c r="D93" s="111"/>
      <c r="E93" s="111"/>
      <c r="F93" s="111"/>
      <c r="G93" s="112"/>
    </row>
    <row r="94" spans="1:7" ht="24.95" customHeight="1">
      <c r="A94" s="111"/>
      <c r="B94" s="111"/>
      <c r="C94" s="111"/>
      <c r="D94" s="111"/>
      <c r="E94" s="111"/>
      <c r="F94" s="111"/>
      <c r="G94" s="112"/>
    </row>
    <row r="95" spans="1:7" ht="24.95" customHeight="1">
      <c r="A95" s="111"/>
      <c r="B95" s="111"/>
      <c r="C95" s="111"/>
      <c r="D95" s="111"/>
      <c r="E95" s="111"/>
      <c r="F95" s="111"/>
      <c r="G95" s="112"/>
    </row>
    <row r="96" spans="1:7" ht="24.95" customHeight="1">
      <c r="A96" s="111"/>
      <c r="B96" s="111"/>
      <c r="C96" s="111"/>
      <c r="D96" s="111"/>
      <c r="E96" s="111"/>
      <c r="F96" s="111"/>
      <c r="G96" s="112"/>
    </row>
    <row r="97" spans="1:7" ht="24.95" customHeight="1">
      <c r="A97" s="111"/>
      <c r="B97" s="111"/>
      <c r="C97" s="111"/>
      <c r="D97" s="111"/>
      <c r="E97" s="111"/>
      <c r="F97" s="111"/>
      <c r="G97" s="112"/>
    </row>
    <row r="98" spans="1:7" ht="24.95" customHeight="1">
      <c r="A98" s="111"/>
      <c r="B98" s="111"/>
      <c r="C98" s="111"/>
      <c r="D98" s="111"/>
      <c r="E98" s="111"/>
      <c r="F98" s="111"/>
      <c r="G98" s="112"/>
    </row>
    <row r="99" spans="1:7" ht="24.95" customHeight="1">
      <c r="A99" s="111"/>
      <c r="B99" s="111"/>
      <c r="C99" s="111"/>
      <c r="D99" s="111"/>
      <c r="E99" s="111"/>
      <c r="F99" s="111"/>
      <c r="G99" s="112"/>
    </row>
    <row r="100" spans="1:7" ht="24.95" customHeight="1">
      <c r="A100" s="111"/>
      <c r="B100" s="111"/>
      <c r="C100" s="111"/>
      <c r="D100" s="111"/>
      <c r="E100" s="111"/>
      <c r="F100" s="111"/>
      <c r="G100" s="112"/>
    </row>
    <row r="101" spans="1:7">
      <c r="A101" s="112"/>
      <c r="B101" s="112"/>
      <c r="C101" s="112"/>
      <c r="D101" s="112"/>
      <c r="E101" s="112"/>
      <c r="F101" s="112"/>
      <c r="G101" s="112"/>
    </row>
    <row r="102" spans="1:7">
      <c r="A102" s="112"/>
      <c r="B102" s="112"/>
      <c r="C102" s="112"/>
      <c r="D102" s="112"/>
      <c r="E102" s="112"/>
      <c r="F102" s="112"/>
      <c r="G102" s="112"/>
    </row>
    <row r="103" spans="1:7">
      <c r="A103" s="112"/>
      <c r="B103" s="112"/>
      <c r="C103" s="112"/>
      <c r="D103" s="112"/>
      <c r="E103" s="112"/>
      <c r="F103" s="112"/>
      <c r="G103" s="112"/>
    </row>
    <row r="104" spans="1:7">
      <c r="A104" s="112"/>
      <c r="B104" s="112"/>
      <c r="C104" s="112"/>
      <c r="D104" s="112"/>
      <c r="E104" s="112"/>
      <c r="F104" s="112"/>
      <c r="G104" s="112"/>
    </row>
    <row r="105" spans="1:7">
      <c r="A105" s="112"/>
      <c r="B105" s="112"/>
      <c r="C105" s="112"/>
      <c r="D105" s="112"/>
      <c r="E105" s="112"/>
      <c r="F105" s="112"/>
      <c r="G105" s="112"/>
    </row>
    <row r="106" spans="1:7">
      <c r="A106" s="112"/>
      <c r="B106" s="112"/>
      <c r="C106" s="112"/>
      <c r="D106" s="112"/>
      <c r="E106" s="112"/>
      <c r="F106" s="112"/>
      <c r="G106" s="112"/>
    </row>
    <row r="107" spans="1:7">
      <c r="A107" s="112"/>
      <c r="B107" s="112"/>
      <c r="C107" s="112"/>
      <c r="D107" s="112"/>
      <c r="E107" s="112"/>
      <c r="F107" s="112"/>
      <c r="G107" s="112"/>
    </row>
    <row r="108" spans="1:7">
      <c r="A108" s="112"/>
      <c r="B108" s="112"/>
      <c r="C108" s="112"/>
      <c r="D108" s="112"/>
      <c r="E108" s="112"/>
      <c r="F108" s="112"/>
      <c r="G108" s="112"/>
    </row>
    <row r="109" spans="1:7">
      <c r="A109" s="112"/>
      <c r="B109" s="112"/>
      <c r="C109" s="112"/>
      <c r="D109" s="112"/>
      <c r="E109" s="112"/>
      <c r="F109" s="112"/>
      <c r="G109" s="112"/>
    </row>
    <row r="110" spans="1:7">
      <c r="A110" s="112"/>
      <c r="B110" s="112"/>
      <c r="C110" s="112"/>
      <c r="D110" s="112"/>
      <c r="E110" s="112"/>
      <c r="F110" s="112"/>
      <c r="G110" s="112"/>
    </row>
    <row r="111" spans="1:7">
      <c r="A111" s="112"/>
      <c r="B111" s="112"/>
      <c r="C111" s="112"/>
      <c r="D111" s="112"/>
      <c r="E111" s="112"/>
      <c r="F111" s="112"/>
      <c r="G111" s="112"/>
    </row>
    <row r="112" spans="1:7">
      <c r="A112" s="112"/>
      <c r="B112" s="112"/>
      <c r="C112" s="112"/>
      <c r="D112" s="112"/>
      <c r="E112" s="112"/>
      <c r="F112" s="112"/>
      <c r="G112" s="112"/>
    </row>
    <row r="113" spans="1:7">
      <c r="A113" s="112"/>
      <c r="B113" s="112"/>
      <c r="C113" s="112"/>
      <c r="D113" s="112"/>
      <c r="E113" s="112"/>
      <c r="F113" s="112"/>
      <c r="G113" s="112"/>
    </row>
    <row r="114" spans="1:7">
      <c r="A114" s="112"/>
      <c r="B114" s="112"/>
      <c r="C114" s="112"/>
      <c r="D114" s="112"/>
      <c r="E114" s="112"/>
      <c r="F114" s="112"/>
      <c r="G114" s="112"/>
    </row>
    <row r="115" spans="1:7">
      <c r="A115" s="112"/>
      <c r="B115" s="112"/>
      <c r="C115" s="112"/>
      <c r="D115" s="112"/>
      <c r="E115" s="112"/>
      <c r="F115" s="112"/>
      <c r="G115" s="112"/>
    </row>
    <row r="116" spans="1:7">
      <c r="A116" s="112"/>
      <c r="B116" s="112"/>
      <c r="C116" s="112"/>
      <c r="D116" s="112"/>
      <c r="E116" s="112"/>
      <c r="F116" s="112"/>
      <c r="G116" s="112"/>
    </row>
    <row r="117" spans="1:7">
      <c r="A117" s="112"/>
      <c r="B117" s="112"/>
      <c r="C117" s="112"/>
      <c r="D117" s="112"/>
      <c r="E117" s="112"/>
      <c r="F117" s="112"/>
      <c r="G117" s="112"/>
    </row>
    <row r="118" spans="1:7">
      <c r="A118" s="112"/>
      <c r="B118" s="112"/>
      <c r="C118" s="112"/>
      <c r="D118" s="112"/>
      <c r="E118" s="112"/>
      <c r="F118" s="112"/>
      <c r="G118" s="112"/>
    </row>
    <row r="119" spans="1:7">
      <c r="A119" s="112"/>
      <c r="B119" s="112"/>
      <c r="C119" s="112"/>
      <c r="D119" s="112"/>
      <c r="E119" s="112"/>
      <c r="F119" s="112"/>
      <c r="G119" s="112"/>
    </row>
    <row r="120" spans="1:7">
      <c r="A120" s="112"/>
      <c r="B120" s="112"/>
      <c r="C120" s="112"/>
      <c r="D120" s="112"/>
      <c r="E120" s="112"/>
      <c r="F120" s="112"/>
      <c r="G120" s="112"/>
    </row>
    <row r="121" spans="1:7">
      <c r="A121" s="112"/>
      <c r="B121" s="112"/>
      <c r="C121" s="112"/>
      <c r="D121" s="112"/>
      <c r="E121" s="112"/>
      <c r="F121" s="112"/>
      <c r="G121" s="112"/>
    </row>
    <row r="122" spans="1:7">
      <c r="A122" s="112"/>
      <c r="B122" s="112"/>
      <c r="C122" s="112"/>
      <c r="D122" s="112"/>
      <c r="E122" s="112"/>
      <c r="F122" s="112"/>
      <c r="G122" s="112"/>
    </row>
    <row r="123" spans="1:7">
      <c r="A123" s="112"/>
      <c r="B123" s="112"/>
      <c r="C123" s="112"/>
      <c r="D123" s="112"/>
      <c r="E123" s="112"/>
      <c r="F123" s="112"/>
      <c r="G123" s="112"/>
    </row>
    <row r="124" spans="1:7">
      <c r="A124" s="112"/>
      <c r="B124" s="112"/>
      <c r="C124" s="112"/>
      <c r="D124" s="112"/>
      <c r="E124" s="112"/>
      <c r="F124" s="112"/>
      <c r="G124" s="112"/>
    </row>
    <row r="125" spans="1:7">
      <c r="A125" s="112"/>
      <c r="B125" s="112"/>
      <c r="C125" s="112"/>
      <c r="D125" s="112"/>
      <c r="E125" s="112"/>
      <c r="F125" s="112"/>
      <c r="G125" s="112"/>
    </row>
    <row r="126" spans="1:7">
      <c r="A126" s="112"/>
      <c r="B126" s="112"/>
      <c r="C126" s="112"/>
      <c r="D126" s="112"/>
      <c r="E126" s="112"/>
      <c r="F126" s="112"/>
      <c r="G126" s="112"/>
    </row>
    <row r="127" spans="1:7">
      <c r="A127" s="112"/>
      <c r="B127" s="112"/>
      <c r="C127" s="112"/>
      <c r="D127" s="112"/>
      <c r="E127" s="112"/>
      <c r="F127" s="112"/>
      <c r="G127" s="112"/>
    </row>
    <row r="128" spans="1:7">
      <c r="A128" s="112"/>
      <c r="B128" s="112"/>
      <c r="C128" s="112"/>
      <c r="D128" s="112"/>
      <c r="E128" s="112"/>
      <c r="F128" s="112"/>
      <c r="G128" s="112"/>
    </row>
    <row r="129" spans="1:7">
      <c r="A129" s="112"/>
      <c r="B129" s="112"/>
      <c r="C129" s="112"/>
      <c r="D129" s="112"/>
      <c r="E129" s="112"/>
      <c r="F129" s="112"/>
      <c r="G129" s="112"/>
    </row>
    <row r="130" spans="1:7">
      <c r="A130" s="112"/>
      <c r="B130" s="112"/>
      <c r="C130" s="112"/>
      <c r="D130" s="112"/>
      <c r="E130" s="112"/>
      <c r="F130" s="112"/>
      <c r="G130" s="112"/>
    </row>
    <row r="131" spans="1:7">
      <c r="A131" s="112"/>
      <c r="B131" s="112"/>
      <c r="C131" s="112"/>
      <c r="D131" s="112"/>
      <c r="E131" s="112"/>
      <c r="F131" s="112"/>
      <c r="G131" s="112"/>
    </row>
    <row r="132" spans="1:7">
      <c r="A132" s="112"/>
      <c r="B132" s="112"/>
      <c r="C132" s="112"/>
      <c r="D132" s="112"/>
      <c r="E132" s="112"/>
      <c r="F132" s="112"/>
      <c r="G132" s="112"/>
    </row>
    <row r="133" spans="1:7">
      <c r="A133" s="112"/>
      <c r="B133" s="112"/>
      <c r="C133" s="112"/>
      <c r="D133" s="112"/>
      <c r="E133" s="112"/>
      <c r="F133" s="112"/>
      <c r="G133" s="112"/>
    </row>
    <row r="134" spans="1:7">
      <c r="A134" s="112"/>
      <c r="B134" s="112"/>
      <c r="C134" s="112"/>
      <c r="D134" s="112"/>
      <c r="E134" s="112"/>
      <c r="F134" s="112"/>
      <c r="G134" s="112"/>
    </row>
    <row r="135" spans="1:7">
      <c r="A135" s="112"/>
      <c r="B135" s="112"/>
      <c r="C135" s="112"/>
      <c r="D135" s="112"/>
      <c r="E135" s="112"/>
      <c r="F135" s="112"/>
      <c r="G135" s="112"/>
    </row>
    <row r="136" spans="1:7">
      <c r="A136" s="112"/>
      <c r="B136" s="112"/>
      <c r="C136" s="112"/>
      <c r="D136" s="112"/>
      <c r="E136" s="112"/>
      <c r="F136" s="112"/>
      <c r="G136" s="112"/>
    </row>
    <row r="137" spans="1:7">
      <c r="A137" s="112"/>
      <c r="B137" s="112"/>
      <c r="C137" s="112"/>
      <c r="D137" s="112"/>
      <c r="E137" s="112"/>
      <c r="F137" s="112"/>
      <c r="G137" s="112"/>
    </row>
    <row r="138" spans="1:7">
      <c r="A138" s="112"/>
      <c r="B138" s="112"/>
      <c r="C138" s="112"/>
      <c r="D138" s="112"/>
      <c r="E138" s="112"/>
      <c r="F138" s="112"/>
      <c r="G138" s="112"/>
    </row>
    <row r="139" spans="1:7">
      <c r="A139" s="112"/>
      <c r="B139" s="112"/>
      <c r="C139" s="112"/>
      <c r="D139" s="112"/>
      <c r="E139" s="112"/>
      <c r="F139" s="112"/>
      <c r="G139" s="112"/>
    </row>
    <row r="140" spans="1:7">
      <c r="A140" s="112"/>
      <c r="B140" s="112"/>
      <c r="C140" s="112"/>
      <c r="D140" s="112"/>
      <c r="E140" s="112"/>
      <c r="F140" s="112"/>
      <c r="G140" s="112"/>
    </row>
    <row r="141" spans="1:7">
      <c r="A141" s="112"/>
      <c r="B141" s="112"/>
      <c r="C141" s="112"/>
      <c r="D141" s="112"/>
      <c r="E141" s="112"/>
      <c r="F141" s="112"/>
      <c r="G141" s="112"/>
    </row>
    <row r="142" spans="1:7">
      <c r="A142" s="112"/>
      <c r="B142" s="112"/>
      <c r="C142" s="112"/>
      <c r="D142" s="112"/>
      <c r="E142" s="112"/>
      <c r="F142" s="112"/>
      <c r="G142" s="112"/>
    </row>
    <row r="143" spans="1:7">
      <c r="A143" s="112"/>
      <c r="B143" s="112"/>
      <c r="C143" s="112"/>
      <c r="D143" s="112"/>
      <c r="E143" s="112"/>
      <c r="F143" s="112"/>
      <c r="G143" s="112"/>
    </row>
    <row r="144" spans="1:7">
      <c r="A144" s="112"/>
      <c r="B144" s="112"/>
      <c r="C144" s="112"/>
      <c r="D144" s="112"/>
      <c r="E144" s="112"/>
      <c r="F144" s="112"/>
      <c r="G144" s="112"/>
    </row>
    <row r="145" spans="1:7">
      <c r="A145" s="112"/>
      <c r="B145" s="112"/>
      <c r="C145" s="112"/>
      <c r="D145" s="112"/>
      <c r="E145" s="112"/>
      <c r="F145" s="112"/>
      <c r="G145" s="112"/>
    </row>
    <row r="146" spans="1:7">
      <c r="A146" s="112"/>
      <c r="B146" s="112"/>
      <c r="C146" s="112"/>
      <c r="D146" s="112"/>
      <c r="E146" s="112"/>
      <c r="F146" s="112"/>
      <c r="G146" s="112"/>
    </row>
    <row r="147" spans="1:7">
      <c r="A147" s="112"/>
      <c r="B147" s="112"/>
      <c r="C147" s="112"/>
      <c r="D147" s="112"/>
      <c r="E147" s="112"/>
      <c r="F147" s="112"/>
      <c r="G147" s="112"/>
    </row>
    <row r="148" spans="1:7">
      <c r="A148" s="112"/>
      <c r="B148" s="112"/>
      <c r="C148" s="112"/>
      <c r="D148" s="112"/>
      <c r="E148" s="112"/>
      <c r="F148" s="112"/>
      <c r="G148" s="112"/>
    </row>
    <row r="149" spans="1:7">
      <c r="A149" s="112"/>
      <c r="B149" s="112"/>
      <c r="C149" s="112"/>
      <c r="D149" s="112"/>
      <c r="E149" s="112"/>
      <c r="F149" s="112"/>
      <c r="G149" s="112"/>
    </row>
    <row r="150" spans="1:7">
      <c r="A150" s="112"/>
      <c r="B150" s="112"/>
      <c r="C150" s="112"/>
      <c r="D150" s="112"/>
      <c r="E150" s="112"/>
      <c r="F150" s="112"/>
      <c r="G150" s="112"/>
    </row>
    <row r="151" spans="1:7">
      <c r="A151" s="112"/>
      <c r="B151" s="112"/>
      <c r="C151" s="112"/>
      <c r="D151" s="112"/>
      <c r="E151" s="112"/>
      <c r="F151" s="112"/>
      <c r="G151" s="112"/>
    </row>
    <row r="152" spans="1:7">
      <c r="A152" s="112"/>
      <c r="B152" s="112"/>
      <c r="C152" s="112"/>
      <c r="D152" s="112"/>
      <c r="E152" s="112"/>
      <c r="F152" s="112"/>
      <c r="G152" s="112"/>
    </row>
    <row r="153" spans="1:7">
      <c r="A153" s="112"/>
      <c r="B153" s="112"/>
      <c r="C153" s="112"/>
      <c r="D153" s="112"/>
      <c r="E153" s="112"/>
      <c r="F153" s="112"/>
      <c r="G153" s="112"/>
    </row>
    <row r="154" spans="1:7">
      <c r="A154" s="112"/>
      <c r="B154" s="112"/>
      <c r="C154" s="112"/>
      <c r="D154" s="112"/>
      <c r="E154" s="112"/>
      <c r="F154" s="112"/>
      <c r="G154" s="112"/>
    </row>
    <row r="155" spans="1:7">
      <c r="A155" s="112"/>
      <c r="B155" s="112"/>
      <c r="C155" s="112"/>
      <c r="D155" s="112"/>
      <c r="E155" s="112"/>
      <c r="F155" s="112"/>
      <c r="G155" s="112"/>
    </row>
    <row r="156" spans="1:7">
      <c r="A156" s="112"/>
      <c r="B156" s="112"/>
      <c r="C156" s="112"/>
      <c r="D156" s="112"/>
      <c r="E156" s="112"/>
      <c r="F156" s="112"/>
      <c r="G156" s="112"/>
    </row>
    <row r="157" spans="1:7">
      <c r="A157" s="112"/>
      <c r="B157" s="112"/>
      <c r="C157" s="112"/>
      <c r="D157" s="112"/>
      <c r="E157" s="112"/>
      <c r="F157" s="112"/>
      <c r="G157" s="112"/>
    </row>
    <row r="158" spans="1:7">
      <c r="A158" s="112"/>
      <c r="B158" s="112"/>
      <c r="C158" s="112"/>
      <c r="D158" s="112"/>
      <c r="E158" s="112"/>
      <c r="F158" s="112"/>
      <c r="G158" s="112"/>
    </row>
    <row r="159" spans="1:7">
      <c r="A159" s="112"/>
      <c r="B159" s="112"/>
      <c r="C159" s="112"/>
      <c r="D159" s="112"/>
      <c r="E159" s="112"/>
      <c r="F159" s="112"/>
      <c r="G159" s="112"/>
    </row>
    <row r="160" spans="1:7">
      <c r="A160" s="112"/>
      <c r="B160" s="112"/>
      <c r="C160" s="112"/>
      <c r="D160" s="112"/>
      <c r="E160" s="112"/>
      <c r="F160" s="112"/>
      <c r="G160" s="112"/>
    </row>
    <row r="161" spans="1:7">
      <c r="A161" s="112"/>
      <c r="B161" s="112"/>
      <c r="C161" s="112"/>
      <c r="D161" s="112"/>
      <c r="E161" s="112"/>
      <c r="F161" s="112"/>
      <c r="G161" s="112"/>
    </row>
    <row r="162" spans="1:7">
      <c r="A162" s="112"/>
      <c r="B162" s="112"/>
      <c r="C162" s="112"/>
      <c r="D162" s="112"/>
      <c r="E162" s="112"/>
      <c r="F162" s="112"/>
      <c r="G162" s="112"/>
    </row>
    <row r="163" spans="1:7">
      <c r="A163" s="112"/>
      <c r="B163" s="112"/>
      <c r="C163" s="112"/>
      <c r="D163" s="112"/>
      <c r="E163" s="112"/>
      <c r="F163" s="112"/>
      <c r="G163" s="112"/>
    </row>
    <row r="164" spans="1:7">
      <c r="A164" s="112"/>
      <c r="B164" s="112"/>
      <c r="C164" s="112"/>
      <c r="D164" s="112"/>
      <c r="E164" s="112"/>
      <c r="F164" s="112"/>
      <c r="G164" s="112"/>
    </row>
    <row r="165" spans="1:7">
      <c r="A165" s="112"/>
      <c r="B165" s="112"/>
      <c r="C165" s="112"/>
      <c r="D165" s="112"/>
      <c r="E165" s="112"/>
      <c r="F165" s="112"/>
      <c r="G165" s="112"/>
    </row>
    <row r="166" spans="1:7">
      <c r="A166" s="112"/>
      <c r="B166" s="112"/>
      <c r="C166" s="112"/>
      <c r="D166" s="112"/>
      <c r="E166" s="112"/>
      <c r="F166" s="112"/>
      <c r="G166" s="112"/>
    </row>
    <row r="167" spans="1:7">
      <c r="A167" s="112"/>
      <c r="B167" s="112"/>
      <c r="C167" s="112"/>
      <c r="D167" s="112"/>
      <c r="E167" s="112"/>
      <c r="F167" s="112"/>
      <c r="G167" s="112"/>
    </row>
    <row r="168" spans="1:7">
      <c r="A168" s="112"/>
      <c r="B168" s="112"/>
      <c r="C168" s="112"/>
      <c r="D168" s="112"/>
      <c r="E168" s="112"/>
      <c r="F168" s="112"/>
      <c r="G168" s="112"/>
    </row>
    <row r="169" spans="1:7">
      <c r="A169" s="112"/>
      <c r="B169" s="112"/>
      <c r="C169" s="112"/>
      <c r="D169" s="112"/>
      <c r="E169" s="112"/>
      <c r="F169" s="112"/>
      <c r="G169" s="112"/>
    </row>
    <row r="170" spans="1:7">
      <c r="A170" s="112"/>
      <c r="B170" s="112"/>
      <c r="C170" s="112"/>
      <c r="D170" s="112"/>
      <c r="E170" s="112"/>
      <c r="F170" s="112"/>
      <c r="G170" s="112"/>
    </row>
    <row r="171" spans="1:7">
      <c r="A171" s="112"/>
      <c r="B171" s="112"/>
      <c r="C171" s="112"/>
      <c r="D171" s="112"/>
      <c r="E171" s="112"/>
      <c r="F171" s="112"/>
      <c r="G171" s="112"/>
    </row>
    <row r="172" spans="1:7">
      <c r="A172" s="112"/>
      <c r="B172" s="112"/>
      <c r="C172" s="112"/>
      <c r="D172" s="112"/>
      <c r="E172" s="112"/>
      <c r="F172" s="112"/>
      <c r="G172" s="112"/>
    </row>
    <row r="173" spans="1:7">
      <c r="A173" s="112"/>
      <c r="B173" s="112"/>
      <c r="C173" s="112"/>
      <c r="D173" s="112"/>
      <c r="E173" s="112"/>
      <c r="F173" s="112"/>
      <c r="G173" s="112"/>
    </row>
    <row r="174" spans="1:7">
      <c r="A174" s="112"/>
      <c r="B174" s="112"/>
      <c r="C174" s="112"/>
      <c r="D174" s="112"/>
      <c r="E174" s="112"/>
      <c r="F174" s="112"/>
      <c r="G174" s="112"/>
    </row>
    <row r="175" spans="1:7">
      <c r="A175" s="112"/>
      <c r="B175" s="112"/>
      <c r="C175" s="112"/>
      <c r="D175" s="112"/>
      <c r="E175" s="112"/>
      <c r="F175" s="112"/>
      <c r="G175" s="112"/>
    </row>
    <row r="176" spans="1:7">
      <c r="A176" s="112"/>
      <c r="B176" s="112"/>
      <c r="C176" s="112"/>
      <c r="D176" s="112"/>
      <c r="E176" s="112"/>
      <c r="F176" s="112"/>
      <c r="G176" s="112"/>
    </row>
    <row r="177" spans="1:7">
      <c r="A177" s="112"/>
      <c r="B177" s="112"/>
      <c r="C177" s="112"/>
      <c r="D177" s="112"/>
      <c r="E177" s="112"/>
      <c r="F177" s="112"/>
      <c r="G177" s="112"/>
    </row>
    <row r="178" spans="1:7">
      <c r="A178" s="112"/>
      <c r="B178" s="112"/>
      <c r="C178" s="112"/>
      <c r="D178" s="112"/>
      <c r="E178" s="112"/>
      <c r="F178" s="112"/>
      <c r="G178" s="112"/>
    </row>
    <row r="179" spans="1:7">
      <c r="A179" s="112"/>
      <c r="B179" s="112"/>
      <c r="C179" s="112"/>
      <c r="D179" s="112"/>
      <c r="E179" s="112"/>
      <c r="F179" s="112"/>
      <c r="G179" s="112"/>
    </row>
    <row r="180" spans="1:7">
      <c r="A180" s="112"/>
      <c r="B180" s="112"/>
      <c r="C180" s="112"/>
      <c r="D180" s="112"/>
      <c r="E180" s="112"/>
      <c r="F180" s="112"/>
      <c r="G180" s="112"/>
    </row>
    <row r="181" spans="1:7">
      <c r="A181" s="112"/>
      <c r="B181" s="112"/>
      <c r="C181" s="112"/>
      <c r="D181" s="112"/>
      <c r="E181" s="112"/>
      <c r="F181" s="112"/>
      <c r="G181" s="112"/>
    </row>
    <row r="182" spans="1:7">
      <c r="A182" s="112"/>
      <c r="B182" s="112"/>
      <c r="C182" s="112"/>
      <c r="D182" s="112"/>
      <c r="E182" s="112"/>
      <c r="F182" s="112"/>
      <c r="G182" s="112"/>
    </row>
    <row r="183" spans="1:7">
      <c r="A183" s="112"/>
      <c r="B183" s="112"/>
      <c r="C183" s="112"/>
      <c r="D183" s="112"/>
      <c r="E183" s="112"/>
      <c r="F183" s="112"/>
      <c r="G183" s="112"/>
    </row>
    <row r="184" spans="1:7">
      <c r="A184" s="112"/>
      <c r="B184" s="112"/>
      <c r="C184" s="112"/>
      <c r="D184" s="112"/>
      <c r="E184" s="112"/>
      <c r="F184" s="112"/>
      <c r="G184" s="112"/>
    </row>
    <row r="185" spans="1:7">
      <c r="A185" s="112"/>
      <c r="B185" s="112"/>
      <c r="C185" s="112"/>
      <c r="D185" s="112"/>
      <c r="E185" s="112"/>
      <c r="F185" s="112"/>
      <c r="G185" s="112"/>
    </row>
    <row r="186" spans="1:7">
      <c r="A186" s="112"/>
      <c r="B186" s="112"/>
      <c r="C186" s="112"/>
      <c r="D186" s="112"/>
      <c r="E186" s="112"/>
      <c r="F186" s="112"/>
      <c r="G186" s="112"/>
    </row>
    <row r="187" spans="1:7">
      <c r="A187" s="112"/>
      <c r="B187" s="112"/>
      <c r="C187" s="112"/>
      <c r="D187" s="112"/>
      <c r="E187" s="112"/>
      <c r="F187" s="112"/>
      <c r="G187" s="112"/>
    </row>
    <row r="188" spans="1:7">
      <c r="A188" s="112"/>
      <c r="B188" s="112"/>
      <c r="C188" s="112"/>
      <c r="D188" s="112"/>
      <c r="E188" s="112"/>
      <c r="F188" s="112"/>
      <c r="G188" s="112"/>
    </row>
    <row r="189" spans="1:7">
      <c r="A189" s="112"/>
      <c r="B189" s="112"/>
      <c r="C189" s="112"/>
      <c r="D189" s="112"/>
      <c r="E189" s="112"/>
      <c r="F189" s="112"/>
      <c r="G189" s="112"/>
    </row>
    <row r="190" spans="1:7">
      <c r="A190" s="112"/>
      <c r="B190" s="112"/>
      <c r="C190" s="112"/>
      <c r="D190" s="112"/>
      <c r="E190" s="112"/>
      <c r="F190" s="112"/>
      <c r="G190" s="112"/>
    </row>
    <row r="191" spans="1:7">
      <c r="A191" s="112"/>
      <c r="B191" s="112"/>
      <c r="C191" s="112"/>
      <c r="D191" s="112"/>
      <c r="E191" s="112"/>
      <c r="F191" s="112"/>
      <c r="G191" s="112"/>
    </row>
    <row r="192" spans="1:7">
      <c r="A192" s="112"/>
      <c r="B192" s="112"/>
      <c r="C192" s="112"/>
      <c r="D192" s="112"/>
      <c r="E192" s="112"/>
      <c r="F192" s="112"/>
      <c r="G192" s="112"/>
    </row>
    <row r="193" spans="1:7">
      <c r="A193" s="112"/>
      <c r="B193" s="112"/>
      <c r="C193" s="112"/>
      <c r="D193" s="112"/>
      <c r="E193" s="112"/>
      <c r="F193" s="112"/>
      <c r="G193" s="112"/>
    </row>
    <row r="194" spans="1:7">
      <c r="A194" s="112"/>
      <c r="B194" s="112"/>
      <c r="C194" s="112"/>
      <c r="D194" s="112"/>
      <c r="E194" s="112"/>
      <c r="F194" s="112"/>
      <c r="G194" s="112"/>
    </row>
    <row r="195" spans="1:7">
      <c r="A195" s="112"/>
      <c r="B195" s="112"/>
      <c r="C195" s="112"/>
      <c r="D195" s="112"/>
      <c r="E195" s="112"/>
      <c r="F195" s="112"/>
      <c r="G195" s="112"/>
    </row>
    <row r="196" spans="1:7">
      <c r="A196" s="112"/>
      <c r="B196" s="112"/>
      <c r="C196" s="112"/>
      <c r="D196" s="112"/>
      <c r="E196" s="112"/>
      <c r="F196" s="112"/>
      <c r="G196" s="112"/>
    </row>
    <row r="197" spans="1:7">
      <c r="A197" s="112"/>
      <c r="B197" s="112"/>
      <c r="C197" s="112"/>
      <c r="D197" s="112"/>
      <c r="E197" s="112"/>
      <c r="F197" s="112"/>
      <c r="G197" s="112"/>
    </row>
    <row r="198" spans="1:7">
      <c r="A198" s="112"/>
      <c r="B198" s="112"/>
      <c r="C198" s="112"/>
      <c r="D198" s="112"/>
      <c r="E198" s="112"/>
      <c r="F198" s="112"/>
      <c r="G198" s="112"/>
    </row>
    <row r="199" spans="1:7">
      <c r="A199" s="112"/>
      <c r="B199" s="112"/>
      <c r="C199" s="112"/>
      <c r="D199" s="112"/>
      <c r="E199" s="112"/>
      <c r="F199" s="112"/>
      <c r="G199" s="112"/>
    </row>
    <row r="200" spans="1:7">
      <c r="A200" s="112"/>
      <c r="B200" s="112"/>
      <c r="C200" s="112"/>
      <c r="D200" s="112"/>
      <c r="E200" s="112"/>
      <c r="F200" s="112"/>
      <c r="G200" s="112"/>
    </row>
  </sheetData>
  <sheetProtection sheet="1" scenarios="1"/>
  <mergeCells count="2">
    <mergeCell ref="B5:E5"/>
    <mergeCell ref="C33:E33"/>
  </mergeCells>
  <phoneticPr fontId="1"/>
  <dataValidations count="17">
    <dataValidation type="list" showInputMessage="1" showErrorMessage="1" errorTitle="入力値" error="選択肢から入力してください。" sqref="C9" xr:uid="{E74EC89A-E7DD-4B73-9194-74C27F7238D5}">
      <formula1>"BAND_LU,BAND_LDLT_EXPERIMENTAL"</formula1>
    </dataValidation>
    <dataValidation type="list" showInputMessage="1" showErrorMessage="1" errorTitle="入力値" error="選択肢から入力してください。" sqref="C10" xr:uid="{EBDFB1C7-A76B-4946-805E-4A703591F401}">
      <formula1>"NEW,OLD"</formula1>
    </dataValidation>
    <dataValidation type="list" showInputMessage="1" showErrorMessage="1" errorTitle="入力値" error="選択肢から入力してください。" sqref="C11" xr:uid="{249AA0E7-3D07-4275-AE6E-6B241FFAB81C}">
      <formula1>"SHADOW"</formula1>
    </dataValidation>
    <dataValidation type="custom" showInputMessage="1" showErrorMessage="1" errorTitle="入力値" error="指定された範囲・形式の数値を入力してください。" sqref="C14" xr:uid="{C16050AE-A9A7-463A-A268-95435AD286DD}">
      <formula1>AND(ISNUMBER(C14),C14&gt;0)</formula1>
    </dataValidation>
    <dataValidation type="custom" showInputMessage="1" showErrorMessage="1" errorTitle="入力値" error="指定された範囲・形式の数値を入力してください。" sqref="C15" xr:uid="{7F3E08C1-A9D3-465D-8627-0079E5DC1D5E}">
      <formula1>AND(ISNUMBER(C15),C15&gt;0)</formula1>
    </dataValidation>
    <dataValidation type="custom" showInputMessage="1" showErrorMessage="1" errorTitle="入力値" error="指定された範囲・形式の数値を入力してください。" sqref="C16" xr:uid="{2AB1A7C9-1937-4E84-AF94-EEDC2B9A89EF}">
      <formula1>AND(ISNUMBER(C16),C16&gt;0,C16&lt;180)</formula1>
    </dataValidation>
    <dataValidation type="custom" showInputMessage="1" showErrorMessage="1" errorTitle="入力値" error="指定された範囲・形式の数値を入力してください。" sqref="C17" xr:uid="{28B953E4-8FE3-48EB-B2B7-48B0F83EA3A3}">
      <formula1>AND(ISNUMBER(C17),C17&gt;0,C17&lt;180)</formula1>
    </dataValidation>
    <dataValidation type="custom" showInputMessage="1" showErrorMessage="1" errorTitle="入力値" error="指定された範囲・形式の数値を入力してください。" sqref="C18" xr:uid="{DD312BC9-3E1D-4BD0-A7D5-D48DB71EDE52}">
      <formula1>AND(ISNUMBER(C18),C18&gt;0)</formula1>
    </dataValidation>
    <dataValidation type="custom" showInputMessage="1" showErrorMessage="1" errorTitle="入力値" error="指定された範囲・形式の数値を入力してください。" sqref="C21" xr:uid="{9C94522E-8437-4A3C-B6E9-0F2422EB9464}">
      <formula1>AND(ISNUMBER(C21),C21=INT(C21),C21&gt;=1,C21&lt;=50)</formula1>
    </dataValidation>
    <dataValidation type="custom" showInputMessage="1" showErrorMessage="1" errorTitle="入力値" error="指定された範囲・形式の数値を入力してください。" sqref="C22" xr:uid="{78EC405C-B4ED-44DD-B82B-CB0437EBFF35}">
      <formula1>AND(ISNUMBER(C22),C22&gt;=0,C22&lt;=1)</formula1>
    </dataValidation>
    <dataValidation type="custom" showInputMessage="1" showErrorMessage="1" errorTitle="入力値" error="指定された範囲・形式の数値を入力してください。" sqref="C23" xr:uid="{2A8461F6-06DE-4ED0-9AA0-F7C2A6C2A471}">
      <formula1>AND(ISNUMBER(C23),C23&gt;=0)</formula1>
    </dataValidation>
    <dataValidation type="custom" showInputMessage="1" showErrorMessage="1" errorTitle="入力値" error="指定された範囲・形式の数値を入力してください。" sqref="C24" xr:uid="{5D9DFDA6-370D-4600-9764-A1292DC0C3AD}">
      <formula1>AND(ISNUMBER(C24),C24=INT(C24),C24&gt;=1,C24&lt;=5000)</formula1>
    </dataValidation>
    <dataValidation type="list" showInputMessage="1" showErrorMessage="1" errorTitle="入力値" error="選択肢から入力してください。" sqref="C25" xr:uid="{1B44D832-3240-4635-A774-88372F3F912B}">
      <formula1>"0,1"</formula1>
    </dataValidation>
    <dataValidation type="custom" showInputMessage="1" showErrorMessage="1" errorTitle="入力値" error="指定された範囲・形式の数値を入力してください。" sqref="C26" xr:uid="{6E08B5D6-63A7-45FE-8ACD-F018C5132999}">
      <formula1>AND(ISNUMBER(C26),C26&gt;=0)</formula1>
    </dataValidation>
    <dataValidation type="custom" showInputMessage="1" showErrorMessage="1" errorTitle="入力値" error="指定された範囲・形式の数値を入力してください。" sqref="C27" xr:uid="{A758BFF8-1A2A-4951-A7EA-4B07D0EBB18F}">
      <formula1>AND(ISNUMBER(C27),C27&gt;=0)</formula1>
    </dataValidation>
    <dataValidation type="custom" showInputMessage="1" showErrorMessage="1" errorTitle="入力値" error="指定された範囲・形式の数値を入力してください。" sqref="C28" xr:uid="{EF5BF734-520D-4F7D-87F0-8D4C76ACBC7E}">
      <formula1>AND(ISNUMBER(C28),C28&gt;0)</formula1>
    </dataValidation>
    <dataValidation type="custom" showInputMessage="1" showErrorMessage="1" errorTitle="入力値" error="指定された範囲・形式の数値を入力してください。" sqref="C29" xr:uid="{666B9160-70DC-48F5-BD40-DCEE57349327}">
      <formula1>AND(ISNUMBER(C29),C29&gt;=0,C29&lt;=1)</formula1>
    </dataValidation>
  </dataValidations>
  <hyperlinks>
    <hyperlink ref="B4" location="'操作パネル'!B2" display="操作パネルへ" xr:uid="{8021701F-B075-45F4-B63F-CA454DEFC7E5}"/>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178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tabSelected="1"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881</v>
      </c>
      <c r="B1" s="61" t="s">
        <v>169</v>
      </c>
      <c r="C1" s="61" t="s">
        <v>1</v>
      </c>
      <c r="D1" s="61" t="s">
        <v>882</v>
      </c>
      <c r="E1" s="61" t="s">
        <v>810</v>
      </c>
      <c r="F1" s="61" t="s">
        <v>811</v>
      </c>
      <c r="G1" s="61" t="s">
        <v>883</v>
      </c>
      <c r="H1" s="61" t="s">
        <v>884</v>
      </c>
      <c r="I1" s="61" t="s">
        <v>885</v>
      </c>
      <c r="J1" s="61" t="s">
        <v>886</v>
      </c>
      <c r="K1" s="61" t="s">
        <v>887</v>
      </c>
      <c r="L1" s="61" t="s">
        <v>888</v>
      </c>
      <c r="M1" s="61" t="s">
        <v>476</v>
      </c>
      <c r="N1" s="61" t="s">
        <v>889</v>
      </c>
      <c r="O1" s="61" t="s">
        <v>890</v>
      </c>
      <c r="Q1" s="63" t="s">
        <v>891</v>
      </c>
      <c r="R1" s="63" t="s">
        <v>892</v>
      </c>
    </row>
    <row r="2" spans="1:18" ht="42" customHeight="1">
      <c r="A2" s="64">
        <v>2</v>
      </c>
      <c r="B2" s="64">
        <v>225</v>
      </c>
      <c r="C2" s="64">
        <v>3</v>
      </c>
      <c r="D2" s="64">
        <v>1</v>
      </c>
      <c r="E2" s="65">
        <v>6.9436491673103715</v>
      </c>
      <c r="F2" s="65">
        <v>4</v>
      </c>
      <c r="G2" s="65">
        <v>51.169842312093444</v>
      </c>
      <c r="H2" s="65">
        <v>-21.458005332310741</v>
      </c>
      <c r="I2" s="65">
        <v>-5.1169842312093444E-4</v>
      </c>
      <c r="J2" s="65">
        <v>-2.145800533231074E-4</v>
      </c>
      <c r="K2" s="64">
        <v>0</v>
      </c>
      <c r="L2" s="64" t="s">
        <v>1196</v>
      </c>
      <c r="M2" s="64">
        <v>1</v>
      </c>
      <c r="N2" s="65">
        <v>100000</v>
      </c>
      <c r="O2" s="65">
        <v>100000</v>
      </c>
      <c r="Q2" s="66" t="s">
        <v>893</v>
      </c>
      <c r="R2" s="66" t="s">
        <v>894</v>
      </c>
    </row>
    <row r="3" spans="1:18" ht="42" customHeight="1">
      <c r="A3" s="64">
        <v>2</v>
      </c>
      <c r="B3" s="64">
        <v>225</v>
      </c>
      <c r="C3" s="64">
        <v>3</v>
      </c>
      <c r="D3" s="64">
        <v>2</v>
      </c>
      <c r="E3" s="65">
        <v>6.75</v>
      </c>
      <c r="F3" s="65">
        <v>4</v>
      </c>
      <c r="G3" s="65">
        <v>46.358589557354662</v>
      </c>
      <c r="H3" s="65">
        <v>-20.656387623695355</v>
      </c>
      <c r="I3" s="65">
        <v>-4.6358589557354661E-4</v>
      </c>
      <c r="J3" s="65">
        <v>-2.0656387623695354E-4</v>
      </c>
      <c r="K3" s="64">
        <v>0</v>
      </c>
      <c r="L3" s="64" t="s">
        <v>1196</v>
      </c>
      <c r="M3" s="64">
        <v>1</v>
      </c>
      <c r="N3" s="65">
        <v>100000</v>
      </c>
      <c r="O3" s="65">
        <v>100000</v>
      </c>
      <c r="Q3" s="66" t="s">
        <v>183</v>
      </c>
      <c r="R3" s="66" t="s">
        <v>895</v>
      </c>
    </row>
    <row r="4" spans="1:18" ht="42" customHeight="1">
      <c r="A4" s="64">
        <v>2</v>
      </c>
      <c r="B4" s="64">
        <v>225</v>
      </c>
      <c r="C4" s="64">
        <v>3</v>
      </c>
      <c r="D4" s="64">
        <v>3</v>
      </c>
      <c r="E4" s="65">
        <v>6.5563508326896294</v>
      </c>
      <c r="F4" s="65">
        <v>4</v>
      </c>
      <c r="G4" s="65">
        <v>42.774939514373152</v>
      </c>
      <c r="H4" s="65">
        <v>-20.568804755769015</v>
      </c>
      <c r="I4" s="65">
        <v>-4.2774939514373148E-4</v>
      </c>
      <c r="J4" s="65">
        <v>-2.2552766992397515E-4</v>
      </c>
      <c r="K4" s="64">
        <v>2</v>
      </c>
      <c r="L4" s="64" t="s">
        <v>886</v>
      </c>
      <c r="M4" s="64">
        <v>1</v>
      </c>
      <c r="N4" s="65">
        <v>100000</v>
      </c>
      <c r="O4" s="65">
        <v>100000</v>
      </c>
      <c r="Q4" s="66" t="s">
        <v>896</v>
      </c>
      <c r="R4" s="66" t="s">
        <v>897</v>
      </c>
    </row>
    <row r="5" spans="1:18" ht="42" customHeight="1">
      <c r="A5" s="64">
        <v>2</v>
      </c>
      <c r="B5" s="64">
        <v>226</v>
      </c>
      <c r="C5" s="64">
        <v>3</v>
      </c>
      <c r="D5" s="64">
        <v>1</v>
      </c>
      <c r="E5" s="65">
        <v>6.4436491673103706</v>
      </c>
      <c r="F5" s="65">
        <v>4</v>
      </c>
      <c r="G5" s="65">
        <v>41.165966525205441</v>
      </c>
      <c r="H5" s="65">
        <v>-19.983186479973654</v>
      </c>
      <c r="I5" s="65">
        <v>-4.1165966525205444E-4</v>
      </c>
      <c r="J5" s="65">
        <v>-2.5161285059819725E-4</v>
      </c>
      <c r="K5" s="64">
        <v>2</v>
      </c>
      <c r="L5" s="64" t="s">
        <v>886</v>
      </c>
      <c r="M5" s="64">
        <v>1</v>
      </c>
      <c r="N5" s="65">
        <v>100000</v>
      </c>
      <c r="O5" s="65">
        <v>100000</v>
      </c>
      <c r="Q5" s="66" t="s">
        <v>898</v>
      </c>
      <c r="R5" s="66" t="s">
        <v>899</v>
      </c>
    </row>
    <row r="6" spans="1:18" ht="27" customHeight="1">
      <c r="A6" s="64">
        <v>2</v>
      </c>
      <c r="B6" s="64">
        <v>226</v>
      </c>
      <c r="C6" s="64">
        <v>3</v>
      </c>
      <c r="D6" s="64">
        <v>2</v>
      </c>
      <c r="E6" s="65">
        <v>6.25</v>
      </c>
      <c r="F6" s="65">
        <v>4</v>
      </c>
      <c r="G6" s="65">
        <v>38.562935018511027</v>
      </c>
      <c r="H6" s="65">
        <v>-19.035760492679781</v>
      </c>
      <c r="I6" s="65">
        <v>-3.8562935018511026E-4</v>
      </c>
      <c r="J6" s="65">
        <v>-3.0499956821032972E-4</v>
      </c>
      <c r="K6" s="64">
        <v>2</v>
      </c>
      <c r="L6" s="64" t="s">
        <v>886</v>
      </c>
      <c r="M6" s="64">
        <v>1</v>
      </c>
      <c r="N6" s="65">
        <v>100000</v>
      </c>
      <c r="O6" s="65">
        <v>100000</v>
      </c>
    </row>
    <row r="7" spans="1:18" ht="27" customHeight="1">
      <c r="A7" s="64">
        <v>2</v>
      </c>
      <c r="B7" s="64">
        <v>226</v>
      </c>
      <c r="C7" s="64">
        <v>3</v>
      </c>
      <c r="D7" s="64">
        <v>3</v>
      </c>
      <c r="E7" s="65">
        <v>6.0563508326896294</v>
      </c>
      <c r="F7" s="65">
        <v>4</v>
      </c>
      <c r="G7" s="65">
        <v>36.168974701930004</v>
      </c>
      <c r="H7" s="65">
        <v>-18.164430195429794</v>
      </c>
      <c r="I7" s="65">
        <v>-3.6168974701930004E-4</v>
      </c>
      <c r="J7" s="65">
        <v>-3.585791625130135E-4</v>
      </c>
      <c r="K7" s="64">
        <v>2</v>
      </c>
      <c r="L7" s="64" t="s">
        <v>886</v>
      </c>
      <c r="M7" s="64">
        <v>1</v>
      </c>
      <c r="N7" s="65">
        <v>100000</v>
      </c>
      <c r="O7" s="65">
        <v>100000</v>
      </c>
    </row>
    <row r="8" spans="1:18" ht="27" customHeight="1">
      <c r="A8" s="64">
        <v>2</v>
      </c>
      <c r="B8" s="64">
        <v>227</v>
      </c>
      <c r="C8" s="64">
        <v>3</v>
      </c>
      <c r="D8" s="64">
        <v>1</v>
      </c>
      <c r="E8" s="65">
        <v>4.4436491673103706</v>
      </c>
      <c r="F8" s="65">
        <v>4</v>
      </c>
      <c r="G8" s="65">
        <v>3.7711234557645605</v>
      </c>
      <c r="H8" s="65">
        <v>-6.3725766876413958</v>
      </c>
      <c r="I8" s="65">
        <v>-3.7711234557645603E-5</v>
      </c>
      <c r="J8" s="65">
        <v>-1.5737956642728034E-3</v>
      </c>
      <c r="K8" s="64">
        <v>2</v>
      </c>
      <c r="L8" s="64" t="s">
        <v>886</v>
      </c>
      <c r="M8" s="64">
        <v>1</v>
      </c>
      <c r="N8" s="65">
        <v>100000</v>
      </c>
      <c r="O8" s="65">
        <v>100000</v>
      </c>
    </row>
    <row r="9" spans="1:18" ht="27" customHeight="1">
      <c r="A9" s="64">
        <v>2</v>
      </c>
      <c r="B9" s="64">
        <v>227</v>
      </c>
      <c r="C9" s="64">
        <v>3</v>
      </c>
      <c r="D9" s="64">
        <v>2</v>
      </c>
      <c r="E9" s="65">
        <v>4.25</v>
      </c>
      <c r="F9" s="65">
        <v>4</v>
      </c>
      <c r="G9" s="65">
        <v>-2.2135602156452689</v>
      </c>
      <c r="H9" s="65">
        <v>-5</v>
      </c>
      <c r="I9" s="65">
        <v>2.2135602156452688E-5</v>
      </c>
      <c r="J9" s="65">
        <v>-2.054895798089598E-3</v>
      </c>
      <c r="K9" s="64">
        <v>2</v>
      </c>
      <c r="L9" s="64" t="s">
        <v>886</v>
      </c>
      <c r="M9" s="64">
        <v>1</v>
      </c>
      <c r="N9" s="65">
        <v>100000</v>
      </c>
      <c r="O9" s="65">
        <v>100000</v>
      </c>
    </row>
    <row r="10" spans="1:18" ht="27" customHeight="1">
      <c r="A10" s="64">
        <v>2</v>
      </c>
      <c r="B10" s="64">
        <v>227</v>
      </c>
      <c r="C10" s="64">
        <v>3</v>
      </c>
      <c r="D10" s="64">
        <v>3</v>
      </c>
      <c r="E10" s="65">
        <v>4.0563508326896294</v>
      </c>
      <c r="F10" s="65">
        <v>4</v>
      </c>
      <c r="G10" s="65">
        <v>-29.288309288254911</v>
      </c>
      <c r="H10" s="65">
        <v>-5</v>
      </c>
      <c r="I10" s="65">
        <v>2.9288309288254911E-4</v>
      </c>
      <c r="J10" s="65">
        <v>-2.6352322669493354E-3</v>
      </c>
      <c r="K10" s="64">
        <v>2</v>
      </c>
      <c r="L10" s="64" t="s">
        <v>886</v>
      </c>
      <c r="M10" s="64">
        <v>1</v>
      </c>
      <c r="N10" s="65">
        <v>100000</v>
      </c>
      <c r="O10" s="65">
        <v>100000</v>
      </c>
    </row>
    <row r="11" spans="1:18" ht="27" customHeight="1">
      <c r="A11" s="64">
        <v>2</v>
      </c>
      <c r="B11" s="64">
        <v>228</v>
      </c>
      <c r="C11" s="64">
        <v>3</v>
      </c>
      <c r="D11" s="64">
        <v>1</v>
      </c>
      <c r="E11" s="65">
        <v>4.9436491673103706</v>
      </c>
      <c r="F11" s="65">
        <v>4</v>
      </c>
      <c r="G11" s="65">
        <v>17.608768930314369</v>
      </c>
      <c r="H11" s="65">
        <v>-11.409067752705939</v>
      </c>
      <c r="I11" s="65">
        <v>-1.7608768930314368E-4</v>
      </c>
      <c r="J11" s="65">
        <v>-8.2534878382601879E-4</v>
      </c>
      <c r="K11" s="64">
        <v>2</v>
      </c>
      <c r="L11" s="64" t="s">
        <v>886</v>
      </c>
      <c r="M11" s="64">
        <v>1</v>
      </c>
      <c r="N11" s="65">
        <v>100000</v>
      </c>
      <c r="O11" s="65">
        <v>100000</v>
      </c>
    </row>
    <row r="12" spans="1:18" ht="27" customHeight="1">
      <c r="A12" s="64">
        <v>2</v>
      </c>
      <c r="B12" s="64">
        <v>228</v>
      </c>
      <c r="C12" s="64">
        <v>3</v>
      </c>
      <c r="D12" s="64">
        <v>2</v>
      </c>
      <c r="E12" s="65">
        <v>4.75</v>
      </c>
      <c r="F12" s="65">
        <v>4</v>
      </c>
      <c r="G12" s="65">
        <v>11.376483952354935</v>
      </c>
      <c r="H12" s="65">
        <v>-9.1407015292643123</v>
      </c>
      <c r="I12" s="65">
        <v>-1.1376483952354934E-4</v>
      </c>
      <c r="J12" s="65">
        <v>-1.0464787876133721E-3</v>
      </c>
      <c r="K12" s="64">
        <v>2</v>
      </c>
      <c r="L12" s="64" t="s">
        <v>886</v>
      </c>
      <c r="M12" s="64">
        <v>1</v>
      </c>
      <c r="N12" s="65">
        <v>100000</v>
      </c>
      <c r="O12" s="65">
        <v>100000</v>
      </c>
    </row>
    <row r="13" spans="1:18" ht="27" customHeight="1">
      <c r="A13" s="64">
        <v>2</v>
      </c>
      <c r="B13" s="64">
        <v>228</v>
      </c>
      <c r="C13" s="64">
        <v>3</v>
      </c>
      <c r="D13" s="64">
        <v>3</v>
      </c>
      <c r="E13" s="65">
        <v>4.5563508326896294</v>
      </c>
      <c r="F13" s="65">
        <v>4</v>
      </c>
      <c r="G13" s="65">
        <v>3.9408959490380537</v>
      </c>
      <c r="H13" s="65">
        <v>-6.4343688217901063</v>
      </c>
      <c r="I13" s="65">
        <v>-3.9408959490380539E-5</v>
      </c>
      <c r="J13" s="65">
        <v>-1.3490799021438173E-3</v>
      </c>
      <c r="K13" s="64">
        <v>2</v>
      </c>
      <c r="L13" s="64" t="s">
        <v>886</v>
      </c>
      <c r="M13" s="64">
        <v>1</v>
      </c>
      <c r="N13" s="65">
        <v>100000</v>
      </c>
      <c r="O13" s="65">
        <v>100000</v>
      </c>
    </row>
    <row r="14" spans="1:18" ht="27" customHeight="1">
      <c r="A14" s="64">
        <v>2</v>
      </c>
      <c r="B14" s="64">
        <v>229</v>
      </c>
      <c r="C14" s="64">
        <v>3</v>
      </c>
      <c r="D14" s="64">
        <v>1</v>
      </c>
      <c r="E14" s="65">
        <v>7.4436491673103706</v>
      </c>
      <c r="F14" s="65">
        <v>4</v>
      </c>
      <c r="G14" s="65">
        <v>75.210225581985853</v>
      </c>
      <c r="H14" s="65">
        <v>-24.059775432224637</v>
      </c>
      <c r="I14" s="65">
        <v>-7.521022558198585E-4</v>
      </c>
      <c r="J14" s="65">
        <v>-2.4059775432224635E-4</v>
      </c>
      <c r="K14" s="64">
        <v>0</v>
      </c>
      <c r="L14" s="64" t="s">
        <v>1196</v>
      </c>
      <c r="M14" s="64">
        <v>1</v>
      </c>
      <c r="N14" s="65">
        <v>100000</v>
      </c>
      <c r="O14" s="65">
        <v>100000</v>
      </c>
    </row>
    <row r="15" spans="1:18" ht="27" customHeight="1">
      <c r="A15" s="64">
        <v>2</v>
      </c>
      <c r="B15" s="64">
        <v>229</v>
      </c>
      <c r="C15" s="64">
        <v>3</v>
      </c>
      <c r="D15" s="64">
        <v>2</v>
      </c>
      <c r="E15" s="65">
        <v>7.25</v>
      </c>
      <c r="F15" s="65">
        <v>4</v>
      </c>
      <c r="G15" s="65">
        <v>62.217403633950397</v>
      </c>
      <c r="H15" s="65">
        <v>-22.978456379894094</v>
      </c>
      <c r="I15" s="65">
        <v>-6.2217403633950397E-4</v>
      </c>
      <c r="J15" s="65">
        <v>-2.2978456379894093E-4</v>
      </c>
      <c r="K15" s="64">
        <v>0</v>
      </c>
      <c r="L15" s="64" t="s">
        <v>1196</v>
      </c>
      <c r="M15" s="64">
        <v>1</v>
      </c>
      <c r="N15" s="65">
        <v>100000</v>
      </c>
      <c r="O15" s="65">
        <v>100000</v>
      </c>
    </row>
    <row r="16" spans="1:18" ht="27" customHeight="1">
      <c r="A16" s="64">
        <v>2</v>
      </c>
      <c r="B16" s="64">
        <v>229</v>
      </c>
      <c r="C16" s="64">
        <v>3</v>
      </c>
      <c r="D16" s="64">
        <v>3</v>
      </c>
      <c r="E16" s="65">
        <v>7.0563508326896294</v>
      </c>
      <c r="F16" s="65">
        <v>4</v>
      </c>
      <c r="G16" s="65">
        <v>54.199279840469551</v>
      </c>
      <c r="H16" s="65">
        <v>-22.31339422684168</v>
      </c>
      <c r="I16" s="65">
        <v>-5.4199279840469548E-4</v>
      </c>
      <c r="J16" s="65">
        <v>-2.2313394226841681E-4</v>
      </c>
      <c r="K16" s="64">
        <v>0</v>
      </c>
      <c r="L16" s="64" t="s">
        <v>1196</v>
      </c>
      <c r="M16" s="64">
        <v>1</v>
      </c>
      <c r="N16" s="65">
        <v>100000</v>
      </c>
      <c r="O16" s="65">
        <v>100000</v>
      </c>
    </row>
    <row r="17" spans="1:15" ht="27" customHeight="1">
      <c r="A17" s="64">
        <v>2</v>
      </c>
      <c r="B17" s="64">
        <v>230</v>
      </c>
      <c r="C17" s="64">
        <v>3</v>
      </c>
      <c r="D17" s="64">
        <v>1</v>
      </c>
      <c r="E17" s="65">
        <v>7.9436491673103706</v>
      </c>
      <c r="F17" s="65">
        <v>4</v>
      </c>
      <c r="G17" s="65">
        <v>184.99535413274373</v>
      </c>
      <c r="H17" s="65">
        <v>-72.332802381853725</v>
      </c>
      <c r="I17" s="65">
        <v>-1.8499535413274372E-3</v>
      </c>
      <c r="J17" s="65">
        <v>-8.3212730072598578E-4</v>
      </c>
      <c r="K17" s="64">
        <v>2</v>
      </c>
      <c r="L17" s="64" t="s">
        <v>886</v>
      </c>
      <c r="M17" s="64">
        <v>1</v>
      </c>
      <c r="N17" s="65">
        <v>100000</v>
      </c>
      <c r="O17" s="65">
        <v>100000</v>
      </c>
    </row>
    <row r="18" spans="1:15" ht="27" customHeight="1">
      <c r="A18" s="64">
        <v>2</v>
      </c>
      <c r="B18" s="64">
        <v>230</v>
      </c>
      <c r="C18" s="64">
        <v>3</v>
      </c>
      <c r="D18" s="64">
        <v>2</v>
      </c>
      <c r="E18" s="65">
        <v>7.75</v>
      </c>
      <c r="F18" s="65">
        <v>4</v>
      </c>
      <c r="G18" s="65">
        <v>86.470254432955386</v>
      </c>
      <c r="H18" s="65">
        <v>-33.314895582506679</v>
      </c>
      <c r="I18" s="65">
        <v>-8.6470254432955383E-4</v>
      </c>
      <c r="J18" s="65">
        <v>-3.3314895582506679E-4</v>
      </c>
      <c r="K18" s="64">
        <v>0</v>
      </c>
      <c r="L18" s="64" t="s">
        <v>1196</v>
      </c>
      <c r="M18" s="64">
        <v>1</v>
      </c>
      <c r="N18" s="65">
        <v>100000</v>
      </c>
      <c r="O18" s="65">
        <v>100000</v>
      </c>
    </row>
    <row r="19" spans="1:15" ht="27" customHeight="1">
      <c r="A19" s="64">
        <v>2</v>
      </c>
      <c r="B19" s="64">
        <v>230</v>
      </c>
      <c r="C19" s="64">
        <v>3</v>
      </c>
      <c r="D19" s="64">
        <v>3</v>
      </c>
      <c r="E19" s="65">
        <v>7.5563508326896294</v>
      </c>
      <c r="F19" s="65">
        <v>4</v>
      </c>
      <c r="G19" s="65">
        <v>69.53029259714522</v>
      </c>
      <c r="H19" s="65">
        <v>-20.984281223809443</v>
      </c>
      <c r="I19" s="65">
        <v>-6.9530292597145215E-4</v>
      </c>
      <c r="J19" s="65">
        <v>-2.0984281223809442E-4</v>
      </c>
      <c r="K19" s="64">
        <v>0</v>
      </c>
      <c r="L19" s="64" t="s">
        <v>1196</v>
      </c>
      <c r="M19" s="64">
        <v>1</v>
      </c>
      <c r="N19" s="65">
        <v>100000</v>
      </c>
      <c r="O19" s="65">
        <v>100000</v>
      </c>
    </row>
    <row r="20" spans="1:15" ht="27" customHeight="1">
      <c r="A20" s="64">
        <v>2</v>
      </c>
      <c r="B20" s="64">
        <v>231</v>
      </c>
      <c r="C20" s="64">
        <v>3</v>
      </c>
      <c r="D20" s="64">
        <v>1</v>
      </c>
      <c r="E20" s="65">
        <v>5.4436491673103706</v>
      </c>
      <c r="F20" s="65">
        <v>4</v>
      </c>
      <c r="G20" s="65">
        <v>30.613186946667184</v>
      </c>
      <c r="H20" s="65">
        <v>-16.142288824613491</v>
      </c>
      <c r="I20" s="65">
        <v>-3.0613186946667185E-4</v>
      </c>
      <c r="J20" s="65">
        <v>-4.8241567728164319E-4</v>
      </c>
      <c r="K20" s="64">
        <v>2</v>
      </c>
      <c r="L20" s="64" t="s">
        <v>886</v>
      </c>
      <c r="M20" s="64">
        <v>1</v>
      </c>
      <c r="N20" s="65">
        <v>100000</v>
      </c>
      <c r="O20" s="65">
        <v>100000</v>
      </c>
    </row>
    <row r="21" spans="1:15" ht="27" customHeight="1">
      <c r="A21" s="64">
        <v>2</v>
      </c>
      <c r="B21" s="64">
        <v>231</v>
      </c>
      <c r="C21" s="64">
        <v>3</v>
      </c>
      <c r="D21" s="64">
        <v>2</v>
      </c>
      <c r="E21" s="65">
        <v>5.25</v>
      </c>
      <c r="F21" s="65">
        <v>4</v>
      </c>
      <c r="G21" s="65">
        <v>25.560468220720868</v>
      </c>
      <c r="H21" s="65">
        <v>-14.303249606249585</v>
      </c>
      <c r="I21" s="65">
        <v>-2.5560468220720868E-4</v>
      </c>
      <c r="J21" s="65">
        <v>-5.777020637260941E-4</v>
      </c>
      <c r="K21" s="64">
        <v>2</v>
      </c>
      <c r="L21" s="64" t="s">
        <v>886</v>
      </c>
      <c r="M21" s="64">
        <v>1</v>
      </c>
      <c r="N21" s="65">
        <v>100000</v>
      </c>
      <c r="O21" s="65">
        <v>100000</v>
      </c>
    </row>
    <row r="22" spans="1:15" ht="27" customHeight="1">
      <c r="A22" s="64">
        <v>2</v>
      </c>
      <c r="B22" s="64">
        <v>231</v>
      </c>
      <c r="C22" s="64">
        <v>3</v>
      </c>
      <c r="D22" s="64">
        <v>3</v>
      </c>
      <c r="E22" s="65">
        <v>5.0563508326896294</v>
      </c>
      <c r="F22" s="65">
        <v>4</v>
      </c>
      <c r="G22" s="65">
        <v>20.615178373845648</v>
      </c>
      <c r="H22" s="65">
        <v>-12.503311302168141</v>
      </c>
      <c r="I22" s="65">
        <v>-2.0615178373845647E-4</v>
      </c>
      <c r="J22" s="65">
        <v>-7.2410190373723891E-4</v>
      </c>
      <c r="K22" s="64">
        <v>2</v>
      </c>
      <c r="L22" s="64" t="s">
        <v>886</v>
      </c>
      <c r="M22" s="64">
        <v>1</v>
      </c>
      <c r="N22" s="65">
        <v>100000</v>
      </c>
      <c r="O22" s="65">
        <v>100000</v>
      </c>
    </row>
    <row r="23" spans="1:15" ht="27" customHeight="1">
      <c r="A23" s="64">
        <v>2</v>
      </c>
      <c r="B23" s="64">
        <v>232</v>
      </c>
      <c r="C23" s="64">
        <v>3</v>
      </c>
      <c r="D23" s="64">
        <v>1</v>
      </c>
      <c r="E23" s="65">
        <v>5.9436491673103715</v>
      </c>
      <c r="F23" s="65">
        <v>4</v>
      </c>
      <c r="G23" s="65">
        <v>34.874974542488715</v>
      </c>
      <c r="H23" s="65">
        <v>-17.693452654257445</v>
      </c>
      <c r="I23" s="65">
        <v>-3.4874974542488716E-4</v>
      </c>
      <c r="J23" s="65">
        <v>-3.8247263858061923E-4</v>
      </c>
      <c r="K23" s="64">
        <v>2</v>
      </c>
      <c r="L23" s="64" t="s">
        <v>886</v>
      </c>
      <c r="M23" s="64">
        <v>1</v>
      </c>
      <c r="N23" s="65">
        <v>100000</v>
      </c>
      <c r="O23" s="65">
        <v>100000</v>
      </c>
    </row>
    <row r="24" spans="1:15" ht="27" customHeight="1">
      <c r="A24" s="64">
        <v>2</v>
      </c>
      <c r="B24" s="64">
        <v>232</v>
      </c>
      <c r="C24" s="64">
        <v>3</v>
      </c>
      <c r="D24" s="64">
        <v>2</v>
      </c>
      <c r="E24" s="65">
        <v>5.75</v>
      </c>
      <c r="F24" s="65">
        <v>4</v>
      </c>
      <c r="G24" s="65">
        <v>33.176243179046907</v>
      </c>
      <c r="H24" s="65">
        <v>-17.075165001950186</v>
      </c>
      <c r="I24" s="65">
        <v>-3.3176243179046903E-4</v>
      </c>
      <c r="J24" s="65">
        <v>-4.1453149748070257E-4</v>
      </c>
      <c r="K24" s="64">
        <v>2</v>
      </c>
      <c r="L24" s="64" t="s">
        <v>886</v>
      </c>
      <c r="M24" s="64">
        <v>1</v>
      </c>
      <c r="N24" s="65">
        <v>100000</v>
      </c>
      <c r="O24" s="65">
        <v>100000</v>
      </c>
    </row>
    <row r="25" spans="1:15" ht="27" customHeight="1">
      <c r="A25" s="64">
        <v>2</v>
      </c>
      <c r="B25" s="64">
        <v>232</v>
      </c>
      <c r="C25" s="64">
        <v>3</v>
      </c>
      <c r="D25" s="64">
        <v>3</v>
      </c>
      <c r="E25" s="65">
        <v>5.5563508326896294</v>
      </c>
      <c r="F25" s="65">
        <v>4</v>
      </c>
      <c r="G25" s="65">
        <v>32.235197437389836</v>
      </c>
      <c r="H25" s="65">
        <v>-16.732652362904052</v>
      </c>
      <c r="I25" s="65">
        <v>-3.2235197437389837E-4</v>
      </c>
      <c r="J25" s="65">
        <v>-4.522499051525272E-4</v>
      </c>
      <c r="K25" s="64">
        <v>2</v>
      </c>
      <c r="L25" s="64" t="s">
        <v>886</v>
      </c>
      <c r="M25" s="64">
        <v>1</v>
      </c>
      <c r="N25" s="65">
        <v>100000</v>
      </c>
      <c r="O25" s="65">
        <v>100000</v>
      </c>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404</v>
      </c>
      <c r="B1" s="46" t="s">
        <v>405</v>
      </c>
      <c r="C1" s="46" t="s">
        <v>406</v>
      </c>
      <c r="D1" s="46" t="s">
        <v>407</v>
      </c>
      <c r="E1" s="46" t="s">
        <v>408</v>
      </c>
      <c r="F1" s="46" t="s">
        <v>409</v>
      </c>
      <c r="H1" s="58" t="s">
        <v>410</v>
      </c>
      <c r="I1" s="58" t="s">
        <v>875</v>
      </c>
    </row>
    <row r="2" spans="1:9" ht="45.95" customHeight="1">
      <c r="A2" s="47">
        <v>1</v>
      </c>
      <c r="B2" s="47" t="s">
        <v>3</v>
      </c>
      <c r="C2" s="47"/>
      <c r="D2" s="47"/>
      <c r="E2" s="47">
        <v>1</v>
      </c>
      <c r="F2" s="49" t="s">
        <v>58</v>
      </c>
      <c r="H2" s="59" t="s">
        <v>405</v>
      </c>
      <c r="I2" s="59" t="s">
        <v>1126</v>
      </c>
    </row>
    <row r="3" spans="1:9" ht="45.95" customHeight="1">
      <c r="A3" s="47">
        <v>2</v>
      </c>
      <c r="B3" s="47" t="s">
        <v>478</v>
      </c>
      <c r="C3" s="47">
        <v>2</v>
      </c>
      <c r="D3" s="47"/>
      <c r="E3" s="47">
        <v>1</v>
      </c>
      <c r="F3" s="49" t="s">
        <v>1170</v>
      </c>
      <c r="H3" s="59" t="s">
        <v>1127</v>
      </c>
      <c r="I3" s="59" t="s">
        <v>1128</v>
      </c>
    </row>
    <row r="4" spans="1:9" ht="45.95" customHeight="1">
      <c r="A4" s="47"/>
      <c r="B4" s="47"/>
      <c r="C4" s="47"/>
      <c r="D4" s="47"/>
      <c r="E4" s="47"/>
      <c r="F4" s="49"/>
      <c r="H4" s="59" t="s">
        <v>1129</v>
      </c>
      <c r="I4" s="59" t="s">
        <v>1130</v>
      </c>
    </row>
    <row r="5" spans="1:9" ht="45.95" customHeight="1">
      <c r="A5" s="47"/>
      <c r="B5" s="47"/>
      <c r="C5" s="47"/>
      <c r="D5" s="47"/>
      <c r="E5" s="47"/>
      <c r="F5" s="49"/>
      <c r="H5" s="59" t="s">
        <v>1131</v>
      </c>
      <c r="I5" s="59" t="s">
        <v>1132</v>
      </c>
    </row>
    <row r="6" spans="1:9" ht="45.95" customHeight="1">
      <c r="A6" s="47"/>
      <c r="B6" s="47"/>
      <c r="C6" s="47"/>
      <c r="D6" s="47"/>
      <c r="E6" s="47"/>
      <c r="F6" s="49"/>
      <c r="H6" s="59" t="s">
        <v>1133</v>
      </c>
      <c r="I6" s="59" t="s">
        <v>1134</v>
      </c>
    </row>
    <row r="7" spans="1:9" ht="45.95" customHeight="1">
      <c r="A7" s="47"/>
      <c r="B7" s="47"/>
      <c r="C7" s="47"/>
      <c r="D7" s="47"/>
      <c r="E7" s="47"/>
      <c r="F7" s="49"/>
      <c r="H7" s="59" t="s">
        <v>1135</v>
      </c>
      <c r="I7" s="59" t="s">
        <v>1136</v>
      </c>
    </row>
    <row r="8" spans="1:9" ht="45.95" customHeight="1">
      <c r="A8" s="47"/>
      <c r="B8" s="47"/>
      <c r="C8" s="47"/>
      <c r="D8" s="47"/>
      <c r="E8" s="47"/>
      <c r="F8" s="49"/>
      <c r="H8" s="59" t="s">
        <v>1137</v>
      </c>
      <c r="I8" s="59" t="s">
        <v>1138</v>
      </c>
    </row>
    <row r="9" spans="1:9" ht="45.95" customHeight="1">
      <c r="A9" s="47"/>
      <c r="B9" s="47"/>
      <c r="C9" s="47"/>
      <c r="D9" s="47"/>
      <c r="E9" s="47"/>
      <c r="F9" s="49"/>
      <c r="H9" s="59" t="s">
        <v>1139</v>
      </c>
      <c r="I9" s="59" t="s">
        <v>1140</v>
      </c>
    </row>
    <row r="10" spans="1:9" ht="45.95" customHeight="1">
      <c r="A10" s="47"/>
      <c r="B10" s="47"/>
      <c r="C10" s="47"/>
      <c r="D10" s="47"/>
      <c r="E10" s="47"/>
      <c r="F10" s="49"/>
      <c r="H10" s="59" t="s">
        <v>1141</v>
      </c>
      <c r="I10" s="59" t="s">
        <v>1142</v>
      </c>
    </row>
    <row r="11" spans="1:9" ht="45.95" customHeight="1">
      <c r="A11" s="47"/>
      <c r="B11" s="47"/>
      <c r="C11" s="47"/>
      <c r="D11" s="47"/>
      <c r="E11" s="47"/>
      <c r="F11" s="49"/>
      <c r="H11" s="59" t="s">
        <v>1143</v>
      </c>
      <c r="I11" s="59" t="s">
        <v>1144</v>
      </c>
    </row>
    <row r="12" spans="1:9" ht="45.95" customHeight="1">
      <c r="A12" s="47"/>
      <c r="B12" s="47"/>
      <c r="C12" s="47"/>
      <c r="D12" s="47"/>
      <c r="E12" s="47"/>
      <c r="F12" s="49"/>
      <c r="H12" s="59" t="s">
        <v>876</v>
      </c>
      <c r="I12" s="59" t="s">
        <v>877</v>
      </c>
    </row>
    <row r="13" spans="1:9" ht="45.95" customHeight="1">
      <c r="A13" s="47"/>
      <c r="B13" s="47"/>
      <c r="C13" s="47"/>
      <c r="D13" s="47"/>
      <c r="E13" s="47"/>
      <c r="F13" s="49"/>
      <c r="H13" s="59" t="s">
        <v>406</v>
      </c>
      <c r="I13" s="59" t="s">
        <v>1145</v>
      </c>
    </row>
    <row r="14" spans="1:9" ht="27" customHeight="1">
      <c r="A14" s="47"/>
      <c r="B14" s="47"/>
      <c r="C14" s="47"/>
      <c r="D14" s="47"/>
      <c r="E14" s="47"/>
      <c r="F14" s="49"/>
      <c r="H14" t="s">
        <v>407</v>
      </c>
      <c r="I14" t="s">
        <v>1180</v>
      </c>
    </row>
    <row r="15" spans="1:9" ht="27" customHeight="1">
      <c r="A15" s="47"/>
      <c r="B15" s="47"/>
      <c r="C15" s="47"/>
      <c r="D15" s="47"/>
      <c r="E15" s="47"/>
      <c r="F15" s="49"/>
      <c r="H15" t="s">
        <v>408</v>
      </c>
      <c r="I15" t="s">
        <v>1181</v>
      </c>
    </row>
    <row r="16" spans="1:9" ht="27" customHeight="1">
      <c r="A16" s="47"/>
      <c r="B16" s="47"/>
      <c r="C16" s="47"/>
      <c r="D16" s="47"/>
      <c r="E16" s="47"/>
      <c r="F16" s="49"/>
    </row>
    <row r="17" spans="1:9" ht="27" customHeight="1">
      <c r="A17" s="47"/>
      <c r="B17" s="47"/>
      <c r="C17" s="47"/>
      <c r="D17" s="47"/>
      <c r="E17" s="47"/>
      <c r="F17" s="49"/>
      <c r="H17" t="s">
        <v>1182</v>
      </c>
      <c r="I17" t="s">
        <v>1183</v>
      </c>
    </row>
    <row r="18" spans="1:9" ht="27" customHeight="1">
      <c r="A18" s="47"/>
      <c r="B18" s="47"/>
      <c r="C18" s="47"/>
      <c r="D18" s="47"/>
      <c r="E18" s="47"/>
      <c r="F18" s="49"/>
      <c r="H18" t="s">
        <v>1184</v>
      </c>
      <c r="I18" t="s">
        <v>1185</v>
      </c>
    </row>
    <row r="19" spans="1:9" ht="27" customHeight="1">
      <c r="A19" s="47"/>
      <c r="B19" s="47"/>
      <c r="C19" s="47"/>
      <c r="D19" s="47"/>
      <c r="E19" s="47"/>
      <c r="F19" s="49"/>
      <c r="H19" t="s">
        <v>1186</v>
      </c>
      <c r="I19" t="s">
        <v>1187</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7D233BEE-7B65-43C4-845A-F30075DACB17}">
      <formula1>"GRAVITY,LOAD,UNLOAD,BIRTH,DEATH,SRM,RESET_U,RESET_STRESS,MATSET"</formula1>
    </dataValidation>
    <dataValidation type="list" allowBlank="1" showInputMessage="1" showErrorMessage="1" errorTitle="入力値" error="リストの値を選んでください。" sqref="E2:E2000" xr:uid="{66562918-25FA-4349-9581-3E97C1A73635}">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406</v>
      </c>
      <c r="B1" s="46" t="s">
        <v>411</v>
      </c>
      <c r="C1" s="46" t="s">
        <v>412</v>
      </c>
      <c r="D1" s="46" t="s">
        <v>405</v>
      </c>
      <c r="E1" s="46" t="s">
        <v>413</v>
      </c>
      <c r="F1" s="46" t="s">
        <v>414</v>
      </c>
      <c r="G1" s="46" t="s">
        <v>415</v>
      </c>
      <c r="H1" s="46" t="s">
        <v>873</v>
      </c>
      <c r="I1" s="46" t="s">
        <v>874</v>
      </c>
      <c r="J1" s="46" t="s">
        <v>409</v>
      </c>
      <c r="L1" s="36" t="s">
        <v>410</v>
      </c>
      <c r="M1" s="36"/>
    </row>
    <row r="2" spans="1:13" ht="29.1" customHeight="1">
      <c r="A2" s="47">
        <v>2</v>
      </c>
      <c r="B2" s="47" t="s">
        <v>1146</v>
      </c>
      <c r="C2" s="47" t="s">
        <v>166</v>
      </c>
      <c r="D2" s="47" t="s">
        <v>1147</v>
      </c>
      <c r="E2" s="47">
        <v>4.4000000000000004</v>
      </c>
      <c r="F2" s="47">
        <v>4</v>
      </c>
      <c r="G2" s="47">
        <v>6</v>
      </c>
      <c r="H2" s="47">
        <v>8</v>
      </c>
      <c r="I2" s="47">
        <v>6</v>
      </c>
      <c r="J2" s="47" t="s">
        <v>1169</v>
      </c>
      <c r="L2" s="36" t="s">
        <v>411</v>
      </c>
      <c r="M2" s="36" t="s">
        <v>1122</v>
      </c>
    </row>
    <row r="3" spans="1:13" ht="29.1" customHeight="1">
      <c r="A3" s="47"/>
      <c r="B3" s="47"/>
      <c r="C3" s="47"/>
      <c r="D3" s="47"/>
      <c r="E3" s="47"/>
      <c r="F3" s="47"/>
      <c r="G3" s="47"/>
      <c r="H3" s="47"/>
      <c r="I3" s="47"/>
      <c r="J3" s="47"/>
      <c r="L3" s="36" t="s">
        <v>416</v>
      </c>
      <c r="M3" s="36" t="s">
        <v>488</v>
      </c>
    </row>
    <row r="4" spans="1:13" ht="29.1" customHeight="1">
      <c r="A4" s="47"/>
      <c r="B4" s="47"/>
      <c r="C4" s="47"/>
      <c r="D4" s="47"/>
      <c r="E4" s="47"/>
      <c r="F4" s="47"/>
      <c r="G4" s="47"/>
      <c r="H4" s="47"/>
      <c r="I4" s="47"/>
      <c r="J4" s="47"/>
      <c r="L4" s="36" t="s">
        <v>489</v>
      </c>
      <c r="M4" s="36" t="s">
        <v>490</v>
      </c>
    </row>
    <row r="5" spans="1:13" ht="29.1" customHeight="1">
      <c r="A5" s="47"/>
      <c r="B5" s="47"/>
      <c r="C5" s="47"/>
      <c r="D5" s="47"/>
      <c r="E5" s="47"/>
      <c r="F5" s="47"/>
      <c r="G5" s="47"/>
      <c r="H5" s="47"/>
      <c r="I5" s="47"/>
      <c r="J5" s="47"/>
      <c r="L5" s="36" t="s">
        <v>491</v>
      </c>
      <c r="M5" s="36" t="s">
        <v>492</v>
      </c>
    </row>
    <row r="6" spans="1:13" ht="29.1" customHeight="1">
      <c r="A6" s="47"/>
      <c r="B6" s="47"/>
      <c r="C6" s="47"/>
      <c r="D6" s="47"/>
      <c r="E6" s="47"/>
      <c r="F6" s="47"/>
      <c r="G6" s="47"/>
      <c r="H6" s="47"/>
      <c r="I6" s="47"/>
      <c r="J6" s="47"/>
      <c r="L6" s="36" t="s">
        <v>493</v>
      </c>
      <c r="M6" s="36" t="s">
        <v>494</v>
      </c>
    </row>
    <row r="7" spans="1:13" ht="29.1" customHeight="1">
      <c r="A7" s="47"/>
      <c r="B7" s="47"/>
      <c r="C7" s="47"/>
      <c r="D7" s="47"/>
      <c r="E7" s="47"/>
      <c r="F7" s="47"/>
      <c r="G7" s="47"/>
      <c r="H7" s="47"/>
      <c r="I7" s="47"/>
      <c r="J7" s="47"/>
      <c r="L7" s="36" t="s">
        <v>580</v>
      </c>
      <c r="M7" s="36" t="s">
        <v>581</v>
      </c>
    </row>
    <row r="8" spans="1:13" ht="29.1" customHeight="1">
      <c r="A8" s="47"/>
      <c r="B8" s="47"/>
      <c r="C8" s="47"/>
      <c r="D8" s="47"/>
      <c r="E8" s="47"/>
      <c r="F8" s="47"/>
      <c r="G8" s="47"/>
      <c r="H8" s="47"/>
      <c r="I8" s="47"/>
      <c r="J8" s="47"/>
      <c r="L8" s="36" t="s">
        <v>412</v>
      </c>
      <c r="M8" s="36" t="s">
        <v>582</v>
      </c>
    </row>
    <row r="9" spans="1:13" ht="29.1" customHeight="1">
      <c r="A9" s="47"/>
      <c r="B9" s="47"/>
      <c r="C9" s="47"/>
      <c r="D9" s="47"/>
      <c r="E9" s="47"/>
      <c r="F9" s="47"/>
      <c r="G9" s="47"/>
      <c r="H9" s="47"/>
      <c r="I9" s="47"/>
      <c r="J9" s="47"/>
      <c r="L9" s="36" t="s">
        <v>583</v>
      </c>
      <c r="M9" s="36" t="s">
        <v>584</v>
      </c>
    </row>
    <row r="10" spans="1:13" ht="29.1" customHeight="1">
      <c r="A10" s="47"/>
      <c r="B10" s="47"/>
      <c r="C10" s="47"/>
      <c r="D10" s="47"/>
      <c r="E10" s="47"/>
      <c r="F10" s="47"/>
      <c r="G10" s="47"/>
      <c r="H10" s="47"/>
      <c r="I10" s="47"/>
      <c r="J10" s="47"/>
      <c r="L10" s="36" t="s">
        <v>585</v>
      </c>
      <c r="M10" s="36" t="s">
        <v>586</v>
      </c>
    </row>
    <row r="11" spans="1:13" ht="29.1" customHeight="1">
      <c r="A11" s="47"/>
      <c r="B11" s="47"/>
      <c r="C11" s="47"/>
      <c r="D11" s="47"/>
      <c r="E11" s="47"/>
      <c r="F11" s="47"/>
      <c r="G11" s="47"/>
      <c r="H11" s="47"/>
      <c r="I11" s="47"/>
      <c r="J11" s="47"/>
      <c r="L11" s="36" t="s">
        <v>587</v>
      </c>
      <c r="M11" s="36" t="s">
        <v>588</v>
      </c>
    </row>
    <row r="12" spans="1:13" ht="29.1" customHeight="1">
      <c r="A12" s="47"/>
      <c r="B12" s="47"/>
      <c r="C12" s="47"/>
      <c r="D12" s="47"/>
      <c r="E12" s="47"/>
      <c r="F12" s="47"/>
      <c r="G12" s="47"/>
      <c r="H12" s="47"/>
      <c r="I12" s="47"/>
      <c r="J12" s="47"/>
      <c r="L12" s="36" t="s">
        <v>589</v>
      </c>
      <c r="M12" s="36" t="s">
        <v>1112</v>
      </c>
    </row>
    <row r="13" spans="1:13" ht="29.1" customHeight="1">
      <c r="A13" s="47"/>
      <c r="B13" s="47"/>
      <c r="C13" s="47"/>
      <c r="D13" s="47"/>
      <c r="E13" s="47"/>
      <c r="F13" s="47"/>
      <c r="G13" s="47"/>
      <c r="H13" s="47"/>
      <c r="I13" s="47"/>
      <c r="J13" s="47"/>
      <c r="L13" s="36" t="s">
        <v>406</v>
      </c>
      <c r="M13" s="36" t="s">
        <v>590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5C6D8BA2-5D9A-4AA6-8410-69E3D5EF14A4}">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429</v>
      </c>
      <c r="B1" s="46" t="s">
        <v>430</v>
      </c>
      <c r="C1" s="46" t="s">
        <v>431</v>
      </c>
      <c r="D1" s="46" t="s">
        <v>408</v>
      </c>
      <c r="E1" s="46" t="s">
        <v>409</v>
      </c>
      <c r="G1" s="58" t="s">
        <v>410</v>
      </c>
      <c r="H1" s="58" t="s">
        <v>878</v>
      </c>
    </row>
    <row r="2" spans="1:8" ht="51" customHeight="1">
      <c r="A2" s="47">
        <v>1</v>
      </c>
      <c r="B2" s="47">
        <v>2</v>
      </c>
      <c r="C2" s="47">
        <v>3</v>
      </c>
      <c r="D2" s="47">
        <v>1</v>
      </c>
      <c r="E2" s="47" t="s">
        <v>1159</v>
      </c>
      <c r="G2" s="59" t="s">
        <v>429</v>
      </c>
      <c r="H2" s="59" t="s">
        <v>1149</v>
      </c>
    </row>
    <row r="3" spans="1:8" ht="51" customHeight="1">
      <c r="A3" s="47"/>
      <c r="B3" s="47"/>
      <c r="C3" s="47"/>
      <c r="D3" s="47"/>
      <c r="E3" s="47"/>
      <c r="G3" s="59" t="s">
        <v>430</v>
      </c>
      <c r="H3" s="59" t="s">
        <v>1150</v>
      </c>
    </row>
    <row r="4" spans="1:8" ht="51" customHeight="1">
      <c r="A4" s="47"/>
      <c r="B4" s="47"/>
      <c r="C4" s="47"/>
      <c r="D4" s="47"/>
      <c r="E4" s="47"/>
      <c r="G4" s="59" t="s">
        <v>431</v>
      </c>
      <c r="H4" s="59" t="s">
        <v>1151</v>
      </c>
    </row>
    <row r="5" spans="1:8" ht="51" customHeight="1">
      <c r="A5" s="47"/>
      <c r="B5" s="47"/>
      <c r="C5" s="47"/>
      <c r="D5" s="47"/>
      <c r="E5" s="47"/>
      <c r="G5" s="59" t="s">
        <v>1152</v>
      </c>
      <c r="H5" s="59" t="s">
        <v>1153</v>
      </c>
    </row>
    <row r="6" spans="1:8" ht="51" customHeight="1">
      <c r="A6" s="47"/>
      <c r="B6" s="47"/>
      <c r="C6" s="47"/>
      <c r="D6" s="47"/>
      <c r="E6" s="47"/>
      <c r="G6" s="59" t="s">
        <v>408</v>
      </c>
      <c r="H6" s="59" t="s">
        <v>1154</v>
      </c>
    </row>
    <row r="7" spans="1:8" ht="51" customHeight="1">
      <c r="A7" s="47"/>
      <c r="B7" s="47"/>
      <c r="C7" s="47"/>
      <c r="D7" s="47"/>
      <c r="E7" s="47"/>
      <c r="G7" s="59" t="s">
        <v>1155</v>
      </c>
      <c r="H7" s="59" t="s">
        <v>1156</v>
      </c>
    </row>
    <row r="8" spans="1:8" ht="51" customHeight="1">
      <c r="A8" s="47"/>
      <c r="B8" s="47"/>
      <c r="C8" s="47"/>
      <c r="D8" s="47"/>
      <c r="E8" s="47"/>
      <c r="G8" s="59" t="s">
        <v>879</v>
      </c>
      <c r="H8" s="59" t="s">
        <v>880</v>
      </c>
    </row>
    <row r="9" spans="1:8" ht="51" customHeight="1">
      <c r="A9" s="47"/>
      <c r="B9" s="47"/>
      <c r="C9" s="47"/>
      <c r="D9" s="47"/>
      <c r="E9" s="47"/>
      <c r="G9" s="36" t="s">
        <v>905</v>
      </c>
      <c r="H9" s="36" t="s">
        <v>906</v>
      </c>
    </row>
    <row r="10" spans="1:8" ht="51" customHeight="1">
      <c r="A10" s="47"/>
      <c r="B10" s="47"/>
      <c r="C10" s="47"/>
      <c r="D10" s="47"/>
      <c r="E10" s="47"/>
      <c r="G10" s="36" t="s">
        <v>907</v>
      </c>
      <c r="H10" s="36" t="s">
        <v>908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406</v>
      </c>
      <c r="B1" s="46" t="s">
        <v>417</v>
      </c>
      <c r="C1" s="46" t="s">
        <v>418</v>
      </c>
      <c r="D1" s="46" t="s">
        <v>419</v>
      </c>
      <c r="E1" s="46" t="s">
        <v>420</v>
      </c>
      <c r="F1" s="46" t="s">
        <v>421</v>
      </c>
      <c r="G1" s="46" t="s">
        <v>422</v>
      </c>
      <c r="H1" s="46" t="s">
        <v>423</v>
      </c>
      <c r="I1" s="46" t="s">
        <v>424</v>
      </c>
      <c r="J1" s="46" t="s">
        <v>425</v>
      </c>
      <c r="K1" s="46" t="s">
        <v>405</v>
      </c>
      <c r="L1" s="46" t="s">
        <v>426</v>
      </c>
      <c r="M1" s="46" t="s">
        <v>427</v>
      </c>
      <c r="O1" s="36" t="s">
        <v>410</v>
      </c>
      <c r="P1" s="36"/>
    </row>
    <row r="2" spans="1:16" ht="29.1" customHeight="1">
      <c r="A2" s="47">
        <v>1</v>
      </c>
      <c r="B2" s="48">
        <v>20000</v>
      </c>
      <c r="C2" s="47">
        <v>0.3</v>
      </c>
      <c r="D2" s="47">
        <v>1</v>
      </c>
      <c r="E2" s="47">
        <v>18</v>
      </c>
      <c r="F2" s="47">
        <v>30</v>
      </c>
      <c r="G2" s="47">
        <v>10</v>
      </c>
      <c r="H2" s="47">
        <v>0</v>
      </c>
      <c r="I2" s="47">
        <v>1</v>
      </c>
      <c r="J2" s="47" t="s">
        <v>164</v>
      </c>
      <c r="K2" s="47" t="s">
        <v>620</v>
      </c>
      <c r="L2" s="47"/>
      <c r="M2" s="47"/>
      <c r="O2" s="36" t="s">
        <v>424</v>
      </c>
      <c r="P2" s="36" t="s">
        <v>495</v>
      </c>
    </row>
    <row r="3" spans="1:16" ht="29.1" customHeight="1">
      <c r="A3" s="47">
        <v>2</v>
      </c>
      <c r="B3" s="48">
        <v>20000</v>
      </c>
      <c r="C3" s="47">
        <v>0.3</v>
      </c>
      <c r="D3" s="47">
        <v>1</v>
      </c>
      <c r="E3" s="47">
        <v>20</v>
      </c>
      <c r="F3" s="47">
        <v>30</v>
      </c>
      <c r="G3" s="47">
        <v>1000</v>
      </c>
      <c r="H3" s="47">
        <v>0</v>
      </c>
      <c r="I3" s="47">
        <v>1</v>
      </c>
      <c r="J3" s="47" t="s">
        <v>164</v>
      </c>
      <c r="K3" s="48" t="s">
        <v>620</v>
      </c>
      <c r="L3" s="47"/>
      <c r="M3" s="47"/>
      <c r="O3" s="36" t="s">
        <v>425</v>
      </c>
      <c r="P3" s="36" t="s">
        <v>496</v>
      </c>
    </row>
    <row r="4" spans="1:16" ht="29.1" customHeight="1">
      <c r="A4" s="47">
        <v>3</v>
      </c>
      <c r="B4" s="48">
        <v>100000</v>
      </c>
      <c r="C4" s="47">
        <v>0.3</v>
      </c>
      <c r="D4" s="47">
        <v>1</v>
      </c>
      <c r="E4" s="47">
        <v>0</v>
      </c>
      <c r="F4" s="47">
        <v>20</v>
      </c>
      <c r="G4" s="47">
        <v>5</v>
      </c>
      <c r="H4" s="47">
        <v>0</v>
      </c>
      <c r="I4" s="47">
        <v>0</v>
      </c>
      <c r="J4" s="47" t="s">
        <v>164</v>
      </c>
      <c r="K4" s="47" t="s">
        <v>1148</v>
      </c>
      <c r="L4" s="47">
        <v>100000</v>
      </c>
      <c r="M4" s="47">
        <v>1</v>
      </c>
      <c r="O4" s="36" t="s">
        <v>405</v>
      </c>
      <c r="P4" s="36" t="s">
        <v>497</v>
      </c>
    </row>
    <row r="5" spans="1:16" ht="29.1" customHeight="1">
      <c r="A5" s="47"/>
      <c r="B5" s="47"/>
      <c r="C5" s="47"/>
      <c r="D5" s="47"/>
      <c r="E5" s="47"/>
      <c r="F5" s="47"/>
      <c r="G5" s="47"/>
      <c r="H5" s="47"/>
      <c r="I5" s="47"/>
      <c r="J5" s="47"/>
      <c r="K5" s="47"/>
      <c r="L5" s="47"/>
      <c r="M5" s="47"/>
      <c r="O5" s="36" t="s">
        <v>428</v>
      </c>
      <c r="P5" s="36" t="s">
        <v>900</v>
      </c>
    </row>
    <row r="6" spans="1:16" ht="29.1" customHeight="1">
      <c r="A6" s="47"/>
      <c r="B6" s="47"/>
      <c r="C6" s="47"/>
      <c r="D6" s="47"/>
      <c r="E6" s="47"/>
      <c r="F6" s="47"/>
      <c r="G6" s="47"/>
      <c r="H6" s="47"/>
      <c r="I6" s="47"/>
      <c r="J6" s="47"/>
      <c r="K6" s="47"/>
      <c r="L6" s="47"/>
      <c r="M6" s="47"/>
      <c r="O6" s="36" t="s">
        <v>591</v>
      </c>
      <c r="P6" s="36" t="s">
        <v>592</v>
      </c>
    </row>
    <row r="7" spans="1:16" ht="29.1" customHeight="1">
      <c r="A7" s="47"/>
      <c r="B7" s="47"/>
      <c r="C7" s="47"/>
      <c r="D7" s="47"/>
      <c r="E7" s="47"/>
      <c r="F7" s="47"/>
      <c r="G7" s="47"/>
      <c r="H7" s="47"/>
      <c r="I7" s="47"/>
      <c r="J7" s="47"/>
      <c r="K7" s="47"/>
      <c r="L7" s="47"/>
      <c r="M7" s="47"/>
      <c r="O7" s="36" t="s">
        <v>593</v>
      </c>
      <c r="P7" s="36" t="s">
        <v>594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FEB445BD-2AA7-413E-A2FF-D232168EF0E7}">
      <formula1>"1,0"</formula1>
    </dataValidation>
    <dataValidation type="list" allowBlank="1" showInputMessage="1" showErrorMessage="1" errorTitle="入力値" error="リストの値を選んでください。" sqref="J2:J2000" xr:uid="{EAB0EAC9-8939-499A-85A7-36D97660F2F6}">
      <formula1>"ON,OFF"</formula1>
    </dataValidation>
    <dataValidation type="list" allowBlank="1" showInputMessage="1" showErrorMessage="1" errorTitle="入力値" error="リストの値を選んでください。" sqref="K2:K2000" xr:uid="{EA59480A-5F89-43BF-B9A8-F652261589DE}">
      <formula1>"SOIL,STRUCT,JOINT"</formula1>
    </dataValidation>
    <dataValidation type="list" allowBlank="1" showInputMessage="1" showErrorMessage="1" errorTitle="入力値" error="リストの値を選んでください。" sqref="M2:M2000" xr:uid="{103F0922-8868-410A-8F61-222D63702E21}">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zoomScaleNormal="100" workbookViewId="0"/>
  </sheetViews>
  <sheetFormatPr defaultRowHeight="18.75"/>
  <sheetData>
    <row r="1" spans="1:10">
      <c r="A1" t="s">
        <v>404</v>
      </c>
      <c r="B1" t="s">
        <v>405</v>
      </c>
      <c r="C1" t="s">
        <v>406</v>
      </c>
      <c r="D1" t="s">
        <v>432</v>
      </c>
      <c r="E1" t="s">
        <v>433</v>
      </c>
      <c r="F1" t="s">
        <v>434</v>
      </c>
      <c r="G1" t="s">
        <v>435</v>
      </c>
      <c r="H1" t="s">
        <v>436</v>
      </c>
      <c r="I1" t="s">
        <v>437</v>
      </c>
      <c r="J1" t="s">
        <v>438</v>
      </c>
    </row>
    <row r="2" spans="1:10">
      <c r="A2">
        <v>1</v>
      </c>
      <c r="B2" t="s">
        <v>3</v>
      </c>
      <c r="D2" t="s">
        <v>621</v>
      </c>
      <c r="E2">
        <v>1</v>
      </c>
      <c r="F2">
        <v>1.230127963072174E-2</v>
      </c>
      <c r="G2">
        <v>-3.920475055707584E-14</v>
      </c>
      <c r="H2">
        <v>1023.9999999999998</v>
      </c>
      <c r="I2">
        <v>0</v>
      </c>
      <c r="J2" t="s">
        <v>58</v>
      </c>
    </row>
    <row r="3" spans="1:10">
      <c r="A3">
        <v>2</v>
      </c>
      <c r="B3" t="s">
        <v>1195</v>
      </c>
      <c r="C3">
        <v>2</v>
      </c>
      <c r="D3" t="s">
        <v>621</v>
      </c>
      <c r="E3">
        <v>1</v>
      </c>
      <c r="F3">
        <v>2.1249874751944092E-2</v>
      </c>
      <c r="G3">
        <v>-74.800000000000196</v>
      </c>
      <c r="H3">
        <v>1023.9999999999998</v>
      </c>
      <c r="I3">
        <v>0</v>
      </c>
      <c r="J3" t="s">
        <v>513</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501</v>
      </c>
    </row>
    <row r="2" spans="1:4">
      <c r="A2" t="s">
        <v>502</v>
      </c>
      <c r="B2" t="s">
        <v>5</v>
      </c>
      <c r="C2" s="20" t="s">
        <v>503</v>
      </c>
      <c r="D2" t="s">
        <v>477</v>
      </c>
    </row>
    <row r="3" spans="1:4">
      <c r="A3" t="s">
        <v>504</v>
      </c>
      <c r="B3" t="s">
        <v>505</v>
      </c>
      <c r="C3" s="20" t="s">
        <v>506</v>
      </c>
      <c r="D3" t="s">
        <v>507</v>
      </c>
    </row>
    <row r="4" spans="1:4">
      <c r="A4" t="s">
        <v>504</v>
      </c>
      <c r="B4" t="s">
        <v>508</v>
      </c>
      <c r="C4" s="20" t="s">
        <v>509</v>
      </c>
      <c r="D4" t="s">
        <v>510</v>
      </c>
    </row>
    <row r="5" spans="1:4">
      <c r="A5" t="s">
        <v>504</v>
      </c>
      <c r="B5" t="s">
        <v>182</v>
      </c>
      <c r="C5" s="20" t="s">
        <v>511</v>
      </c>
      <c r="D5" t="s">
        <v>512</v>
      </c>
    </row>
    <row r="6" spans="1:4">
      <c r="A6" t="s">
        <v>504</v>
      </c>
      <c r="B6" t="s">
        <v>513</v>
      </c>
      <c r="C6" s="20" t="s">
        <v>514</v>
      </c>
      <c r="D6" t="s">
        <v>515</v>
      </c>
    </row>
    <row r="7" spans="1:4">
      <c r="A7" t="s">
        <v>504</v>
      </c>
      <c r="B7" t="s">
        <v>516</v>
      </c>
      <c r="C7" s="20" t="s">
        <v>517</v>
      </c>
      <c r="D7" t="s">
        <v>518</v>
      </c>
    </row>
    <row r="8" spans="1:4">
      <c r="A8" t="s">
        <v>504</v>
      </c>
      <c r="B8" t="s">
        <v>519</v>
      </c>
      <c r="C8" s="20" t="s">
        <v>15</v>
      </c>
      <c r="D8" t="s">
        <v>520</v>
      </c>
    </row>
    <row r="9" spans="1:4">
      <c r="A9" t="s">
        <v>504</v>
      </c>
      <c r="B9" t="s">
        <v>521</v>
      </c>
      <c r="C9" s="20" t="s">
        <v>522</v>
      </c>
      <c r="D9" t="s">
        <v>523</v>
      </c>
    </row>
    <row r="10" spans="1:4">
      <c r="A10" t="s">
        <v>182</v>
      </c>
      <c r="B10" t="s">
        <v>3</v>
      </c>
      <c r="C10" s="20" t="s">
        <v>403</v>
      </c>
      <c r="D10" t="s">
        <v>524</v>
      </c>
    </row>
    <row r="11" spans="1:4">
      <c r="A11" t="s">
        <v>182</v>
      </c>
      <c r="B11" t="s">
        <v>478</v>
      </c>
      <c r="C11" s="20" t="s">
        <v>1</v>
      </c>
      <c r="D11" t="s">
        <v>525</v>
      </c>
    </row>
    <row r="12" spans="1:4">
      <c r="A12" t="s">
        <v>182</v>
      </c>
      <c r="B12" t="s">
        <v>479</v>
      </c>
      <c r="C12" s="20" t="s">
        <v>1</v>
      </c>
      <c r="D12" t="s">
        <v>480</v>
      </c>
    </row>
    <row r="13" spans="1:4">
      <c r="A13" t="s">
        <v>182</v>
      </c>
      <c r="B13" t="s">
        <v>481</v>
      </c>
      <c r="C13" s="20" t="s">
        <v>1</v>
      </c>
      <c r="D13" t="s">
        <v>526</v>
      </c>
    </row>
    <row r="14" spans="1:4">
      <c r="A14" t="s">
        <v>182</v>
      </c>
      <c r="B14" t="s">
        <v>482</v>
      </c>
      <c r="C14" s="20" t="s">
        <v>1</v>
      </c>
      <c r="D14" t="s">
        <v>527</v>
      </c>
    </row>
    <row r="15" spans="1:4">
      <c r="A15" t="s">
        <v>182</v>
      </c>
      <c r="B15" t="s">
        <v>69</v>
      </c>
      <c r="C15" s="20" t="s">
        <v>528</v>
      </c>
      <c r="D15" t="s">
        <v>1123</v>
      </c>
    </row>
    <row r="16" spans="1:4">
      <c r="A16" t="s">
        <v>182</v>
      </c>
      <c r="B16" t="s">
        <v>483</v>
      </c>
      <c r="C16" s="20" t="s">
        <v>403</v>
      </c>
      <c r="D16" t="s">
        <v>529</v>
      </c>
    </row>
    <row r="17" spans="1:4">
      <c r="A17" t="s">
        <v>182</v>
      </c>
      <c r="B17" t="s">
        <v>484</v>
      </c>
      <c r="C17" s="20" t="s">
        <v>403</v>
      </c>
      <c r="D17" t="s">
        <v>530</v>
      </c>
    </row>
    <row r="18" spans="1:4">
      <c r="A18" t="s">
        <v>182</v>
      </c>
      <c r="B18" t="s">
        <v>485</v>
      </c>
      <c r="C18" s="20" t="s">
        <v>531</v>
      </c>
      <c r="D18" t="s">
        <v>532</v>
      </c>
    </row>
    <row r="19" spans="1:4">
      <c r="A19" t="s">
        <v>182</v>
      </c>
      <c r="B19" t="s">
        <v>476</v>
      </c>
      <c r="C19" s="20" t="s">
        <v>596</v>
      </c>
      <c r="D19" t="s">
        <v>533</v>
      </c>
    </row>
    <row r="20" spans="1:4">
      <c r="A20" t="s">
        <v>505</v>
      </c>
      <c r="B20" t="s">
        <v>534</v>
      </c>
      <c r="C20" s="20" t="s">
        <v>50</v>
      </c>
      <c r="D20" t="s">
        <v>535</v>
      </c>
    </row>
    <row r="21" spans="1:4">
      <c r="A21" t="s">
        <v>505</v>
      </c>
      <c r="B21" t="s">
        <v>54</v>
      </c>
      <c r="C21" s="20" t="s">
        <v>466</v>
      </c>
      <c r="D21" t="s">
        <v>536</v>
      </c>
    </row>
    <row r="22" spans="1:4">
      <c r="A22" t="s">
        <v>505</v>
      </c>
      <c r="B22" t="s">
        <v>58</v>
      </c>
      <c r="C22" s="20" t="s">
        <v>441</v>
      </c>
      <c r="D22" t="s">
        <v>901</v>
      </c>
    </row>
    <row r="23" spans="1:4">
      <c r="A23" t="s">
        <v>505</v>
      </c>
      <c r="B23" t="s">
        <v>63</v>
      </c>
      <c r="C23" s="20" t="s">
        <v>64</v>
      </c>
      <c r="D23" t="s">
        <v>537</v>
      </c>
    </row>
    <row r="24" spans="1:4">
      <c r="A24" t="s">
        <v>505</v>
      </c>
      <c r="B24" t="s">
        <v>66</v>
      </c>
      <c r="C24" s="20" t="s">
        <v>467</v>
      </c>
      <c r="D24" t="s">
        <v>914</v>
      </c>
    </row>
    <row r="25" spans="1:4">
      <c r="A25" t="s">
        <v>505</v>
      </c>
      <c r="B25" t="s">
        <v>75</v>
      </c>
      <c r="C25" s="20" t="s">
        <v>468</v>
      </c>
      <c r="D25" t="s">
        <v>538</v>
      </c>
    </row>
    <row r="26" spans="1:4">
      <c r="A26" t="s">
        <v>505</v>
      </c>
      <c r="B26" t="s">
        <v>539</v>
      </c>
      <c r="C26" s="20" t="s">
        <v>442</v>
      </c>
      <c r="D26" t="s">
        <v>540</v>
      </c>
    </row>
    <row r="27" spans="1:4">
      <c r="A27" t="s">
        <v>505</v>
      </c>
      <c r="B27" t="s">
        <v>81</v>
      </c>
      <c r="C27" s="20" t="s">
        <v>469</v>
      </c>
      <c r="D27" t="s">
        <v>541</v>
      </c>
    </row>
    <row r="28" spans="1:4">
      <c r="A28" t="s">
        <v>505</v>
      </c>
      <c r="B28" t="s">
        <v>83</v>
      </c>
      <c r="C28" s="20" t="s">
        <v>470</v>
      </c>
      <c r="D28" t="s">
        <v>542</v>
      </c>
    </row>
    <row r="29" spans="1:4">
      <c r="A29" t="s">
        <v>505</v>
      </c>
      <c r="B29" t="s">
        <v>86</v>
      </c>
      <c r="C29" s="20" t="s">
        <v>471</v>
      </c>
      <c r="D29" t="s">
        <v>543</v>
      </c>
    </row>
    <row r="30" spans="1:4">
      <c r="A30" t="s">
        <v>505</v>
      </c>
      <c r="B30" t="s">
        <v>91</v>
      </c>
      <c r="C30" s="20" t="s">
        <v>472</v>
      </c>
      <c r="D30" t="s">
        <v>544</v>
      </c>
    </row>
    <row r="31" spans="1:4">
      <c r="A31" t="s">
        <v>505</v>
      </c>
      <c r="B31" t="s">
        <v>93</v>
      </c>
      <c r="C31" s="20" t="s">
        <v>473</v>
      </c>
      <c r="D31" t="s">
        <v>545</v>
      </c>
    </row>
    <row r="32" spans="1:4">
      <c r="A32" t="s">
        <v>505</v>
      </c>
      <c r="B32" t="s">
        <v>112</v>
      </c>
      <c r="C32" s="20" t="s">
        <v>113</v>
      </c>
      <c r="D32" t="s">
        <v>546</v>
      </c>
    </row>
    <row r="33" spans="1:4">
      <c r="A33" t="s">
        <v>505</v>
      </c>
      <c r="B33" t="s">
        <v>115</v>
      </c>
      <c r="C33" s="20" t="s">
        <v>116</v>
      </c>
      <c r="D33" t="s">
        <v>547</v>
      </c>
    </row>
    <row r="34" spans="1:4">
      <c r="A34" t="s">
        <v>505</v>
      </c>
      <c r="B34" t="s">
        <v>118</v>
      </c>
      <c r="C34" s="20" t="s">
        <v>474</v>
      </c>
      <c r="D34" t="s">
        <v>548</v>
      </c>
    </row>
    <row r="35" spans="1:4">
      <c r="A35" t="s">
        <v>505</v>
      </c>
      <c r="B35" t="s">
        <v>149</v>
      </c>
      <c r="C35" s="20" t="s">
        <v>602</v>
      </c>
      <c r="D35" t="s">
        <v>603</v>
      </c>
    </row>
    <row r="36" spans="1:4">
      <c r="A36" t="s">
        <v>549</v>
      </c>
      <c r="B36" t="s">
        <v>162</v>
      </c>
      <c r="C36" s="20" t="s">
        <v>596</v>
      </c>
      <c r="D36" t="s">
        <v>550</v>
      </c>
    </row>
    <row r="37" spans="1:4">
      <c r="A37" t="s">
        <v>549</v>
      </c>
      <c r="B37" t="s">
        <v>163</v>
      </c>
      <c r="C37" s="20" t="s">
        <v>551</v>
      </c>
      <c r="D37" t="s">
        <v>552</v>
      </c>
    </row>
    <row r="38" spans="1:4">
      <c r="A38" t="s">
        <v>549</v>
      </c>
      <c r="B38" t="s">
        <v>0</v>
      </c>
      <c r="C38" s="20" t="s">
        <v>553</v>
      </c>
      <c r="D38" t="s">
        <v>554</v>
      </c>
    </row>
    <row r="39" spans="1:4">
      <c r="A39" t="s">
        <v>549</v>
      </c>
      <c r="B39" t="s">
        <v>555</v>
      </c>
      <c r="C39" s="20" t="s">
        <v>597</v>
      </c>
      <c r="D39" t="s">
        <v>556</v>
      </c>
    </row>
    <row r="40" spans="1:4">
      <c r="A40" t="s">
        <v>549</v>
      </c>
      <c r="B40" t="s">
        <v>902</v>
      </c>
      <c r="C40" s="20" t="s">
        <v>903</v>
      </c>
      <c r="D40" t="s">
        <v>904</v>
      </c>
    </row>
    <row r="41" spans="1:4">
      <c r="A41" t="s">
        <v>513</v>
      </c>
      <c r="B41" t="s">
        <v>486</v>
      </c>
      <c r="C41" s="20" t="s">
        <v>1120</v>
      </c>
      <c r="D41" t="s">
        <v>1121</v>
      </c>
    </row>
    <row r="42" spans="1:4">
      <c r="A42" t="s">
        <v>513</v>
      </c>
      <c r="B42" t="s">
        <v>487</v>
      </c>
      <c r="C42" s="20" t="s">
        <v>557</v>
      </c>
      <c r="D42" t="s">
        <v>558</v>
      </c>
    </row>
    <row r="43" spans="1:4">
      <c r="A43" t="s">
        <v>513</v>
      </c>
      <c r="B43" t="s">
        <v>0</v>
      </c>
      <c r="C43" s="20" t="s">
        <v>559</v>
      </c>
      <c r="D43" t="s">
        <v>1113</v>
      </c>
    </row>
    <row r="44" spans="1:4">
      <c r="A44" t="s">
        <v>516</v>
      </c>
      <c r="B44" t="s">
        <v>498</v>
      </c>
      <c r="C44" s="20" t="s">
        <v>475</v>
      </c>
      <c r="D44" t="s">
        <v>560</v>
      </c>
    </row>
    <row r="45" spans="1:4">
      <c r="A45" t="s">
        <v>516</v>
      </c>
      <c r="B45" t="s">
        <v>499</v>
      </c>
      <c r="C45" s="20" t="s">
        <v>475</v>
      </c>
      <c r="D45" t="s">
        <v>561</v>
      </c>
    </row>
    <row r="46" spans="1:4">
      <c r="A46" t="s">
        <v>516</v>
      </c>
      <c r="B46" t="s">
        <v>500</v>
      </c>
      <c r="C46" s="20" t="s">
        <v>562</v>
      </c>
      <c r="D46" t="s">
        <v>563</v>
      </c>
    </row>
    <row r="47" spans="1:4">
      <c r="A47" t="s">
        <v>564</v>
      </c>
      <c r="B47" t="s">
        <v>565</v>
      </c>
      <c r="C47" s="20" t="s">
        <v>597</v>
      </c>
      <c r="D47" t="s">
        <v>566</v>
      </c>
    </row>
    <row r="48" spans="1:4">
      <c r="A48" t="s">
        <v>567</v>
      </c>
      <c r="B48" t="s">
        <v>568</v>
      </c>
      <c r="C48" s="20" t="s">
        <v>569</v>
      </c>
      <c r="D48" t="s">
        <v>570</v>
      </c>
    </row>
    <row r="49" spans="1:4">
      <c r="A49" t="s">
        <v>567</v>
      </c>
      <c r="B49" t="s">
        <v>571</v>
      </c>
      <c r="C49" s="20" t="s">
        <v>572</v>
      </c>
      <c r="D49" t="s">
        <v>573</v>
      </c>
    </row>
    <row r="50" spans="1:4">
      <c r="A50" t="s">
        <v>567</v>
      </c>
      <c r="B50" t="s">
        <v>574</v>
      </c>
      <c r="C50" s="20" t="s">
        <v>575</v>
      </c>
      <c r="D50" t="s">
        <v>576</v>
      </c>
    </row>
    <row r="51" spans="1:4">
      <c r="A51" t="s">
        <v>567</v>
      </c>
      <c r="B51" t="s">
        <v>577</v>
      </c>
      <c r="C51" s="20" t="s">
        <v>578</v>
      </c>
      <c r="D51" t="s">
        <v>579</v>
      </c>
    </row>
    <row r="52" spans="1:4">
      <c r="A52" t="s">
        <v>521</v>
      </c>
      <c r="B52" t="s">
        <v>598</v>
      </c>
      <c r="C52" s="20" t="s">
        <v>599</v>
      </c>
      <c r="D52" t="s">
        <v>600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034"/>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724</v>
      </c>
      <c r="D1" t="s">
        <v>1171</v>
      </c>
    </row>
    <row r="2" spans="1:14">
      <c r="A2" t="s">
        <v>179</v>
      </c>
      <c r="B2" t="s">
        <v>621</v>
      </c>
      <c r="D2" t="s">
        <v>180</v>
      </c>
      <c r="E2" t="s">
        <v>181</v>
      </c>
      <c r="F2" t="s">
        <v>182</v>
      </c>
      <c r="G2" t="s">
        <v>0</v>
      </c>
      <c r="H2" t="s">
        <v>183</v>
      </c>
      <c r="I2" t="s">
        <v>184</v>
      </c>
      <c r="J2" t="s">
        <v>185</v>
      </c>
      <c r="K2" t="s">
        <v>186</v>
      </c>
      <c r="L2" t="s">
        <v>187</v>
      </c>
      <c r="M2" t="s">
        <v>188</v>
      </c>
      <c r="N2" t="s">
        <v>2</v>
      </c>
    </row>
    <row r="3" spans="1:14">
      <c r="A3" t="s">
        <v>189</v>
      </c>
      <c r="B3" s="23" t="b">
        <v>1</v>
      </c>
      <c r="D3">
        <v>1</v>
      </c>
      <c r="E3" t="s">
        <v>730</v>
      </c>
      <c r="H3" t="s">
        <v>1175</v>
      </c>
      <c r="I3">
        <v>1</v>
      </c>
      <c r="J3">
        <v>-1</v>
      </c>
      <c r="K3">
        <v>-1</v>
      </c>
      <c r="L3">
        <v>0</v>
      </c>
      <c r="M3">
        <v>0</v>
      </c>
      <c r="N3" t="s">
        <v>1176</v>
      </c>
    </row>
    <row r="4" spans="1:14">
      <c r="A4" t="s">
        <v>190</v>
      </c>
      <c r="D4">
        <v>2</v>
      </c>
      <c r="E4" t="s">
        <v>730</v>
      </c>
      <c r="H4" t="s">
        <v>1177</v>
      </c>
      <c r="I4">
        <v>1</v>
      </c>
      <c r="J4">
        <v>-1</v>
      </c>
      <c r="K4">
        <v>-1</v>
      </c>
      <c r="L4">
        <v>0</v>
      </c>
      <c r="M4">
        <v>0</v>
      </c>
      <c r="N4" t="s">
        <v>1178</v>
      </c>
    </row>
    <row r="5" spans="1:14">
      <c r="A5" t="s">
        <v>191</v>
      </c>
      <c r="B5" s="23">
        <v>0</v>
      </c>
      <c r="D5">
        <v>3</v>
      </c>
      <c r="E5" t="s">
        <v>730</v>
      </c>
      <c r="H5" t="s">
        <v>1177</v>
      </c>
      <c r="I5">
        <v>1</v>
      </c>
      <c r="J5">
        <v>-1</v>
      </c>
      <c r="K5">
        <v>-1</v>
      </c>
      <c r="L5">
        <v>0</v>
      </c>
      <c r="M5">
        <v>0</v>
      </c>
      <c r="N5" t="s">
        <v>1179</v>
      </c>
    </row>
    <row r="6" spans="1:14">
      <c r="A6" t="s">
        <v>192</v>
      </c>
      <c r="B6" s="23">
        <v>231</v>
      </c>
      <c r="D6">
        <v>4</v>
      </c>
      <c r="E6" t="s">
        <v>1188</v>
      </c>
      <c r="F6">
        <v>1</v>
      </c>
      <c r="G6" t="s">
        <v>3</v>
      </c>
      <c r="H6" t="s">
        <v>1189</v>
      </c>
      <c r="I6">
        <v>1</v>
      </c>
      <c r="J6">
        <v>0</v>
      </c>
      <c r="K6">
        <v>0</v>
      </c>
      <c r="L6">
        <v>0</v>
      </c>
      <c r="M6">
        <v>0</v>
      </c>
      <c r="N6" t="s">
        <v>3</v>
      </c>
    </row>
    <row r="7" spans="1:14">
      <c r="A7" t="s">
        <v>193</v>
      </c>
      <c r="B7" s="23">
        <v>-1</v>
      </c>
      <c r="D7">
        <v>5</v>
      </c>
      <c r="E7" t="s">
        <v>1190</v>
      </c>
      <c r="F7">
        <v>1</v>
      </c>
      <c r="G7" t="s">
        <v>3</v>
      </c>
      <c r="H7" t="s">
        <v>1191</v>
      </c>
      <c r="I7">
        <v>1</v>
      </c>
      <c r="J7">
        <v>0</v>
      </c>
      <c r="K7">
        <v>0</v>
      </c>
      <c r="L7">
        <v>0</v>
      </c>
      <c r="M7">
        <v>0</v>
      </c>
      <c r="N7" t="s">
        <v>1192</v>
      </c>
    </row>
    <row r="8" spans="1:14">
      <c r="A8" t="s">
        <v>194</v>
      </c>
      <c r="B8" s="23">
        <v>-1</v>
      </c>
      <c r="D8">
        <v>6</v>
      </c>
      <c r="E8" t="s">
        <v>1193</v>
      </c>
      <c r="F8">
        <v>1</v>
      </c>
      <c r="G8" t="s">
        <v>3</v>
      </c>
      <c r="H8" t="s">
        <v>621</v>
      </c>
      <c r="I8">
        <v>1</v>
      </c>
      <c r="J8">
        <v>6</v>
      </c>
      <c r="K8">
        <v>1</v>
      </c>
      <c r="L8">
        <v>1.9394690130564155E-14</v>
      </c>
      <c r="M8">
        <v>1</v>
      </c>
      <c r="N8" t="s">
        <v>1194</v>
      </c>
    </row>
    <row r="9" spans="1:14">
      <c r="A9" t="s">
        <v>195</v>
      </c>
      <c r="B9" s="23">
        <v>-1</v>
      </c>
      <c r="D9">
        <v>7</v>
      </c>
      <c r="E9" t="s">
        <v>1188</v>
      </c>
      <c r="F9">
        <v>2</v>
      </c>
      <c r="G9" t="s">
        <v>1195</v>
      </c>
      <c r="H9" t="s">
        <v>1189</v>
      </c>
      <c r="I9">
        <v>1</v>
      </c>
      <c r="J9">
        <v>6</v>
      </c>
      <c r="K9">
        <v>1</v>
      </c>
      <c r="L9">
        <v>1.9394690130564155E-14</v>
      </c>
      <c r="M9">
        <v>1</v>
      </c>
      <c r="N9" t="s">
        <v>1195</v>
      </c>
    </row>
    <row r="10" spans="1:14">
      <c r="A10" t="s">
        <v>196</v>
      </c>
      <c r="B10" s="23">
        <v>762</v>
      </c>
      <c r="D10">
        <v>8</v>
      </c>
      <c r="E10" t="s">
        <v>1190</v>
      </c>
      <c r="F10">
        <v>2</v>
      </c>
      <c r="G10" t="s">
        <v>1195</v>
      </c>
      <c r="H10" t="s">
        <v>1191</v>
      </c>
      <c r="I10">
        <v>1</v>
      </c>
      <c r="J10">
        <v>6</v>
      </c>
      <c r="K10">
        <v>1</v>
      </c>
      <c r="L10">
        <v>1.9394690130564155E-14</v>
      </c>
      <c r="M10">
        <v>1</v>
      </c>
      <c r="N10" t="s">
        <v>1192</v>
      </c>
    </row>
    <row r="11" spans="1:14">
      <c r="A11" t="s">
        <v>197</v>
      </c>
      <c r="B11" s="23">
        <v>232</v>
      </c>
    </row>
    <row r="12" spans="1:14">
      <c r="A12" t="s">
        <v>198</v>
      </c>
      <c r="B12" s="23">
        <v>3</v>
      </c>
    </row>
    <row r="13" spans="1:14">
      <c r="A13" t="s">
        <v>199</v>
      </c>
      <c r="B13" s="23">
        <v>762</v>
      </c>
    </row>
    <row r="14" spans="1:14">
      <c r="A14" t="s">
        <v>200</v>
      </c>
      <c r="B14" s="23">
        <v>1524</v>
      </c>
    </row>
    <row r="15" spans="1:14">
      <c r="A15" t="s">
        <v>201</v>
      </c>
      <c r="B15" s="23">
        <v>1523</v>
      </c>
    </row>
    <row r="16" spans="1:14">
      <c r="A16" t="s">
        <v>202</v>
      </c>
      <c r="B16" s="23">
        <v>121</v>
      </c>
    </row>
    <row r="17" spans="1:2">
      <c r="A17" t="s">
        <v>203</v>
      </c>
      <c r="B17" s="23">
        <v>3.5608268581644147E-6</v>
      </c>
    </row>
    <row r="18" spans="1:2">
      <c r="A18" t="s">
        <v>204</v>
      </c>
      <c r="B18" s="23">
        <v>34.61901422953234</v>
      </c>
    </row>
    <row r="19" spans="1:2">
      <c r="A19" t="s">
        <v>205</v>
      </c>
      <c r="B19" s="23">
        <v>1.1275265155798523E-4</v>
      </c>
    </row>
    <row r="20" spans="1:2">
      <c r="A20" t="s">
        <v>206</v>
      </c>
      <c r="B20" s="23">
        <v>1.7536945236443545E-9</v>
      </c>
    </row>
    <row r="21" spans="1:2">
      <c r="A21" t="s">
        <v>207</v>
      </c>
      <c r="B21" s="23">
        <v>0.3045032108665453</v>
      </c>
    </row>
    <row r="22" spans="1:2">
      <c r="A22" t="s">
        <v>208</v>
      </c>
      <c r="B22" s="23">
        <v>0</v>
      </c>
    </row>
    <row r="23" spans="1:2">
      <c r="A23" t="s">
        <v>209</v>
      </c>
      <c r="B23" s="23">
        <v>-1024.0000000000016</v>
      </c>
    </row>
    <row r="24" spans="1:2">
      <c r="A24" t="s">
        <v>210</v>
      </c>
      <c r="B24" s="23">
        <v>1024</v>
      </c>
    </row>
    <row r="25" spans="1:2">
      <c r="A25" t="s">
        <v>211</v>
      </c>
      <c r="B25" s="23">
        <v>6.25E-2</v>
      </c>
    </row>
    <row r="26" spans="1:2">
      <c r="A26" t="s">
        <v>212</v>
      </c>
      <c r="B26" s="23">
        <v>6.25E-2</v>
      </c>
    </row>
    <row r="27" spans="1:2">
      <c r="A27" t="s">
        <v>213</v>
      </c>
      <c r="B27" s="23">
        <v>6.2499999999999535E-2</v>
      </c>
    </row>
    <row r="28" spans="1:2">
      <c r="A28" t="s">
        <v>214</v>
      </c>
      <c r="B28" s="23">
        <v>6.2500000000000555E-2</v>
      </c>
    </row>
    <row r="29" spans="1:2">
      <c r="A29" t="s">
        <v>215</v>
      </c>
      <c r="B29" s="23">
        <v>1</v>
      </c>
    </row>
    <row r="30" spans="1:2">
      <c r="A30" t="s">
        <v>216</v>
      </c>
      <c r="B30" s="23">
        <v>1</v>
      </c>
    </row>
    <row r="31" spans="1:2">
      <c r="A31" t="s">
        <v>217</v>
      </c>
      <c r="B31" s="23">
        <v>2.34375E-2</v>
      </c>
    </row>
    <row r="32" spans="1:2">
      <c r="A32" t="s">
        <v>218</v>
      </c>
      <c r="B32" s="23">
        <v>0.1796875</v>
      </c>
    </row>
    <row r="33" spans="1:2">
      <c r="A33" t="s">
        <v>219</v>
      </c>
      <c r="B33" s="23">
        <v>6.25E-2</v>
      </c>
    </row>
    <row r="34" spans="1:2">
      <c r="A34" t="s">
        <v>220</v>
      </c>
      <c r="B34" s="23">
        <v>0</v>
      </c>
    </row>
    <row r="35" spans="1:2">
      <c r="A35" t="s">
        <v>221</v>
      </c>
      <c r="B35" s="23">
        <v>1.0625</v>
      </c>
    </row>
    <row r="36" spans="1:2">
      <c r="A36" t="s">
        <v>222</v>
      </c>
      <c r="B36" s="23">
        <v>7.03125E-2</v>
      </c>
    </row>
    <row r="37" spans="1:2">
      <c r="A37" t="s">
        <v>223</v>
      </c>
      <c r="B37" s="23" t="s">
        <v>615</v>
      </c>
    </row>
    <row r="38" spans="1:2">
      <c r="A38" t="s">
        <v>224</v>
      </c>
      <c r="B38" s="23" t="b">
        <v>1</v>
      </c>
    </row>
    <row r="39" spans="1:2">
      <c r="A39" t="s">
        <v>225</v>
      </c>
      <c r="B39" s="23">
        <v>1</v>
      </c>
    </row>
    <row r="40" spans="1:2">
      <c r="A40" t="s">
        <v>226</v>
      </c>
      <c r="B40" s="23" t="s">
        <v>616</v>
      </c>
    </row>
    <row r="41" spans="1:2">
      <c r="A41" t="s">
        <v>227</v>
      </c>
      <c r="B41" s="23">
        <v>13</v>
      </c>
    </row>
    <row r="42" spans="1:2">
      <c r="A42" t="s">
        <v>228</v>
      </c>
      <c r="B42" s="23">
        <v>28</v>
      </c>
    </row>
    <row r="43" spans="1:2">
      <c r="A43" t="s">
        <v>229</v>
      </c>
      <c r="B43" s="23">
        <v>0</v>
      </c>
    </row>
    <row r="44" spans="1:2">
      <c r="A44" t="s">
        <v>230</v>
      </c>
      <c r="B44" s="23">
        <v>1</v>
      </c>
    </row>
    <row r="45" spans="1:2">
      <c r="A45" t="s">
        <v>231</v>
      </c>
      <c r="B45" s="23">
        <v>1</v>
      </c>
    </row>
    <row r="46" spans="1:2">
      <c r="A46" t="s">
        <v>232</v>
      </c>
      <c r="B46" s="23" t="b">
        <v>1</v>
      </c>
    </row>
    <row r="47" spans="1:2">
      <c r="A47" t="s">
        <v>233</v>
      </c>
      <c r="B47" s="23">
        <v>100</v>
      </c>
    </row>
    <row r="48" spans="1:2">
      <c r="A48" t="s">
        <v>234</v>
      </c>
      <c r="B48" s="23" t="s">
        <v>617</v>
      </c>
    </row>
    <row r="49" spans="1:2">
      <c r="A49" t="s">
        <v>235</v>
      </c>
      <c r="B49" s="23">
        <v>2.1249874751944092E-2</v>
      </c>
    </row>
    <row r="50" spans="1:2">
      <c r="A50" t="s">
        <v>236</v>
      </c>
      <c r="B50" s="23">
        <v>1</v>
      </c>
    </row>
    <row r="51" spans="1:2">
      <c r="A51" t="s">
        <v>237</v>
      </c>
      <c r="B51" s="23">
        <v>2.8794575374801776E-6</v>
      </c>
    </row>
    <row r="52" spans="1:2">
      <c r="A52" t="s">
        <v>238</v>
      </c>
      <c r="B52" s="23">
        <v>12</v>
      </c>
    </row>
    <row r="53" spans="1:2">
      <c r="A53" t="s">
        <v>239</v>
      </c>
      <c r="B53" s="23">
        <v>1.2E-9</v>
      </c>
    </row>
    <row r="54" spans="1:2">
      <c r="A54" t="s">
        <v>240</v>
      </c>
      <c r="B54" s="23">
        <v>1.4399999999999999E-10</v>
      </c>
    </row>
    <row r="55" spans="1:2">
      <c r="A55" t="s">
        <v>241</v>
      </c>
      <c r="B55" s="23">
        <v>0.25</v>
      </c>
    </row>
    <row r="56" spans="1:2">
      <c r="A56" t="s">
        <v>242</v>
      </c>
      <c r="B56" s="23">
        <v>6.2499999999999438E-2</v>
      </c>
    </row>
    <row r="57" spans="1:2">
      <c r="A57" t="s">
        <v>243</v>
      </c>
      <c r="B57" s="23">
        <v>1</v>
      </c>
    </row>
    <row r="58" spans="1:2">
      <c r="A58" t="s">
        <v>244</v>
      </c>
      <c r="B58" s="23">
        <v>90.000000000000298</v>
      </c>
    </row>
    <row r="59" spans="1:2">
      <c r="A59" t="s">
        <v>245</v>
      </c>
      <c r="B59" s="23">
        <v>90.000000000000298</v>
      </c>
    </row>
    <row r="60" spans="1:2">
      <c r="A60" t="s">
        <v>246</v>
      </c>
      <c r="B60" s="23">
        <v>492</v>
      </c>
    </row>
    <row r="61" spans="1:2">
      <c r="A61" t="s">
        <v>247</v>
      </c>
      <c r="B61" s="23">
        <v>404</v>
      </c>
    </row>
    <row r="62" spans="1:2">
      <c r="A62" t="s">
        <v>248</v>
      </c>
      <c r="B62" s="23">
        <v>0</v>
      </c>
    </row>
    <row r="63" spans="1:2">
      <c r="A63" t="s">
        <v>249</v>
      </c>
      <c r="B63" s="23">
        <v>0</v>
      </c>
    </row>
    <row r="64" spans="1:2">
      <c r="A64" t="s">
        <v>250</v>
      </c>
      <c r="B64" s="23">
        <v>1</v>
      </c>
    </row>
    <row r="65" spans="1:2">
      <c r="A65" t="s">
        <v>251</v>
      </c>
      <c r="B65" s="23">
        <v>0</v>
      </c>
    </row>
    <row r="66" spans="1:2">
      <c r="A66" t="s">
        <v>252</v>
      </c>
      <c r="B66" s="23">
        <v>0</v>
      </c>
    </row>
    <row r="67" spans="1:2">
      <c r="A67" t="s">
        <v>253</v>
      </c>
      <c r="B67" s="23">
        <v>0</v>
      </c>
    </row>
    <row r="68" spans="1:2">
      <c r="A68" t="s">
        <v>254</v>
      </c>
      <c r="B68" s="23">
        <v>0</v>
      </c>
    </row>
    <row r="69" spans="1:2">
      <c r="A69" t="s">
        <v>255</v>
      </c>
      <c r="B69" s="23">
        <v>0</v>
      </c>
    </row>
    <row r="70" spans="1:2">
      <c r="A70" t="s">
        <v>256</v>
      </c>
      <c r="B70" s="23">
        <v>0</v>
      </c>
    </row>
    <row r="71" spans="1:2">
      <c r="A71" t="s">
        <v>257</v>
      </c>
    </row>
    <row r="72" spans="1:2">
      <c r="A72" t="s">
        <v>258</v>
      </c>
      <c r="B72" s="23" t="s">
        <v>1220</v>
      </c>
    </row>
    <row r="73" spans="1:2">
      <c r="A73" t="s">
        <v>259</v>
      </c>
      <c r="B73" s="23">
        <v>185928</v>
      </c>
    </row>
    <row r="74" spans="1:2">
      <c r="A74" t="s">
        <v>260</v>
      </c>
      <c r="B74" s="23">
        <v>1487424</v>
      </c>
    </row>
    <row r="75" spans="1:2">
      <c r="A75" t="s">
        <v>261</v>
      </c>
      <c r="B75" s="23">
        <v>18580608</v>
      </c>
    </row>
    <row r="76" spans="1:2">
      <c r="A76" t="s">
        <v>262</v>
      </c>
      <c r="B76" s="23">
        <v>1252644</v>
      </c>
    </row>
    <row r="77" spans="1:2">
      <c r="A77" t="s">
        <v>263</v>
      </c>
      <c r="B77" s="23">
        <v>28</v>
      </c>
    </row>
    <row r="78" spans="1:2">
      <c r="A78" t="s">
        <v>264</v>
      </c>
      <c r="B78" s="23">
        <v>18</v>
      </c>
    </row>
    <row r="79" spans="1:2">
      <c r="A79" t="s">
        <v>265</v>
      </c>
      <c r="B79" s="23">
        <v>10</v>
      </c>
    </row>
    <row r="80" spans="1:2">
      <c r="A80" t="s">
        <v>266</v>
      </c>
      <c r="B80" s="23" t="b">
        <v>1</v>
      </c>
    </row>
    <row r="81" spans="1:2">
      <c r="A81" t="s">
        <v>267</v>
      </c>
      <c r="B81" s="23" t="s">
        <v>1221</v>
      </c>
    </row>
    <row r="82" spans="1:2">
      <c r="A82" t="s">
        <v>268</v>
      </c>
      <c r="B82" s="23">
        <v>1.3984375</v>
      </c>
    </row>
    <row r="83" spans="1:2">
      <c r="A83" t="s">
        <v>269</v>
      </c>
      <c r="B83" s="23">
        <v>2.34375E-2</v>
      </c>
    </row>
    <row r="84" spans="1:2">
      <c r="A84" t="s">
        <v>270</v>
      </c>
      <c r="B84" s="23">
        <v>0.1796875</v>
      </c>
    </row>
    <row r="85" spans="1:2">
      <c r="A85" t="s">
        <v>271</v>
      </c>
      <c r="B85" s="23">
        <v>6.25E-2</v>
      </c>
    </row>
    <row r="86" spans="1:2">
      <c r="A86" t="s">
        <v>272</v>
      </c>
      <c r="B86" s="23">
        <v>0</v>
      </c>
    </row>
    <row r="87" spans="1:2">
      <c r="A87" t="s">
        <v>273</v>
      </c>
      <c r="B87" s="23">
        <v>1.0625</v>
      </c>
    </row>
    <row r="88" spans="1:2">
      <c r="A88" t="s">
        <v>274</v>
      </c>
      <c r="B88" s="23">
        <v>7.03125E-2</v>
      </c>
    </row>
    <row r="89" spans="1:2">
      <c r="A89" t="s">
        <v>275</v>
      </c>
      <c r="B89" s="23" t="s">
        <v>1222</v>
      </c>
    </row>
    <row r="90" spans="1:2">
      <c r="A90" t="s">
        <v>276</v>
      </c>
      <c r="B90" s="23" t="s">
        <v>1223</v>
      </c>
    </row>
    <row r="91" spans="1:2">
      <c r="A91" t="s">
        <v>277</v>
      </c>
      <c r="B91" s="23">
        <v>1511</v>
      </c>
    </row>
    <row r="92" spans="1:2">
      <c r="A92" t="s">
        <v>278</v>
      </c>
      <c r="B92" s="23">
        <v>121</v>
      </c>
    </row>
    <row r="93" spans="1:2">
      <c r="A93" t="s">
        <v>279</v>
      </c>
      <c r="B93" s="23" t="s">
        <v>1224</v>
      </c>
    </row>
    <row r="94" spans="1:2">
      <c r="A94" t="s">
        <v>280</v>
      </c>
      <c r="B94" s="23" t="b">
        <v>0</v>
      </c>
    </row>
    <row r="95" spans="1:2">
      <c r="A95" t="s">
        <v>281</v>
      </c>
      <c r="B95" s="23" t="s">
        <v>1225</v>
      </c>
    </row>
    <row r="96" spans="1:2">
      <c r="A96" t="s">
        <v>282</v>
      </c>
      <c r="B96" s="23" t="s">
        <v>1226</v>
      </c>
    </row>
    <row r="97" spans="1:53">
      <c r="A97" t="s">
        <v>283</v>
      </c>
      <c r="B97" s="23" t="s">
        <v>1227</v>
      </c>
    </row>
    <row r="98" spans="1:53">
      <c r="A98" s="16" t="s">
        <v>284</v>
      </c>
      <c r="B98" s="23">
        <v>536870912</v>
      </c>
      <c r="C98" s="12"/>
    </row>
    <row r="99" spans="1:53">
      <c r="A99" t="s">
        <v>285</v>
      </c>
      <c r="B99" s="23" t="s">
        <v>1228</v>
      </c>
    </row>
    <row r="100" spans="1:53">
      <c r="A100" t="s">
        <v>286</v>
      </c>
      <c r="B100" s="23" t="s">
        <v>1229</v>
      </c>
      <c r="AN100" s="23" t="s">
        <v>723</v>
      </c>
    </row>
    <row r="101" spans="1:53">
      <c r="A101" t="s">
        <v>287</v>
      </c>
      <c r="B101" s="23" t="s">
        <v>1230</v>
      </c>
      <c r="AN101" s="23" t="s">
        <v>700</v>
      </c>
      <c r="AO101" s="23" t="s">
        <v>615</v>
      </c>
    </row>
    <row r="102" spans="1:53">
      <c r="A102" t="s">
        <v>288</v>
      </c>
      <c r="B102" s="23">
        <v>59.999999999999979</v>
      </c>
      <c r="AN102" s="23" t="s">
        <v>701</v>
      </c>
      <c r="AO102" s="23" t="s">
        <v>702</v>
      </c>
    </row>
    <row r="103" spans="1:53">
      <c r="A103" t="s">
        <v>289</v>
      </c>
      <c r="B103" s="23">
        <v>1</v>
      </c>
      <c r="AN103" s="23" t="s">
        <v>703</v>
      </c>
      <c r="AO103" s="23" t="s">
        <v>704</v>
      </c>
    </row>
    <row r="104" spans="1:53">
      <c r="A104" t="s">
        <v>290</v>
      </c>
      <c r="B104" s="23">
        <v>1</v>
      </c>
      <c r="AN104" s="23" t="s">
        <v>705</v>
      </c>
      <c r="AO104" s="23" t="s">
        <v>706</v>
      </c>
    </row>
    <row r="105" spans="1:53">
      <c r="A105" t="s">
        <v>291</v>
      </c>
      <c r="B105" s="23">
        <v>1</v>
      </c>
      <c r="C105" t="s">
        <v>619</v>
      </c>
      <c r="D105">
        <v>0</v>
      </c>
      <c r="AN105" s="23" t="s">
        <v>707</v>
      </c>
      <c r="AO105" s="23" t="s">
        <v>708</v>
      </c>
    </row>
    <row r="106" spans="1:53">
      <c r="A106" t="s">
        <v>292</v>
      </c>
      <c r="B106" s="23">
        <v>1</v>
      </c>
      <c r="AN106" s="23" t="s">
        <v>709</v>
      </c>
      <c r="AO106" s="23" t="s">
        <v>710</v>
      </c>
      <c r="AP106" s="23" t="s">
        <v>711</v>
      </c>
      <c r="AQ106" s="23" t="s">
        <v>712</v>
      </c>
      <c r="AR106" s="23" t="s">
        <v>713</v>
      </c>
      <c r="AS106" s="23" t="s">
        <v>714</v>
      </c>
      <c r="AT106" s="23" t="s">
        <v>715</v>
      </c>
      <c r="AU106" s="23" t="s">
        <v>716</v>
      </c>
      <c r="AV106" s="23" t="s">
        <v>717</v>
      </c>
      <c r="AW106" s="23" t="s">
        <v>718</v>
      </c>
      <c r="AX106" s="23" t="s">
        <v>719</v>
      </c>
      <c r="AY106" s="23" t="s">
        <v>720</v>
      </c>
      <c r="AZ106" s="23" t="s">
        <v>721</v>
      </c>
      <c r="BA106" s="23" t="s">
        <v>722</v>
      </c>
    </row>
    <row r="107" spans="1:53">
      <c r="A107" t="s">
        <v>293</v>
      </c>
      <c r="AN107" s="23">
        <v>1</v>
      </c>
      <c r="AO107" s="23">
        <v>0</v>
      </c>
      <c r="AP107" s="23">
        <v>0</v>
      </c>
      <c r="AQ107" s="23">
        <v>0</v>
      </c>
      <c r="AR107" s="23">
        <v>0</v>
      </c>
      <c r="AS107" s="23">
        <v>0</v>
      </c>
      <c r="AT107" s="23">
        <v>0</v>
      </c>
      <c r="AU107" s="23">
        <v>-28.250240090200688</v>
      </c>
      <c r="AV107" s="23" t="b">
        <v>0</v>
      </c>
      <c r="AW107" s="23">
        <v>41.394999924681692</v>
      </c>
      <c r="AX107" s="23">
        <v>28.887737801657842</v>
      </c>
      <c r="AY107" s="23">
        <v>21.084821317901856</v>
      </c>
      <c r="AZ107" s="23">
        <v>21.084821317901856</v>
      </c>
      <c r="BA107" s="23">
        <v>-65.831073262917343</v>
      </c>
    </row>
    <row r="108" spans="1:53">
      <c r="A108" t="s">
        <v>294</v>
      </c>
      <c r="B108" s="23" t="s">
        <v>1124</v>
      </c>
      <c r="AN108" s="23">
        <v>1</v>
      </c>
      <c r="AO108" s="23">
        <v>1</v>
      </c>
      <c r="AP108" s="23">
        <v>0</v>
      </c>
      <c r="AQ108" s="23">
        <v>0</v>
      </c>
      <c r="AR108" s="23">
        <v>0</v>
      </c>
      <c r="AS108" s="23">
        <v>0</v>
      </c>
      <c r="AT108" s="23">
        <v>0</v>
      </c>
      <c r="AU108" s="23">
        <v>-28.524318276007904</v>
      </c>
      <c r="AV108" s="23" t="b">
        <v>0</v>
      </c>
      <c r="AW108" s="23">
        <v>39.50059586004874</v>
      </c>
      <c r="AX108" s="23">
        <v>29.286311096270204</v>
      </c>
      <c r="AY108" s="23">
        <v>20.63607208689568</v>
      </c>
      <c r="AZ108" s="23">
        <v>20.63607208689568</v>
      </c>
      <c r="BA108" s="23">
        <v>-68.656811818091214</v>
      </c>
    </row>
    <row r="109" spans="1:53">
      <c r="A109" t="s">
        <v>62</v>
      </c>
      <c r="B109" s="23">
        <v>0.05</v>
      </c>
      <c r="AN109" s="23">
        <v>1</v>
      </c>
      <c r="AO109" s="23">
        <v>2</v>
      </c>
      <c r="AP109" s="23">
        <v>0</v>
      </c>
      <c r="AQ109" s="23">
        <v>0</v>
      </c>
      <c r="AR109" s="23">
        <v>0</v>
      </c>
      <c r="AS109" s="23">
        <v>0</v>
      </c>
      <c r="AT109" s="23">
        <v>0</v>
      </c>
      <c r="AU109" s="23">
        <v>-27.61144950396919</v>
      </c>
      <c r="AV109" s="23" t="b">
        <v>0</v>
      </c>
      <c r="AW109" s="23">
        <v>33.648717198622116</v>
      </c>
      <c r="AX109" s="23">
        <v>26.607505084914543</v>
      </c>
      <c r="AY109" s="23">
        <v>18.076866685060995</v>
      </c>
      <c r="AZ109" s="23">
        <v>18.076866685060995</v>
      </c>
      <c r="BA109" s="23">
        <v>-59.838317549302914</v>
      </c>
    </row>
    <row r="110" spans="1:53">
      <c r="A110" t="s">
        <v>295</v>
      </c>
      <c r="B110" s="23">
        <v>224</v>
      </c>
      <c r="AN110" s="23">
        <v>1</v>
      </c>
      <c r="AO110" s="23">
        <v>3</v>
      </c>
      <c r="AP110" s="23">
        <v>0</v>
      </c>
      <c r="AQ110" s="23">
        <v>0</v>
      </c>
      <c r="AR110" s="23">
        <v>0</v>
      </c>
      <c r="AS110" s="23">
        <v>0</v>
      </c>
      <c r="AT110" s="23">
        <v>0</v>
      </c>
      <c r="AU110" s="23">
        <v>-27.347230308467466</v>
      </c>
      <c r="AV110" s="23" t="b">
        <v>0</v>
      </c>
      <c r="AW110" s="23">
        <v>35.492203522169277</v>
      </c>
      <c r="AX110" s="23">
        <v>26.225183130860398</v>
      </c>
      <c r="AY110" s="23">
        <v>18.5152159959089</v>
      </c>
      <c r="AZ110" s="23">
        <v>18.5152159959089</v>
      </c>
      <c r="BA110" s="23">
        <v>-57.478779459021304</v>
      </c>
    </row>
    <row r="111" spans="1:53">
      <c r="A111" t="s">
        <v>296</v>
      </c>
      <c r="B111" s="23" t="b">
        <v>0</v>
      </c>
      <c r="AN111" s="23">
        <v>2</v>
      </c>
      <c r="AO111" s="23">
        <v>0</v>
      </c>
      <c r="AP111" s="23">
        <v>0</v>
      </c>
      <c r="AQ111" s="23">
        <v>0</v>
      </c>
      <c r="AR111" s="23">
        <v>0</v>
      </c>
      <c r="AS111" s="23">
        <v>0</v>
      </c>
      <c r="AT111" s="23">
        <v>0</v>
      </c>
      <c r="AU111" s="23">
        <v>-26.726086571766782</v>
      </c>
      <c r="AV111" s="23" t="b">
        <v>0</v>
      </c>
      <c r="AW111" s="23">
        <v>29.6092758234768</v>
      </c>
      <c r="AX111" s="23">
        <v>24.191205082781927</v>
      </c>
      <c r="AY111" s="23">
        <v>16.140144271877617</v>
      </c>
      <c r="AZ111" s="23">
        <v>16.140144271877617</v>
      </c>
      <c r="BA111" s="23">
        <v>-49.640998347870216</v>
      </c>
    </row>
    <row r="112" spans="1:53">
      <c r="A112" t="s">
        <v>297</v>
      </c>
      <c r="B112" s="23">
        <v>0</v>
      </c>
      <c r="AN112" s="23">
        <v>2</v>
      </c>
      <c r="AO112" s="23">
        <v>1</v>
      </c>
      <c r="AP112" s="23">
        <v>0</v>
      </c>
      <c r="AQ112" s="23">
        <v>0</v>
      </c>
      <c r="AR112" s="23">
        <v>0</v>
      </c>
      <c r="AS112" s="23">
        <v>0</v>
      </c>
      <c r="AT112" s="23">
        <v>0</v>
      </c>
      <c r="AU112" s="23">
        <v>-25.094495638545972</v>
      </c>
      <c r="AV112" s="23" t="b">
        <v>0</v>
      </c>
      <c r="AW112" s="23">
        <v>24.608319774072068</v>
      </c>
      <c r="AX112" s="23">
        <v>20.009785670135148</v>
      </c>
      <c r="AY112" s="23">
        <v>13.385431633262163</v>
      </c>
      <c r="AZ112" s="23">
        <v>13.385431633262163</v>
      </c>
      <c r="BA112" s="23">
        <v>-31.583858998379206</v>
      </c>
    </row>
    <row r="113" spans="1:53">
      <c r="A113" t="s">
        <v>298</v>
      </c>
      <c r="B113" s="23">
        <v>0</v>
      </c>
      <c r="AN113" s="23">
        <v>2</v>
      </c>
      <c r="AO113" s="23">
        <v>2</v>
      </c>
      <c r="AP113" s="23">
        <v>0</v>
      </c>
      <c r="AQ113" s="23">
        <v>0</v>
      </c>
      <c r="AR113" s="23">
        <v>0</v>
      </c>
      <c r="AS113" s="23">
        <v>0</v>
      </c>
      <c r="AT113" s="23">
        <v>0</v>
      </c>
      <c r="AU113" s="23">
        <v>-24.926638736987282</v>
      </c>
      <c r="AV113" s="23" t="b">
        <v>0</v>
      </c>
      <c r="AW113" s="23">
        <v>26.117562988785135</v>
      </c>
      <c r="AX113" s="23">
        <v>19.80446402386173</v>
      </c>
      <c r="AY113" s="23">
        <v>13.776608103794059</v>
      </c>
      <c r="AZ113" s="23">
        <v>13.776608103794059</v>
      </c>
      <c r="BA113" s="23">
        <v>-34.223651112712041</v>
      </c>
    </row>
    <row r="114" spans="1:53">
      <c r="A114" t="s">
        <v>299</v>
      </c>
      <c r="B114" s="23" t="b">
        <v>0</v>
      </c>
      <c r="AN114" s="23">
        <v>2</v>
      </c>
      <c r="AO114" s="23">
        <v>3</v>
      </c>
      <c r="AP114" s="23">
        <v>0</v>
      </c>
      <c r="AQ114" s="23">
        <v>0</v>
      </c>
      <c r="AR114" s="23">
        <v>0</v>
      </c>
      <c r="AS114" s="23">
        <v>0</v>
      </c>
      <c r="AT114" s="23">
        <v>0</v>
      </c>
      <c r="AU114" s="23">
        <v>-26.474207692505136</v>
      </c>
      <c r="AV114" s="23" t="b">
        <v>0</v>
      </c>
      <c r="AW114" s="23">
        <v>31.400260538297847</v>
      </c>
      <c r="AX114" s="23">
        <v>23.830472541625053</v>
      </c>
      <c r="AY114" s="23">
        <v>16.569219923976867</v>
      </c>
      <c r="AZ114" s="23">
        <v>16.569219923976867</v>
      </c>
      <c r="BA114" s="23">
        <v>-48.891134020163584</v>
      </c>
    </row>
    <row r="115" spans="1:53">
      <c r="A115" t="s">
        <v>300</v>
      </c>
      <c r="B115" s="23">
        <v>0</v>
      </c>
      <c r="AN115" s="23">
        <v>3</v>
      </c>
      <c r="AO115" s="23">
        <v>0</v>
      </c>
      <c r="AP115" s="23">
        <v>0</v>
      </c>
      <c r="AQ115" s="23">
        <v>0</v>
      </c>
      <c r="AR115" s="23">
        <v>0</v>
      </c>
      <c r="AS115" s="23">
        <v>0</v>
      </c>
      <c r="AT115" s="23">
        <v>0</v>
      </c>
      <c r="AU115" s="23">
        <v>-24.770605209185263</v>
      </c>
      <c r="AV115" s="23" t="b">
        <v>0</v>
      </c>
      <c r="AW115" s="23">
        <v>27.537741063326589</v>
      </c>
      <c r="AX115" s="23">
        <v>19.615520414806287</v>
      </c>
      <c r="AY115" s="23">
        <v>14.145978443439864</v>
      </c>
      <c r="AZ115" s="23">
        <v>14.145978443439864</v>
      </c>
      <c r="BA115" s="23">
        <v>-35.85765373013809</v>
      </c>
    </row>
    <row r="116" spans="1:53">
      <c r="A116" t="s">
        <v>301</v>
      </c>
      <c r="B116" s="23">
        <v>0</v>
      </c>
      <c r="AN116" s="23">
        <v>3</v>
      </c>
      <c r="AO116" s="23">
        <v>1</v>
      </c>
      <c r="AP116" s="23">
        <v>0</v>
      </c>
      <c r="AQ116" s="23">
        <v>0</v>
      </c>
      <c r="AR116" s="23">
        <v>0</v>
      </c>
      <c r="AS116" s="23">
        <v>0</v>
      </c>
      <c r="AT116" s="23">
        <v>0</v>
      </c>
      <c r="AU116" s="23">
        <v>-24.506191015848287</v>
      </c>
      <c r="AV116" s="23" t="b">
        <v>0</v>
      </c>
      <c r="AW116" s="23">
        <v>30.11051012527836</v>
      </c>
      <c r="AX116" s="23">
        <v>19.313796547607659</v>
      </c>
      <c r="AY116" s="23">
        <v>14.827292001865805</v>
      </c>
      <c r="AZ116" s="23">
        <v>14.827292001865805</v>
      </c>
      <c r="BA116" s="23">
        <v>-38.059248478164434</v>
      </c>
    </row>
    <row r="117" spans="1:53">
      <c r="A117" t="s">
        <v>302</v>
      </c>
      <c r="B117" s="23">
        <v>0</v>
      </c>
      <c r="AN117" s="23">
        <v>3</v>
      </c>
      <c r="AO117" s="23">
        <v>2</v>
      </c>
      <c r="AP117" s="23">
        <v>0</v>
      </c>
      <c r="AQ117" s="23">
        <v>0</v>
      </c>
      <c r="AR117" s="23">
        <v>0</v>
      </c>
      <c r="AS117" s="23">
        <v>0</v>
      </c>
      <c r="AT117" s="23">
        <v>0</v>
      </c>
      <c r="AU117" s="23">
        <v>-25.906166105161002</v>
      </c>
      <c r="AV117" s="23" t="b">
        <v>0</v>
      </c>
      <c r="AW117" s="23">
        <v>35.607462672548721</v>
      </c>
      <c r="AX117" s="23">
        <v>23.035624806888187</v>
      </c>
      <c r="AY117" s="23">
        <v>17.592926243831073</v>
      </c>
      <c r="AZ117" s="23">
        <v>17.592926243831073</v>
      </c>
      <c r="BA117" s="23">
        <v>-48.909914121139522</v>
      </c>
    </row>
    <row r="118" spans="1:53">
      <c r="A118" t="s">
        <v>303</v>
      </c>
      <c r="B118" s="23">
        <v>0</v>
      </c>
      <c r="AN118" s="23">
        <v>3</v>
      </c>
      <c r="AO118" s="23">
        <v>3</v>
      </c>
      <c r="AP118" s="23">
        <v>0</v>
      </c>
      <c r="AQ118" s="23">
        <v>0</v>
      </c>
      <c r="AR118" s="23">
        <v>0</v>
      </c>
      <c r="AS118" s="23">
        <v>0</v>
      </c>
      <c r="AT118" s="23">
        <v>0</v>
      </c>
      <c r="AU118" s="23">
        <v>-26.263466929808224</v>
      </c>
      <c r="AV118" s="23" t="b">
        <v>0</v>
      </c>
      <c r="AW118" s="23">
        <v>32.975010607034704</v>
      </c>
      <c r="AX118" s="23">
        <v>23.537131965491575</v>
      </c>
      <c r="AY118" s="23">
        <v>16.953642771757881</v>
      </c>
      <c r="AZ118" s="23">
        <v>16.953642771757881</v>
      </c>
      <c r="BA118" s="23">
        <v>-48.666326966952731</v>
      </c>
    </row>
    <row r="119" spans="1:53">
      <c r="A119" t="s">
        <v>304</v>
      </c>
      <c r="B119" s="23" t="s">
        <v>441</v>
      </c>
      <c r="AN119" s="23">
        <v>4</v>
      </c>
      <c r="AO119" s="23">
        <v>0</v>
      </c>
      <c r="AP119" s="23">
        <v>0</v>
      </c>
      <c r="AQ119" s="23">
        <v>0</v>
      </c>
      <c r="AR119" s="23">
        <v>0</v>
      </c>
      <c r="AS119" s="23">
        <v>0</v>
      </c>
      <c r="AT119" s="23">
        <v>0</v>
      </c>
      <c r="AU119" s="23">
        <v>-26.717971932793176</v>
      </c>
      <c r="AV119" s="23" t="b">
        <v>0</v>
      </c>
      <c r="AW119" s="23">
        <v>39.983752124262239</v>
      </c>
      <c r="AX119" s="23">
        <v>25.325892140705648</v>
      </c>
      <c r="AY119" s="23">
        <v>19.592893279490362</v>
      </c>
      <c r="AZ119" s="23">
        <v>19.592893279490362</v>
      </c>
      <c r="BA119" s="23">
        <v>-55.77801504463234</v>
      </c>
    </row>
    <row r="120" spans="1:53">
      <c r="A120" t="s">
        <v>305</v>
      </c>
      <c r="B120" s="23" t="s">
        <v>618</v>
      </c>
      <c r="AN120" s="23">
        <v>4</v>
      </c>
      <c r="AO120" s="23">
        <v>1</v>
      </c>
      <c r="AP120" s="23">
        <v>0</v>
      </c>
      <c r="AQ120" s="23">
        <v>0</v>
      </c>
      <c r="AR120" s="23">
        <v>0</v>
      </c>
      <c r="AS120" s="23">
        <v>0</v>
      </c>
      <c r="AT120" s="23">
        <v>0</v>
      </c>
      <c r="AU120" s="23">
        <v>-27.583134768675631</v>
      </c>
      <c r="AV120" s="23" t="b">
        <v>0</v>
      </c>
      <c r="AW120" s="23">
        <v>45.87344568576593</v>
      </c>
      <c r="AX120" s="23">
        <v>27.902886616167077</v>
      </c>
      <c r="AY120" s="23">
        <v>22.132899690579897</v>
      </c>
      <c r="AZ120" s="23">
        <v>22.132899690579897</v>
      </c>
      <c r="BA120" s="23">
        <v>-63.247269326832587</v>
      </c>
    </row>
    <row r="121" spans="1:53">
      <c r="A121" t="s">
        <v>306</v>
      </c>
      <c r="B121" s="23">
        <v>0</v>
      </c>
      <c r="AN121" s="23">
        <v>4</v>
      </c>
      <c r="AO121" s="23">
        <v>2</v>
      </c>
      <c r="AP121" s="23">
        <v>0</v>
      </c>
      <c r="AQ121" s="23">
        <v>0</v>
      </c>
      <c r="AR121" s="23">
        <v>0</v>
      </c>
      <c r="AS121" s="23">
        <v>0</v>
      </c>
      <c r="AT121" s="23">
        <v>0</v>
      </c>
      <c r="AU121" s="23">
        <v>-28.003587182936151</v>
      </c>
      <c r="AV121" s="23" t="b">
        <v>0</v>
      </c>
      <c r="AW121" s="23">
        <v>43.081852949881323</v>
      </c>
      <c r="AX121" s="23">
        <v>28.527048343869936</v>
      </c>
      <c r="AY121" s="23">
        <v>21.482670388125374</v>
      </c>
      <c r="AZ121" s="23">
        <v>21.482670388125374</v>
      </c>
      <c r="BA121" s="23">
        <v>-64.395866609142914</v>
      </c>
    </row>
    <row r="122" spans="1:53">
      <c r="A122" t="s">
        <v>307</v>
      </c>
      <c r="B122" s="23">
        <v>0</v>
      </c>
      <c r="AN122" s="23">
        <v>4</v>
      </c>
      <c r="AO122" s="23">
        <v>3</v>
      </c>
      <c r="AP122" s="23">
        <v>0</v>
      </c>
      <c r="AQ122" s="23">
        <v>0</v>
      </c>
      <c r="AR122" s="23">
        <v>0</v>
      </c>
      <c r="AS122" s="23">
        <v>0</v>
      </c>
      <c r="AT122" s="23">
        <v>0</v>
      </c>
      <c r="AU122" s="23">
        <v>-27.11404064542155</v>
      </c>
      <c r="AV122" s="23" t="b">
        <v>0</v>
      </c>
      <c r="AW122" s="23">
        <v>37.166390315232938</v>
      </c>
      <c r="AX122" s="23">
        <v>25.893004634432089</v>
      </c>
      <c r="AY122" s="23">
        <v>18.917818484899509</v>
      </c>
      <c r="AZ122" s="23">
        <v>18.917818484899509</v>
      </c>
      <c r="BA122" s="23">
        <v>-56.409529217743938</v>
      </c>
    </row>
    <row r="123" spans="1:53">
      <c r="A123" t="s">
        <v>308</v>
      </c>
      <c r="B123" s="23">
        <v>-74.800000000000196</v>
      </c>
      <c r="AN123" s="23">
        <v>5</v>
      </c>
      <c r="AO123" s="23">
        <v>0</v>
      </c>
      <c r="AP123" s="23">
        <v>0</v>
      </c>
      <c r="AQ123" s="23">
        <v>0</v>
      </c>
      <c r="AR123" s="23">
        <v>0</v>
      </c>
      <c r="AS123" s="23">
        <v>0</v>
      </c>
      <c r="AT123" s="23">
        <v>0</v>
      </c>
      <c r="AU123" s="23">
        <v>-29.337213828900271</v>
      </c>
      <c r="AV123" s="23" t="b">
        <v>0</v>
      </c>
      <c r="AW123" s="23">
        <v>83.864615018949678</v>
      </c>
      <c r="AX123" s="23">
        <v>36.022081120353391</v>
      </c>
      <c r="AY123" s="23">
        <v>35.966008841790924</v>
      </c>
      <c r="AZ123" s="23">
        <v>35.966008841790924</v>
      </c>
      <c r="BA123" s="23">
        <v>-82.898855238599609</v>
      </c>
    </row>
    <row r="124" spans="1:53">
      <c r="A124" t="s">
        <v>309</v>
      </c>
      <c r="B124" s="23">
        <v>1023.9999999999998</v>
      </c>
      <c r="AN124" s="23">
        <v>5</v>
      </c>
      <c r="AO124" s="23">
        <v>1</v>
      </c>
      <c r="AP124" s="23">
        <v>0</v>
      </c>
      <c r="AQ124" s="23">
        <v>0</v>
      </c>
      <c r="AR124" s="23">
        <v>0</v>
      </c>
      <c r="AS124" s="23">
        <v>0</v>
      </c>
      <c r="AT124" s="23">
        <v>0</v>
      </c>
      <c r="AU124" s="23">
        <v>-29.305121787033976</v>
      </c>
      <c r="AV124" s="23" t="b">
        <v>0</v>
      </c>
      <c r="AW124" s="23">
        <v>82.289987000418776</v>
      </c>
      <c r="AX124" s="23">
        <v>35.775806803035934</v>
      </c>
      <c r="AY124" s="23">
        <v>35.419738141036426</v>
      </c>
      <c r="AZ124" s="23">
        <v>35.419738141036426</v>
      </c>
      <c r="BA124" s="23">
        <v>-84.109633876344077</v>
      </c>
    </row>
    <row r="125" spans="1:53">
      <c r="A125" t="s">
        <v>310</v>
      </c>
      <c r="B125" s="23" t="b">
        <v>0</v>
      </c>
      <c r="AN125" s="23">
        <v>5</v>
      </c>
      <c r="AO125" s="23">
        <v>2</v>
      </c>
      <c r="AP125" s="23">
        <v>0</v>
      </c>
      <c r="AQ125" s="23">
        <v>0</v>
      </c>
      <c r="AR125" s="23">
        <v>0</v>
      </c>
      <c r="AS125" s="23">
        <v>0</v>
      </c>
      <c r="AT125" s="23">
        <v>0</v>
      </c>
      <c r="AU125" s="23">
        <v>-29.741619903999094</v>
      </c>
      <c r="AV125" s="23" t="b">
        <v>0</v>
      </c>
      <c r="AW125" s="23">
        <v>75.975856344514867</v>
      </c>
      <c r="AX125" s="23">
        <v>36.044232545635822</v>
      </c>
      <c r="AY125" s="23">
        <v>33.606026667045199</v>
      </c>
      <c r="AZ125" s="23">
        <v>33.606026667045199</v>
      </c>
      <c r="BA125" s="23">
        <v>-83.636492468723048</v>
      </c>
    </row>
    <row r="126" spans="1:53">
      <c r="A126" t="s">
        <v>311</v>
      </c>
      <c r="B126" s="23">
        <v>0</v>
      </c>
      <c r="AN126" s="23">
        <v>5</v>
      </c>
      <c r="AO126" s="23">
        <v>3</v>
      </c>
      <c r="AP126" s="23">
        <v>0</v>
      </c>
      <c r="AQ126" s="23">
        <v>0</v>
      </c>
      <c r="AR126" s="23">
        <v>0</v>
      </c>
      <c r="AS126" s="23">
        <v>0</v>
      </c>
      <c r="AT126" s="23">
        <v>0</v>
      </c>
      <c r="AU126" s="23">
        <v>-29.682142452639884</v>
      </c>
      <c r="AV126" s="23" t="b">
        <v>0</v>
      </c>
      <c r="AW126" s="23">
        <v>77.614971768206829</v>
      </c>
      <c r="AX126" s="23">
        <v>36.094184367469992</v>
      </c>
      <c r="AY126" s="23">
        <v>34.112746840703046</v>
      </c>
      <c r="AZ126" s="23">
        <v>34.112746840703046</v>
      </c>
      <c r="BA126" s="23">
        <v>-82.390440394185106</v>
      </c>
    </row>
    <row r="127" spans="1:53">
      <c r="A127" t="s">
        <v>312</v>
      </c>
      <c r="B127" s="23">
        <v>0</v>
      </c>
      <c r="AN127" s="23">
        <v>6</v>
      </c>
      <c r="AO127" s="23">
        <v>0</v>
      </c>
      <c r="AP127" s="23">
        <v>0</v>
      </c>
      <c r="AQ127" s="23">
        <v>0</v>
      </c>
      <c r="AR127" s="23">
        <v>0</v>
      </c>
      <c r="AS127" s="23">
        <v>0</v>
      </c>
      <c r="AT127" s="23">
        <v>0</v>
      </c>
      <c r="AU127" s="23">
        <v>-29.917935098331739</v>
      </c>
      <c r="AV127" s="23" t="b">
        <v>0</v>
      </c>
      <c r="AW127" s="23">
        <v>71.408791449346623</v>
      </c>
      <c r="AX127" s="23">
        <v>35.92859243357853</v>
      </c>
      <c r="AY127" s="23">
        <v>32.201215164877546</v>
      </c>
      <c r="AZ127" s="23">
        <v>32.201215164877546</v>
      </c>
      <c r="BA127" s="23">
        <v>-83.093145815714266</v>
      </c>
    </row>
    <row r="128" spans="1:53">
      <c r="A128" t="s">
        <v>313</v>
      </c>
      <c r="B128" s="23">
        <v>0</v>
      </c>
      <c r="AN128" s="23">
        <v>6</v>
      </c>
      <c r="AO128" s="23">
        <v>1</v>
      </c>
      <c r="AP128" s="23">
        <v>0</v>
      </c>
      <c r="AQ128" s="23">
        <v>0</v>
      </c>
      <c r="AR128" s="23">
        <v>0</v>
      </c>
      <c r="AS128" s="23">
        <v>0</v>
      </c>
      <c r="AT128" s="23">
        <v>0</v>
      </c>
      <c r="AU128" s="23">
        <v>-30.007892940689672</v>
      </c>
      <c r="AV128" s="23" t="b">
        <v>0</v>
      </c>
      <c r="AW128" s="23">
        <v>65.206515084783376</v>
      </c>
      <c r="AX128" s="23">
        <v>35.439356931644674</v>
      </c>
      <c r="AY128" s="23">
        <v>30.193761604928415</v>
      </c>
      <c r="AZ128" s="23">
        <v>30.193761604928415</v>
      </c>
      <c r="BA128" s="23">
        <v>-82.023144359700638</v>
      </c>
    </row>
    <row r="129" spans="1:53">
      <c r="A129" t="s">
        <v>314</v>
      </c>
      <c r="B129" s="23" t="s">
        <v>1231</v>
      </c>
      <c r="AN129" s="23">
        <v>6</v>
      </c>
      <c r="AO129" s="23">
        <v>2</v>
      </c>
      <c r="AP129" s="23">
        <v>0</v>
      </c>
      <c r="AQ129" s="23">
        <v>0</v>
      </c>
      <c r="AR129" s="23">
        <v>0</v>
      </c>
      <c r="AS129" s="23">
        <v>0</v>
      </c>
      <c r="AT129" s="23">
        <v>0</v>
      </c>
      <c r="AU129" s="23">
        <v>-29.82887954649221</v>
      </c>
      <c r="AV129" s="23" t="b">
        <v>0</v>
      </c>
      <c r="AW129" s="23">
        <v>66.972250400986255</v>
      </c>
      <c r="AX129" s="23">
        <v>35.237742201895081</v>
      </c>
      <c r="AY129" s="23">
        <v>30.662997780864401</v>
      </c>
      <c r="AZ129" s="23">
        <v>30.662997780864401</v>
      </c>
      <c r="BA129" s="23">
        <v>-80.524780571129639</v>
      </c>
    </row>
    <row r="130" spans="1:53">
      <c r="A130" t="s">
        <v>315</v>
      </c>
      <c r="B130" s="23" t="s">
        <v>1232</v>
      </c>
      <c r="AN130" s="23">
        <v>6</v>
      </c>
      <c r="AO130" s="23">
        <v>3</v>
      </c>
      <c r="AP130" s="23">
        <v>0</v>
      </c>
      <c r="AQ130" s="23">
        <v>0</v>
      </c>
      <c r="AR130" s="23">
        <v>0</v>
      </c>
      <c r="AS130" s="23">
        <v>0</v>
      </c>
      <c r="AT130" s="23">
        <v>0</v>
      </c>
      <c r="AU130" s="23">
        <v>-29.803135832627802</v>
      </c>
      <c r="AV130" s="23" t="b">
        <v>0</v>
      </c>
      <c r="AW130" s="23">
        <v>73.110735719020553</v>
      </c>
      <c r="AX130" s="23">
        <v>35.862587873089097</v>
      </c>
      <c r="AY130" s="23">
        <v>32.691997077632898</v>
      </c>
      <c r="AZ130" s="23">
        <v>32.691997077632898</v>
      </c>
      <c r="BA130" s="23">
        <v>-81.76880002763194</v>
      </c>
    </row>
    <row r="131" spans="1:53">
      <c r="A131" t="s">
        <v>316</v>
      </c>
      <c r="B131" s="23">
        <v>6496</v>
      </c>
      <c r="AN131" s="23">
        <v>7</v>
      </c>
      <c r="AO131" s="23">
        <v>0</v>
      </c>
      <c r="AP131" s="23">
        <v>0</v>
      </c>
      <c r="AQ131" s="23">
        <v>0</v>
      </c>
      <c r="AR131" s="23">
        <v>0</v>
      </c>
      <c r="AS131" s="23">
        <v>0</v>
      </c>
      <c r="AT131" s="23">
        <v>0</v>
      </c>
      <c r="AU131" s="23">
        <v>-29.668895401195183</v>
      </c>
      <c r="AV131" s="23" t="b">
        <v>0</v>
      </c>
      <c r="AW131" s="23">
        <v>68.517311408180873</v>
      </c>
      <c r="AX131" s="23">
        <v>35.053895324256644</v>
      </c>
      <c r="AY131" s="23">
        <v>31.071362019731257</v>
      </c>
      <c r="AZ131" s="23">
        <v>31.071362019731257</v>
      </c>
      <c r="BA131" s="23">
        <v>-79.639789080965812</v>
      </c>
    </row>
    <row r="132" spans="1:53">
      <c r="A132" t="s">
        <v>317</v>
      </c>
      <c r="B132" s="23">
        <v>0</v>
      </c>
      <c r="AN132" s="23">
        <v>7</v>
      </c>
      <c r="AO132" s="23">
        <v>1</v>
      </c>
      <c r="AP132" s="23">
        <v>0</v>
      </c>
      <c r="AQ132" s="23">
        <v>0</v>
      </c>
      <c r="AR132" s="23">
        <v>0</v>
      </c>
      <c r="AS132" s="23">
        <v>0</v>
      </c>
      <c r="AT132" s="23">
        <v>0</v>
      </c>
      <c r="AU132" s="23">
        <v>-29.399108377727078</v>
      </c>
      <c r="AV132" s="23" t="b">
        <v>0</v>
      </c>
      <c r="AW132" s="23">
        <v>70.937435957897677</v>
      </c>
      <c r="AX132" s="23">
        <v>34.72327133318494</v>
      </c>
      <c r="AY132" s="23">
        <v>31.698212187324788</v>
      </c>
      <c r="AZ132" s="23">
        <v>31.698212187324788</v>
      </c>
      <c r="BA132" s="23">
        <v>-78.765526432532795</v>
      </c>
    </row>
    <row r="133" spans="1:53">
      <c r="A133" t="s">
        <v>318</v>
      </c>
      <c r="B133" s="23">
        <v>125</v>
      </c>
      <c r="AN133" s="23">
        <v>7</v>
      </c>
      <c r="AO133" s="23">
        <v>2</v>
      </c>
      <c r="AP133" s="23">
        <v>0</v>
      </c>
      <c r="AQ133" s="23">
        <v>0</v>
      </c>
      <c r="AR133" s="23">
        <v>0</v>
      </c>
      <c r="AS133" s="23">
        <v>0</v>
      </c>
      <c r="AT133" s="23">
        <v>0</v>
      </c>
      <c r="AU133" s="23">
        <v>-29.534408454596154</v>
      </c>
      <c r="AV133" s="23" t="b">
        <v>0</v>
      </c>
      <c r="AW133" s="23">
        <v>76.876141160109682</v>
      </c>
      <c r="AX133" s="23">
        <v>35.683794304250924</v>
      </c>
      <c r="AY133" s="23">
        <v>33.767980639308178</v>
      </c>
      <c r="AZ133" s="23">
        <v>33.767980639308178</v>
      </c>
      <c r="BA133" s="23">
        <v>-80.178051430796259</v>
      </c>
    </row>
    <row r="134" spans="1:53">
      <c r="A134" t="s">
        <v>319</v>
      </c>
      <c r="B134" s="23">
        <v>140.625</v>
      </c>
      <c r="AN134" s="23">
        <v>7</v>
      </c>
      <c r="AO134" s="23">
        <v>3</v>
      </c>
      <c r="AP134" s="23">
        <v>0</v>
      </c>
      <c r="AQ134" s="23">
        <v>0</v>
      </c>
      <c r="AR134" s="23">
        <v>0</v>
      </c>
      <c r="AS134" s="23">
        <v>0</v>
      </c>
      <c r="AT134" s="23">
        <v>0</v>
      </c>
      <c r="AU134" s="23">
        <v>-29.701437216634268</v>
      </c>
      <c r="AV134" s="23" t="b">
        <v>0</v>
      </c>
      <c r="AW134" s="23">
        <v>74.58254588233909</v>
      </c>
      <c r="AX134" s="23">
        <v>35.800125411249994</v>
      </c>
      <c r="AY134" s="23">
        <v>33.114801388076721</v>
      </c>
      <c r="AZ134" s="23">
        <v>33.114801388076721</v>
      </c>
      <c r="BA134" s="23">
        <v>-80.974878742253011</v>
      </c>
    </row>
    <row r="135" spans="1:53">
      <c r="A135" t="s">
        <v>320</v>
      </c>
      <c r="B135" s="23">
        <v>382.8125</v>
      </c>
      <c r="AN135" s="23">
        <v>8</v>
      </c>
      <c r="AO135" s="23">
        <v>0</v>
      </c>
      <c r="AP135" s="23">
        <v>0</v>
      </c>
      <c r="AQ135" s="23">
        <v>0</v>
      </c>
      <c r="AR135" s="23">
        <v>0</v>
      </c>
      <c r="AS135" s="23">
        <v>0</v>
      </c>
      <c r="AT135" s="23">
        <v>0</v>
      </c>
      <c r="AU135" s="23">
        <v>-29.561475557137737</v>
      </c>
      <c r="AV135" s="23" t="b">
        <v>0</v>
      </c>
      <c r="AW135" s="23">
        <v>81.226040727555898</v>
      </c>
      <c r="AX135" s="23">
        <v>36.227265595170699</v>
      </c>
      <c r="AY135" s="23">
        <v>35.235991896817971</v>
      </c>
      <c r="AZ135" s="23">
        <v>35.235991896817971</v>
      </c>
      <c r="BA135" s="23">
        <v>-80.856280390622203</v>
      </c>
    </row>
    <row r="136" spans="1:53">
      <c r="A136" t="s">
        <v>321</v>
      </c>
      <c r="B136" s="23">
        <v>15.625</v>
      </c>
      <c r="AN136" s="23">
        <v>8</v>
      </c>
      <c r="AO136" s="23">
        <v>1</v>
      </c>
      <c r="AP136" s="23">
        <v>0</v>
      </c>
      <c r="AQ136" s="23">
        <v>0</v>
      </c>
      <c r="AR136" s="23">
        <v>0</v>
      </c>
      <c r="AS136" s="23">
        <v>0</v>
      </c>
      <c r="AT136" s="23">
        <v>0</v>
      </c>
      <c r="AU136" s="23">
        <v>-28.645003562505678</v>
      </c>
      <c r="AV136" s="23" t="b">
        <v>0</v>
      </c>
      <c r="AW136" s="23">
        <v>87.27502025229532</v>
      </c>
      <c r="AX136" s="23">
        <v>37.174907198281517</v>
      </c>
      <c r="AY136" s="23">
        <v>36.641337075309742</v>
      </c>
      <c r="AZ136" s="23">
        <v>37.174907198281517</v>
      </c>
      <c r="BA136" s="23">
        <v>-81.330885766699765</v>
      </c>
    </row>
    <row r="137" spans="1:53">
      <c r="A137" t="s">
        <v>322</v>
      </c>
      <c r="B137" s="23">
        <v>0</v>
      </c>
      <c r="AN137" s="23">
        <v>8</v>
      </c>
      <c r="AO137" s="23">
        <v>2</v>
      </c>
      <c r="AP137" s="23">
        <v>0</v>
      </c>
      <c r="AQ137" s="23">
        <v>0</v>
      </c>
      <c r="AR137" s="23">
        <v>0</v>
      </c>
      <c r="AS137" s="23">
        <v>0</v>
      </c>
      <c r="AT137" s="23">
        <v>0</v>
      </c>
      <c r="AU137" s="23">
        <v>-29.072243444163309</v>
      </c>
      <c r="AV137" s="23" t="b">
        <v>0</v>
      </c>
      <c r="AW137" s="23">
        <v>85.202079659918539</v>
      </c>
      <c r="AX137" s="23">
        <v>36.431178937662345</v>
      </c>
      <c r="AY137" s="23">
        <v>36.235183465622569</v>
      </c>
      <c r="AZ137" s="23">
        <v>36.431178937662345</v>
      </c>
      <c r="BA137" s="23">
        <v>-82.152241489720026</v>
      </c>
    </row>
    <row r="138" spans="1:53">
      <c r="A138" t="s">
        <v>323</v>
      </c>
      <c r="B138" s="23">
        <v>187.5</v>
      </c>
      <c r="AN138" s="23">
        <v>8</v>
      </c>
      <c r="AO138" s="23">
        <v>3</v>
      </c>
      <c r="AP138" s="23">
        <v>0</v>
      </c>
      <c r="AQ138" s="23">
        <v>0</v>
      </c>
      <c r="AR138" s="23">
        <v>0</v>
      </c>
      <c r="AS138" s="23">
        <v>0</v>
      </c>
      <c r="AT138" s="23">
        <v>0</v>
      </c>
      <c r="AU138" s="23">
        <v>-29.635835578612721</v>
      </c>
      <c r="AV138" s="23" t="b">
        <v>0</v>
      </c>
      <c r="AW138" s="23">
        <v>79.037101153065166</v>
      </c>
      <c r="AX138" s="23">
        <v>36.149294579060538</v>
      </c>
      <c r="AY138" s="23">
        <v>34.555918719637717</v>
      </c>
      <c r="AZ138" s="23">
        <v>34.555918719637717</v>
      </c>
      <c r="BA138" s="23">
        <v>-81.633486323148361</v>
      </c>
    </row>
    <row r="139" spans="1:53">
      <c r="A139" t="s">
        <v>324</v>
      </c>
      <c r="B139" s="23">
        <v>33</v>
      </c>
      <c r="AN139" s="23">
        <v>9</v>
      </c>
      <c r="AO139" s="23">
        <v>0</v>
      </c>
      <c r="AP139" s="23">
        <v>0</v>
      </c>
      <c r="AQ139" s="23">
        <v>0</v>
      </c>
      <c r="AR139" s="23">
        <v>0</v>
      </c>
      <c r="AS139" s="23">
        <v>0</v>
      </c>
      <c r="AT139" s="23">
        <v>0</v>
      </c>
      <c r="AU139" s="23">
        <v>-29.774836738025183</v>
      </c>
      <c r="AV139" s="23" t="b">
        <v>0</v>
      </c>
      <c r="AW139" s="23">
        <v>74.996272049920123</v>
      </c>
      <c r="AX139" s="23">
        <v>36.009205032961006</v>
      </c>
      <c r="AY139" s="23">
        <v>33.301643124864341</v>
      </c>
      <c r="AZ139" s="23">
        <v>33.301643124864341</v>
      </c>
      <c r="BA139" s="23">
        <v>-84.696354067314303</v>
      </c>
    </row>
    <row r="140" spans="1:53">
      <c r="A140" t="s">
        <v>325</v>
      </c>
      <c r="B140" s="23">
        <v>46.875</v>
      </c>
      <c r="AN140" s="23">
        <v>9</v>
      </c>
      <c r="AO140" s="23">
        <v>1</v>
      </c>
      <c r="AP140" s="23">
        <v>0</v>
      </c>
      <c r="AQ140" s="23">
        <v>0</v>
      </c>
      <c r="AR140" s="23">
        <v>0</v>
      </c>
      <c r="AS140" s="23">
        <v>0</v>
      </c>
      <c r="AT140" s="23">
        <v>0</v>
      </c>
      <c r="AU140" s="23">
        <v>-29.296899721049282</v>
      </c>
      <c r="AV140" s="23" t="b">
        <v>0</v>
      </c>
      <c r="AW140" s="23">
        <v>81.356960208986777</v>
      </c>
      <c r="AX140" s="23">
        <v>35.65386590179979</v>
      </c>
      <c r="AY140" s="23">
        <v>35.103247833235962</v>
      </c>
      <c r="AZ140" s="23">
        <v>35.103247833235962</v>
      </c>
      <c r="BA140" s="23">
        <v>-85.106988006575037</v>
      </c>
    </row>
    <row r="141" spans="1:53">
      <c r="A141" t="s">
        <v>67</v>
      </c>
      <c r="B141" s="23" t="s">
        <v>1125</v>
      </c>
      <c r="AN141" s="23">
        <v>9</v>
      </c>
      <c r="AO141" s="23">
        <v>2</v>
      </c>
      <c r="AP141" s="23">
        <v>0</v>
      </c>
      <c r="AQ141" s="23">
        <v>0</v>
      </c>
      <c r="AR141" s="23">
        <v>0</v>
      </c>
      <c r="AS141" s="23">
        <v>0</v>
      </c>
      <c r="AT141" s="23">
        <v>0</v>
      </c>
      <c r="AU141" s="23">
        <v>-29.288632425246391</v>
      </c>
      <c r="AV141" s="23" t="b">
        <v>0</v>
      </c>
      <c r="AW141" s="23">
        <v>80.381823638153008</v>
      </c>
      <c r="AX141" s="23">
        <v>35.527145625478482</v>
      </c>
      <c r="AY141" s="23">
        <v>34.772690779089444</v>
      </c>
      <c r="AZ141" s="23">
        <v>34.772690779089444</v>
      </c>
      <c r="BA141" s="23">
        <v>-86.598281415587564</v>
      </c>
    </row>
    <row r="142" spans="1:53">
      <c r="A142" s="23" t="s">
        <v>916</v>
      </c>
      <c r="B142" s="23" t="s">
        <v>917</v>
      </c>
      <c r="AN142" s="23">
        <v>9</v>
      </c>
      <c r="AO142" s="23">
        <v>3</v>
      </c>
      <c r="AP142" s="23">
        <v>0</v>
      </c>
      <c r="AQ142" s="23">
        <v>0</v>
      </c>
      <c r="AR142" s="23">
        <v>0</v>
      </c>
      <c r="AS142" s="23">
        <v>0</v>
      </c>
      <c r="AT142" s="23">
        <v>0</v>
      </c>
      <c r="AU142" s="23">
        <v>-29.813259429690959</v>
      </c>
      <c r="AV142" s="23" t="b">
        <v>0</v>
      </c>
      <c r="AW142" s="23">
        <v>73.989769671169825</v>
      </c>
      <c r="AX142" s="23">
        <v>35.982755194579369</v>
      </c>
      <c r="AY142" s="23">
        <v>32.991757459724759</v>
      </c>
      <c r="AZ142" s="23">
        <v>32.991757459724759</v>
      </c>
      <c r="BA142" s="23">
        <v>-86.293185588006068</v>
      </c>
    </row>
    <row r="143" spans="1:53">
      <c r="A143" s="23" t="s">
        <v>918</v>
      </c>
      <c r="B143" s="23" t="s">
        <v>915</v>
      </c>
      <c r="AN143" s="23">
        <v>10</v>
      </c>
      <c r="AO143" s="23">
        <v>0</v>
      </c>
      <c r="AP143" s="23">
        <v>0</v>
      </c>
      <c r="AQ143" s="23">
        <v>0</v>
      </c>
      <c r="AR143" s="23">
        <v>0</v>
      </c>
      <c r="AS143" s="23">
        <v>0</v>
      </c>
      <c r="AT143" s="23">
        <v>0</v>
      </c>
      <c r="AU143" s="23">
        <v>-29.288109293078097</v>
      </c>
      <c r="AV143" s="23" t="b">
        <v>0</v>
      </c>
      <c r="AW143" s="23">
        <v>79.905012932768557</v>
      </c>
      <c r="AX143" s="23">
        <v>35.473004142284005</v>
      </c>
      <c r="AY143" s="23">
        <v>34.613405122515765</v>
      </c>
      <c r="AZ143" s="23">
        <v>34.613405122515765</v>
      </c>
      <c r="BA143" s="23">
        <v>-87.755570820147824</v>
      </c>
    </row>
    <row r="144" spans="1:53">
      <c r="A144" s="23" t="s">
        <v>919</v>
      </c>
      <c r="B144" s="23" t="s">
        <v>915</v>
      </c>
      <c r="AN144" s="23">
        <v>10</v>
      </c>
      <c r="AO144" s="23">
        <v>1</v>
      </c>
      <c r="AP144" s="23">
        <v>0</v>
      </c>
      <c r="AQ144" s="23">
        <v>0</v>
      </c>
      <c r="AR144" s="23">
        <v>0</v>
      </c>
      <c r="AS144" s="23">
        <v>0</v>
      </c>
      <c r="AT144" s="23">
        <v>0</v>
      </c>
      <c r="AU144" s="23">
        <v>-29.287278540044483</v>
      </c>
      <c r="AV144" s="23" t="b">
        <v>0</v>
      </c>
      <c r="AW144" s="23">
        <v>79.575691912181043</v>
      </c>
      <c r="AX144" s="23">
        <v>35.434566799921782</v>
      </c>
      <c r="AY144" s="23">
        <v>34.50307761363085</v>
      </c>
      <c r="AZ144" s="23">
        <v>34.50307761363085</v>
      </c>
      <c r="BA144" s="23">
        <v>-89.393870321456532</v>
      </c>
    </row>
    <row r="145" spans="1:53">
      <c r="A145" s="23" t="s">
        <v>920</v>
      </c>
      <c r="B145" s="23">
        <v>0</v>
      </c>
      <c r="AN145" s="23">
        <v>10</v>
      </c>
      <c r="AO145" s="23">
        <v>2</v>
      </c>
      <c r="AP145" s="23">
        <v>0</v>
      </c>
      <c r="AQ145" s="23">
        <v>0</v>
      </c>
      <c r="AR145" s="23">
        <v>0</v>
      </c>
      <c r="AS145" s="23">
        <v>0</v>
      </c>
      <c r="AT145" s="23">
        <v>0</v>
      </c>
      <c r="AU145" s="23">
        <v>-29.843915598953252</v>
      </c>
      <c r="AV145" s="23" t="b">
        <v>0</v>
      </c>
      <c r="AW145" s="23">
        <v>73.154231585050937</v>
      </c>
      <c r="AX145" s="23">
        <v>35.958042450037908</v>
      </c>
      <c r="AY145" s="23">
        <v>32.733682210526659</v>
      </c>
      <c r="AZ145" s="23">
        <v>32.733682210526659</v>
      </c>
      <c r="BA145" s="23">
        <v>-89.336168424232881</v>
      </c>
    </row>
    <row r="146" spans="1:53">
      <c r="A146" s="23" t="s">
        <v>921</v>
      </c>
      <c r="B146" s="23">
        <v>0</v>
      </c>
      <c r="AN146" s="23">
        <v>10</v>
      </c>
      <c r="AO146" s="23">
        <v>3</v>
      </c>
      <c r="AP146" s="23">
        <v>0</v>
      </c>
      <c r="AQ146" s="23">
        <v>0</v>
      </c>
      <c r="AR146" s="23">
        <v>0</v>
      </c>
      <c r="AS146" s="23">
        <v>0</v>
      </c>
      <c r="AT146" s="23">
        <v>0</v>
      </c>
      <c r="AU146" s="23">
        <v>-29.830635185569385</v>
      </c>
      <c r="AV146" s="23" t="b">
        <v>0</v>
      </c>
      <c r="AW146" s="23">
        <v>73.492806478363846</v>
      </c>
      <c r="AX146" s="23">
        <v>35.966149852886318</v>
      </c>
      <c r="AY146" s="23">
        <v>32.837686899375051</v>
      </c>
      <c r="AZ146" s="23">
        <v>32.837686899375051</v>
      </c>
      <c r="BA146" s="23">
        <v>-87.551670678506255</v>
      </c>
    </row>
    <row r="147" spans="1:53">
      <c r="A147" s="23" t="s">
        <v>922</v>
      </c>
      <c r="B147" s="23">
        <v>0</v>
      </c>
      <c r="AN147" s="23">
        <v>11</v>
      </c>
      <c r="AO147" s="23">
        <v>0</v>
      </c>
      <c r="AP147" s="23">
        <v>0</v>
      </c>
      <c r="AQ147" s="23">
        <v>0</v>
      </c>
      <c r="AR147" s="23">
        <v>0</v>
      </c>
      <c r="AS147" s="23">
        <v>0</v>
      </c>
      <c r="AT147" s="23">
        <v>0</v>
      </c>
      <c r="AU147" s="23">
        <v>-30.104651736134027</v>
      </c>
      <c r="AV147" s="23" t="b">
        <v>0</v>
      </c>
      <c r="AW147" s="23">
        <v>68.512475317483933</v>
      </c>
      <c r="AX147" s="23">
        <v>36.021705391821094</v>
      </c>
      <c r="AY147" s="23">
        <v>31.360254212791506</v>
      </c>
      <c r="AZ147" s="23">
        <v>31.360254212791506</v>
      </c>
      <c r="BA147" s="23">
        <v>-89.27508549970392</v>
      </c>
    </row>
    <row r="148" spans="1:53">
      <c r="A148" s="23" t="s">
        <v>923</v>
      </c>
      <c r="B148" s="23">
        <v>0</v>
      </c>
      <c r="AN148" s="23">
        <v>11</v>
      </c>
      <c r="AO148" s="23">
        <v>1</v>
      </c>
      <c r="AP148" s="23">
        <v>0</v>
      </c>
      <c r="AQ148" s="23">
        <v>0</v>
      </c>
      <c r="AR148" s="23">
        <v>0</v>
      </c>
      <c r="AS148" s="23">
        <v>0</v>
      </c>
      <c r="AT148" s="23">
        <v>0</v>
      </c>
      <c r="AU148" s="23">
        <v>-30.285069969730245</v>
      </c>
      <c r="AV148" s="23" t="b">
        <v>0</v>
      </c>
      <c r="AW148" s="23">
        <v>62.224498106958812</v>
      </c>
      <c r="AX148" s="23">
        <v>35.723970665309899</v>
      </c>
      <c r="AY148" s="23">
        <v>29.384540631680608</v>
      </c>
      <c r="AZ148" s="23">
        <v>29.384540631680608</v>
      </c>
      <c r="BA148" s="23">
        <v>-89.158266397767889</v>
      </c>
    </row>
    <row r="149" spans="1:53">
      <c r="A149" s="23" t="s">
        <v>924</v>
      </c>
      <c r="B149" s="23">
        <v>0</v>
      </c>
      <c r="AN149" s="23">
        <v>11</v>
      </c>
      <c r="AO149" s="23">
        <v>2</v>
      </c>
      <c r="AP149" s="23">
        <v>0</v>
      </c>
      <c r="AQ149" s="23">
        <v>0</v>
      </c>
      <c r="AR149" s="23">
        <v>0</v>
      </c>
      <c r="AS149" s="23">
        <v>0</v>
      </c>
      <c r="AT149" s="23">
        <v>0</v>
      </c>
      <c r="AU149" s="23">
        <v>-30.252861156130056</v>
      </c>
      <c r="AV149" s="23" t="b">
        <v>0</v>
      </c>
      <c r="AW149" s="23">
        <v>62.579962946769726</v>
      </c>
      <c r="AX149" s="23">
        <v>35.691891617288448</v>
      </c>
      <c r="AY149" s="23">
        <v>29.481556369217454</v>
      </c>
      <c r="AZ149" s="23">
        <v>29.481556369217454</v>
      </c>
      <c r="BA149" s="23">
        <v>-86.895385276283221</v>
      </c>
    </row>
    <row r="150" spans="1:53">
      <c r="A150" s="23" t="s">
        <v>925</v>
      </c>
      <c r="B150" s="23">
        <v>0</v>
      </c>
      <c r="AN150" s="23">
        <v>11</v>
      </c>
      <c r="AO150" s="23">
        <v>3</v>
      </c>
      <c r="AP150" s="23">
        <v>0</v>
      </c>
      <c r="AQ150" s="23">
        <v>0</v>
      </c>
      <c r="AR150" s="23">
        <v>0</v>
      </c>
      <c r="AS150" s="23">
        <v>0</v>
      </c>
      <c r="AT150" s="23">
        <v>0</v>
      </c>
      <c r="AU150" s="23">
        <v>-30.082889015104794</v>
      </c>
      <c r="AV150" s="23" t="b">
        <v>0</v>
      </c>
      <c r="AW150" s="23">
        <v>68.860690020502773</v>
      </c>
      <c r="AX150" s="23">
        <v>36.012034312091544</v>
      </c>
      <c r="AY150" s="23">
        <v>31.461817299778296</v>
      </c>
      <c r="AZ150" s="23">
        <v>31.461817299778296</v>
      </c>
      <c r="BA150" s="23">
        <v>-87.328500216669141</v>
      </c>
    </row>
    <row r="151" spans="1:53">
      <c r="AN151" s="23">
        <v>12</v>
      </c>
      <c r="AO151" s="23">
        <v>0</v>
      </c>
      <c r="AP151" s="23">
        <v>0</v>
      </c>
      <c r="AQ151" s="23">
        <v>0</v>
      </c>
      <c r="AR151" s="23">
        <v>0</v>
      </c>
      <c r="AS151" s="23">
        <v>0</v>
      </c>
      <c r="AT151" s="23">
        <v>0</v>
      </c>
      <c r="AU151" s="23">
        <v>-30.20656750874091</v>
      </c>
      <c r="AV151" s="23" t="b">
        <v>0</v>
      </c>
      <c r="AW151" s="23">
        <v>63.100511964775855</v>
      </c>
      <c r="AX151" s="23">
        <v>35.646855625091042</v>
      </c>
      <c r="AY151" s="23">
        <v>29.624210276960067</v>
      </c>
      <c r="AZ151" s="23">
        <v>29.624210276960067</v>
      </c>
      <c r="BA151" s="23">
        <v>-85.312886660769735</v>
      </c>
    </row>
    <row r="152" spans="1:53">
      <c r="AN152" s="23">
        <v>12</v>
      </c>
      <c r="AO152" s="23">
        <v>1</v>
      </c>
      <c r="AP152" s="23">
        <v>0</v>
      </c>
      <c r="AQ152" s="23">
        <v>0</v>
      </c>
      <c r="AR152" s="23">
        <v>0</v>
      </c>
      <c r="AS152" s="23">
        <v>0</v>
      </c>
      <c r="AT152" s="23">
        <v>0</v>
      </c>
      <c r="AU152" s="23">
        <v>-30.106091980308079</v>
      </c>
      <c r="AV152" s="23" t="b">
        <v>0</v>
      </c>
      <c r="AW152" s="23">
        <v>64.166150614580616</v>
      </c>
      <c r="AX152" s="23">
        <v>35.541980967440828</v>
      </c>
      <c r="AY152" s="23">
        <v>29.912439474606433</v>
      </c>
      <c r="AZ152" s="23">
        <v>29.912439474606433</v>
      </c>
      <c r="BA152" s="23">
        <v>-83.322580785290484</v>
      </c>
    </row>
    <row r="153" spans="1:53">
      <c r="AN153" s="23">
        <v>12</v>
      </c>
      <c r="AO153" s="23">
        <v>2</v>
      </c>
      <c r="AP153" s="23">
        <v>0</v>
      </c>
      <c r="AQ153" s="23">
        <v>0</v>
      </c>
      <c r="AR153" s="23">
        <v>0</v>
      </c>
      <c r="AS153" s="23">
        <v>0</v>
      </c>
      <c r="AT153" s="23">
        <v>0</v>
      </c>
      <c r="AU153" s="23">
        <v>-29.983984039372928</v>
      </c>
      <c r="AV153" s="23" t="b">
        <v>0</v>
      </c>
      <c r="AW153" s="23">
        <v>70.405263574362039</v>
      </c>
      <c r="AX153" s="23">
        <v>35.963864760893983</v>
      </c>
      <c r="AY153" s="23">
        <v>31.910738500576809</v>
      </c>
      <c r="AZ153" s="23">
        <v>31.910738500576809</v>
      </c>
      <c r="BA153" s="23">
        <v>-84.231823686639345</v>
      </c>
    </row>
    <row r="154" spans="1:53">
      <c r="A154" s="23" t="s">
        <v>1216</v>
      </c>
      <c r="AN154" s="23">
        <v>12</v>
      </c>
      <c r="AO154" s="23">
        <v>3</v>
      </c>
      <c r="AP154" s="23">
        <v>0</v>
      </c>
      <c r="AQ154" s="23">
        <v>0</v>
      </c>
      <c r="AR154" s="23">
        <v>0</v>
      </c>
      <c r="AS154" s="23">
        <v>0</v>
      </c>
      <c r="AT154" s="23">
        <v>0</v>
      </c>
      <c r="AU154" s="23">
        <v>-30.050551031310494</v>
      </c>
      <c r="AV154" s="23" t="b">
        <v>0</v>
      </c>
      <c r="AW154" s="23">
        <v>69.366788429380634</v>
      </c>
      <c r="AX154" s="23">
        <v>35.996405282424021</v>
      </c>
      <c r="AY154" s="23">
        <v>31.608958113541384</v>
      </c>
      <c r="AZ154" s="23">
        <v>31.608958113541384</v>
      </c>
      <c r="BA154" s="23">
        <v>-85.959616629962738</v>
      </c>
    </row>
    <row r="155" spans="1:53">
      <c r="A155" s="23" t="s">
        <v>1217</v>
      </c>
      <c r="B155" s="23">
        <v>232</v>
      </c>
      <c r="AN155" s="23">
        <v>13</v>
      </c>
      <c r="AO155" s="23">
        <v>0</v>
      </c>
      <c r="AP155" s="23">
        <v>0</v>
      </c>
      <c r="AQ155" s="23">
        <v>0</v>
      </c>
      <c r="AR155" s="23">
        <v>0</v>
      </c>
      <c r="AS155" s="23">
        <v>0</v>
      </c>
      <c r="AT155" s="23">
        <v>0</v>
      </c>
      <c r="AU155" s="23">
        <v>-18.658503408523917</v>
      </c>
      <c r="AV155" s="23" t="b">
        <v>0</v>
      </c>
      <c r="AW155" s="23">
        <v>32.745720575648654</v>
      </c>
      <c r="AX155" s="23">
        <v>13.365887296826489</v>
      </c>
      <c r="AY155" s="23">
        <v>11.807237080439657</v>
      </c>
      <c r="AZ155" s="23">
        <v>13.365887296826489</v>
      </c>
      <c r="BA155" s="23">
        <v>-88.435811489124632</v>
      </c>
    </row>
    <row r="156" spans="1:53">
      <c r="A156" s="23" t="s">
        <v>1218</v>
      </c>
      <c r="B156" s="23">
        <v>762</v>
      </c>
      <c r="AN156" s="23">
        <v>13</v>
      </c>
      <c r="AO156" s="23">
        <v>1</v>
      </c>
      <c r="AP156" s="23">
        <v>0</v>
      </c>
      <c r="AQ156" s="23">
        <v>0</v>
      </c>
      <c r="AR156" s="23">
        <v>0</v>
      </c>
      <c r="AS156" s="23">
        <v>0</v>
      </c>
      <c r="AT156" s="23">
        <v>0</v>
      </c>
      <c r="AU156" s="23">
        <v>-18.713120455495179</v>
      </c>
      <c r="AV156" s="23" t="b">
        <v>0</v>
      </c>
      <c r="AW156" s="23">
        <v>32.743833021128999</v>
      </c>
      <c r="AX156" s="23">
        <v>13.376055684412881</v>
      </c>
      <c r="AY156" s="23">
        <v>11.84301926024728</v>
      </c>
      <c r="AZ156" s="23">
        <v>13.376055684412881</v>
      </c>
      <c r="BA156" s="23">
        <v>-87.675535439119415</v>
      </c>
    </row>
    <row r="157" spans="1:53">
      <c r="A157" s="23" t="s">
        <v>1219</v>
      </c>
      <c r="AN157" s="23">
        <v>13</v>
      </c>
      <c r="AO157" s="23">
        <v>2</v>
      </c>
      <c r="AP157" s="23">
        <v>0</v>
      </c>
      <c r="AQ157" s="23">
        <v>0</v>
      </c>
      <c r="AR157" s="23">
        <v>0</v>
      </c>
      <c r="AS157" s="23">
        <v>0</v>
      </c>
      <c r="AT157" s="23">
        <v>0</v>
      </c>
      <c r="AU157" s="23">
        <v>-16.911132235099448</v>
      </c>
      <c r="AV157" s="23" t="b">
        <v>0</v>
      </c>
      <c r="AW157" s="23">
        <v>27.837744506046604</v>
      </c>
      <c r="AX157" s="23">
        <v>11.053222634300781</v>
      </c>
      <c r="AY157" s="23">
        <v>9.0063309416226591</v>
      </c>
      <c r="AZ157" s="23">
        <v>11.053222634300781</v>
      </c>
      <c r="BA157" s="23">
        <v>-87.300631273873947</v>
      </c>
    </row>
    <row r="158" spans="1:53">
      <c r="AN158" s="23">
        <v>13</v>
      </c>
      <c r="AO158" s="23">
        <v>3</v>
      </c>
      <c r="AP158" s="23">
        <v>0</v>
      </c>
      <c r="AQ158" s="23">
        <v>0</v>
      </c>
      <c r="AR158" s="23">
        <v>0</v>
      </c>
      <c r="AS158" s="23">
        <v>0</v>
      </c>
      <c r="AT158" s="23">
        <v>0</v>
      </c>
      <c r="AU158" s="23">
        <v>-16.935137986552608</v>
      </c>
      <c r="AV158" s="23" t="b">
        <v>0</v>
      </c>
      <c r="AW158" s="23">
        <v>27.833694230861159</v>
      </c>
      <c r="AX158" s="23">
        <v>11.056403674517227</v>
      </c>
      <c r="AY158" s="23">
        <v>9.0209846841962822</v>
      </c>
      <c r="AZ158" s="23">
        <v>11.056403674517227</v>
      </c>
      <c r="BA158" s="23">
        <v>-88.182857966036224</v>
      </c>
    </row>
    <row r="159" spans="1:53">
      <c r="AN159" s="23">
        <v>14</v>
      </c>
      <c r="AO159" s="23">
        <v>0</v>
      </c>
      <c r="AP159" s="23">
        <v>0</v>
      </c>
      <c r="AQ159" s="23">
        <v>0</v>
      </c>
      <c r="AR159" s="23">
        <v>0</v>
      </c>
      <c r="AS159" s="23">
        <v>0</v>
      </c>
      <c r="AT159" s="23">
        <v>0</v>
      </c>
      <c r="AU159" s="23">
        <v>-15.578526920923277</v>
      </c>
      <c r="AV159" s="23" t="b">
        <v>0</v>
      </c>
      <c r="AW159" s="23">
        <v>24.253405152936178</v>
      </c>
      <c r="AX159" s="23">
        <v>9.3529658302213754</v>
      </c>
      <c r="AY159" s="23">
        <v>6.9231476144684017</v>
      </c>
      <c r="AZ159" s="23">
        <v>9.3529658302213754</v>
      </c>
      <c r="BA159" s="23">
        <v>-87.093118417205076</v>
      </c>
    </row>
    <row r="160" spans="1:53">
      <c r="AN160" s="23">
        <v>14</v>
      </c>
      <c r="AO160" s="23">
        <v>1</v>
      </c>
      <c r="AP160" s="23">
        <v>0</v>
      </c>
      <c r="AQ160" s="23">
        <v>0</v>
      </c>
      <c r="AR160" s="23">
        <v>0</v>
      </c>
      <c r="AS160" s="23">
        <v>0</v>
      </c>
      <c r="AT160" s="23">
        <v>0</v>
      </c>
      <c r="AU160" s="23">
        <v>-13.818048029261981</v>
      </c>
      <c r="AV160" s="23" t="b">
        <v>0</v>
      </c>
      <c r="AW160" s="23">
        <v>19.333748862365265</v>
      </c>
      <c r="AX160" s="23">
        <v>7.0330075356607518</v>
      </c>
      <c r="AY160" s="23">
        <v>4.1096095898372305</v>
      </c>
      <c r="AZ160" s="23">
        <v>7.0330075356607518</v>
      </c>
      <c r="BA160" s="23">
        <v>-86.924228181940109</v>
      </c>
    </row>
    <row r="161" spans="40:53">
      <c r="AN161" s="23">
        <v>14</v>
      </c>
      <c r="AO161" s="23">
        <v>2</v>
      </c>
      <c r="AP161" s="23">
        <v>0</v>
      </c>
      <c r="AQ161" s="23">
        <v>0</v>
      </c>
      <c r="AR161" s="23">
        <v>0</v>
      </c>
      <c r="AS161" s="23">
        <v>0</v>
      </c>
      <c r="AT161" s="23">
        <v>0</v>
      </c>
      <c r="AU161" s="23">
        <v>-13.978425264577613</v>
      </c>
      <c r="AV161" s="23" t="b">
        <v>0</v>
      </c>
      <c r="AW161" s="23">
        <v>19.320523155271246</v>
      </c>
      <c r="AX161" s="23">
        <v>7.059792699886267</v>
      </c>
      <c r="AY161" s="23">
        <v>4.2121191776829781</v>
      </c>
      <c r="AZ161" s="23">
        <v>7.059792699886267</v>
      </c>
      <c r="BA161" s="23">
        <v>-87.916589565982761</v>
      </c>
    </row>
    <row r="162" spans="40:53">
      <c r="AN162" s="23">
        <v>14</v>
      </c>
      <c r="AO162" s="23">
        <v>3</v>
      </c>
      <c r="AP162" s="23">
        <v>0</v>
      </c>
      <c r="AQ162" s="23">
        <v>0</v>
      </c>
      <c r="AR162" s="23">
        <v>0</v>
      </c>
      <c r="AS162" s="23">
        <v>0</v>
      </c>
      <c r="AT162" s="23">
        <v>0</v>
      </c>
      <c r="AU162" s="23">
        <v>-15.659934347890635</v>
      </c>
      <c r="AV162" s="23" t="b">
        <v>0</v>
      </c>
      <c r="AW162" s="23">
        <v>24.242380603258901</v>
      </c>
      <c r="AX162" s="23">
        <v>9.3648374957439344</v>
      </c>
      <c r="AY162" s="23">
        <v>6.973744382554214</v>
      </c>
      <c r="AZ162" s="23">
        <v>9.3648374957439344</v>
      </c>
      <c r="BA162" s="23">
        <v>-88.037210504876739</v>
      </c>
    </row>
    <row r="163" spans="40:53">
      <c r="AN163" s="23">
        <v>15</v>
      </c>
      <c r="AO163" s="23">
        <v>0</v>
      </c>
      <c r="AP163" s="23">
        <v>0</v>
      </c>
      <c r="AQ163" s="23">
        <v>0</v>
      </c>
      <c r="AR163" s="23">
        <v>0</v>
      </c>
      <c r="AS163" s="23">
        <v>0</v>
      </c>
      <c r="AT163" s="23">
        <v>0</v>
      </c>
      <c r="AU163" s="23">
        <v>-14.055092139782017</v>
      </c>
      <c r="AV163" s="23" t="b">
        <v>0</v>
      </c>
      <c r="AW163" s="23">
        <v>19.314937041681294</v>
      </c>
      <c r="AX163" s="23">
        <v>7.0728916294911626</v>
      </c>
      <c r="AY163" s="23">
        <v>4.2613683899559307</v>
      </c>
      <c r="AZ163" s="23">
        <v>7.0728916294911626</v>
      </c>
      <c r="BA163" s="23">
        <v>-88.643361868361268</v>
      </c>
    </row>
    <row r="164" spans="40:53">
      <c r="AN164" s="23">
        <v>15</v>
      </c>
      <c r="AO164" s="23">
        <v>1</v>
      </c>
      <c r="AP164" s="23">
        <v>0</v>
      </c>
      <c r="AQ164" s="23">
        <v>0</v>
      </c>
      <c r="AR164" s="23">
        <v>0</v>
      </c>
      <c r="AS164" s="23">
        <v>0</v>
      </c>
      <c r="AT164" s="23">
        <v>0</v>
      </c>
      <c r="AU164" s="23">
        <v>-14.107714273310227</v>
      </c>
      <c r="AV164" s="23" t="b">
        <v>0</v>
      </c>
      <c r="AW164" s="23">
        <v>19.310984380371572</v>
      </c>
      <c r="AX164" s="23">
        <v>7.0818349916729186</v>
      </c>
      <c r="AY164" s="23">
        <v>4.2951322585381631</v>
      </c>
      <c r="AZ164" s="23">
        <v>7.0818349916729186</v>
      </c>
      <c r="BA164" s="23">
        <v>-89.636823321804911</v>
      </c>
    </row>
    <row r="165" spans="40:53">
      <c r="AN165" s="23">
        <v>15</v>
      </c>
      <c r="AO165" s="23">
        <v>2</v>
      </c>
      <c r="AP165" s="23">
        <v>0</v>
      </c>
      <c r="AQ165" s="23">
        <v>0</v>
      </c>
      <c r="AR165" s="23">
        <v>0</v>
      </c>
      <c r="AS165" s="23">
        <v>0</v>
      </c>
      <c r="AT165" s="23">
        <v>0</v>
      </c>
      <c r="AU165" s="23">
        <v>-15.72580425331361</v>
      </c>
      <c r="AV165" s="23" t="b">
        <v>0</v>
      </c>
      <c r="AW165" s="23">
        <v>24.236773931206066</v>
      </c>
      <c r="AX165" s="23">
        <v>9.3757688080073969</v>
      </c>
      <c r="AY165" s="23">
        <v>7.015788762151919</v>
      </c>
      <c r="AZ165" s="23">
        <v>9.3757688080073969</v>
      </c>
      <c r="BA165" s="23">
        <v>-89.65880910235829</v>
      </c>
    </row>
    <row r="166" spans="40:53">
      <c r="AN166" s="23">
        <v>15</v>
      </c>
      <c r="AO166" s="23">
        <v>3</v>
      </c>
      <c r="AP166" s="23">
        <v>0</v>
      </c>
      <c r="AQ166" s="23">
        <v>0</v>
      </c>
      <c r="AR166" s="23">
        <v>0</v>
      </c>
      <c r="AS166" s="23">
        <v>0</v>
      </c>
      <c r="AT166" s="23">
        <v>0</v>
      </c>
      <c r="AU166" s="23">
        <v>-15.699341635972624</v>
      </c>
      <c r="AV166" s="23" t="b">
        <v>0</v>
      </c>
      <c r="AW166" s="23">
        <v>24.238783600109642</v>
      </c>
      <c r="AX166" s="23">
        <v>9.3712801521006277</v>
      </c>
      <c r="AY166" s="23">
        <v>6.9988169068924542</v>
      </c>
      <c r="AZ166" s="23">
        <v>9.3712801521006277</v>
      </c>
      <c r="BA166" s="23">
        <v>-88.72314802555502</v>
      </c>
    </row>
    <row r="167" spans="40:53">
      <c r="AN167" s="23">
        <v>16</v>
      </c>
      <c r="AO167" s="23">
        <v>0</v>
      </c>
      <c r="AP167" s="23">
        <v>0</v>
      </c>
      <c r="AQ167" s="23">
        <v>0</v>
      </c>
      <c r="AR167" s="23">
        <v>0</v>
      </c>
      <c r="AS167" s="23">
        <v>0</v>
      </c>
      <c r="AT167" s="23">
        <v>0</v>
      </c>
      <c r="AU167" s="23">
        <v>-16.952818705197096</v>
      </c>
      <c r="AV167" s="23" t="b">
        <v>0</v>
      </c>
      <c r="AW167" s="23">
        <v>27.832110080332299</v>
      </c>
      <c r="AX167" s="23">
        <v>11.059306158034584</v>
      </c>
      <c r="AY167" s="23">
        <v>9.0322437797829878</v>
      </c>
      <c r="AZ167" s="23">
        <v>11.059306158034584</v>
      </c>
      <c r="BA167" s="23">
        <v>-89.684737607659031</v>
      </c>
    </row>
    <row r="168" spans="40:53">
      <c r="AN168" s="23">
        <v>16</v>
      </c>
      <c r="AO168" s="23">
        <v>1</v>
      </c>
      <c r="AP168" s="23">
        <v>0</v>
      </c>
      <c r="AQ168" s="23">
        <v>0</v>
      </c>
      <c r="AR168" s="23">
        <v>0</v>
      </c>
      <c r="AS168" s="23">
        <v>0</v>
      </c>
      <c r="AT168" s="23">
        <v>0</v>
      </c>
      <c r="AU168" s="23">
        <v>-18.614376478903853</v>
      </c>
      <c r="AV168" s="23" t="b">
        <v>0</v>
      </c>
      <c r="AW168" s="23">
        <v>32.751006658257829</v>
      </c>
      <c r="AX168" s="23">
        <v>13.359176343946151</v>
      </c>
      <c r="AY168" s="23">
        <v>11.779581154896006</v>
      </c>
      <c r="AZ168" s="23">
        <v>13.359176343946151</v>
      </c>
      <c r="BA168" s="23">
        <v>-89.728770383910657</v>
      </c>
    </row>
    <row r="169" spans="40:53">
      <c r="AN169" s="23">
        <v>16</v>
      </c>
      <c r="AO169" s="23">
        <v>2</v>
      </c>
      <c r="AP169" s="23">
        <v>0</v>
      </c>
      <c r="AQ169" s="23">
        <v>0</v>
      </c>
      <c r="AR169" s="23">
        <v>0</v>
      </c>
      <c r="AS169" s="23">
        <v>0</v>
      </c>
      <c r="AT169" s="23">
        <v>0</v>
      </c>
      <c r="AU169" s="23">
        <v>-18.632525338055249</v>
      </c>
      <c r="AV169" s="23" t="b">
        <v>0</v>
      </c>
      <c r="AW169" s="23">
        <v>32.748586851960034</v>
      </c>
      <c r="AX169" s="23">
        <v>13.361838193257313</v>
      </c>
      <c r="AY169" s="23">
        <v>11.790873792231006</v>
      </c>
      <c r="AZ169" s="23">
        <v>13.361838193257313</v>
      </c>
      <c r="BA169" s="23">
        <v>-88.98415340355308</v>
      </c>
    </row>
    <row r="170" spans="40:53">
      <c r="AN170" s="23">
        <v>16</v>
      </c>
      <c r="AO170" s="23">
        <v>3</v>
      </c>
      <c r="AP170" s="23">
        <v>0</v>
      </c>
      <c r="AQ170" s="23">
        <v>0</v>
      </c>
      <c r="AR170" s="23">
        <v>0</v>
      </c>
      <c r="AS170" s="23">
        <v>0</v>
      </c>
      <c r="AT170" s="23">
        <v>0</v>
      </c>
      <c r="AU170" s="23">
        <v>-16.945547645015218</v>
      </c>
      <c r="AV170" s="23" t="b">
        <v>0</v>
      </c>
      <c r="AW170" s="23">
        <v>27.832757982315741</v>
      </c>
      <c r="AX170" s="23">
        <v>11.058111106791584</v>
      </c>
      <c r="AY170" s="23">
        <v>9.0276123736562166</v>
      </c>
      <c r="AZ170" s="23">
        <v>11.058111106791584</v>
      </c>
      <c r="BA170" s="23">
        <v>-88.819983848657046</v>
      </c>
    </row>
    <row r="171" spans="40:53">
      <c r="AN171" s="23">
        <v>17</v>
      </c>
      <c r="AO171" s="23">
        <v>0</v>
      </c>
      <c r="AP171" s="23">
        <v>0</v>
      </c>
      <c r="AQ171" s="23">
        <v>0</v>
      </c>
      <c r="AR171" s="23">
        <v>0</v>
      </c>
      <c r="AS171" s="23">
        <v>0</v>
      </c>
      <c r="AT171" s="23">
        <v>0</v>
      </c>
      <c r="AU171" s="23">
        <v>-24.607150282412022</v>
      </c>
      <c r="AV171" s="23" t="b">
        <v>0</v>
      </c>
      <c r="AW171" s="23">
        <v>50.003000288189753</v>
      </c>
      <c r="AX171" s="23">
        <v>21.74842715807279</v>
      </c>
      <c r="AY171" s="23">
        <v>21.525428233878767</v>
      </c>
      <c r="AZ171" s="23">
        <v>21.525428233878767</v>
      </c>
      <c r="BA171" s="23">
        <v>-88.688525700367066</v>
      </c>
    </row>
    <row r="172" spans="40:53">
      <c r="AN172" s="23">
        <v>17</v>
      </c>
      <c r="AO172" s="23">
        <v>1</v>
      </c>
      <c r="AP172" s="23">
        <v>0</v>
      </c>
      <c r="AQ172" s="23">
        <v>0</v>
      </c>
      <c r="AR172" s="23">
        <v>0</v>
      </c>
      <c r="AS172" s="23">
        <v>0</v>
      </c>
      <c r="AT172" s="23">
        <v>0</v>
      </c>
      <c r="AU172" s="23">
        <v>-24.766632794113765</v>
      </c>
      <c r="AV172" s="23" t="b">
        <v>0</v>
      </c>
      <c r="AW172" s="23">
        <v>50.055245241045746</v>
      </c>
      <c r="AX172" s="23">
        <v>22.108637734394001</v>
      </c>
      <c r="AY172" s="23">
        <v>21.649164892631926</v>
      </c>
      <c r="AZ172" s="23">
        <v>21.649164892631926</v>
      </c>
      <c r="BA172" s="23">
        <v>-88.560899072720289</v>
      </c>
    </row>
    <row r="173" spans="40:53">
      <c r="AN173" s="23">
        <v>17</v>
      </c>
      <c r="AO173" s="23">
        <v>2</v>
      </c>
      <c r="AP173" s="23">
        <v>0</v>
      </c>
      <c r="AQ173" s="23">
        <v>0</v>
      </c>
      <c r="AR173" s="23">
        <v>0</v>
      </c>
      <c r="AS173" s="23">
        <v>0</v>
      </c>
      <c r="AT173" s="23">
        <v>0</v>
      </c>
      <c r="AU173" s="23">
        <v>-23.831736522604128</v>
      </c>
      <c r="AV173" s="23" t="b">
        <v>0</v>
      </c>
      <c r="AW173" s="23">
        <v>44.967829540170108</v>
      </c>
      <c r="AX173" s="23">
        <v>19.465822053164196</v>
      </c>
      <c r="AY173" s="23">
        <v>19.330095478000288</v>
      </c>
      <c r="AZ173" s="23">
        <v>19.330095478000288</v>
      </c>
      <c r="BA173" s="23">
        <v>-87.539093136832605</v>
      </c>
    </row>
    <row r="174" spans="40:53">
      <c r="AN174" s="23">
        <v>17</v>
      </c>
      <c r="AO174" s="23">
        <v>3</v>
      </c>
      <c r="AP174" s="23">
        <v>0</v>
      </c>
      <c r="AQ174" s="23">
        <v>0</v>
      </c>
      <c r="AR174" s="23">
        <v>0</v>
      </c>
      <c r="AS174" s="23">
        <v>0</v>
      </c>
      <c r="AT174" s="23">
        <v>0</v>
      </c>
      <c r="AU174" s="23">
        <v>-23.547175914207941</v>
      </c>
      <c r="AV174" s="23" t="b">
        <v>0</v>
      </c>
      <c r="AW174" s="23">
        <v>44.936078671601599</v>
      </c>
      <c r="AX174" s="23">
        <v>19.219765036344477</v>
      </c>
      <c r="AY174" s="23">
        <v>19.129804782879994</v>
      </c>
      <c r="AZ174" s="23">
        <v>19.219765036344477</v>
      </c>
      <c r="BA174" s="23">
        <v>-87.8587763237296</v>
      </c>
    </row>
    <row r="175" spans="40:53">
      <c r="AN175" s="23">
        <v>18</v>
      </c>
      <c r="AO175" s="23">
        <v>0</v>
      </c>
      <c r="AP175" s="23">
        <v>0</v>
      </c>
      <c r="AQ175" s="23">
        <v>0</v>
      </c>
      <c r="AR175" s="23">
        <v>0</v>
      </c>
      <c r="AS175" s="23">
        <v>0</v>
      </c>
      <c r="AT175" s="23">
        <v>0</v>
      </c>
      <c r="AU175" s="23">
        <v>-22.74871559083379</v>
      </c>
      <c r="AV175" s="23" t="b">
        <v>0</v>
      </c>
      <c r="AW175" s="23">
        <v>41.298205869092044</v>
      </c>
      <c r="AX175" s="23">
        <v>17.604923850665827</v>
      </c>
      <c r="AY175" s="23">
        <v>17.384873633127373</v>
      </c>
      <c r="AZ175" s="23">
        <v>17.604923850665827</v>
      </c>
      <c r="BA175" s="23">
        <v>-86.719318521594317</v>
      </c>
    </row>
    <row r="176" spans="40:53">
      <c r="AN176" s="23">
        <v>18</v>
      </c>
      <c r="AO176" s="23">
        <v>1</v>
      </c>
      <c r="AP176" s="23">
        <v>0</v>
      </c>
      <c r="AQ176" s="23">
        <v>0</v>
      </c>
      <c r="AR176" s="23">
        <v>0</v>
      </c>
      <c r="AS176" s="23">
        <v>0</v>
      </c>
      <c r="AT176" s="23">
        <v>0</v>
      </c>
      <c r="AU176" s="23">
        <v>-20.726551616235895</v>
      </c>
      <c r="AV176" s="23" t="b">
        <v>0</v>
      </c>
      <c r="AW176" s="23">
        <v>36.367626704951014</v>
      </c>
      <c r="AX176" s="23">
        <v>15.228259390089837</v>
      </c>
      <c r="AY176" s="23">
        <v>14.393237928681764</v>
      </c>
      <c r="AZ176" s="23">
        <v>15.228259390089837</v>
      </c>
      <c r="BA176" s="23">
        <v>-85.635712958280706</v>
      </c>
    </row>
    <row r="177" spans="40:53">
      <c r="AN177" s="23">
        <v>18</v>
      </c>
      <c r="AO177" s="23">
        <v>2</v>
      </c>
      <c r="AP177" s="23">
        <v>0</v>
      </c>
      <c r="AQ177" s="23">
        <v>0</v>
      </c>
      <c r="AR177" s="23">
        <v>0</v>
      </c>
      <c r="AS177" s="23">
        <v>0</v>
      </c>
      <c r="AT177" s="23">
        <v>0</v>
      </c>
      <c r="AU177" s="23">
        <v>-20.447059260455205</v>
      </c>
      <c r="AV177" s="23" t="b">
        <v>0</v>
      </c>
      <c r="AW177" s="23">
        <v>36.343613489958017</v>
      </c>
      <c r="AX177" s="23">
        <v>15.162755632936493</v>
      </c>
      <c r="AY177" s="23">
        <v>14.198905286496972</v>
      </c>
      <c r="AZ177" s="23">
        <v>15.162755632936493</v>
      </c>
      <c r="BA177" s="23">
        <v>-86.324087292556897</v>
      </c>
    </row>
    <row r="178" spans="40:53">
      <c r="AN178" s="23">
        <v>18</v>
      </c>
      <c r="AO178" s="23">
        <v>3</v>
      </c>
      <c r="AP178" s="23">
        <v>0</v>
      </c>
      <c r="AQ178" s="23">
        <v>0</v>
      </c>
      <c r="AR178" s="23">
        <v>0</v>
      </c>
      <c r="AS178" s="23">
        <v>0</v>
      </c>
      <c r="AT178" s="23">
        <v>0</v>
      </c>
      <c r="AU178" s="23">
        <v>-22.325999088918039</v>
      </c>
      <c r="AV178" s="23" t="b">
        <v>0</v>
      </c>
      <c r="AW178" s="23">
        <v>41.281270628305499</v>
      </c>
      <c r="AX178" s="23">
        <v>17.513606453968055</v>
      </c>
      <c r="AY178" s="23">
        <v>17.097417551588023</v>
      </c>
      <c r="AZ178" s="23">
        <v>17.513606453968055</v>
      </c>
      <c r="BA178" s="23">
        <v>-87.200978917936553</v>
      </c>
    </row>
    <row r="179" spans="40:53">
      <c r="AN179" s="23">
        <v>19</v>
      </c>
      <c r="AO179" s="23">
        <v>0</v>
      </c>
      <c r="AP179" s="23">
        <v>0</v>
      </c>
      <c r="AQ179" s="23">
        <v>0</v>
      </c>
      <c r="AR179" s="23">
        <v>0</v>
      </c>
      <c r="AS179" s="23">
        <v>0</v>
      </c>
      <c r="AT179" s="23">
        <v>0</v>
      </c>
      <c r="AU179" s="23">
        <v>-20.283755697437584</v>
      </c>
      <c r="AV179" s="23" t="b">
        <v>0</v>
      </c>
      <c r="AW179" s="23">
        <v>36.337424478946573</v>
      </c>
      <c r="AX179" s="23">
        <v>15.127619315928397</v>
      </c>
      <c r="AY179" s="23">
        <v>14.087973240814744</v>
      </c>
      <c r="AZ179" s="23">
        <v>15.127619315928397</v>
      </c>
      <c r="BA179" s="23">
        <v>-86.82839800802698</v>
      </c>
    </row>
    <row r="180" spans="40:53">
      <c r="AN180" s="23">
        <v>19</v>
      </c>
      <c r="AO180" s="23">
        <v>1</v>
      </c>
      <c r="AP180" s="23">
        <v>0</v>
      </c>
      <c r="AQ180" s="23">
        <v>0</v>
      </c>
      <c r="AR180" s="23">
        <v>0</v>
      </c>
      <c r="AS180" s="23">
        <v>0</v>
      </c>
      <c r="AT180" s="23">
        <v>0</v>
      </c>
      <c r="AU180" s="23">
        <v>-20.102218909292734</v>
      </c>
      <c r="AV180" s="23" t="b">
        <v>0</v>
      </c>
      <c r="AW180" s="23">
        <v>36.338089008537949</v>
      </c>
      <c r="AX180" s="23">
        <v>15.09157777013597</v>
      </c>
      <c r="AY180" s="23">
        <v>13.967170225248635</v>
      </c>
      <c r="AZ180" s="23">
        <v>15.09157777013597</v>
      </c>
      <c r="BA180" s="23">
        <v>-87.504133077590765</v>
      </c>
    </row>
    <row r="181" spans="40:53">
      <c r="AN181" s="23">
        <v>19</v>
      </c>
      <c r="AO181" s="23">
        <v>2</v>
      </c>
      <c r="AP181" s="23">
        <v>0</v>
      </c>
      <c r="AQ181" s="23">
        <v>0</v>
      </c>
      <c r="AR181" s="23">
        <v>0</v>
      </c>
      <c r="AS181" s="23">
        <v>0</v>
      </c>
      <c r="AT181" s="23">
        <v>0</v>
      </c>
      <c r="AU181" s="23">
        <v>-21.794648948387454</v>
      </c>
      <c r="AV181" s="23" t="b">
        <v>0</v>
      </c>
      <c r="AW181" s="23">
        <v>41.285696388819836</v>
      </c>
      <c r="AX181" s="23">
        <v>17.409106730067673</v>
      </c>
      <c r="AY181" s="23">
        <v>16.744659378072413</v>
      </c>
      <c r="AZ181" s="23">
        <v>17.409106730067673</v>
      </c>
      <c r="BA181" s="23">
        <v>-88.075643293330245</v>
      </c>
    </row>
    <row r="182" spans="40:53">
      <c r="AN182" s="23">
        <v>19</v>
      </c>
      <c r="AO182" s="23">
        <v>3</v>
      </c>
      <c r="AP182" s="23">
        <v>0</v>
      </c>
      <c r="AQ182" s="23">
        <v>0</v>
      </c>
      <c r="AR182" s="23">
        <v>0</v>
      </c>
      <c r="AS182" s="23">
        <v>0</v>
      </c>
      <c r="AT182" s="23">
        <v>0</v>
      </c>
      <c r="AU182" s="23">
        <v>-22.074637623367234</v>
      </c>
      <c r="AV182" s="23" t="b">
        <v>0</v>
      </c>
      <c r="AW182" s="23">
        <v>41.279519325863966</v>
      </c>
      <c r="AX182" s="23">
        <v>17.462633639881282</v>
      </c>
      <c r="AY182" s="23">
        <v>16.929259473740309</v>
      </c>
      <c r="AZ182" s="23">
        <v>17.462633639881282</v>
      </c>
      <c r="BA182" s="23">
        <v>-87.569898649948925</v>
      </c>
    </row>
    <row r="183" spans="40:53">
      <c r="AN183" s="23">
        <v>20</v>
      </c>
      <c r="AO183" s="23">
        <v>0</v>
      </c>
      <c r="AP183" s="23">
        <v>0</v>
      </c>
      <c r="AQ183" s="23">
        <v>0</v>
      </c>
      <c r="AR183" s="23">
        <v>0</v>
      </c>
      <c r="AS183" s="23">
        <v>0</v>
      </c>
      <c r="AT183" s="23">
        <v>0</v>
      </c>
      <c r="AU183" s="23">
        <v>-22.925275692420307</v>
      </c>
      <c r="AV183" s="23" t="b">
        <v>0</v>
      </c>
      <c r="AW183" s="23">
        <v>44.939409129647558</v>
      </c>
      <c r="AX183" s="23">
        <v>19.096717175205331</v>
      </c>
      <c r="AY183" s="23">
        <v>18.716314787703556</v>
      </c>
      <c r="AZ183" s="23">
        <v>19.096717175205331</v>
      </c>
      <c r="BA183" s="23">
        <v>-88.498008495340258</v>
      </c>
    </row>
    <row r="184" spans="40:53">
      <c r="AN184" s="23">
        <v>20</v>
      </c>
      <c r="AO184" s="23">
        <v>1</v>
      </c>
      <c r="AP184" s="23">
        <v>0</v>
      </c>
      <c r="AQ184" s="23">
        <v>0</v>
      </c>
      <c r="AR184" s="23">
        <v>0</v>
      </c>
      <c r="AS184" s="23">
        <v>0</v>
      </c>
      <c r="AT184" s="23">
        <v>0</v>
      </c>
      <c r="AU184" s="23">
        <v>-24.270654330435594</v>
      </c>
      <c r="AV184" s="23" t="b">
        <v>0</v>
      </c>
      <c r="AW184" s="23">
        <v>49.986291093877213</v>
      </c>
      <c r="AX184" s="23">
        <v>21.38454568850025</v>
      </c>
      <c r="AY184" s="23">
        <v>21.295527867790302</v>
      </c>
      <c r="AZ184" s="23">
        <v>21.38454568850025</v>
      </c>
      <c r="BA184" s="23">
        <v>-89.030538399826312</v>
      </c>
    </row>
    <row r="185" spans="40:53">
      <c r="AN185" s="23">
        <v>20</v>
      </c>
      <c r="AO185" s="23">
        <v>2</v>
      </c>
      <c r="AP185" s="23">
        <v>0</v>
      </c>
      <c r="AQ185" s="23">
        <v>0</v>
      </c>
      <c r="AR185" s="23">
        <v>0</v>
      </c>
      <c r="AS185" s="23">
        <v>0</v>
      </c>
      <c r="AT185" s="23">
        <v>0</v>
      </c>
      <c r="AU185" s="23">
        <v>-24.510447513112791</v>
      </c>
      <c r="AV185" s="23" t="b">
        <v>0</v>
      </c>
      <c r="AW185" s="23">
        <v>49.988951454696704</v>
      </c>
      <c r="AX185" s="23">
        <v>21.531971133686415</v>
      </c>
      <c r="AY185" s="23">
        <v>21.45627677651493</v>
      </c>
      <c r="AZ185" s="23">
        <v>21.45627677651493</v>
      </c>
      <c r="BA185" s="23">
        <v>-88.820436453699529</v>
      </c>
    </row>
    <row r="186" spans="40:53">
      <c r="AN186" s="23">
        <v>20</v>
      </c>
      <c r="AO186" s="23">
        <v>3</v>
      </c>
      <c r="AP186" s="23">
        <v>0</v>
      </c>
      <c r="AQ186" s="23">
        <v>0</v>
      </c>
      <c r="AR186" s="23">
        <v>0</v>
      </c>
      <c r="AS186" s="23">
        <v>0</v>
      </c>
      <c r="AT186" s="23">
        <v>0</v>
      </c>
      <c r="AU186" s="23">
        <v>-23.251995495198177</v>
      </c>
      <c r="AV186" s="23" t="b">
        <v>0</v>
      </c>
      <c r="AW186" s="23">
        <v>44.93344554337763</v>
      </c>
      <c r="AX186" s="23">
        <v>19.159675701252933</v>
      </c>
      <c r="AY186" s="23">
        <v>18.932140127465495</v>
      </c>
      <c r="AZ186" s="23">
        <v>19.159675701252933</v>
      </c>
      <c r="BA186" s="23">
        <v>-88.122867398538133</v>
      </c>
    </row>
    <row r="187" spans="40:53">
      <c r="AN187" s="23">
        <v>21</v>
      </c>
      <c r="AO187" s="23">
        <v>0</v>
      </c>
      <c r="AP187" s="23">
        <v>0</v>
      </c>
      <c r="AQ187" s="23">
        <v>0</v>
      </c>
      <c r="AR187" s="23">
        <v>0</v>
      </c>
      <c r="AS187" s="23">
        <v>0</v>
      </c>
      <c r="AT187" s="23">
        <v>0</v>
      </c>
      <c r="AU187" s="23">
        <v>-25.308364834596901</v>
      </c>
      <c r="AV187" s="23" t="b">
        <v>0</v>
      </c>
      <c r="AW187" s="23">
        <v>50.480315293747879</v>
      </c>
      <c r="AX187" s="23">
        <v>23.359716719101211</v>
      </c>
      <c r="AY187" s="23">
        <v>22.152009603854729</v>
      </c>
      <c r="AZ187" s="23">
        <v>22.152009603854729</v>
      </c>
      <c r="BA187" s="23">
        <v>-88.695498622846173</v>
      </c>
    </row>
    <row r="188" spans="40:53">
      <c r="AN188" s="23">
        <v>21</v>
      </c>
      <c r="AO188" s="23">
        <v>1</v>
      </c>
      <c r="AP188" s="23">
        <v>0</v>
      </c>
      <c r="AQ188" s="23">
        <v>0</v>
      </c>
      <c r="AR188" s="23">
        <v>0</v>
      </c>
      <c r="AS188" s="23">
        <v>0</v>
      </c>
      <c r="AT188" s="23">
        <v>0</v>
      </c>
      <c r="AU188" s="23">
        <v>-25.577353072034327</v>
      </c>
      <c r="AV188" s="23" t="b">
        <v>0</v>
      </c>
      <c r="AW188" s="23">
        <v>50.88856404993723</v>
      </c>
      <c r="AX188" s="23">
        <v>24.002829330760989</v>
      </c>
      <c r="AY188" s="23">
        <v>22.467418014209464</v>
      </c>
      <c r="AZ188" s="23">
        <v>22.467418014209464</v>
      </c>
      <c r="BA188" s="23">
        <v>-89.078916661191428</v>
      </c>
    </row>
    <row r="189" spans="40:53">
      <c r="AN189" s="23">
        <v>21</v>
      </c>
      <c r="AO189" s="23">
        <v>2</v>
      </c>
      <c r="AP189" s="23">
        <v>0</v>
      </c>
      <c r="AQ189" s="23">
        <v>0</v>
      </c>
      <c r="AR189" s="23">
        <v>0</v>
      </c>
      <c r="AS189" s="23">
        <v>0</v>
      </c>
      <c r="AT189" s="23">
        <v>0</v>
      </c>
      <c r="AU189" s="23">
        <v>-24.638629563506644</v>
      </c>
      <c r="AV189" s="23" t="b">
        <v>0</v>
      </c>
      <c r="AW189" s="23">
        <v>45.527104159035133</v>
      </c>
      <c r="AX189" s="23">
        <v>21.321059323932545</v>
      </c>
      <c r="AY189" s="23">
        <v>20.054449044890308</v>
      </c>
      <c r="AZ189" s="23">
        <v>20.054449044890308</v>
      </c>
      <c r="BA189" s="23">
        <v>-87.367184316251922</v>
      </c>
    </row>
    <row r="190" spans="40:53">
      <c r="AN190" s="23">
        <v>21</v>
      </c>
      <c r="AO190" s="23">
        <v>3</v>
      </c>
      <c r="AP190" s="23">
        <v>0</v>
      </c>
      <c r="AQ190" s="23">
        <v>0</v>
      </c>
      <c r="AR190" s="23">
        <v>0</v>
      </c>
      <c r="AS190" s="23">
        <v>0</v>
      </c>
      <c r="AT190" s="23">
        <v>0</v>
      </c>
      <c r="AU190" s="23">
        <v>-24.354135829918036</v>
      </c>
      <c r="AV190" s="23" t="b">
        <v>0</v>
      </c>
      <c r="AW190" s="23">
        <v>45.240303404633579</v>
      </c>
      <c r="AX190" s="23">
        <v>20.656984276579905</v>
      </c>
      <c r="AY190" s="23">
        <v>19.769186304364052</v>
      </c>
      <c r="AZ190" s="23">
        <v>19.769186304364052</v>
      </c>
      <c r="BA190" s="23">
        <v>-87.142114446964825</v>
      </c>
    </row>
    <row r="191" spans="40:53">
      <c r="AN191" s="23">
        <v>22</v>
      </c>
      <c r="AO191" s="23">
        <v>0</v>
      </c>
      <c r="AP191" s="23">
        <v>0</v>
      </c>
      <c r="AQ191" s="23">
        <v>0</v>
      </c>
      <c r="AR191" s="23">
        <v>0</v>
      </c>
      <c r="AS191" s="23">
        <v>0</v>
      </c>
      <c r="AT191" s="23">
        <v>0</v>
      </c>
      <c r="AU191" s="23">
        <v>-23.82978713591978</v>
      </c>
      <c r="AV191" s="23" t="b">
        <v>0</v>
      </c>
      <c r="AW191" s="23">
        <v>41.679974516064263</v>
      </c>
      <c r="AX191" s="23">
        <v>19.096172857853887</v>
      </c>
      <c r="AY191" s="23">
        <v>18.23284421217544</v>
      </c>
      <c r="AZ191" s="23">
        <v>18.23284421217544</v>
      </c>
      <c r="BA191" s="23">
        <v>-85.876092931257176</v>
      </c>
    </row>
    <row r="192" spans="40:53">
      <c r="AN192" s="23">
        <v>22</v>
      </c>
      <c r="AO192" s="23">
        <v>1</v>
      </c>
      <c r="AP192" s="23">
        <v>0</v>
      </c>
      <c r="AQ192" s="23">
        <v>0</v>
      </c>
      <c r="AR192" s="23">
        <v>0</v>
      </c>
      <c r="AS192" s="23">
        <v>0</v>
      </c>
      <c r="AT192" s="23">
        <v>0</v>
      </c>
      <c r="AU192" s="23">
        <v>-22.563176447159769</v>
      </c>
      <c r="AV192" s="23" t="b">
        <v>0</v>
      </c>
      <c r="AW192" s="23">
        <v>36.571957373444505</v>
      </c>
      <c r="AX192" s="23">
        <v>15.713924978096101</v>
      </c>
      <c r="AY192" s="23">
        <v>15.685764705462176</v>
      </c>
      <c r="AZ192" s="23">
        <v>15.685764705462176</v>
      </c>
      <c r="BA192" s="23">
        <v>-83.696676054733842</v>
      </c>
    </row>
    <row r="193" spans="40:53">
      <c r="AN193" s="23">
        <v>22</v>
      </c>
      <c r="AO193" s="23">
        <v>2</v>
      </c>
      <c r="AP193" s="23">
        <v>0</v>
      </c>
      <c r="AQ193" s="23">
        <v>0</v>
      </c>
      <c r="AR193" s="23">
        <v>0</v>
      </c>
      <c r="AS193" s="23">
        <v>0</v>
      </c>
      <c r="AT193" s="23">
        <v>0</v>
      </c>
      <c r="AU193" s="23">
        <v>-21.866362471446926</v>
      </c>
      <c r="AV193" s="23" t="b">
        <v>0</v>
      </c>
      <c r="AW193" s="23">
        <v>36.484826759287202</v>
      </c>
      <c r="AX193" s="23">
        <v>15.503101582866522</v>
      </c>
      <c r="AY193" s="23">
        <v>15.192178516934515</v>
      </c>
      <c r="AZ193" s="23">
        <v>15.503101582866522</v>
      </c>
      <c r="BA193" s="23">
        <v>-84.067164159458954</v>
      </c>
    </row>
    <row r="194" spans="40:53">
      <c r="AN194" s="23">
        <v>22</v>
      </c>
      <c r="AO194" s="23">
        <v>3</v>
      </c>
      <c r="AP194" s="23">
        <v>0</v>
      </c>
      <c r="AQ194" s="23">
        <v>0</v>
      </c>
      <c r="AR194" s="23">
        <v>0</v>
      </c>
      <c r="AS194" s="23">
        <v>0</v>
      </c>
      <c r="AT194" s="23">
        <v>0</v>
      </c>
      <c r="AU194" s="23">
        <v>-23.556270568985497</v>
      </c>
      <c r="AV194" s="23" t="b">
        <v>0</v>
      </c>
      <c r="AW194" s="23">
        <v>41.491498798901247</v>
      </c>
      <c r="AX194" s="23">
        <v>18.46741651831513</v>
      </c>
      <c r="AY194" s="23">
        <v>17.987674595164911</v>
      </c>
      <c r="AZ194" s="23">
        <v>17.987674595164911</v>
      </c>
      <c r="BA194" s="23">
        <v>-85.855938126750701</v>
      </c>
    </row>
    <row r="195" spans="40:53">
      <c r="AN195" s="23">
        <v>23</v>
      </c>
      <c r="AO195" s="23">
        <v>0</v>
      </c>
      <c r="AP195" s="23">
        <v>0</v>
      </c>
      <c r="AQ195" s="23">
        <v>0</v>
      </c>
      <c r="AR195" s="23">
        <v>0</v>
      </c>
      <c r="AS195" s="23">
        <v>0</v>
      </c>
      <c r="AT195" s="23">
        <v>0</v>
      </c>
      <c r="AU195" s="23">
        <v>-21.416782146800742</v>
      </c>
      <c r="AV195" s="23" t="b">
        <v>0</v>
      </c>
      <c r="AW195" s="23">
        <v>36.439928989842407</v>
      </c>
      <c r="AX195" s="23">
        <v>15.395226410159358</v>
      </c>
      <c r="AY195" s="23">
        <v>14.877492377355461</v>
      </c>
      <c r="AZ195" s="23">
        <v>15.395226410159358</v>
      </c>
      <c r="BA195" s="23">
        <v>-84.455284424405804</v>
      </c>
    </row>
    <row r="196" spans="40:53">
      <c r="AN196" s="23">
        <v>23</v>
      </c>
      <c r="AO196" s="23">
        <v>1</v>
      </c>
      <c r="AP196" s="23">
        <v>0</v>
      </c>
      <c r="AQ196" s="23">
        <v>0</v>
      </c>
      <c r="AR196" s="23">
        <v>0</v>
      </c>
      <c r="AS196" s="23">
        <v>0</v>
      </c>
      <c r="AT196" s="23">
        <v>0</v>
      </c>
      <c r="AU196" s="23">
        <v>-20.978107322878504</v>
      </c>
      <c r="AV196" s="23" t="b">
        <v>0</v>
      </c>
      <c r="AW196" s="23">
        <v>36.395670483301139</v>
      </c>
      <c r="AX196" s="23">
        <v>15.289788042758403</v>
      </c>
      <c r="AY196" s="23">
        <v>14.570289659226878</v>
      </c>
      <c r="AZ196" s="23">
        <v>15.289788042758403</v>
      </c>
      <c r="BA196" s="23">
        <v>-85.131545967657033</v>
      </c>
    </row>
    <row r="197" spans="40:53">
      <c r="AN197" s="23">
        <v>23</v>
      </c>
      <c r="AO197" s="23">
        <v>2</v>
      </c>
      <c r="AP197" s="23">
        <v>0</v>
      </c>
      <c r="AQ197" s="23">
        <v>0</v>
      </c>
      <c r="AR197" s="23">
        <v>0</v>
      </c>
      <c r="AS197" s="23">
        <v>0</v>
      </c>
      <c r="AT197" s="23">
        <v>0</v>
      </c>
      <c r="AU197" s="23">
        <v>-23.121030370373354</v>
      </c>
      <c r="AV197" s="23" t="b">
        <v>0</v>
      </c>
      <c r="AW197" s="23">
        <v>41.335181861294373</v>
      </c>
      <c r="AX197" s="23">
        <v>17.694177203454668</v>
      </c>
      <c r="AY197" s="23">
        <v>17.645408816887858</v>
      </c>
      <c r="AZ197" s="23">
        <v>17.694177203454668</v>
      </c>
      <c r="BA197" s="23">
        <v>-86.388588100615735</v>
      </c>
    </row>
    <row r="198" spans="40:53">
      <c r="AN198" s="23">
        <v>23</v>
      </c>
      <c r="AO198" s="23">
        <v>3</v>
      </c>
      <c r="AP198" s="23">
        <v>0</v>
      </c>
      <c r="AQ198" s="23">
        <v>0</v>
      </c>
      <c r="AR198" s="23">
        <v>0</v>
      </c>
      <c r="AS198" s="23">
        <v>0</v>
      </c>
      <c r="AT198" s="23">
        <v>0</v>
      </c>
      <c r="AU198" s="23">
        <v>-23.385745955929032</v>
      </c>
      <c r="AV198" s="23" t="b">
        <v>0</v>
      </c>
      <c r="AW198" s="23">
        <v>41.403136007777142</v>
      </c>
      <c r="AX198" s="23">
        <v>18.078654845842514</v>
      </c>
      <c r="AY198" s="23">
        <v>17.8445372560859</v>
      </c>
      <c r="AZ198" s="23">
        <v>17.8445372560859</v>
      </c>
      <c r="BA198" s="23">
        <v>-86.028148994003118</v>
      </c>
    </row>
    <row r="199" spans="40:53">
      <c r="AN199" s="23">
        <v>24</v>
      </c>
      <c r="AO199" s="23">
        <v>0</v>
      </c>
      <c r="AP199" s="23">
        <v>0</v>
      </c>
      <c r="AQ199" s="23">
        <v>0</v>
      </c>
      <c r="AR199" s="23">
        <v>0</v>
      </c>
      <c r="AS199" s="23">
        <v>0</v>
      </c>
      <c r="AT199" s="23">
        <v>0</v>
      </c>
      <c r="AU199" s="23">
        <v>-23.960303243905475</v>
      </c>
      <c r="AV199" s="23" t="b">
        <v>0</v>
      </c>
      <c r="AW199" s="23">
        <v>45.005549751024169</v>
      </c>
      <c r="AX199" s="23">
        <v>19.755717012817634</v>
      </c>
      <c r="AY199" s="23">
        <v>19.428380029152539</v>
      </c>
      <c r="AZ199" s="23">
        <v>19.428380029152539</v>
      </c>
      <c r="BA199" s="23">
        <v>-87.333367909495891</v>
      </c>
    </row>
    <row r="200" spans="40:53">
      <c r="AN200" s="23">
        <v>24</v>
      </c>
      <c r="AO200" s="23">
        <v>1</v>
      </c>
      <c r="AP200" s="23">
        <v>0</v>
      </c>
      <c r="AQ200" s="23">
        <v>0</v>
      </c>
      <c r="AR200" s="23">
        <v>0</v>
      </c>
      <c r="AS200" s="23">
        <v>0</v>
      </c>
      <c r="AT200" s="23">
        <v>0</v>
      </c>
      <c r="AU200" s="23">
        <v>-24.906251545814953</v>
      </c>
      <c r="AV200" s="23" t="b">
        <v>0</v>
      </c>
      <c r="AW200" s="23">
        <v>50.124150906624259</v>
      </c>
      <c r="AX200" s="23">
        <v>22.426557812127633</v>
      </c>
      <c r="AY200" s="23">
        <v>21.765212615625558</v>
      </c>
      <c r="AZ200" s="23">
        <v>21.765212615625558</v>
      </c>
      <c r="BA200" s="23">
        <v>-88.514606354748793</v>
      </c>
    </row>
    <row r="201" spans="40:53">
      <c r="AN201" s="23">
        <v>24</v>
      </c>
      <c r="AO201" s="23">
        <v>2</v>
      </c>
      <c r="AP201" s="23">
        <v>0</v>
      </c>
      <c r="AQ201" s="23">
        <v>0</v>
      </c>
      <c r="AR201" s="23">
        <v>0</v>
      </c>
      <c r="AS201" s="23">
        <v>0</v>
      </c>
      <c r="AT201" s="23">
        <v>0</v>
      </c>
      <c r="AU201" s="23">
        <v>-25.124755041588845</v>
      </c>
      <c r="AV201" s="23" t="b">
        <v>0</v>
      </c>
      <c r="AW201" s="23">
        <v>50.290646675216621</v>
      </c>
      <c r="AX201" s="23">
        <v>22.930620665913199</v>
      </c>
      <c r="AY201" s="23">
        <v>21.966380202338939</v>
      </c>
      <c r="AZ201" s="23">
        <v>21.966380202338939</v>
      </c>
      <c r="BA201" s="23">
        <v>-88.56348652055388</v>
      </c>
    </row>
    <row r="202" spans="40:53">
      <c r="AN202" s="23">
        <v>24</v>
      </c>
      <c r="AO202" s="23">
        <v>3</v>
      </c>
      <c r="AP202" s="23">
        <v>0</v>
      </c>
      <c r="AQ202" s="23">
        <v>0</v>
      </c>
      <c r="AR202" s="23">
        <v>0</v>
      </c>
      <c r="AS202" s="23">
        <v>0</v>
      </c>
      <c r="AT202" s="23">
        <v>0</v>
      </c>
      <c r="AU202" s="23">
        <v>-24.17593034543459</v>
      </c>
      <c r="AV202" s="23" t="b">
        <v>0</v>
      </c>
      <c r="AW202" s="23">
        <v>45.120713188326</v>
      </c>
      <c r="AX202" s="23">
        <v>20.247684287026978</v>
      </c>
      <c r="AY202" s="23">
        <v>19.610519242605893</v>
      </c>
      <c r="AZ202" s="23">
        <v>19.610519242605893</v>
      </c>
      <c r="BA202" s="23">
        <v>-87.172457276623476</v>
      </c>
    </row>
    <row r="203" spans="40:53">
      <c r="AN203" s="23">
        <v>25</v>
      </c>
      <c r="AO203" s="23">
        <v>0</v>
      </c>
      <c r="AP203" s="23">
        <v>0</v>
      </c>
      <c r="AQ203" s="23">
        <v>0</v>
      </c>
      <c r="AR203" s="23">
        <v>0</v>
      </c>
      <c r="AS203" s="23">
        <v>0</v>
      </c>
      <c r="AT203" s="23">
        <v>0</v>
      </c>
      <c r="AU203" s="23">
        <v>-26.231225181050977</v>
      </c>
      <c r="AV203" s="23" t="b">
        <v>0</v>
      </c>
      <c r="AW203" s="23">
        <v>53.093929953423341</v>
      </c>
      <c r="AX203" s="23">
        <v>25.700919117851981</v>
      </c>
      <c r="AY203" s="23">
        <v>23.638454721382601</v>
      </c>
      <c r="AZ203" s="23">
        <v>23.638454721382601</v>
      </c>
      <c r="BA203" s="23">
        <v>88.821452729257814</v>
      </c>
    </row>
    <row r="204" spans="40:53">
      <c r="AN204" s="23">
        <v>25</v>
      </c>
      <c r="AO204" s="23">
        <v>1</v>
      </c>
      <c r="AP204" s="23">
        <v>0</v>
      </c>
      <c r="AQ204" s="23">
        <v>0</v>
      </c>
      <c r="AR204" s="23">
        <v>0</v>
      </c>
      <c r="AS204" s="23">
        <v>0</v>
      </c>
      <c r="AT204" s="23">
        <v>0</v>
      </c>
      <c r="AU204" s="23">
        <v>-26.406279002894397</v>
      </c>
      <c r="AV204" s="23" t="b">
        <v>0</v>
      </c>
      <c r="AW204" s="23">
        <v>54.771757662721456</v>
      </c>
      <c r="AX204" s="23">
        <v>26.276352911870521</v>
      </c>
      <c r="AY204" s="23">
        <v>24.314433172377587</v>
      </c>
      <c r="AZ204" s="23">
        <v>24.314433172377587</v>
      </c>
      <c r="BA204" s="23">
        <v>87.655984186522005</v>
      </c>
    </row>
    <row r="205" spans="40:53">
      <c r="AN205" s="23">
        <v>25</v>
      </c>
      <c r="AO205" s="23">
        <v>2</v>
      </c>
      <c r="AP205" s="23">
        <v>0</v>
      </c>
      <c r="AQ205" s="23">
        <v>0</v>
      </c>
      <c r="AR205" s="23">
        <v>0</v>
      </c>
      <c r="AS205" s="23">
        <v>0</v>
      </c>
      <c r="AT205" s="23">
        <v>0</v>
      </c>
      <c r="AU205" s="23">
        <v>-25.584914020056818</v>
      </c>
      <c r="AV205" s="23" t="b">
        <v>0</v>
      </c>
      <c r="AW205" s="23">
        <v>48.826733431171384</v>
      </c>
      <c r="AX205" s="23">
        <v>23.790539146503654</v>
      </c>
      <c r="AY205" s="23">
        <v>21.785181773302508</v>
      </c>
      <c r="AZ205" s="23">
        <v>21.785181773302508</v>
      </c>
      <c r="BA205" s="23">
        <v>88.639163634564213</v>
      </c>
    </row>
    <row r="206" spans="40:53">
      <c r="AN206" s="23">
        <v>25</v>
      </c>
      <c r="AO206" s="23">
        <v>3</v>
      </c>
      <c r="AP206" s="23">
        <v>0</v>
      </c>
      <c r="AQ206" s="23">
        <v>0</v>
      </c>
      <c r="AR206" s="23">
        <v>0</v>
      </c>
      <c r="AS206" s="23">
        <v>0</v>
      </c>
      <c r="AT206" s="23">
        <v>0</v>
      </c>
      <c r="AU206" s="23">
        <v>-25.383346303936698</v>
      </c>
      <c r="AV206" s="23" t="b">
        <v>0</v>
      </c>
      <c r="AW206" s="23">
        <v>47.295654012225349</v>
      </c>
      <c r="AX206" s="23">
        <v>23.172490953020478</v>
      </c>
      <c r="AY206" s="23">
        <v>21.140443489573748</v>
      </c>
      <c r="AZ206" s="23">
        <v>21.140443489573748</v>
      </c>
      <c r="BA206" s="23">
        <v>-89.72641285934219</v>
      </c>
    </row>
    <row r="207" spans="40:53">
      <c r="AN207" s="23">
        <v>26</v>
      </c>
      <c r="AO207" s="23">
        <v>0</v>
      </c>
      <c r="AP207" s="23">
        <v>0</v>
      </c>
      <c r="AQ207" s="23">
        <v>0</v>
      </c>
      <c r="AR207" s="23">
        <v>0</v>
      </c>
      <c r="AS207" s="23">
        <v>0</v>
      </c>
      <c r="AT207" s="23">
        <v>0</v>
      </c>
      <c r="AU207" s="23">
        <v>-24.897209180257413</v>
      </c>
      <c r="AV207" s="23" t="b">
        <v>0</v>
      </c>
      <c r="AW207" s="23">
        <v>44.401920153097542</v>
      </c>
      <c r="AX207" s="23">
        <v>21.770660249385664</v>
      </c>
      <c r="AY207" s="23">
        <v>19.851774120744956</v>
      </c>
      <c r="AZ207" s="23">
        <v>19.851774120744956</v>
      </c>
      <c r="BA207" s="23">
        <v>89.591887515476046</v>
      </c>
    </row>
    <row r="208" spans="40:53">
      <c r="AN208" s="23">
        <v>26</v>
      </c>
      <c r="AO208" s="23">
        <v>1</v>
      </c>
      <c r="AP208" s="23">
        <v>0</v>
      </c>
      <c r="AQ208" s="23">
        <v>0</v>
      </c>
      <c r="AR208" s="23">
        <v>0</v>
      </c>
      <c r="AS208" s="23">
        <v>0</v>
      </c>
      <c r="AT208" s="23">
        <v>0</v>
      </c>
      <c r="AU208" s="23">
        <v>-23.800839897050846</v>
      </c>
      <c r="AV208" s="23" t="b">
        <v>0</v>
      </c>
      <c r="AW208" s="23">
        <v>38.205429838902297</v>
      </c>
      <c r="AX208" s="23">
        <v>18.645785140682683</v>
      </c>
      <c r="AY208" s="23">
        <v>17.055364493875494</v>
      </c>
      <c r="AZ208" s="23">
        <v>17.055364493875494</v>
      </c>
      <c r="BA208" s="23">
        <v>-88.572160044414716</v>
      </c>
    </row>
    <row r="209" spans="40:53">
      <c r="AN209" s="23">
        <v>26</v>
      </c>
      <c r="AO209" s="23">
        <v>2</v>
      </c>
      <c r="AP209" s="23">
        <v>0</v>
      </c>
      <c r="AQ209" s="23">
        <v>0</v>
      </c>
      <c r="AR209" s="23">
        <v>0</v>
      </c>
      <c r="AS209" s="23">
        <v>0</v>
      </c>
      <c r="AT209" s="23">
        <v>0</v>
      </c>
      <c r="AU209" s="23">
        <v>-23.463913683756168</v>
      </c>
      <c r="AV209" s="23" t="b">
        <v>0</v>
      </c>
      <c r="AW209" s="23">
        <v>37.169096139184816</v>
      </c>
      <c r="AX209" s="23">
        <v>17.781912033392572</v>
      </c>
      <c r="AY209" s="23">
        <v>16.485302451773215</v>
      </c>
      <c r="AZ209" s="23">
        <v>16.485302451773215</v>
      </c>
      <c r="BA209" s="23">
        <v>-85.721893401499557</v>
      </c>
    </row>
    <row r="210" spans="40:53">
      <c r="AN210" s="23">
        <v>26</v>
      </c>
      <c r="AO210" s="23">
        <v>3</v>
      </c>
      <c r="AP210" s="23">
        <v>0</v>
      </c>
      <c r="AQ210" s="23">
        <v>0</v>
      </c>
      <c r="AR210" s="23">
        <v>0</v>
      </c>
      <c r="AS210" s="23">
        <v>0</v>
      </c>
      <c r="AT210" s="23">
        <v>0</v>
      </c>
      <c r="AU210" s="23">
        <v>-24.648945489022331</v>
      </c>
      <c r="AV210" s="23" t="b">
        <v>0</v>
      </c>
      <c r="AW210" s="23">
        <v>43.001602466184103</v>
      </c>
      <c r="AX210" s="23">
        <v>21.063372303650645</v>
      </c>
      <c r="AY210" s="23">
        <v>19.219492430950421</v>
      </c>
      <c r="AZ210" s="23">
        <v>19.219492430950421</v>
      </c>
      <c r="BA210" s="23">
        <v>-88.316821744631355</v>
      </c>
    </row>
    <row r="211" spans="40:53">
      <c r="AN211" s="23">
        <v>27</v>
      </c>
      <c r="AO211" s="23">
        <v>0</v>
      </c>
      <c r="AP211" s="23">
        <v>0</v>
      </c>
      <c r="AQ211" s="23">
        <v>0</v>
      </c>
      <c r="AR211" s="23">
        <v>0</v>
      </c>
      <c r="AS211" s="23">
        <v>0</v>
      </c>
      <c r="AT211" s="23">
        <v>0</v>
      </c>
      <c r="AU211" s="23">
        <v>-23.165470038578309</v>
      </c>
      <c r="AV211" s="23" t="b">
        <v>0</v>
      </c>
      <c r="AW211" s="23">
        <v>36.822980207286747</v>
      </c>
      <c r="AX211" s="23">
        <v>17.080246607230855</v>
      </c>
      <c r="AY211" s="23">
        <v>16.170968044355284</v>
      </c>
      <c r="AZ211" s="23">
        <v>16.170968044355284</v>
      </c>
      <c r="BA211" s="23">
        <v>-84.457137985665497</v>
      </c>
    </row>
    <row r="212" spans="40:53">
      <c r="AN212" s="23">
        <v>27</v>
      </c>
      <c r="AO212" s="23">
        <v>1</v>
      </c>
      <c r="AP212" s="23">
        <v>0</v>
      </c>
      <c r="AQ212" s="23">
        <v>0</v>
      </c>
      <c r="AR212" s="23">
        <v>0</v>
      </c>
      <c r="AS212" s="23">
        <v>0</v>
      </c>
      <c r="AT212" s="23">
        <v>0</v>
      </c>
      <c r="AU212" s="23">
        <v>-22.78640565433712</v>
      </c>
      <c r="AV212" s="23" t="b">
        <v>0</v>
      </c>
      <c r="AW212" s="23">
        <v>36.613873966076333</v>
      </c>
      <c r="AX212" s="23">
        <v>16.214647282115955</v>
      </c>
      <c r="AY212" s="23">
        <v>15.848556374457687</v>
      </c>
      <c r="AZ212" s="23">
        <v>15.848556374457687</v>
      </c>
      <c r="BA212" s="23">
        <v>-83.672901819588844</v>
      </c>
    </row>
    <row r="213" spans="40:53">
      <c r="AN213" s="23">
        <v>27</v>
      </c>
      <c r="AO213" s="23">
        <v>2</v>
      </c>
      <c r="AP213" s="23">
        <v>0</v>
      </c>
      <c r="AQ213" s="23">
        <v>0</v>
      </c>
      <c r="AR213" s="23">
        <v>0</v>
      </c>
      <c r="AS213" s="23">
        <v>0</v>
      </c>
      <c r="AT213" s="23">
        <v>0</v>
      </c>
      <c r="AU213" s="23">
        <v>-24.06959394808673</v>
      </c>
      <c r="AV213" s="23" t="b">
        <v>0</v>
      </c>
      <c r="AW213" s="23">
        <v>41.877069625885156</v>
      </c>
      <c r="AX213" s="23">
        <v>19.650976341538296</v>
      </c>
      <c r="AY213" s="23">
        <v>18.458413790227038</v>
      </c>
      <c r="AZ213" s="23">
        <v>18.458413790227038</v>
      </c>
      <c r="BA213" s="23">
        <v>-86.157779999384601</v>
      </c>
    </row>
    <row r="214" spans="40:53">
      <c r="AN214" s="23">
        <v>27</v>
      </c>
      <c r="AO214" s="23">
        <v>3</v>
      </c>
      <c r="AP214" s="23">
        <v>0</v>
      </c>
      <c r="AQ214" s="23">
        <v>0</v>
      </c>
      <c r="AR214" s="23">
        <v>0</v>
      </c>
      <c r="AS214" s="23">
        <v>0</v>
      </c>
      <c r="AT214" s="23">
        <v>0</v>
      </c>
      <c r="AU214" s="23">
        <v>-24.409912094607385</v>
      </c>
      <c r="AV214" s="23" t="b">
        <v>0</v>
      </c>
      <c r="AW214" s="23">
        <v>42.408654928205955</v>
      </c>
      <c r="AX214" s="23">
        <v>20.46630392295318</v>
      </c>
      <c r="AY214" s="23">
        <v>18.862487655347742</v>
      </c>
      <c r="AZ214" s="23">
        <v>18.862487655347742</v>
      </c>
      <c r="BA214" s="23">
        <v>-87.144209837563665</v>
      </c>
    </row>
    <row r="215" spans="40:53">
      <c r="AN215" s="23">
        <v>28</v>
      </c>
      <c r="AO215" s="23">
        <v>0</v>
      </c>
      <c r="AP215" s="23">
        <v>0</v>
      </c>
      <c r="AQ215" s="23">
        <v>0</v>
      </c>
      <c r="AR215" s="23">
        <v>0</v>
      </c>
      <c r="AS215" s="23">
        <v>0</v>
      </c>
      <c r="AT215" s="23">
        <v>0</v>
      </c>
      <c r="AU215" s="23">
        <v>-24.865004792220713</v>
      </c>
      <c r="AV215" s="23" t="b">
        <v>0</v>
      </c>
      <c r="AW215" s="23">
        <v>45.840790347167683</v>
      </c>
      <c r="AX215" s="23">
        <v>21.858969408645233</v>
      </c>
      <c r="AY215" s="23">
        <v>20.309927926743871</v>
      </c>
      <c r="AZ215" s="23">
        <v>20.309927926743871</v>
      </c>
      <c r="BA215" s="23">
        <v>-87.758758365712097</v>
      </c>
    </row>
    <row r="216" spans="40:53">
      <c r="AN216" s="23">
        <v>28</v>
      </c>
      <c r="AO216" s="23">
        <v>1</v>
      </c>
      <c r="AP216" s="23">
        <v>0</v>
      </c>
      <c r="AQ216" s="23">
        <v>0</v>
      </c>
      <c r="AR216" s="23">
        <v>0</v>
      </c>
      <c r="AS216" s="23">
        <v>0</v>
      </c>
      <c r="AT216" s="23">
        <v>0</v>
      </c>
      <c r="AU216" s="23">
        <v>-25.785934000510711</v>
      </c>
      <c r="AV216" s="23" t="b">
        <v>0</v>
      </c>
      <c r="AW216" s="23">
        <v>51.319892906903434</v>
      </c>
      <c r="AX216" s="23">
        <v>24.514267933704744</v>
      </c>
      <c r="AY216" s="23">
        <v>22.750248252182455</v>
      </c>
      <c r="AZ216" s="23">
        <v>22.750248252182455</v>
      </c>
      <c r="BA216" s="23">
        <v>-89.525064191728006</v>
      </c>
    </row>
    <row r="217" spans="40:53">
      <c r="AN217" s="23">
        <v>28</v>
      </c>
      <c r="AO217" s="23">
        <v>2</v>
      </c>
      <c r="AP217" s="23">
        <v>0</v>
      </c>
      <c r="AQ217" s="23">
        <v>0</v>
      </c>
      <c r="AR217" s="23">
        <v>0</v>
      </c>
      <c r="AS217" s="23">
        <v>0</v>
      </c>
      <c r="AT217" s="23">
        <v>0</v>
      </c>
      <c r="AU217" s="23">
        <v>-26.056262208716063</v>
      </c>
      <c r="AV217" s="23" t="b">
        <v>0</v>
      </c>
      <c r="AW217" s="23">
        <v>52.207724220993725</v>
      </c>
      <c r="AX217" s="23">
        <v>25.213645209060033</v>
      </c>
      <c r="AY217" s="23">
        <v>23.226410829016121</v>
      </c>
      <c r="AZ217" s="23">
        <v>23.226410829016121</v>
      </c>
      <c r="BA217" s="23">
        <v>89.612879715765686</v>
      </c>
    </row>
    <row r="218" spans="40:53">
      <c r="AN218" s="23">
        <v>28</v>
      </c>
      <c r="AO218" s="23">
        <v>3</v>
      </c>
      <c r="AP218" s="23">
        <v>0</v>
      </c>
      <c r="AQ218" s="23">
        <v>0</v>
      </c>
      <c r="AR218" s="23">
        <v>0</v>
      </c>
      <c r="AS218" s="23">
        <v>0</v>
      </c>
      <c r="AT218" s="23">
        <v>0</v>
      </c>
      <c r="AU218" s="23">
        <v>-25.169908041625668</v>
      </c>
      <c r="AV218" s="23" t="b">
        <v>0</v>
      </c>
      <c r="AW218" s="23">
        <v>46.527908919100021</v>
      </c>
      <c r="AX218" s="23">
        <v>22.612878693093172</v>
      </c>
      <c r="AY218" s="23">
        <v>20.742236283657952</v>
      </c>
      <c r="AZ218" s="23">
        <v>20.742236283657952</v>
      </c>
      <c r="BA218" s="23">
        <v>-88.709728463918992</v>
      </c>
    </row>
    <row r="219" spans="40:53">
      <c r="AN219" s="23">
        <v>29</v>
      </c>
      <c r="AO219" s="23">
        <v>0</v>
      </c>
      <c r="AP219" s="23">
        <v>0</v>
      </c>
      <c r="AQ219" s="23">
        <v>0</v>
      </c>
      <c r="AR219" s="23">
        <v>0</v>
      </c>
      <c r="AS219" s="23">
        <v>0</v>
      </c>
      <c r="AT219" s="23">
        <v>0</v>
      </c>
      <c r="AU219" s="23">
        <v>-26.422494989810836</v>
      </c>
      <c r="AV219" s="23" t="b">
        <v>0</v>
      </c>
      <c r="AW219" s="23">
        <v>61.290962295797584</v>
      </c>
      <c r="AX219" s="23">
        <v>27.036744508693317</v>
      </c>
      <c r="AY219" s="23">
        <v>26.498312041347258</v>
      </c>
      <c r="AZ219" s="23">
        <v>26.498312041347258</v>
      </c>
      <c r="BA219" s="23">
        <v>85.470140384963997</v>
      </c>
    </row>
    <row r="220" spans="40:53">
      <c r="AN220" s="23">
        <v>29</v>
      </c>
      <c r="AO220" s="23">
        <v>1</v>
      </c>
      <c r="AP220" s="23">
        <v>0</v>
      </c>
      <c r="AQ220" s="23">
        <v>0</v>
      </c>
      <c r="AR220" s="23">
        <v>0</v>
      </c>
      <c r="AS220" s="23">
        <v>0</v>
      </c>
      <c r="AT220" s="23">
        <v>0</v>
      </c>
      <c r="AU220" s="23">
        <v>-25.568621669957704</v>
      </c>
      <c r="AV220" s="23" t="b">
        <v>0</v>
      </c>
      <c r="AW220" s="23">
        <v>64.788430319899192</v>
      </c>
      <c r="AX220" s="23">
        <v>27.564994846813466</v>
      </c>
      <c r="AY220" s="23">
        <v>27.094885836145707</v>
      </c>
      <c r="AZ220" s="23">
        <v>27.564994846813466</v>
      </c>
      <c r="BA220" s="23">
        <v>85.255931269220511</v>
      </c>
    </row>
    <row r="221" spans="40:53">
      <c r="AN221" s="23">
        <v>29</v>
      </c>
      <c r="AO221" s="23">
        <v>2</v>
      </c>
      <c r="AP221" s="23">
        <v>0</v>
      </c>
      <c r="AQ221" s="23">
        <v>0</v>
      </c>
      <c r="AR221" s="23">
        <v>0</v>
      </c>
      <c r="AS221" s="23">
        <v>0</v>
      </c>
      <c r="AT221" s="23">
        <v>0</v>
      </c>
      <c r="AU221" s="23">
        <v>-24.31909916728592</v>
      </c>
      <c r="AV221" s="23" t="b">
        <v>0</v>
      </c>
      <c r="AW221" s="23">
        <v>59.242793982234645</v>
      </c>
      <c r="AX221" s="23">
        <v>25.096835811213293</v>
      </c>
      <c r="AY221" s="23">
        <v>24.413325388476334</v>
      </c>
      <c r="AZ221" s="23">
        <v>25.096835811213293</v>
      </c>
      <c r="BA221" s="23">
        <v>84.840072347665767</v>
      </c>
    </row>
    <row r="222" spans="40:53">
      <c r="AN222" s="23">
        <v>29</v>
      </c>
      <c r="AO222" s="23">
        <v>3</v>
      </c>
      <c r="AP222" s="23">
        <v>0</v>
      </c>
      <c r="AQ222" s="23">
        <v>0</v>
      </c>
      <c r="AR222" s="23">
        <v>0</v>
      </c>
      <c r="AS222" s="23">
        <v>0</v>
      </c>
      <c r="AT222" s="23">
        <v>0</v>
      </c>
      <c r="AU222" s="23">
        <v>-25.550668984415562</v>
      </c>
      <c r="AV222" s="23" t="b">
        <v>0</v>
      </c>
      <c r="AW222" s="23">
        <v>55.493004151677638</v>
      </c>
      <c r="AX222" s="23">
        <v>24.455135814023791</v>
      </c>
      <c r="AY222" s="23">
        <v>23.984441989710426</v>
      </c>
      <c r="AZ222" s="23">
        <v>23.984441989710426</v>
      </c>
      <c r="BA222" s="23">
        <v>85.260673161535735</v>
      </c>
    </row>
    <row r="223" spans="40:53">
      <c r="AN223" s="23">
        <v>30</v>
      </c>
      <c r="AO223" s="23">
        <v>0</v>
      </c>
      <c r="AP223" s="23">
        <v>0</v>
      </c>
      <c r="AQ223" s="23">
        <v>0</v>
      </c>
      <c r="AR223" s="23">
        <v>0</v>
      </c>
      <c r="AS223" s="23">
        <v>0</v>
      </c>
      <c r="AT223" s="23">
        <v>0</v>
      </c>
      <c r="AU223" s="23">
        <v>-23.313938977402486</v>
      </c>
      <c r="AV223" s="23" t="b">
        <v>0</v>
      </c>
      <c r="AW223" s="23">
        <v>55.091589056303064</v>
      </c>
      <c r="AX223" s="23">
        <v>23.235321802863972</v>
      </c>
      <c r="AY223" s="23">
        <v>22.359483619910183</v>
      </c>
      <c r="AZ223" s="23">
        <v>23.235321802863972</v>
      </c>
      <c r="BA223" s="23">
        <v>84.410534544333245</v>
      </c>
    </row>
    <row r="224" spans="40:53">
      <c r="AN224" s="23">
        <v>30</v>
      </c>
      <c r="AO224" s="23">
        <v>1</v>
      </c>
      <c r="AP224" s="23">
        <v>0</v>
      </c>
      <c r="AQ224" s="23">
        <v>0</v>
      </c>
      <c r="AR224" s="23">
        <v>0</v>
      </c>
      <c r="AS224" s="23">
        <v>0</v>
      </c>
      <c r="AT224" s="23">
        <v>0</v>
      </c>
      <c r="AU224" s="23">
        <v>-21.68673936731015</v>
      </c>
      <c r="AV224" s="23" t="b">
        <v>0</v>
      </c>
      <c r="AW224" s="23">
        <v>49.317408685167663</v>
      </c>
      <c r="AX224" s="23">
        <v>20.600209732391338</v>
      </c>
      <c r="AY224" s="23">
        <v>19.349957089470156</v>
      </c>
      <c r="AZ224" s="23">
        <v>20.600209732391338</v>
      </c>
      <c r="BA224" s="23">
        <v>83.815923940124634</v>
      </c>
    </row>
    <row r="225" spans="40:53">
      <c r="AN225" s="23">
        <v>30</v>
      </c>
      <c r="AO225" s="23">
        <v>2</v>
      </c>
      <c r="AP225" s="23">
        <v>0</v>
      </c>
      <c r="AQ225" s="23">
        <v>0</v>
      </c>
      <c r="AR225" s="23">
        <v>0</v>
      </c>
      <c r="AS225" s="23">
        <v>0</v>
      </c>
      <c r="AT225" s="23">
        <v>0</v>
      </c>
      <c r="AU225" s="23">
        <v>-23.796930695713407</v>
      </c>
      <c r="AV225" s="23" t="b">
        <v>0</v>
      </c>
      <c r="AW225" s="23">
        <v>45.046091233531754</v>
      </c>
      <c r="AX225" s="23">
        <v>19.397171514891681</v>
      </c>
      <c r="AY225" s="23">
        <v>19.332978824527022</v>
      </c>
      <c r="AZ225" s="23">
        <v>19.332978824527022</v>
      </c>
      <c r="BA225" s="23">
        <v>84.670521186660281</v>
      </c>
    </row>
    <row r="226" spans="40:53">
      <c r="AN226" s="23">
        <v>30</v>
      </c>
      <c r="AO226" s="23">
        <v>3</v>
      </c>
      <c r="AP226" s="23">
        <v>0</v>
      </c>
      <c r="AQ226" s="23">
        <v>0</v>
      </c>
      <c r="AR226" s="23">
        <v>0</v>
      </c>
      <c r="AS226" s="23">
        <v>0</v>
      </c>
      <c r="AT226" s="23">
        <v>0</v>
      </c>
      <c r="AU226" s="23">
        <v>-24.86160576284168</v>
      </c>
      <c r="AV226" s="23" t="b">
        <v>0</v>
      </c>
      <c r="AW226" s="23">
        <v>51.156617950235322</v>
      </c>
      <c r="AX226" s="23">
        <v>22.442063521477088</v>
      </c>
      <c r="AY226" s="23">
        <v>22.07960444151373</v>
      </c>
      <c r="AZ226" s="23">
        <v>22.07960444151373</v>
      </c>
      <c r="BA226" s="23">
        <v>85.018614303393306</v>
      </c>
    </row>
    <row r="227" spans="40:53">
      <c r="AN227" s="23">
        <v>31</v>
      </c>
      <c r="AO227" s="23">
        <v>0</v>
      </c>
      <c r="AP227" s="23">
        <v>0</v>
      </c>
      <c r="AQ227" s="23">
        <v>0</v>
      </c>
      <c r="AR227" s="23">
        <v>0</v>
      </c>
      <c r="AS227" s="23">
        <v>0</v>
      </c>
      <c r="AT227" s="23">
        <v>0</v>
      </c>
      <c r="AU227" s="23">
        <v>-23.917518903252407</v>
      </c>
      <c r="AV227" s="23" t="b">
        <v>0</v>
      </c>
      <c r="AW227" s="23">
        <v>42.369268139497649</v>
      </c>
      <c r="AX227" s="23">
        <v>19.367720521196752</v>
      </c>
      <c r="AY227" s="23">
        <v>18.52109659820832</v>
      </c>
      <c r="AZ227" s="23">
        <v>18.52109659820832</v>
      </c>
      <c r="BA227" s="23">
        <v>86.092980904944426</v>
      </c>
    </row>
    <row r="228" spans="40:53">
      <c r="AN228" s="23">
        <v>31</v>
      </c>
      <c r="AO228" s="23">
        <v>1</v>
      </c>
      <c r="AP228" s="23">
        <v>0</v>
      </c>
      <c r="AQ228" s="23">
        <v>0</v>
      </c>
      <c r="AR228" s="23">
        <v>0</v>
      </c>
      <c r="AS228" s="23">
        <v>0</v>
      </c>
      <c r="AT228" s="23">
        <v>0</v>
      </c>
      <c r="AU228" s="23">
        <v>-23.937014029197378</v>
      </c>
      <c r="AV228" s="23" t="b">
        <v>0</v>
      </c>
      <c r="AW228" s="23">
        <v>39.572244254560204</v>
      </c>
      <c r="AX228" s="23">
        <v>19.100262591636955</v>
      </c>
      <c r="AY228" s="23">
        <v>17.601752053859151</v>
      </c>
      <c r="AZ228" s="23">
        <v>17.601752053859151</v>
      </c>
      <c r="BA228" s="23">
        <v>88.950225917463513</v>
      </c>
    </row>
    <row r="229" spans="40:53">
      <c r="AN229" s="23">
        <v>31</v>
      </c>
      <c r="AO229" s="23">
        <v>2</v>
      </c>
      <c r="AP229" s="23">
        <v>0</v>
      </c>
      <c r="AQ229" s="23">
        <v>0</v>
      </c>
      <c r="AR229" s="23">
        <v>0</v>
      </c>
      <c r="AS229" s="23">
        <v>0</v>
      </c>
      <c r="AT229" s="23">
        <v>0</v>
      </c>
      <c r="AU229" s="23">
        <v>-24.991157421593311</v>
      </c>
      <c r="AV229" s="23" t="b">
        <v>0</v>
      </c>
      <c r="AW229" s="23">
        <v>45.885743025843574</v>
      </c>
      <c r="AX229" s="23">
        <v>22.144303327103863</v>
      </c>
      <c r="AY229" s="23">
        <v>20.409013905884233</v>
      </c>
      <c r="AZ229" s="23">
        <v>20.409013905884233</v>
      </c>
      <c r="BA229" s="23">
        <v>87.912376511240097</v>
      </c>
    </row>
    <row r="230" spans="40:53">
      <c r="AN230" s="23">
        <v>31</v>
      </c>
      <c r="AO230" s="23">
        <v>3</v>
      </c>
      <c r="AP230" s="23">
        <v>0</v>
      </c>
      <c r="AQ230" s="23">
        <v>0</v>
      </c>
      <c r="AR230" s="23">
        <v>0</v>
      </c>
      <c r="AS230" s="23">
        <v>0</v>
      </c>
      <c r="AT230" s="23">
        <v>0</v>
      </c>
      <c r="AU230" s="23">
        <v>-24.969476007811586</v>
      </c>
      <c r="AV230" s="23" t="b">
        <v>0</v>
      </c>
      <c r="AW230" s="23">
        <v>48.628587071745088</v>
      </c>
      <c r="AX230" s="23">
        <v>22.400882857133542</v>
      </c>
      <c r="AY230" s="23">
        <v>21.308840978663589</v>
      </c>
      <c r="AZ230" s="23">
        <v>21.308840978663589</v>
      </c>
      <c r="BA230" s="23">
        <v>85.995973178242437</v>
      </c>
    </row>
    <row r="231" spans="40:53">
      <c r="AN231" s="23">
        <v>32</v>
      </c>
      <c r="AO231" s="23">
        <v>0</v>
      </c>
      <c r="AP231" s="23">
        <v>0</v>
      </c>
      <c r="AQ231" s="23">
        <v>0</v>
      </c>
      <c r="AR231" s="23">
        <v>0</v>
      </c>
      <c r="AS231" s="23">
        <v>0</v>
      </c>
      <c r="AT231" s="23">
        <v>0</v>
      </c>
      <c r="AU231" s="23">
        <v>-25.659310636539331</v>
      </c>
      <c r="AV231" s="23" t="b">
        <v>0</v>
      </c>
      <c r="AW231" s="23">
        <v>50.368451970135112</v>
      </c>
      <c r="AX231" s="23">
        <v>24.12716702079409</v>
      </c>
      <c r="AY231" s="23">
        <v>22.348685697278761</v>
      </c>
      <c r="AZ231" s="23">
        <v>22.348685697278761</v>
      </c>
      <c r="BA231" s="23">
        <v>87.381213789600068</v>
      </c>
    </row>
    <row r="232" spans="40:53">
      <c r="AN232" s="23">
        <v>32</v>
      </c>
      <c r="AO232" s="23">
        <v>1</v>
      </c>
      <c r="AP232" s="23">
        <v>0</v>
      </c>
      <c r="AQ232" s="23">
        <v>0</v>
      </c>
      <c r="AR232" s="23">
        <v>0</v>
      </c>
      <c r="AS232" s="23">
        <v>0</v>
      </c>
      <c r="AT232" s="23">
        <v>0</v>
      </c>
      <c r="AU232" s="23">
        <v>-26.476473802626899</v>
      </c>
      <c r="AV232" s="23" t="b">
        <v>0</v>
      </c>
      <c r="AW232" s="23">
        <v>56.343792301549364</v>
      </c>
      <c r="AX232" s="23">
        <v>26.607011871145836</v>
      </c>
      <c r="AY232" s="23">
        <v>24.885241251808559</v>
      </c>
      <c r="AZ232" s="23">
        <v>24.885241251808559</v>
      </c>
      <c r="BA232" s="23">
        <v>86.818162837484863</v>
      </c>
    </row>
    <row r="233" spans="40:53">
      <c r="AN233" s="23">
        <v>32</v>
      </c>
      <c r="AO233" s="23">
        <v>2</v>
      </c>
      <c r="AP233" s="23">
        <v>0</v>
      </c>
      <c r="AQ233" s="23">
        <v>0</v>
      </c>
      <c r="AR233" s="23">
        <v>0</v>
      </c>
      <c r="AS233" s="23">
        <v>0</v>
      </c>
      <c r="AT233" s="23">
        <v>0</v>
      </c>
      <c r="AU233" s="23">
        <v>-26.481703553616207</v>
      </c>
      <c r="AV233" s="23" t="b">
        <v>0</v>
      </c>
      <c r="AW233" s="23">
        <v>58.996832788737066</v>
      </c>
      <c r="AX233" s="23">
        <v>26.913415816365159</v>
      </c>
      <c r="AY233" s="23">
        <v>25.773074581530665</v>
      </c>
      <c r="AZ233" s="23">
        <v>25.773074581530665</v>
      </c>
      <c r="BA233" s="23">
        <v>85.913825306170068</v>
      </c>
    </row>
    <row r="234" spans="40:53">
      <c r="AN234" s="23">
        <v>32</v>
      </c>
      <c r="AO234" s="23">
        <v>3</v>
      </c>
      <c r="AP234" s="23">
        <v>0</v>
      </c>
      <c r="AQ234" s="23">
        <v>0</v>
      </c>
      <c r="AR234" s="23">
        <v>0</v>
      </c>
      <c r="AS234" s="23">
        <v>0</v>
      </c>
      <c r="AT234" s="23">
        <v>0</v>
      </c>
      <c r="AU234" s="23">
        <v>-25.647893145224668</v>
      </c>
      <c r="AV234" s="23" t="b">
        <v>0</v>
      </c>
      <c r="AW234" s="23">
        <v>53.085348492617285</v>
      </c>
      <c r="AX234" s="23">
        <v>24.40367220925954</v>
      </c>
      <c r="AY234" s="23">
        <v>23.246706210563044</v>
      </c>
      <c r="AZ234" s="23">
        <v>23.246706210563044</v>
      </c>
      <c r="BA234" s="23">
        <v>85.984681629069527</v>
      </c>
    </row>
    <row r="235" spans="40:53">
      <c r="AN235" s="23">
        <v>33</v>
      </c>
      <c r="AO235" s="23">
        <v>0</v>
      </c>
      <c r="AP235" s="23">
        <v>0</v>
      </c>
      <c r="AQ235" s="23">
        <v>0</v>
      </c>
      <c r="AR235" s="23">
        <v>0</v>
      </c>
      <c r="AS235" s="23">
        <v>0</v>
      </c>
      <c r="AT235" s="23">
        <v>0</v>
      </c>
      <c r="AU235" s="23">
        <v>-20.460242939071303</v>
      </c>
      <c r="AV235" s="23" t="b">
        <v>0</v>
      </c>
      <c r="AW235" s="23">
        <v>74.480898261431406</v>
      </c>
      <c r="AX235" s="23">
        <v>30.420306277249082</v>
      </c>
      <c r="AY235" s="23">
        <v>26.920122662732183</v>
      </c>
      <c r="AZ235" s="23">
        <v>30.420306277249082</v>
      </c>
      <c r="BA235" s="23">
        <v>86.335007905142604</v>
      </c>
    </row>
    <row r="236" spans="40:53">
      <c r="AN236" s="23">
        <v>33</v>
      </c>
      <c r="AO236" s="23">
        <v>1</v>
      </c>
      <c r="AP236" s="23">
        <v>0</v>
      </c>
      <c r="AQ236" s="23">
        <v>0</v>
      </c>
      <c r="AR236" s="23">
        <v>0</v>
      </c>
      <c r="AS236" s="23">
        <v>0</v>
      </c>
      <c r="AT236" s="23">
        <v>0</v>
      </c>
      <c r="AU236" s="23">
        <v>-18.363939193292406</v>
      </c>
      <c r="AV236" s="23" t="b">
        <v>0</v>
      </c>
      <c r="AW236" s="23">
        <v>78.364073694508221</v>
      </c>
      <c r="AX236" s="23">
        <v>31.554315701324025</v>
      </c>
      <c r="AY236" s="23">
        <v>26.816978643238524</v>
      </c>
      <c r="AZ236" s="23">
        <v>31.554315701324025</v>
      </c>
      <c r="BA236" s="23">
        <v>87.248642081359691</v>
      </c>
    </row>
    <row r="237" spans="40:53">
      <c r="AN237" s="23">
        <v>33</v>
      </c>
      <c r="AO237" s="23">
        <v>2</v>
      </c>
      <c r="AP237" s="23">
        <v>0</v>
      </c>
      <c r="AQ237" s="23">
        <v>0</v>
      </c>
      <c r="AR237" s="23">
        <v>0</v>
      </c>
      <c r="AS237" s="23">
        <v>0</v>
      </c>
      <c r="AT237" s="23">
        <v>0</v>
      </c>
      <c r="AU237" s="23">
        <v>-16.140743726507573</v>
      </c>
      <c r="AV237" s="23" t="b">
        <v>0</v>
      </c>
      <c r="AW237" s="23">
        <v>73.923383597309709</v>
      </c>
      <c r="AX237" s="23">
        <v>29.333400569087651</v>
      </c>
      <c r="AY237" s="23">
        <v>23.854618299649129</v>
      </c>
      <c r="AZ237" s="23">
        <v>29.333400569087651</v>
      </c>
      <c r="BA237" s="23">
        <v>86.918986877905496</v>
      </c>
    </row>
    <row r="238" spans="40:53">
      <c r="AN238" s="23">
        <v>33</v>
      </c>
      <c r="AO238" s="23">
        <v>3</v>
      </c>
      <c r="AP238" s="23">
        <v>0</v>
      </c>
      <c r="AQ238" s="23">
        <v>0</v>
      </c>
      <c r="AR238" s="23">
        <v>0</v>
      </c>
      <c r="AS238" s="23">
        <v>0</v>
      </c>
      <c r="AT238" s="23">
        <v>0</v>
      </c>
      <c r="AU238" s="23">
        <v>-18.492913377635833</v>
      </c>
      <c r="AV238" s="23" t="b">
        <v>0</v>
      </c>
      <c r="AW238" s="23">
        <v>69.713187861724009</v>
      </c>
      <c r="AX238" s="23">
        <v>28.119756205079021</v>
      </c>
      <c r="AY238" s="23">
        <v>24.019332821872734</v>
      </c>
      <c r="AZ238" s="23">
        <v>28.119756205079021</v>
      </c>
      <c r="BA238" s="23">
        <v>85.914060001896559</v>
      </c>
    </row>
    <row r="239" spans="40:53">
      <c r="AN239" s="23">
        <v>34</v>
      </c>
      <c r="AO239" s="23">
        <v>0</v>
      </c>
      <c r="AP239" s="23">
        <v>0</v>
      </c>
      <c r="AQ239" s="23">
        <v>0</v>
      </c>
      <c r="AR239" s="23">
        <v>0</v>
      </c>
      <c r="AS239" s="23">
        <v>0</v>
      </c>
      <c r="AT239" s="23">
        <v>0</v>
      </c>
      <c r="AU239" s="23">
        <v>-14.745763186656719</v>
      </c>
      <c r="AV239" s="23" t="b">
        <v>0</v>
      </c>
      <c r="AW239" s="23">
        <v>70.696723034508395</v>
      </c>
      <c r="AX239" s="23">
        <v>27.76374023599697</v>
      </c>
      <c r="AY239" s="23">
        <v>21.849077752148119</v>
      </c>
      <c r="AZ239" s="23">
        <v>27.76374023599697</v>
      </c>
      <c r="BA239" s="23">
        <v>86.6288275689204</v>
      </c>
    </row>
    <row r="240" spans="40:53">
      <c r="AN240" s="23">
        <v>34</v>
      </c>
      <c r="AO240" s="23">
        <v>1</v>
      </c>
      <c r="AP240" s="23">
        <v>0</v>
      </c>
      <c r="AQ240" s="23">
        <v>0</v>
      </c>
      <c r="AR240" s="23">
        <v>0</v>
      </c>
      <c r="AS240" s="23">
        <v>0</v>
      </c>
      <c r="AT240" s="23">
        <v>0</v>
      </c>
      <c r="AU240" s="23">
        <v>-13.097638127894296</v>
      </c>
      <c r="AV240" s="23" t="b">
        <v>0</v>
      </c>
      <c r="AW240" s="23">
        <v>66.288747215323156</v>
      </c>
      <c r="AX240" s="23">
        <v>25.67092489657038</v>
      </c>
      <c r="AY240" s="23">
        <v>19.281002439911422</v>
      </c>
      <c r="AZ240" s="23">
        <v>25.67092489657038</v>
      </c>
      <c r="BA240" s="23">
        <v>86.377710402988342</v>
      </c>
    </row>
    <row r="241" spans="40:53">
      <c r="AN241" s="23">
        <v>34</v>
      </c>
      <c r="AO241" s="23">
        <v>2</v>
      </c>
      <c r="AP241" s="23">
        <v>0</v>
      </c>
      <c r="AQ241" s="23">
        <v>0</v>
      </c>
      <c r="AR241" s="23">
        <v>0</v>
      </c>
      <c r="AS241" s="23">
        <v>0</v>
      </c>
      <c r="AT241" s="23">
        <v>0</v>
      </c>
      <c r="AU241" s="23">
        <v>-15.379253110234311</v>
      </c>
      <c r="AV241" s="23" t="b">
        <v>0</v>
      </c>
      <c r="AW241" s="23">
        <v>61.454930378645528</v>
      </c>
      <c r="AX241" s="23">
        <v>24.193721158367325</v>
      </c>
      <c r="AY241" s="23">
        <v>19.190806815912222</v>
      </c>
      <c r="AZ241" s="23">
        <v>24.193721158367325</v>
      </c>
      <c r="BA241" s="23">
        <v>85.134983422546128</v>
      </c>
    </row>
    <row r="242" spans="40:53">
      <c r="AN242" s="23">
        <v>34</v>
      </c>
      <c r="AO242" s="23">
        <v>3</v>
      </c>
      <c r="AP242" s="23">
        <v>0</v>
      </c>
      <c r="AQ242" s="23">
        <v>0</v>
      </c>
      <c r="AR242" s="23">
        <v>0</v>
      </c>
      <c r="AS242" s="23">
        <v>0</v>
      </c>
      <c r="AT242" s="23">
        <v>0</v>
      </c>
      <c r="AU242" s="23">
        <v>-17.143474429771768</v>
      </c>
      <c r="AV242" s="23" t="b">
        <v>0</v>
      </c>
      <c r="AW242" s="23">
        <v>66.216984361007889</v>
      </c>
      <c r="AX242" s="23">
        <v>26.451387015219751</v>
      </c>
      <c r="AY242" s="23">
        <v>21.954305689724649</v>
      </c>
      <c r="AZ242" s="23">
        <v>26.451387015219751</v>
      </c>
      <c r="BA242" s="23">
        <v>85.536203701151592</v>
      </c>
    </row>
    <row r="243" spans="40:53">
      <c r="AN243" s="23">
        <v>35</v>
      </c>
      <c r="AO243" s="23">
        <v>0</v>
      </c>
      <c r="AP243" s="23">
        <v>0</v>
      </c>
      <c r="AQ243" s="23">
        <v>0</v>
      </c>
      <c r="AR243" s="23">
        <v>0</v>
      </c>
      <c r="AS243" s="23">
        <v>0</v>
      </c>
      <c r="AT243" s="23">
        <v>0</v>
      </c>
      <c r="AU243" s="23">
        <v>-17.200883020047037</v>
      </c>
      <c r="AV243" s="23" t="b">
        <v>0</v>
      </c>
      <c r="AW243" s="23">
        <v>57.777067631699509</v>
      </c>
      <c r="AX243" s="23">
        <v>23.086902041551458</v>
      </c>
      <c r="AY243" s="23">
        <v>19.179272506805365</v>
      </c>
      <c r="AZ243" s="23">
        <v>23.086902041551458</v>
      </c>
      <c r="BA243" s="23">
        <v>84.378699406558866</v>
      </c>
    </row>
    <row r="244" spans="40:53">
      <c r="AN244" s="23">
        <v>35</v>
      </c>
      <c r="AO244" s="23">
        <v>1</v>
      </c>
      <c r="AP244" s="23">
        <v>0</v>
      </c>
      <c r="AQ244" s="23">
        <v>0</v>
      </c>
      <c r="AR244" s="23">
        <v>0</v>
      </c>
      <c r="AS244" s="23">
        <v>0</v>
      </c>
      <c r="AT244" s="23">
        <v>0</v>
      </c>
      <c r="AU244" s="23">
        <v>-19.791362663717468</v>
      </c>
      <c r="AV244" s="23" t="b">
        <v>0</v>
      </c>
      <c r="AW244" s="23">
        <v>52.804825294199169</v>
      </c>
      <c r="AX244" s="23">
        <v>21.616101035285411</v>
      </c>
      <c r="AY244" s="23">
        <v>19.248844823418871</v>
      </c>
      <c r="AZ244" s="23">
        <v>21.616101035285411</v>
      </c>
      <c r="BA244" s="23">
        <v>83.764983943945623</v>
      </c>
    </row>
    <row r="245" spans="40:53">
      <c r="AN245" s="23">
        <v>35</v>
      </c>
      <c r="AO245" s="23">
        <v>2</v>
      </c>
      <c r="AP245" s="23">
        <v>0</v>
      </c>
      <c r="AQ245" s="23">
        <v>0</v>
      </c>
      <c r="AR245" s="23">
        <v>0</v>
      </c>
      <c r="AS245" s="23">
        <v>0</v>
      </c>
      <c r="AT245" s="23">
        <v>0</v>
      </c>
      <c r="AU245" s="23">
        <v>-21.532283632917796</v>
      </c>
      <c r="AV245" s="23" t="b">
        <v>0</v>
      </c>
      <c r="AW245" s="23">
        <v>58.299673124982107</v>
      </c>
      <c r="AX245" s="23">
        <v>24.162224361438646</v>
      </c>
      <c r="AY245" s="23">
        <v>22.24107474648007</v>
      </c>
      <c r="AZ245" s="23">
        <v>24.162224361438646</v>
      </c>
      <c r="BA245" s="23">
        <v>84.409383267913356</v>
      </c>
    </row>
    <row r="246" spans="40:53">
      <c r="AN246" s="23">
        <v>35</v>
      </c>
      <c r="AO246" s="23">
        <v>3</v>
      </c>
      <c r="AP246" s="23">
        <v>0</v>
      </c>
      <c r="AQ246" s="23">
        <v>0</v>
      </c>
      <c r="AR246" s="23">
        <v>0</v>
      </c>
      <c r="AS246" s="23">
        <v>0</v>
      </c>
      <c r="AT246" s="23">
        <v>0</v>
      </c>
      <c r="AU246" s="23">
        <v>-19.010170126279771</v>
      </c>
      <c r="AV246" s="23" t="b">
        <v>0</v>
      </c>
      <c r="AW246" s="23">
        <v>62.830695200452098</v>
      </c>
      <c r="AX246" s="23">
        <v>25.470210490299046</v>
      </c>
      <c r="AY246" s="23">
        <v>22.070006433878053</v>
      </c>
      <c r="AZ246" s="23">
        <v>25.470210490299046</v>
      </c>
      <c r="BA246" s="23">
        <v>84.906394891914147</v>
      </c>
    </row>
    <row r="247" spans="40:53">
      <c r="AN247" s="23">
        <v>36</v>
      </c>
      <c r="AO247" s="23">
        <v>0</v>
      </c>
      <c r="AP247" s="23">
        <v>0</v>
      </c>
      <c r="AQ247" s="23">
        <v>0</v>
      </c>
      <c r="AR247" s="23">
        <v>0</v>
      </c>
      <c r="AS247" s="23">
        <v>0</v>
      </c>
      <c r="AT247" s="23">
        <v>0</v>
      </c>
      <c r="AU247" s="23">
        <v>-22.661509957363165</v>
      </c>
      <c r="AV247" s="23" t="b">
        <v>0</v>
      </c>
      <c r="AW247" s="23">
        <v>62.252409630472044</v>
      </c>
      <c r="AX247" s="23">
        <v>25.969164228523706</v>
      </c>
      <c r="AY247" s="23">
        <v>24.311471131273631</v>
      </c>
      <c r="AZ247" s="23">
        <v>25.969164228523706</v>
      </c>
      <c r="BA247" s="23">
        <v>84.880540810718728</v>
      </c>
    </row>
    <row r="248" spans="40:53">
      <c r="AN248" s="23">
        <v>36</v>
      </c>
      <c r="AO248" s="23">
        <v>1</v>
      </c>
      <c r="AP248" s="23">
        <v>0</v>
      </c>
      <c r="AQ248" s="23">
        <v>0</v>
      </c>
      <c r="AR248" s="23">
        <v>0</v>
      </c>
      <c r="AS248" s="23">
        <v>0</v>
      </c>
      <c r="AT248" s="23">
        <v>0</v>
      </c>
      <c r="AU248" s="23">
        <v>-24.135952305215262</v>
      </c>
      <c r="AV248" s="23" t="b">
        <v>0</v>
      </c>
      <c r="AW248" s="23">
        <v>67.588095887488549</v>
      </c>
      <c r="AX248" s="23">
        <v>28.398327200900724</v>
      </c>
      <c r="AY248" s="23">
        <v>27.072994782180533</v>
      </c>
      <c r="AZ248" s="23">
        <v>28.398327200900724</v>
      </c>
      <c r="BA248" s="23">
        <v>85.356641777966871</v>
      </c>
    </row>
    <row r="249" spans="40:53">
      <c r="AN249" s="23">
        <v>36</v>
      </c>
      <c r="AO249" s="23">
        <v>2</v>
      </c>
      <c r="AP249" s="23">
        <v>0</v>
      </c>
      <c r="AQ249" s="23">
        <v>0</v>
      </c>
      <c r="AR249" s="23">
        <v>0</v>
      </c>
      <c r="AS249" s="23">
        <v>0</v>
      </c>
      <c r="AT249" s="23">
        <v>0</v>
      </c>
      <c r="AU249" s="23">
        <v>-22.056220587883821</v>
      </c>
      <c r="AV249" s="23" t="b">
        <v>0</v>
      </c>
      <c r="AW249" s="23">
        <v>71.533192848849765</v>
      </c>
      <c r="AX249" s="23">
        <v>29.560419641978918</v>
      </c>
      <c r="AY249" s="23">
        <v>27.001539291079979</v>
      </c>
      <c r="AZ249" s="23">
        <v>29.560419641978918</v>
      </c>
      <c r="BA249" s="23">
        <v>85.812276915201238</v>
      </c>
    </row>
    <row r="250" spans="40:53">
      <c r="AN250" s="23">
        <v>36</v>
      </c>
      <c r="AO250" s="23">
        <v>3</v>
      </c>
      <c r="AP250" s="23">
        <v>0</v>
      </c>
      <c r="AQ250" s="23">
        <v>0</v>
      </c>
      <c r="AR250" s="23">
        <v>0</v>
      </c>
      <c r="AS250" s="23">
        <v>0</v>
      </c>
      <c r="AT250" s="23">
        <v>0</v>
      </c>
      <c r="AU250" s="23">
        <v>-20.281456410653941</v>
      </c>
      <c r="AV250" s="23" t="b">
        <v>0</v>
      </c>
      <c r="AW250" s="23">
        <v>66.524959184782958</v>
      </c>
      <c r="AX250" s="23">
        <v>27.202173340906217</v>
      </c>
      <c r="AY250" s="23">
        <v>24.148951951571121</v>
      </c>
      <c r="AZ250" s="23">
        <v>27.202173340906217</v>
      </c>
      <c r="BA250" s="23">
        <v>85.344359422132996</v>
      </c>
    </row>
    <row r="251" spans="40:53">
      <c r="AN251" s="23">
        <v>37</v>
      </c>
      <c r="AO251" s="23">
        <v>0</v>
      </c>
      <c r="AP251" s="23">
        <v>0</v>
      </c>
      <c r="AQ251" s="23">
        <v>0</v>
      </c>
      <c r="AR251" s="23">
        <v>0</v>
      </c>
      <c r="AS251" s="23">
        <v>0</v>
      </c>
      <c r="AT251" s="23">
        <v>0</v>
      </c>
      <c r="AU251" s="23">
        <v>-14.000723258972958</v>
      </c>
      <c r="AV251" s="23" t="b">
        <v>0</v>
      </c>
      <c r="AW251" s="23">
        <v>86.468923399274559</v>
      </c>
      <c r="AX251" s="23">
        <v>33.923612396366664</v>
      </c>
      <c r="AY251" s="23">
        <v>26.609784588614339</v>
      </c>
      <c r="AZ251" s="23">
        <v>33.923612396366664</v>
      </c>
      <c r="BA251" s="23">
        <v>-89.774023417628058</v>
      </c>
    </row>
    <row r="252" spans="40:53">
      <c r="AN252" s="23">
        <v>37</v>
      </c>
      <c r="AO252" s="23">
        <v>1</v>
      </c>
      <c r="AP252" s="23">
        <v>0</v>
      </c>
      <c r="AQ252" s="23">
        <v>0</v>
      </c>
      <c r="AR252" s="23">
        <v>0</v>
      </c>
      <c r="AS252" s="23">
        <v>0</v>
      </c>
      <c r="AT252" s="23">
        <v>0</v>
      </c>
      <c r="AU252" s="23">
        <v>-12.903904273304217</v>
      </c>
      <c r="AV252" s="23" t="b">
        <v>0</v>
      </c>
      <c r="AW252" s="23">
        <v>88.68527429263446</v>
      </c>
      <c r="AX252" s="23">
        <v>34.59078895657688</v>
      </c>
      <c r="AY252" s="23">
        <v>26.617355562621814</v>
      </c>
      <c r="AZ252" s="23">
        <v>34.59078895657688</v>
      </c>
      <c r="BA252" s="23">
        <v>-88.339385658712828</v>
      </c>
    </row>
    <row r="253" spans="40:53">
      <c r="AN253" s="23">
        <v>37</v>
      </c>
      <c r="AO253" s="23">
        <v>2</v>
      </c>
      <c r="AP253" s="23">
        <v>0</v>
      </c>
      <c r="AQ253" s="23">
        <v>0</v>
      </c>
      <c r="AR253" s="23">
        <v>0</v>
      </c>
      <c r="AS253" s="23">
        <v>0</v>
      </c>
      <c r="AT253" s="23">
        <v>0</v>
      </c>
      <c r="AU253" s="23">
        <v>-10.002652185909739</v>
      </c>
      <c r="AV253" s="23" t="b">
        <v>0</v>
      </c>
      <c r="AW253" s="23">
        <v>85.288037315740894</v>
      </c>
      <c r="AX253" s="23">
        <v>32.651643748340547</v>
      </c>
      <c r="AY253" s="23">
        <v>23.550775178727637</v>
      </c>
      <c r="AZ253" s="23">
        <v>32.651643748340547</v>
      </c>
      <c r="BA253" s="23">
        <v>-88.203030717404303</v>
      </c>
    </row>
    <row r="254" spans="40:53">
      <c r="AN254" s="23">
        <v>37</v>
      </c>
      <c r="AO254" s="23">
        <v>3</v>
      </c>
      <c r="AP254" s="23">
        <v>0</v>
      </c>
      <c r="AQ254" s="23">
        <v>0</v>
      </c>
      <c r="AR254" s="23">
        <v>0</v>
      </c>
      <c r="AS254" s="23">
        <v>0</v>
      </c>
      <c r="AT254" s="23">
        <v>0</v>
      </c>
      <c r="AU254" s="23">
        <v>-11.290769915381411</v>
      </c>
      <c r="AV254" s="23" t="b">
        <v>0</v>
      </c>
      <c r="AW254" s="23">
        <v>82.786524797035952</v>
      </c>
      <c r="AX254" s="23">
        <v>31.908662286752918</v>
      </c>
      <c r="AY254" s="23">
        <v>23.57568282547377</v>
      </c>
      <c r="AZ254" s="23">
        <v>31.908662286752918</v>
      </c>
      <c r="BA254" s="23">
        <v>-89.810236392294172</v>
      </c>
    </row>
    <row r="255" spans="40:53">
      <c r="AN255" s="23">
        <v>38</v>
      </c>
      <c r="AO255" s="23">
        <v>0</v>
      </c>
      <c r="AP255" s="23">
        <v>0</v>
      </c>
      <c r="AQ255" s="23">
        <v>0</v>
      </c>
      <c r="AR255" s="23">
        <v>0</v>
      </c>
      <c r="AS255" s="23">
        <v>0</v>
      </c>
      <c r="AT255" s="23">
        <v>0</v>
      </c>
      <c r="AU255" s="23">
        <v>-8.3197335745075591</v>
      </c>
      <c r="AV255" s="23" t="b">
        <v>0</v>
      </c>
      <c r="AW255" s="23">
        <v>82.925015536167763</v>
      </c>
      <c r="AX255" s="23">
        <v>31.369851314230875</v>
      </c>
      <c r="AY255" s="23">
        <v>21.641155511268472</v>
      </c>
      <c r="AZ255" s="23">
        <v>31.369851314230875</v>
      </c>
      <c r="BA255" s="23">
        <v>-88.105706531085573</v>
      </c>
    </row>
    <row r="256" spans="40:53">
      <c r="AN256" s="23">
        <v>38</v>
      </c>
      <c r="AO256" s="23">
        <v>1</v>
      </c>
      <c r="AP256" s="23">
        <v>0</v>
      </c>
      <c r="AQ256" s="23">
        <v>0</v>
      </c>
      <c r="AR256" s="23">
        <v>0</v>
      </c>
      <c r="AS256" s="23">
        <v>0</v>
      </c>
      <c r="AT256" s="23">
        <v>0</v>
      </c>
      <c r="AU256" s="23">
        <v>-6.8180403376639065</v>
      </c>
      <c r="AV256" s="23" t="b">
        <v>0</v>
      </c>
      <c r="AW256" s="23">
        <v>79.900438504400014</v>
      </c>
      <c r="AX256" s="23">
        <v>29.859681854155038</v>
      </c>
      <c r="AY256" s="23">
        <v>19.631834342783453</v>
      </c>
      <c r="AZ256" s="23">
        <v>29.859681854155038</v>
      </c>
      <c r="BA256" s="23">
        <v>-87.93980160036638</v>
      </c>
    </row>
    <row r="257" spans="40:53">
      <c r="AN257" s="23">
        <v>38</v>
      </c>
      <c r="AO257" s="23">
        <v>2</v>
      </c>
      <c r="AP257" s="23">
        <v>0</v>
      </c>
      <c r="AQ257" s="23">
        <v>0</v>
      </c>
      <c r="AR257" s="23">
        <v>0</v>
      </c>
      <c r="AS257" s="23">
        <v>0</v>
      </c>
      <c r="AT257" s="23">
        <v>0</v>
      </c>
      <c r="AU257" s="23">
        <v>-8.3453588024024885</v>
      </c>
      <c r="AV257" s="23" t="b">
        <v>0</v>
      </c>
      <c r="AW257" s="23">
        <v>76.722212799436875</v>
      </c>
      <c r="AX257" s="23">
        <v>28.893855265117498</v>
      </c>
      <c r="AY257" s="23">
        <v>19.590638084288127</v>
      </c>
      <c r="AZ257" s="23">
        <v>28.893855265117498</v>
      </c>
      <c r="BA257" s="23">
        <v>-89.835598584170768</v>
      </c>
    </row>
    <row r="258" spans="40:53">
      <c r="AN258" s="23">
        <v>38</v>
      </c>
      <c r="AO258" s="23">
        <v>3</v>
      </c>
      <c r="AP258" s="23">
        <v>0</v>
      </c>
      <c r="AQ258" s="23">
        <v>0</v>
      </c>
      <c r="AR258" s="23">
        <v>0</v>
      </c>
      <c r="AS258" s="23">
        <v>0</v>
      </c>
      <c r="AT258" s="23">
        <v>0</v>
      </c>
      <c r="AU258" s="23">
        <v>-9.725324542824147</v>
      </c>
      <c r="AV258" s="23" t="b">
        <v>0</v>
      </c>
      <c r="AW258" s="23">
        <v>80.188304719842577</v>
      </c>
      <c r="AX258" s="23">
        <v>30.556285181364114</v>
      </c>
      <c r="AY258" s="23">
        <v>21.665979218037801</v>
      </c>
      <c r="AZ258" s="23">
        <v>30.556285181364114</v>
      </c>
      <c r="BA258" s="23">
        <v>-89.851945113594766</v>
      </c>
    </row>
    <row r="259" spans="40:53">
      <c r="AN259" s="23">
        <v>39</v>
      </c>
      <c r="AO259" s="23">
        <v>0</v>
      </c>
      <c r="AP259" s="23">
        <v>0</v>
      </c>
      <c r="AQ259" s="23">
        <v>0</v>
      </c>
      <c r="AR259" s="23">
        <v>0</v>
      </c>
      <c r="AS259" s="23">
        <v>0</v>
      </c>
      <c r="AT259" s="23">
        <v>0</v>
      </c>
      <c r="AU259" s="23">
        <v>-9.6280418788928461</v>
      </c>
      <c r="AV259" s="23" t="b">
        <v>0</v>
      </c>
      <c r="AW259" s="23">
        <v>73.914921596703763</v>
      </c>
      <c r="AX259" s="23">
        <v>28.027475399322324</v>
      </c>
      <c r="AY259" s="23">
        <v>19.509996401037327</v>
      </c>
      <c r="AZ259" s="23">
        <v>28.027475399322324</v>
      </c>
      <c r="BA259" s="23">
        <v>88.937516568673033</v>
      </c>
    </row>
    <row r="260" spans="40:53">
      <c r="AN260" s="23">
        <v>39</v>
      </c>
      <c r="AO260" s="23">
        <v>1</v>
      </c>
      <c r="AP260" s="23">
        <v>0</v>
      </c>
      <c r="AQ260" s="23">
        <v>0</v>
      </c>
      <c r="AR260" s="23">
        <v>0</v>
      </c>
      <c r="AS260" s="23">
        <v>0</v>
      </c>
      <c r="AT260" s="23">
        <v>0</v>
      </c>
      <c r="AU260" s="23">
        <v>-11.59683671212801</v>
      </c>
      <c r="AV260" s="23" t="b">
        <v>0</v>
      </c>
      <c r="AW260" s="23">
        <v>69.704688990983044</v>
      </c>
      <c r="AX260" s="23">
        <v>26.737141323681065</v>
      </c>
      <c r="AY260" s="23">
        <v>19.419115421287195</v>
      </c>
      <c r="AZ260" s="23">
        <v>26.737141323681065</v>
      </c>
      <c r="BA260" s="23">
        <v>87.406619872120515</v>
      </c>
    </row>
    <row r="261" spans="40:53">
      <c r="AN261" s="23">
        <v>39</v>
      </c>
      <c r="AO261" s="23">
        <v>2</v>
      </c>
      <c r="AP261" s="23">
        <v>0</v>
      </c>
      <c r="AQ261" s="23">
        <v>0</v>
      </c>
      <c r="AR261" s="23">
        <v>0</v>
      </c>
      <c r="AS261" s="23">
        <v>0</v>
      </c>
      <c r="AT261" s="23">
        <v>0</v>
      </c>
      <c r="AU261" s="23">
        <v>-13.067935276172514</v>
      </c>
      <c r="AV261" s="23" t="b">
        <v>0</v>
      </c>
      <c r="AW261" s="23">
        <v>73.819630811192624</v>
      </c>
      <c r="AX261" s="23">
        <v>28.677337764573814</v>
      </c>
      <c r="AY261" s="23">
        <v>21.771495070720061</v>
      </c>
      <c r="AZ261" s="23">
        <v>28.677337764573814</v>
      </c>
      <c r="BA261" s="23">
        <v>87.565827704511136</v>
      </c>
    </row>
    <row r="262" spans="40:53">
      <c r="AN262" s="23">
        <v>39</v>
      </c>
      <c r="AO262" s="23">
        <v>3</v>
      </c>
      <c r="AP262" s="23">
        <v>0</v>
      </c>
      <c r="AQ262" s="23">
        <v>0</v>
      </c>
      <c r="AR262" s="23">
        <v>0</v>
      </c>
      <c r="AS262" s="23">
        <v>0</v>
      </c>
      <c r="AT262" s="23">
        <v>0</v>
      </c>
      <c r="AU262" s="23">
        <v>-11.051922494456488</v>
      </c>
      <c r="AV262" s="23" t="b">
        <v>0</v>
      </c>
      <c r="AW262" s="23">
        <v>77.6874657020455</v>
      </c>
      <c r="AX262" s="23">
        <v>29.821269164571749</v>
      </c>
      <c r="AY262" s="23">
        <v>21.716764846527003</v>
      </c>
      <c r="AZ262" s="23">
        <v>29.821269164571749</v>
      </c>
      <c r="BA262" s="23">
        <v>88.993319316113627</v>
      </c>
    </row>
    <row r="263" spans="40:53">
      <c r="AN263" s="23">
        <v>40</v>
      </c>
      <c r="AO263" s="23">
        <v>0</v>
      </c>
      <c r="AP263" s="23">
        <v>0</v>
      </c>
      <c r="AQ263" s="23">
        <v>0</v>
      </c>
      <c r="AR263" s="23">
        <v>0</v>
      </c>
      <c r="AS263" s="23">
        <v>0</v>
      </c>
      <c r="AT263" s="23">
        <v>0</v>
      </c>
      <c r="AU263" s="23">
        <v>-14.516806337567859</v>
      </c>
      <c r="AV263" s="23" t="b">
        <v>0</v>
      </c>
      <c r="AW263" s="23">
        <v>76.867789503665165</v>
      </c>
      <c r="AX263" s="23">
        <v>30.186375453841894</v>
      </c>
      <c r="AY263" s="23">
        <v>23.753462009141138</v>
      </c>
      <c r="AZ263" s="23">
        <v>30.186375453841894</v>
      </c>
      <c r="BA263" s="23">
        <v>87.787984546126083</v>
      </c>
    </row>
    <row r="264" spans="40:53">
      <c r="AN264" s="23">
        <v>40</v>
      </c>
      <c r="AO264" s="23">
        <v>1</v>
      </c>
      <c r="AP264" s="23">
        <v>0</v>
      </c>
      <c r="AQ264" s="23">
        <v>0</v>
      </c>
      <c r="AR264" s="23">
        <v>0</v>
      </c>
      <c r="AS264" s="23">
        <v>0</v>
      </c>
      <c r="AT264" s="23">
        <v>0</v>
      </c>
      <c r="AU264" s="23">
        <v>-16.882534869243873</v>
      </c>
      <c r="AV264" s="23" t="b">
        <v>0</v>
      </c>
      <c r="AW264" s="23">
        <v>81.07057410341929</v>
      </c>
      <c r="AX264" s="23">
        <v>32.340635000078741</v>
      </c>
      <c r="AY264" s="23">
        <v>26.731542563509858</v>
      </c>
      <c r="AZ264" s="23">
        <v>32.340635000078741</v>
      </c>
      <c r="BA264" s="23">
        <v>88.040009302015449</v>
      </c>
    </row>
    <row r="265" spans="40:53">
      <c r="AN265" s="23">
        <v>40</v>
      </c>
      <c r="AO265" s="23">
        <v>2</v>
      </c>
      <c r="AP265" s="23">
        <v>0</v>
      </c>
      <c r="AQ265" s="23">
        <v>0</v>
      </c>
      <c r="AR265" s="23">
        <v>0</v>
      </c>
      <c r="AS265" s="23">
        <v>0</v>
      </c>
      <c r="AT265" s="23">
        <v>0</v>
      </c>
      <c r="AU265" s="23">
        <v>-15.11609223276324</v>
      </c>
      <c r="AV265" s="23" t="b">
        <v>0</v>
      </c>
      <c r="AW265" s="23">
        <v>84.370550164795475</v>
      </c>
      <c r="AX265" s="23">
        <v>33.30733689733308</v>
      </c>
      <c r="AY265" s="23">
        <v>26.653906159648166</v>
      </c>
      <c r="AZ265" s="23">
        <v>33.30733689733308</v>
      </c>
      <c r="BA265" s="23">
        <v>89.249338085638655</v>
      </c>
    </row>
    <row r="266" spans="40:53">
      <c r="AN266" s="23">
        <v>40</v>
      </c>
      <c r="AO266" s="23">
        <v>3</v>
      </c>
      <c r="AP266" s="23">
        <v>0</v>
      </c>
      <c r="AQ266" s="23">
        <v>0</v>
      </c>
      <c r="AR266" s="23">
        <v>0</v>
      </c>
      <c r="AS266" s="23">
        <v>0</v>
      </c>
      <c r="AT266" s="23">
        <v>0</v>
      </c>
      <c r="AU266" s="23">
        <v>-12.54645568423569</v>
      </c>
      <c r="AV266" s="23" t="b">
        <v>0</v>
      </c>
      <c r="AW266" s="23">
        <v>80.474710725878808</v>
      </c>
      <c r="AX266" s="23">
        <v>31.235073812060904</v>
      </c>
      <c r="AY266" s="23">
        <v>23.642201980990908</v>
      </c>
      <c r="AZ266" s="23">
        <v>31.235073812060904</v>
      </c>
      <c r="BA266" s="23">
        <v>89.114496691165655</v>
      </c>
    </row>
    <row r="267" spans="40:53">
      <c r="AN267" s="23">
        <v>41</v>
      </c>
      <c r="AO267" s="23">
        <v>0</v>
      </c>
      <c r="AP267" s="23">
        <v>0</v>
      </c>
      <c r="AQ267" s="23">
        <v>0</v>
      </c>
      <c r="AR267" s="23">
        <v>0</v>
      </c>
      <c r="AS267" s="23">
        <v>0</v>
      </c>
      <c r="AT267" s="23">
        <v>0</v>
      </c>
      <c r="AU267" s="23">
        <v>-12.292099554866736</v>
      </c>
      <c r="AV267" s="23" t="b">
        <v>0</v>
      </c>
      <c r="AW267" s="23">
        <v>76.027235289190969</v>
      </c>
      <c r="AX267" s="23">
        <v>29.405212411511986</v>
      </c>
      <c r="AY267" s="23">
        <v>21.99013941584899</v>
      </c>
      <c r="AZ267" s="23">
        <v>29.405212411511986</v>
      </c>
      <c r="BA267" s="23">
        <v>-73.531934970790601</v>
      </c>
    </row>
    <row r="268" spans="40:53">
      <c r="AN268" s="23">
        <v>41</v>
      </c>
      <c r="AO268" s="23">
        <v>1</v>
      </c>
      <c r="AP268" s="23">
        <v>0</v>
      </c>
      <c r="AQ268" s="23">
        <v>0</v>
      </c>
      <c r="AR268" s="23">
        <v>0</v>
      </c>
      <c r="AS268" s="23">
        <v>0</v>
      </c>
      <c r="AT268" s="23">
        <v>0</v>
      </c>
      <c r="AU268" s="23">
        <v>-8.7453698497739012</v>
      </c>
      <c r="AV268" s="23" t="b">
        <v>0</v>
      </c>
      <c r="AW268" s="23">
        <v>79.952949395621516</v>
      </c>
      <c r="AX268" s="23">
        <v>30.266152113065647</v>
      </c>
      <c r="AY268" s="23">
        <v>20.934224314597284</v>
      </c>
      <c r="AZ268" s="23">
        <v>30.266152113065647</v>
      </c>
      <c r="BA268" s="23">
        <v>-76.476798887949329</v>
      </c>
    </row>
    <row r="269" spans="40:53">
      <c r="AN269" s="23">
        <v>41</v>
      </c>
      <c r="AO269" s="23">
        <v>2</v>
      </c>
      <c r="AP269" s="23">
        <v>0</v>
      </c>
      <c r="AQ269" s="23">
        <v>0</v>
      </c>
      <c r="AR269" s="23">
        <v>0</v>
      </c>
      <c r="AS269" s="23">
        <v>0</v>
      </c>
      <c r="AT269" s="23">
        <v>0</v>
      </c>
      <c r="AU269" s="23">
        <v>-11.077725069472379</v>
      </c>
      <c r="AV269" s="23" t="b">
        <v>0</v>
      </c>
      <c r="AW269" s="23">
        <v>82.459604592564347</v>
      </c>
      <c r="AX269" s="23">
        <v>31.73528523578247</v>
      </c>
      <c r="AY269" s="23">
        <v>23.324679526710547</v>
      </c>
      <c r="AZ269" s="23">
        <v>31.73528523578247</v>
      </c>
      <c r="BA269" s="23">
        <v>-78.658322715337306</v>
      </c>
    </row>
    <row r="270" spans="40:53">
      <c r="AN270" s="23">
        <v>41</v>
      </c>
      <c r="AO270" s="23">
        <v>3</v>
      </c>
      <c r="AP270" s="23">
        <v>0</v>
      </c>
      <c r="AQ270" s="23">
        <v>0</v>
      </c>
      <c r="AR270" s="23">
        <v>0</v>
      </c>
      <c r="AS270" s="23">
        <v>0</v>
      </c>
      <c r="AT270" s="23">
        <v>0</v>
      </c>
      <c r="AU270" s="23">
        <v>-14.40366544885344</v>
      </c>
      <c r="AV270" s="23" t="b">
        <v>0</v>
      </c>
      <c r="AW270" s="23">
        <v>79.316186419440172</v>
      </c>
      <c r="AX270" s="23">
        <v>31.143106042409009</v>
      </c>
      <c r="AY270" s="23">
        <v>24.494167055256529</v>
      </c>
      <c r="AZ270" s="23">
        <v>31.143106042409009</v>
      </c>
      <c r="BA270" s="23">
        <v>-76.400820480079844</v>
      </c>
    </row>
    <row r="271" spans="40:53">
      <c r="AN271" s="23">
        <v>42</v>
      </c>
      <c r="AO271" s="23">
        <v>0</v>
      </c>
      <c r="AP271" s="23">
        <v>0</v>
      </c>
      <c r="AQ271" s="23">
        <v>0</v>
      </c>
      <c r="AR271" s="23">
        <v>0</v>
      </c>
      <c r="AS271" s="23">
        <v>0</v>
      </c>
      <c r="AT271" s="23">
        <v>0</v>
      </c>
      <c r="AU271" s="23">
        <v>-12.893133869940101</v>
      </c>
      <c r="AV271" s="23" t="b">
        <v>0</v>
      </c>
      <c r="AW271" s="23">
        <v>84.759367640174943</v>
      </c>
      <c r="AX271" s="23">
        <v>33.018272214920252</v>
      </c>
      <c r="AY271" s="23">
        <v>25.301539742892562</v>
      </c>
      <c r="AZ271" s="23">
        <v>33.018272214920252</v>
      </c>
      <c r="BA271" s="23">
        <v>-79.983583484517411</v>
      </c>
    </row>
    <row r="272" spans="40:53">
      <c r="AN272" s="23">
        <v>42</v>
      </c>
      <c r="AO272" s="23">
        <v>1</v>
      </c>
      <c r="AP272" s="23">
        <v>0</v>
      </c>
      <c r="AQ272" s="23">
        <v>0</v>
      </c>
      <c r="AR272" s="23">
        <v>0</v>
      </c>
      <c r="AS272" s="23">
        <v>0</v>
      </c>
      <c r="AT272" s="23">
        <v>0</v>
      </c>
      <c r="AU272" s="23">
        <v>-15.534495605763793</v>
      </c>
      <c r="AV272" s="23" t="b">
        <v>0</v>
      </c>
      <c r="AW272" s="23">
        <v>88.176728807969425</v>
      </c>
      <c r="AX272" s="23">
        <v>34.913489029202779</v>
      </c>
      <c r="AY272" s="23">
        <v>28.201567956039852</v>
      </c>
      <c r="AZ272" s="23">
        <v>34.913489029202779</v>
      </c>
      <c r="BA272" s="23">
        <v>-81.467536085261415</v>
      </c>
    </row>
    <row r="273" spans="40:53">
      <c r="AN273" s="23">
        <v>42</v>
      </c>
      <c r="AO273" s="23">
        <v>2</v>
      </c>
      <c r="AP273" s="23">
        <v>0</v>
      </c>
      <c r="AQ273" s="23">
        <v>0</v>
      </c>
      <c r="AR273" s="23">
        <v>0</v>
      </c>
      <c r="AS273" s="23">
        <v>0</v>
      </c>
      <c r="AT273" s="23">
        <v>0</v>
      </c>
      <c r="AU273" s="23">
        <v>-18.006159325730479</v>
      </c>
      <c r="AV273" s="23" t="b">
        <v>0</v>
      </c>
      <c r="AW273" s="23">
        <v>85.75934003476641</v>
      </c>
      <c r="AX273" s="23">
        <v>34.440866263914913</v>
      </c>
      <c r="AY273" s="23">
        <v>29.043547511616637</v>
      </c>
      <c r="AZ273" s="23">
        <v>34.440866263914913</v>
      </c>
      <c r="BA273" s="23">
        <v>-79.953107543364254</v>
      </c>
    </row>
    <row r="274" spans="40:53">
      <c r="AN274" s="23">
        <v>42</v>
      </c>
      <c r="AO274" s="23">
        <v>3</v>
      </c>
      <c r="AP274" s="23">
        <v>0</v>
      </c>
      <c r="AQ274" s="23">
        <v>0</v>
      </c>
      <c r="AR274" s="23">
        <v>0</v>
      </c>
      <c r="AS274" s="23">
        <v>0</v>
      </c>
      <c r="AT274" s="23">
        <v>0</v>
      </c>
      <c r="AU274" s="23">
        <v>-15.8861788937126</v>
      </c>
      <c r="AV274" s="23" t="b">
        <v>0</v>
      </c>
      <c r="AW274" s="23">
        <v>81.877708229381952</v>
      </c>
      <c r="AX274" s="23">
        <v>32.464217455357549</v>
      </c>
      <c r="AY274" s="23">
        <v>26.336349955143231</v>
      </c>
      <c r="AZ274" s="23">
        <v>32.464217455357549</v>
      </c>
      <c r="BA274" s="23">
        <v>-78.094344755484556</v>
      </c>
    </row>
    <row r="275" spans="40:53">
      <c r="AN275" s="23">
        <v>43</v>
      </c>
      <c r="AO275" s="23">
        <v>0</v>
      </c>
      <c r="AP275" s="23">
        <v>0</v>
      </c>
      <c r="AQ275" s="23">
        <v>0</v>
      </c>
      <c r="AR275" s="23">
        <v>0</v>
      </c>
      <c r="AS275" s="23">
        <v>0</v>
      </c>
      <c r="AT275" s="23">
        <v>0</v>
      </c>
      <c r="AU275" s="23">
        <v>-20.133647803316531</v>
      </c>
      <c r="AV275" s="23" t="b">
        <v>0</v>
      </c>
      <c r="AW275" s="23">
        <v>83.542173810284069</v>
      </c>
      <c r="AX275" s="23">
        <v>33.979497469639185</v>
      </c>
      <c r="AY275" s="23">
        <v>29.722817755179893</v>
      </c>
      <c r="AZ275" s="23">
        <v>33.979497469639185</v>
      </c>
      <c r="BA275" s="23">
        <v>-78.961616591472236</v>
      </c>
    </row>
    <row r="276" spans="40:53">
      <c r="AN276" s="23">
        <v>43</v>
      </c>
      <c r="AO276" s="23">
        <v>1</v>
      </c>
      <c r="AP276" s="23">
        <v>0</v>
      </c>
      <c r="AQ276" s="23">
        <v>0</v>
      </c>
      <c r="AR276" s="23">
        <v>0</v>
      </c>
      <c r="AS276" s="23">
        <v>0</v>
      </c>
      <c r="AT276" s="23">
        <v>0</v>
      </c>
      <c r="AU276" s="23">
        <v>-23.201095610882295</v>
      </c>
      <c r="AV276" s="23" t="b">
        <v>0</v>
      </c>
      <c r="AW276" s="23">
        <v>80.262308846764384</v>
      </c>
      <c r="AX276" s="23">
        <v>33.281041045744473</v>
      </c>
      <c r="AY276" s="23">
        <v>30.674494639050504</v>
      </c>
      <c r="AZ276" s="23">
        <v>33.281041045744473</v>
      </c>
      <c r="BA276" s="23">
        <v>-77.855328048428859</v>
      </c>
    </row>
    <row r="277" spans="40:53">
      <c r="AN277" s="23">
        <v>43</v>
      </c>
      <c r="AO277" s="23">
        <v>2</v>
      </c>
      <c r="AP277" s="23">
        <v>0</v>
      </c>
      <c r="AQ277" s="23">
        <v>0</v>
      </c>
      <c r="AR277" s="23">
        <v>0</v>
      </c>
      <c r="AS277" s="23">
        <v>0</v>
      </c>
      <c r="AT277" s="23">
        <v>0</v>
      </c>
      <c r="AU277" s="23">
        <v>-22.211858859448263</v>
      </c>
      <c r="AV277" s="23" t="b">
        <v>0</v>
      </c>
      <c r="AW277" s="23">
        <v>75.561265722026789</v>
      </c>
      <c r="AX277" s="23">
        <v>31.202776445562623</v>
      </c>
      <c r="AY277" s="23">
        <v>28.447989096515283</v>
      </c>
      <c r="AZ277" s="23">
        <v>31.202776445562623</v>
      </c>
      <c r="BA277" s="23">
        <v>-75.473140598800356</v>
      </c>
    </row>
    <row r="278" spans="40:53">
      <c r="AN278" s="23">
        <v>43</v>
      </c>
      <c r="AO278" s="23">
        <v>3</v>
      </c>
      <c r="AP278" s="23">
        <v>0</v>
      </c>
      <c r="AQ278" s="23">
        <v>0</v>
      </c>
      <c r="AR278" s="23">
        <v>0</v>
      </c>
      <c r="AS278" s="23">
        <v>0</v>
      </c>
      <c r="AT278" s="23">
        <v>0</v>
      </c>
      <c r="AU278" s="23">
        <v>-18.506430003933804</v>
      </c>
      <c r="AV278" s="23" t="b">
        <v>0</v>
      </c>
      <c r="AW278" s="23">
        <v>79.340900566810561</v>
      </c>
      <c r="AX278" s="23">
        <v>31.973544612373235</v>
      </c>
      <c r="AY278" s="23">
        <v>27.237581474433568</v>
      </c>
      <c r="AZ278" s="23">
        <v>31.973544612373235</v>
      </c>
      <c r="BA278" s="23">
        <v>-76.858462664580841</v>
      </c>
    </row>
    <row r="279" spans="40:53">
      <c r="AN279" s="23">
        <v>44</v>
      </c>
      <c r="AO279" s="23">
        <v>0</v>
      </c>
      <c r="AP279" s="23">
        <v>0</v>
      </c>
      <c r="AQ279" s="23">
        <v>0</v>
      </c>
      <c r="AR279" s="23">
        <v>0</v>
      </c>
      <c r="AS279" s="23">
        <v>0</v>
      </c>
      <c r="AT279" s="23">
        <v>0</v>
      </c>
      <c r="AU279" s="23">
        <v>-21.484665259576733</v>
      </c>
      <c r="AV279" s="23" t="b">
        <v>0</v>
      </c>
      <c r="AW279" s="23">
        <v>72.203066009311073</v>
      </c>
      <c r="AX279" s="23">
        <v>29.714057840502036</v>
      </c>
      <c r="AY279" s="23">
        <v>26.843793459029023</v>
      </c>
      <c r="AZ279" s="23">
        <v>29.714057840502036</v>
      </c>
      <c r="BA279" s="23">
        <v>-73.251342980928158</v>
      </c>
    </row>
    <row r="280" spans="40:53">
      <c r="AN280" s="23">
        <v>44</v>
      </c>
      <c r="AO280" s="23">
        <v>1</v>
      </c>
      <c r="AP280" s="23">
        <v>0</v>
      </c>
      <c r="AQ280" s="23">
        <v>0</v>
      </c>
      <c r="AR280" s="23">
        <v>0</v>
      </c>
      <c r="AS280" s="23">
        <v>0</v>
      </c>
      <c r="AT280" s="23">
        <v>0</v>
      </c>
      <c r="AU280" s="23">
        <v>-20.562747998499933</v>
      </c>
      <c r="AV280" s="23" t="b">
        <v>0</v>
      </c>
      <c r="AW280" s="23">
        <v>67.636993178943328</v>
      </c>
      <c r="AX280" s="23">
        <v>27.703245256139564</v>
      </c>
      <c r="AY280" s="23">
        <v>24.707157674855239</v>
      </c>
      <c r="AZ280" s="23">
        <v>27.703245256139564</v>
      </c>
      <c r="BA280" s="23">
        <v>-69.490305801611811</v>
      </c>
    </row>
    <row r="281" spans="40:53">
      <c r="AN281" s="23">
        <v>44</v>
      </c>
      <c r="AO281" s="23">
        <v>2</v>
      </c>
      <c r="AP281" s="23">
        <v>0</v>
      </c>
      <c r="AQ281" s="23">
        <v>0</v>
      </c>
      <c r="AR281" s="23">
        <v>0</v>
      </c>
      <c r="AS281" s="23">
        <v>0</v>
      </c>
      <c r="AT281" s="23">
        <v>0</v>
      </c>
      <c r="AU281" s="23">
        <v>-15.793758112403939</v>
      </c>
      <c r="AV281" s="23" t="b">
        <v>0</v>
      </c>
      <c r="AW281" s="23">
        <v>72.593870897803015</v>
      </c>
      <c r="AX281" s="23">
        <v>28.732198366464246</v>
      </c>
      <c r="AY281" s="23">
        <v>23.180123657077807</v>
      </c>
      <c r="AZ281" s="23">
        <v>28.732198366464246</v>
      </c>
      <c r="BA281" s="23">
        <v>-71.605090361546189</v>
      </c>
    </row>
    <row r="282" spans="40:53">
      <c r="AN282" s="23">
        <v>44</v>
      </c>
      <c r="AO282" s="23">
        <v>3</v>
      </c>
      <c r="AP282" s="23">
        <v>0</v>
      </c>
      <c r="AQ282" s="23">
        <v>0</v>
      </c>
      <c r="AR282" s="23">
        <v>0</v>
      </c>
      <c r="AS282" s="23">
        <v>0</v>
      </c>
      <c r="AT282" s="23">
        <v>0</v>
      </c>
      <c r="AU282" s="23">
        <v>-17.329479132358625</v>
      </c>
      <c r="AV282" s="23" t="b">
        <v>0</v>
      </c>
      <c r="AW282" s="23">
        <v>76.361941369892847</v>
      </c>
      <c r="AX282" s="23">
        <v>30.546570759291118</v>
      </c>
      <c r="AY282" s="23">
        <v>25.459961161077544</v>
      </c>
      <c r="AZ282" s="23">
        <v>30.546570759291118</v>
      </c>
      <c r="BA282" s="23">
        <v>-74.900417417159559</v>
      </c>
    </row>
    <row r="283" spans="40:53">
      <c r="AN283" s="23">
        <v>45</v>
      </c>
      <c r="AO283" s="23">
        <v>0</v>
      </c>
      <c r="AP283" s="23">
        <v>0</v>
      </c>
      <c r="AQ283" s="23">
        <v>0</v>
      </c>
      <c r="AR283" s="23">
        <v>0</v>
      </c>
      <c r="AS283" s="23">
        <v>0</v>
      </c>
      <c r="AT283" s="23">
        <v>0</v>
      </c>
      <c r="AU283" s="23">
        <v>-19.89388455404551</v>
      </c>
      <c r="AV283" s="23" t="b">
        <v>0</v>
      </c>
      <c r="AW283" s="23">
        <v>13.36720453462098</v>
      </c>
      <c r="AX283" s="23">
        <v>7.2038593446395343</v>
      </c>
      <c r="AY283" s="23">
        <v>6.1713191637781533</v>
      </c>
      <c r="AZ283" s="23">
        <v>6.1713191637781533</v>
      </c>
      <c r="BA283" s="23">
        <v>-4.0917323822835918</v>
      </c>
    </row>
    <row r="284" spans="40:53">
      <c r="AN284" s="23">
        <v>45</v>
      </c>
      <c r="AO284" s="23">
        <v>1</v>
      </c>
      <c r="AP284" s="23">
        <v>0</v>
      </c>
      <c r="AQ284" s="23">
        <v>0</v>
      </c>
      <c r="AR284" s="23">
        <v>0</v>
      </c>
      <c r="AS284" s="23">
        <v>0</v>
      </c>
      <c r="AT284" s="23">
        <v>0</v>
      </c>
      <c r="AU284" s="23">
        <v>-15.953151730529807</v>
      </c>
      <c r="AV284" s="23" t="b">
        <v>0</v>
      </c>
      <c r="AW284" s="23">
        <v>8.4478472374837281</v>
      </c>
      <c r="AX284" s="23">
        <v>3.1056676259616984</v>
      </c>
      <c r="AY284" s="23">
        <v>1.9043781823885979</v>
      </c>
      <c r="AZ284" s="23">
        <v>3.1056676259616984</v>
      </c>
      <c r="BA284" s="23">
        <v>-0.56443210745112149</v>
      </c>
    </row>
    <row r="285" spans="40:53">
      <c r="AN285" s="23">
        <v>45</v>
      </c>
      <c r="AO285" s="23">
        <v>2</v>
      </c>
      <c r="AP285" s="23">
        <v>0</v>
      </c>
      <c r="AQ285" s="23">
        <v>0</v>
      </c>
      <c r="AR285" s="23">
        <v>0</v>
      </c>
      <c r="AS285" s="23">
        <v>0</v>
      </c>
      <c r="AT285" s="23">
        <v>0</v>
      </c>
      <c r="AU285" s="23">
        <v>-15.764190359816741</v>
      </c>
      <c r="AV285" s="23" t="b">
        <v>0</v>
      </c>
      <c r="AW285" s="23">
        <v>8.7675441953252147</v>
      </c>
      <c r="AX285" s="23">
        <v>3.1957541349556791</v>
      </c>
      <c r="AY285" s="23">
        <v>1.8849695878603834</v>
      </c>
      <c r="AZ285" s="23">
        <v>3.1957541349556791</v>
      </c>
      <c r="BA285" s="23">
        <v>-0.99379797091719502</v>
      </c>
    </row>
    <row r="286" spans="40:53">
      <c r="AN286" s="23">
        <v>45</v>
      </c>
      <c r="AO286" s="23">
        <v>3</v>
      </c>
      <c r="AP286" s="23">
        <v>0</v>
      </c>
      <c r="AQ286" s="23">
        <v>0</v>
      </c>
      <c r="AR286" s="23">
        <v>0</v>
      </c>
      <c r="AS286" s="23">
        <v>0</v>
      </c>
      <c r="AT286" s="23">
        <v>0</v>
      </c>
      <c r="AU286" s="23">
        <v>-19.8824531504284</v>
      </c>
      <c r="AV286" s="23" t="b">
        <v>0</v>
      </c>
      <c r="AW286" s="23">
        <v>14.061978946197897</v>
      </c>
      <c r="AX286" s="23">
        <v>7.2556533823322775</v>
      </c>
      <c r="AY286" s="23">
        <v>6.3952896985590524</v>
      </c>
      <c r="AZ286" s="23">
        <v>6.3952896985590524</v>
      </c>
      <c r="BA286" s="23">
        <v>-6.1236799491609837</v>
      </c>
    </row>
    <row r="287" spans="40:53">
      <c r="AN287" s="23">
        <v>46</v>
      </c>
      <c r="AO287" s="23">
        <v>0</v>
      </c>
      <c r="AP287" s="23">
        <v>0</v>
      </c>
      <c r="AQ287" s="23">
        <v>0</v>
      </c>
      <c r="AR287" s="23">
        <v>0</v>
      </c>
      <c r="AS287" s="23">
        <v>0</v>
      </c>
      <c r="AT287" s="23">
        <v>0</v>
      </c>
      <c r="AU287" s="23">
        <v>-15.638858790139887</v>
      </c>
      <c r="AV287" s="23" t="b">
        <v>0</v>
      </c>
      <c r="AW287" s="23">
        <v>9.1227521461417567</v>
      </c>
      <c r="AX287" s="23">
        <v>3.3127710013469249</v>
      </c>
      <c r="AY287" s="23">
        <v>1.9198178583479941</v>
      </c>
      <c r="AZ287" s="23">
        <v>3.3127710013469249</v>
      </c>
      <c r="BA287" s="23">
        <v>-1.5230383402299434</v>
      </c>
    </row>
    <row r="288" spans="40:53">
      <c r="AN288" s="23">
        <v>46</v>
      </c>
      <c r="AO288" s="23">
        <v>1</v>
      </c>
      <c r="AP288" s="23">
        <v>0</v>
      </c>
      <c r="AQ288" s="23">
        <v>0</v>
      </c>
      <c r="AR288" s="23">
        <v>0</v>
      </c>
      <c r="AS288" s="23">
        <v>0</v>
      </c>
      <c r="AT288" s="23">
        <v>0</v>
      </c>
      <c r="AU288" s="23">
        <v>-15.4020820405661</v>
      </c>
      <c r="AV288" s="23" t="b">
        <v>0</v>
      </c>
      <c r="AW288" s="23">
        <v>9.915348959124028</v>
      </c>
      <c r="AX288" s="23">
        <v>3.5824543766250758</v>
      </c>
      <c r="AY288" s="23">
        <v>2.0261656296262265</v>
      </c>
      <c r="AZ288" s="23">
        <v>3.5824543766250758</v>
      </c>
      <c r="BA288" s="23">
        <v>-2.4767999626546544</v>
      </c>
    </row>
    <row r="289" spans="40:53">
      <c r="AN289" s="23">
        <v>46</v>
      </c>
      <c r="AO289" s="23">
        <v>2</v>
      </c>
      <c r="AP289" s="23">
        <v>0</v>
      </c>
      <c r="AQ289" s="23">
        <v>0</v>
      </c>
      <c r="AR289" s="23">
        <v>0</v>
      </c>
      <c r="AS289" s="23">
        <v>0</v>
      </c>
      <c r="AT289" s="23">
        <v>0</v>
      </c>
      <c r="AU289" s="23">
        <v>-19.741609341620606</v>
      </c>
      <c r="AV289" s="23" t="b">
        <v>0</v>
      </c>
      <c r="AW289" s="23">
        <v>16.06364221154486</v>
      </c>
      <c r="AX289" s="23">
        <v>7.1650741700201852</v>
      </c>
      <c r="AY289" s="23">
        <v>6.9686149144695122</v>
      </c>
      <c r="AZ289" s="23">
        <v>6.9686149144695122</v>
      </c>
      <c r="BA289" s="23">
        <v>-9.7533474668555158</v>
      </c>
    </row>
    <row r="290" spans="40:53">
      <c r="AN290" s="23">
        <v>46</v>
      </c>
      <c r="AO290" s="23">
        <v>3</v>
      </c>
      <c r="AP290" s="23">
        <v>0</v>
      </c>
      <c r="AQ290" s="23">
        <v>0</v>
      </c>
      <c r="AR290" s="23">
        <v>0</v>
      </c>
      <c r="AS290" s="23">
        <v>0</v>
      </c>
      <c r="AT290" s="23">
        <v>0</v>
      </c>
      <c r="AU290" s="23">
        <v>-19.850033583781503</v>
      </c>
      <c r="AV290" s="23" t="b">
        <v>0</v>
      </c>
      <c r="AW290" s="23">
        <v>14.761160280003182</v>
      </c>
      <c r="AX290" s="23">
        <v>7.261296715761989</v>
      </c>
      <c r="AY290" s="23">
        <v>6.6067370987295506</v>
      </c>
      <c r="AZ290" s="23">
        <v>6.6067370987295506</v>
      </c>
      <c r="BA290" s="23">
        <v>-7.6075085627237975</v>
      </c>
    </row>
    <row r="291" spans="40:53">
      <c r="AN291" s="23">
        <v>47</v>
      </c>
      <c r="AO291" s="23">
        <v>0</v>
      </c>
      <c r="AP291" s="23">
        <v>0</v>
      </c>
      <c r="AQ291" s="23">
        <v>0</v>
      </c>
      <c r="AR291" s="23">
        <v>0</v>
      </c>
      <c r="AS291" s="23">
        <v>0</v>
      </c>
      <c r="AT291" s="23">
        <v>0</v>
      </c>
      <c r="AU291" s="23">
        <v>-21.326591277551859</v>
      </c>
      <c r="AV291" s="23" t="b">
        <v>0</v>
      </c>
      <c r="AW291" s="23">
        <v>20.470987434670157</v>
      </c>
      <c r="AX291" s="23">
        <v>11.176961274659117</v>
      </c>
      <c r="AY291" s="23">
        <v>9.4943846127987825</v>
      </c>
      <c r="AZ291" s="23">
        <v>9.4943846127987825</v>
      </c>
      <c r="BA291" s="23">
        <v>-17.972839090068472</v>
      </c>
    </row>
    <row r="292" spans="40:53">
      <c r="AN292" s="23">
        <v>47</v>
      </c>
      <c r="AO292" s="23">
        <v>1</v>
      </c>
      <c r="AP292" s="23">
        <v>0</v>
      </c>
      <c r="AQ292" s="23">
        <v>0</v>
      </c>
      <c r="AR292" s="23">
        <v>0</v>
      </c>
      <c r="AS292" s="23">
        <v>0</v>
      </c>
      <c r="AT292" s="23">
        <v>0</v>
      </c>
      <c r="AU292" s="23">
        <v>-23.239967520330147</v>
      </c>
      <c r="AV292" s="23" t="b">
        <v>0</v>
      </c>
      <c r="AW292" s="23">
        <v>25.836620111182757</v>
      </c>
      <c r="AX292" s="23">
        <v>16.025089889334492</v>
      </c>
      <c r="AY292" s="23">
        <v>12.558513000155175</v>
      </c>
      <c r="AZ292" s="23">
        <v>12.558513000155175</v>
      </c>
      <c r="BA292" s="23">
        <v>-28.792683994563664</v>
      </c>
    </row>
    <row r="293" spans="40:53">
      <c r="AN293" s="23">
        <v>47</v>
      </c>
      <c r="AO293" s="23">
        <v>2</v>
      </c>
      <c r="AP293" s="23">
        <v>0</v>
      </c>
      <c r="AQ293" s="23">
        <v>0</v>
      </c>
      <c r="AR293" s="23">
        <v>0</v>
      </c>
      <c r="AS293" s="23">
        <v>0</v>
      </c>
      <c r="AT293" s="23">
        <v>0</v>
      </c>
      <c r="AU293" s="23">
        <v>-23.451943247369091</v>
      </c>
      <c r="AV293" s="23" t="b">
        <v>0</v>
      </c>
      <c r="AW293" s="23">
        <v>23.74884172318966</v>
      </c>
      <c r="AX293" s="23">
        <v>16.264171684088463</v>
      </c>
      <c r="AY293" s="23">
        <v>12.003904022183438</v>
      </c>
      <c r="AZ293" s="23">
        <v>12.003904022183438</v>
      </c>
      <c r="BA293" s="23">
        <v>-25.965087096989841</v>
      </c>
    </row>
    <row r="294" spans="40:53">
      <c r="AN294" s="23">
        <v>47</v>
      </c>
      <c r="AO294" s="23">
        <v>3</v>
      </c>
      <c r="AP294" s="23">
        <v>0</v>
      </c>
      <c r="AQ294" s="23">
        <v>0</v>
      </c>
      <c r="AR294" s="23">
        <v>0</v>
      </c>
      <c r="AS294" s="23">
        <v>0</v>
      </c>
      <c r="AT294" s="23">
        <v>0</v>
      </c>
      <c r="AU294" s="23">
        <v>-21.403650794981374</v>
      </c>
      <c r="AV294" s="23" t="b">
        <v>0</v>
      </c>
      <c r="AW294" s="23">
        <v>18.617747569834393</v>
      </c>
      <c r="AX294" s="23">
        <v>11.142289106187395</v>
      </c>
      <c r="AY294" s="23">
        <v>8.9280110028065351</v>
      </c>
      <c r="AZ294" s="23">
        <v>8.9280110028065351</v>
      </c>
      <c r="BA294" s="23">
        <v>-14.403664293305345</v>
      </c>
    </row>
    <row r="295" spans="40:53">
      <c r="AN295" s="23">
        <v>48</v>
      </c>
      <c r="AO295" s="23">
        <v>0</v>
      </c>
      <c r="AP295" s="23">
        <v>0</v>
      </c>
      <c r="AQ295" s="23">
        <v>0</v>
      </c>
      <c r="AR295" s="23">
        <v>0</v>
      </c>
      <c r="AS295" s="23">
        <v>0</v>
      </c>
      <c r="AT295" s="23">
        <v>0</v>
      </c>
      <c r="AU295" s="23">
        <v>-23.547305091240606</v>
      </c>
      <c r="AV295" s="23" t="b">
        <v>0</v>
      </c>
      <c r="AW295" s="23">
        <v>22.551683232453225</v>
      </c>
      <c r="AX295" s="23">
        <v>16.343069282610006</v>
      </c>
      <c r="AY295" s="23">
        <v>11.668425754518969</v>
      </c>
      <c r="AZ295" s="23">
        <v>11.668425754518969</v>
      </c>
      <c r="BA295" s="23">
        <v>-23.672261415802165</v>
      </c>
    </row>
    <row r="296" spans="40:53">
      <c r="AN296" s="23">
        <v>48</v>
      </c>
      <c r="AO296" s="23">
        <v>1</v>
      </c>
      <c r="AP296" s="23">
        <v>0</v>
      </c>
      <c r="AQ296" s="23">
        <v>0</v>
      </c>
      <c r="AR296" s="23">
        <v>0</v>
      </c>
      <c r="AS296" s="23">
        <v>0</v>
      </c>
      <c r="AT296" s="23">
        <v>0</v>
      </c>
      <c r="AU296" s="23">
        <v>-23.639937692687937</v>
      </c>
      <c r="AV296" s="23" t="b">
        <v>0</v>
      </c>
      <c r="AW296" s="23">
        <v>21.284977294761227</v>
      </c>
      <c r="AX296" s="23">
        <v>16.408174403860514</v>
      </c>
      <c r="AY296" s="23">
        <v>11.307945509586524</v>
      </c>
      <c r="AZ296" s="23">
        <v>11.307945509586524</v>
      </c>
      <c r="BA296" s="23">
        <v>-19.64025456284967</v>
      </c>
    </row>
    <row r="297" spans="40:53">
      <c r="AN297" s="23">
        <v>48</v>
      </c>
      <c r="AO297" s="23">
        <v>2</v>
      </c>
      <c r="AP297" s="23">
        <v>0</v>
      </c>
      <c r="AQ297" s="23">
        <v>0</v>
      </c>
      <c r="AR297" s="23">
        <v>0</v>
      </c>
      <c r="AS297" s="23">
        <v>0</v>
      </c>
      <c r="AT297" s="23">
        <v>0</v>
      </c>
      <c r="AU297" s="23">
        <v>-21.482660545124894</v>
      </c>
      <c r="AV297" s="23" t="b">
        <v>0</v>
      </c>
      <c r="AW297" s="23">
        <v>16.800866202442418</v>
      </c>
      <c r="AX297" s="23">
        <v>11.115990621240549</v>
      </c>
      <c r="AY297" s="23">
        <v>8.3750570471048906</v>
      </c>
      <c r="AZ297" s="23">
        <v>8.3750570471048906</v>
      </c>
      <c r="BA297" s="23">
        <v>-8.964444642510303</v>
      </c>
    </row>
    <row r="298" spans="40:53">
      <c r="AN298" s="23">
        <v>48</v>
      </c>
      <c r="AO298" s="23">
        <v>3</v>
      </c>
      <c r="AP298" s="23">
        <v>0</v>
      </c>
      <c r="AQ298" s="23">
        <v>0</v>
      </c>
      <c r="AR298" s="23">
        <v>0</v>
      </c>
      <c r="AS298" s="23">
        <v>0</v>
      </c>
      <c r="AT298" s="23">
        <v>0</v>
      </c>
      <c r="AU298" s="23">
        <v>-21.446105832982553</v>
      </c>
      <c r="AV298" s="23" t="b">
        <v>0</v>
      </c>
      <c r="AW298" s="23">
        <v>17.711453250534309</v>
      </c>
      <c r="AX298" s="23">
        <v>11.135934266267778</v>
      </c>
      <c r="AY298" s="23">
        <v>8.6542162550406267</v>
      </c>
      <c r="AZ298" s="23">
        <v>8.6542162550406267</v>
      </c>
      <c r="BA298" s="23">
        <v>-11.986267823981922</v>
      </c>
    </row>
    <row r="299" spans="40:53">
      <c r="AN299" s="23">
        <v>49</v>
      </c>
      <c r="AO299" s="23">
        <v>0</v>
      </c>
      <c r="AP299" s="23">
        <v>0</v>
      </c>
      <c r="AQ299" s="23">
        <v>0</v>
      </c>
      <c r="AR299" s="23">
        <v>0</v>
      </c>
      <c r="AS299" s="23">
        <v>0</v>
      </c>
      <c r="AT299" s="23">
        <v>0</v>
      </c>
      <c r="AU299" s="23">
        <v>-23.732736754788494</v>
      </c>
      <c r="AV299" s="23" t="b">
        <v>0</v>
      </c>
      <c r="AW299" s="23">
        <v>19.688177755408685</v>
      </c>
      <c r="AX299" s="23">
        <v>16.436972370822591</v>
      </c>
      <c r="AY299" s="23">
        <v>10.837545037869381</v>
      </c>
      <c r="AZ299" s="23">
        <v>10.837545037869381</v>
      </c>
      <c r="BA299" s="23">
        <v>-7.6828510615355814</v>
      </c>
    </row>
    <row r="300" spans="40:53">
      <c r="AN300" s="23">
        <v>49</v>
      </c>
      <c r="AO300" s="23">
        <v>1</v>
      </c>
      <c r="AP300" s="23">
        <v>0</v>
      </c>
      <c r="AQ300" s="23">
        <v>0</v>
      </c>
      <c r="AR300" s="23">
        <v>0</v>
      </c>
      <c r="AS300" s="23">
        <v>0</v>
      </c>
      <c r="AT300" s="23">
        <v>0</v>
      </c>
      <c r="AU300" s="23">
        <v>-23.741079369656475</v>
      </c>
      <c r="AV300" s="23" t="b">
        <v>0</v>
      </c>
      <c r="AW300" s="23">
        <v>19.494695532033187</v>
      </c>
      <c r="AX300" s="23">
        <v>16.434013490154161</v>
      </c>
      <c r="AY300" s="23">
        <v>10.778612706656203</v>
      </c>
      <c r="AZ300" s="23">
        <v>10.778612706656203</v>
      </c>
      <c r="BA300" s="23">
        <v>-2.048760953849142</v>
      </c>
    </row>
    <row r="301" spans="40:53">
      <c r="AN301" s="23">
        <v>49</v>
      </c>
      <c r="AO301" s="23">
        <v>2</v>
      </c>
      <c r="AP301" s="23">
        <v>0</v>
      </c>
      <c r="AQ301" s="23">
        <v>0</v>
      </c>
      <c r="AR301" s="23">
        <v>0</v>
      </c>
      <c r="AS301" s="23">
        <v>0</v>
      </c>
      <c r="AT301" s="23">
        <v>0</v>
      </c>
      <c r="AU301" s="23">
        <v>-21.496912630255071</v>
      </c>
      <c r="AV301" s="23" t="b">
        <v>0</v>
      </c>
      <c r="AW301" s="23">
        <v>15.571933456527182</v>
      </c>
      <c r="AX301" s="23">
        <v>11.011113838650372</v>
      </c>
      <c r="AY301" s="23">
        <v>7.9749141885532637</v>
      </c>
      <c r="AZ301" s="23">
        <v>7.9749141885532637</v>
      </c>
      <c r="BA301" s="23">
        <v>-0.69506805649088932</v>
      </c>
    </row>
    <row r="302" spans="40:53">
      <c r="AN302" s="23">
        <v>49</v>
      </c>
      <c r="AO302" s="23">
        <v>3</v>
      </c>
      <c r="AP302" s="23">
        <v>0</v>
      </c>
      <c r="AQ302" s="23">
        <v>0</v>
      </c>
      <c r="AR302" s="23">
        <v>0</v>
      </c>
      <c r="AS302" s="23">
        <v>0</v>
      </c>
      <c r="AT302" s="23">
        <v>0</v>
      </c>
      <c r="AU302" s="23">
        <v>-21.497542408946568</v>
      </c>
      <c r="AV302" s="23" t="b">
        <v>0</v>
      </c>
      <c r="AW302" s="23">
        <v>15.700671642359133</v>
      </c>
      <c r="AX302" s="23">
        <v>11.026817589723905</v>
      </c>
      <c r="AY302" s="23">
        <v>8.0182467696249109</v>
      </c>
      <c r="AZ302" s="23">
        <v>8.0182467696249109</v>
      </c>
      <c r="BA302" s="23">
        <v>-2.7529219346211913</v>
      </c>
    </row>
    <row r="303" spans="40:53">
      <c r="AN303" s="23">
        <v>50</v>
      </c>
      <c r="AO303" s="23">
        <v>0</v>
      </c>
      <c r="AP303" s="23">
        <v>0</v>
      </c>
      <c r="AQ303" s="23">
        <v>0</v>
      </c>
      <c r="AR303" s="23">
        <v>0</v>
      </c>
      <c r="AS303" s="23">
        <v>0</v>
      </c>
      <c r="AT303" s="23">
        <v>0</v>
      </c>
      <c r="AU303" s="23">
        <v>-19.904930429922153</v>
      </c>
      <c r="AV303" s="23" t="b">
        <v>0</v>
      </c>
      <c r="AW303" s="23">
        <v>12.491904269061413</v>
      </c>
      <c r="AX303" s="23">
        <v>7.131150150414344</v>
      </c>
      <c r="AY303" s="23">
        <v>5.8869163258427264</v>
      </c>
      <c r="AZ303" s="23">
        <v>5.8869163258427264</v>
      </c>
      <c r="BA303" s="23">
        <v>-0.25669555510919556</v>
      </c>
    </row>
    <row r="304" spans="40:53">
      <c r="AN304" s="23">
        <v>50</v>
      </c>
      <c r="AO304" s="23">
        <v>1</v>
      </c>
      <c r="AP304" s="23">
        <v>0</v>
      </c>
      <c r="AQ304" s="23">
        <v>0</v>
      </c>
      <c r="AR304" s="23">
        <v>0</v>
      </c>
      <c r="AS304" s="23">
        <v>0</v>
      </c>
      <c r="AT304" s="23">
        <v>0</v>
      </c>
      <c r="AU304" s="23">
        <v>-16.098607586338233</v>
      </c>
      <c r="AV304" s="23" t="b">
        <v>0</v>
      </c>
      <c r="AW304" s="23">
        <v>8.1427304289697435</v>
      </c>
      <c r="AX304" s="23">
        <v>3.0127120737177893</v>
      </c>
      <c r="AY304" s="23">
        <v>1.8996431500895543</v>
      </c>
      <c r="AZ304" s="23">
        <v>3.0127120737177893</v>
      </c>
      <c r="BA304" s="23">
        <v>-1.3220692274951856E-2</v>
      </c>
    </row>
    <row r="305" spans="40:53">
      <c r="AN305" s="23">
        <v>50</v>
      </c>
      <c r="AO305" s="23">
        <v>2</v>
      </c>
      <c r="AP305" s="23">
        <v>0</v>
      </c>
      <c r="AQ305" s="23">
        <v>0</v>
      </c>
      <c r="AR305" s="23">
        <v>0</v>
      </c>
      <c r="AS305" s="23">
        <v>0</v>
      </c>
      <c r="AT305" s="23">
        <v>0</v>
      </c>
      <c r="AU305" s="23">
        <v>-16.084879568298369</v>
      </c>
      <c r="AV305" s="23" t="b">
        <v>0</v>
      </c>
      <c r="AW305" s="23">
        <v>8.1674714063544762</v>
      </c>
      <c r="AX305" s="23">
        <v>3.019862861063709</v>
      </c>
      <c r="AY305" s="23">
        <v>1.8987381305245554</v>
      </c>
      <c r="AZ305" s="23">
        <v>3.019862861063709</v>
      </c>
      <c r="BA305" s="23">
        <v>-7.1058964327922955E-2</v>
      </c>
    </row>
    <row r="306" spans="40:53">
      <c r="AN306" s="23">
        <v>50</v>
      </c>
      <c r="AO306" s="23">
        <v>3</v>
      </c>
      <c r="AP306" s="23">
        <v>0</v>
      </c>
      <c r="AQ306" s="23">
        <v>0</v>
      </c>
      <c r="AR306" s="23">
        <v>0</v>
      </c>
      <c r="AS306" s="23">
        <v>0</v>
      </c>
      <c r="AT306" s="23">
        <v>0</v>
      </c>
      <c r="AU306" s="23">
        <v>-19.90524884326609</v>
      </c>
      <c r="AV306" s="23" t="b">
        <v>0</v>
      </c>
      <c r="AW306" s="23">
        <v>12.582499638840636</v>
      </c>
      <c r="AX306" s="23">
        <v>7.1419238878207789</v>
      </c>
      <c r="AY306" s="23">
        <v>5.917327057998425</v>
      </c>
      <c r="AZ306" s="23">
        <v>5.917327057998425</v>
      </c>
      <c r="BA306" s="23">
        <v>-1.0470907998570458</v>
      </c>
    </row>
    <row r="307" spans="40:53">
      <c r="AN307" s="23">
        <v>51</v>
      </c>
      <c r="AO307" s="23">
        <v>0</v>
      </c>
      <c r="AP307" s="23">
        <v>0</v>
      </c>
      <c r="AQ307" s="23">
        <v>0</v>
      </c>
      <c r="AR307" s="23">
        <v>0</v>
      </c>
      <c r="AS307" s="23">
        <v>0</v>
      </c>
      <c r="AT307" s="23">
        <v>0</v>
      </c>
      <c r="AU307" s="23">
        <v>-16.069800995214599</v>
      </c>
      <c r="AV307" s="23" t="b">
        <v>0</v>
      </c>
      <c r="AW307" s="23">
        <v>8.206319501395269</v>
      </c>
      <c r="AX307" s="23">
        <v>3.0323863844632726</v>
      </c>
      <c r="AY307" s="23">
        <v>1.9016351134823068</v>
      </c>
      <c r="AZ307" s="23">
        <v>3.0323863844632726</v>
      </c>
      <c r="BA307" s="23">
        <v>-0.15156665093938315</v>
      </c>
    </row>
    <row r="308" spans="40:53">
      <c r="AN308" s="23">
        <v>51</v>
      </c>
      <c r="AO308" s="23">
        <v>1</v>
      </c>
      <c r="AP308" s="23">
        <v>0</v>
      </c>
      <c r="AQ308" s="23">
        <v>0</v>
      </c>
      <c r="AR308" s="23">
        <v>0</v>
      </c>
      <c r="AS308" s="23">
        <v>0</v>
      </c>
      <c r="AT308" s="23">
        <v>0</v>
      </c>
      <c r="AU308" s="23">
        <v>-16.025634779220017</v>
      </c>
      <c r="AV308" s="23" t="b">
        <v>0</v>
      </c>
      <c r="AW308" s="23">
        <v>8.317229547356952</v>
      </c>
      <c r="AX308" s="23">
        <v>3.0679171596490291</v>
      </c>
      <c r="AY308" s="23">
        <v>1.9091609848064786</v>
      </c>
      <c r="AZ308" s="23">
        <v>3.0679171596490291</v>
      </c>
      <c r="BA308" s="23">
        <v>-0.35053939520035526</v>
      </c>
    </row>
    <row r="309" spans="40:53">
      <c r="AN309" s="23">
        <v>51</v>
      </c>
      <c r="AO309" s="23">
        <v>2</v>
      </c>
      <c r="AP309" s="23">
        <v>0</v>
      </c>
      <c r="AQ309" s="23">
        <v>0</v>
      </c>
      <c r="AR309" s="23">
        <v>0</v>
      </c>
      <c r="AS309" s="23">
        <v>0</v>
      </c>
      <c r="AT309" s="23">
        <v>0</v>
      </c>
      <c r="AU309" s="23">
        <v>-19.897111969277713</v>
      </c>
      <c r="AV309" s="23" t="b">
        <v>0</v>
      </c>
      <c r="AW309" s="23">
        <v>13.029108250794211</v>
      </c>
      <c r="AX309" s="23">
        <v>7.1734651247303436</v>
      </c>
      <c r="AY309" s="23">
        <v>6.0607720126573659</v>
      </c>
      <c r="AZ309" s="23">
        <v>6.0607720126573659</v>
      </c>
      <c r="BA309" s="23">
        <v>-2.9338029388178457</v>
      </c>
    </row>
    <row r="310" spans="40:53">
      <c r="AN310" s="23">
        <v>51</v>
      </c>
      <c r="AO310" s="23">
        <v>3</v>
      </c>
      <c r="AP310" s="23">
        <v>0</v>
      </c>
      <c r="AQ310" s="23">
        <v>0</v>
      </c>
      <c r="AR310" s="23">
        <v>0</v>
      </c>
      <c r="AS310" s="23">
        <v>0</v>
      </c>
      <c r="AT310" s="23">
        <v>0</v>
      </c>
      <c r="AU310" s="23">
        <v>-19.904240100356532</v>
      </c>
      <c r="AV310" s="23" t="b">
        <v>0</v>
      </c>
      <c r="AW310" s="23">
        <v>12.718481103113966</v>
      </c>
      <c r="AX310" s="23">
        <v>7.1547912884965754</v>
      </c>
      <c r="AY310" s="23">
        <v>5.9619817174831633</v>
      </c>
      <c r="AZ310" s="23">
        <v>5.9619817174831633</v>
      </c>
      <c r="BA310" s="23">
        <v>-1.7221441952194274</v>
      </c>
    </row>
    <row r="311" spans="40:53">
      <c r="AN311" s="23">
        <v>52</v>
      </c>
      <c r="AO311" s="23">
        <v>0</v>
      </c>
      <c r="AP311" s="23">
        <v>0</v>
      </c>
      <c r="AQ311" s="23">
        <v>0</v>
      </c>
      <c r="AR311" s="23">
        <v>0</v>
      </c>
      <c r="AS311" s="23">
        <v>0</v>
      </c>
      <c r="AT311" s="23">
        <v>0</v>
      </c>
      <c r="AU311" s="23">
        <v>-21.496093195621981</v>
      </c>
      <c r="AV311" s="23" t="b">
        <v>0</v>
      </c>
      <c r="AW311" s="23">
        <v>16.338824714135452</v>
      </c>
      <c r="AX311" s="23">
        <v>11.094503012533313</v>
      </c>
      <c r="AY311" s="23">
        <v>8.2299983180006269</v>
      </c>
      <c r="AZ311" s="23">
        <v>8.2299983180006269</v>
      </c>
      <c r="BA311" s="23">
        <v>-6.9670784784648889</v>
      </c>
    </row>
    <row r="312" spans="40:53">
      <c r="AN312" s="23">
        <v>52</v>
      </c>
      <c r="AO312" s="23">
        <v>1</v>
      </c>
      <c r="AP312" s="23">
        <v>0</v>
      </c>
      <c r="AQ312" s="23">
        <v>0</v>
      </c>
      <c r="AR312" s="23">
        <v>0</v>
      </c>
      <c r="AS312" s="23">
        <v>0</v>
      </c>
      <c r="AT312" s="23">
        <v>0</v>
      </c>
      <c r="AU312" s="23">
        <v>-23.679820352790617</v>
      </c>
      <c r="AV312" s="23" t="b">
        <v>0</v>
      </c>
      <c r="AW312" s="23">
        <v>20.61029029526193</v>
      </c>
      <c r="AX312" s="23">
        <v>16.421837315255448</v>
      </c>
      <c r="AY312" s="23">
        <v>11.109638283155212</v>
      </c>
      <c r="AZ312" s="23">
        <v>11.109638283155212</v>
      </c>
      <c r="BA312" s="23">
        <v>-16.421424789607617</v>
      </c>
    </row>
    <row r="313" spans="40:53">
      <c r="AN313" s="23">
        <v>52</v>
      </c>
      <c r="AO313" s="23">
        <v>2</v>
      </c>
      <c r="AP313" s="23">
        <v>0</v>
      </c>
      <c r="AQ313" s="23">
        <v>0</v>
      </c>
      <c r="AR313" s="23">
        <v>0</v>
      </c>
      <c r="AS313" s="23">
        <v>0</v>
      </c>
      <c r="AT313" s="23">
        <v>0</v>
      </c>
      <c r="AU313" s="23">
        <v>-23.719181316786333</v>
      </c>
      <c r="AV313" s="23" t="b">
        <v>0</v>
      </c>
      <c r="AW313" s="23">
        <v>19.980032195619572</v>
      </c>
      <c r="AX313" s="23">
        <v>16.43927744639678</v>
      </c>
      <c r="AY313" s="23">
        <v>10.925792892604903</v>
      </c>
      <c r="AZ313" s="23">
        <v>10.925792892604903</v>
      </c>
      <c r="BA313" s="23">
        <v>-11.506677897127519</v>
      </c>
    </row>
    <row r="314" spans="40:53">
      <c r="AN314" s="23">
        <v>52</v>
      </c>
      <c r="AO314" s="23">
        <v>3</v>
      </c>
      <c r="AP314" s="23">
        <v>0</v>
      </c>
      <c r="AQ314" s="23">
        <v>0</v>
      </c>
      <c r="AR314" s="23">
        <v>0</v>
      </c>
      <c r="AS314" s="23">
        <v>0</v>
      </c>
      <c r="AT314" s="23">
        <v>0</v>
      </c>
      <c r="AU314" s="23">
        <v>-21.497645497873417</v>
      </c>
      <c r="AV314" s="23" t="b">
        <v>0</v>
      </c>
      <c r="AW314" s="23">
        <v>15.893110985833141</v>
      </c>
      <c r="AX314" s="23">
        <v>11.048428825502894</v>
      </c>
      <c r="AY314" s="23">
        <v>8.0824619434008138</v>
      </c>
      <c r="AZ314" s="23">
        <v>8.0824619434008138</v>
      </c>
      <c r="BA314" s="23">
        <v>-4.3629804451351797</v>
      </c>
    </row>
    <row r="315" spans="40:53">
      <c r="AN315" s="23">
        <v>53</v>
      </c>
      <c r="AO315" s="23">
        <v>0</v>
      </c>
      <c r="AP315" s="23">
        <v>0</v>
      </c>
      <c r="AQ315" s="23">
        <v>0</v>
      </c>
      <c r="AR315" s="23">
        <v>0</v>
      </c>
      <c r="AS315" s="23">
        <v>0</v>
      </c>
      <c r="AT315" s="23">
        <v>0</v>
      </c>
      <c r="AU315" s="23">
        <v>-12.831171433806428</v>
      </c>
      <c r="AV315" s="23" t="b">
        <v>0</v>
      </c>
      <c r="AW315" s="23">
        <v>90.464412314794245</v>
      </c>
      <c r="AX315" s="23">
        <v>35.287897597541232</v>
      </c>
      <c r="AY315" s="23">
        <v>27.161913010343216</v>
      </c>
      <c r="AZ315" s="23">
        <v>35.287897597541232</v>
      </c>
      <c r="BA315" s="23">
        <v>-84.353140882305382</v>
      </c>
    </row>
    <row r="316" spans="40:53">
      <c r="AN316" s="23">
        <v>53</v>
      </c>
      <c r="AO316" s="23">
        <v>1</v>
      </c>
      <c r="AP316" s="23">
        <v>0</v>
      </c>
      <c r="AQ316" s="23">
        <v>0</v>
      </c>
      <c r="AR316" s="23">
        <v>0</v>
      </c>
      <c r="AS316" s="23">
        <v>0</v>
      </c>
      <c r="AT316" s="23">
        <v>0</v>
      </c>
      <c r="AU316" s="23">
        <v>-14.108656955380104</v>
      </c>
      <c r="AV316" s="23" t="b">
        <v>0</v>
      </c>
      <c r="AW316" s="23">
        <v>89.504786765659162</v>
      </c>
      <c r="AX316" s="23">
        <v>35.159544482201945</v>
      </c>
      <c r="AY316" s="23">
        <v>27.693694841680639</v>
      </c>
      <c r="AZ316" s="23">
        <v>35.159544482201945</v>
      </c>
      <c r="BA316" s="23">
        <v>-82.681931382418696</v>
      </c>
    </row>
    <row r="317" spans="40:53">
      <c r="AN317" s="23">
        <v>53</v>
      </c>
      <c r="AO317" s="23">
        <v>2</v>
      </c>
      <c r="AP317" s="23">
        <v>0</v>
      </c>
      <c r="AQ317" s="23">
        <v>0</v>
      </c>
      <c r="AR317" s="23">
        <v>0</v>
      </c>
      <c r="AS317" s="23">
        <v>0</v>
      </c>
      <c r="AT317" s="23">
        <v>0</v>
      </c>
      <c r="AU317" s="23">
        <v>-11.181701101165244</v>
      </c>
      <c r="AV317" s="23" t="b">
        <v>0</v>
      </c>
      <c r="AW317" s="23">
        <v>86.262104225923878</v>
      </c>
      <c r="AX317" s="23">
        <v>33.277080295464849</v>
      </c>
      <c r="AY317" s="23">
        <v>24.661496758958968</v>
      </c>
      <c r="AZ317" s="23">
        <v>33.277080295464849</v>
      </c>
      <c r="BA317" s="23">
        <v>-81.504857098180878</v>
      </c>
    </row>
    <row r="318" spans="40:53">
      <c r="AN318" s="23">
        <v>53</v>
      </c>
      <c r="AO318" s="23">
        <v>3</v>
      </c>
      <c r="AP318" s="23">
        <v>0</v>
      </c>
      <c r="AQ318" s="23">
        <v>0</v>
      </c>
      <c r="AR318" s="23">
        <v>0</v>
      </c>
      <c r="AS318" s="23">
        <v>0</v>
      </c>
      <c r="AT318" s="23">
        <v>0</v>
      </c>
      <c r="AU318" s="23">
        <v>-9.7267442898472005</v>
      </c>
      <c r="AV318" s="23" t="b">
        <v>0</v>
      </c>
      <c r="AW318" s="23">
        <v>87.366517550234079</v>
      </c>
      <c r="AX318" s="23">
        <v>33.427854262925322</v>
      </c>
      <c r="AY318" s="23">
        <v>24.059663326183674</v>
      </c>
      <c r="AZ318" s="23">
        <v>33.427854262925322</v>
      </c>
      <c r="BA318" s="23">
        <v>-83.537109198319925</v>
      </c>
    </row>
    <row r="319" spans="40:53">
      <c r="AN319" s="23">
        <v>54</v>
      </c>
      <c r="AO319" s="23">
        <v>0</v>
      </c>
      <c r="AP319" s="23">
        <v>0</v>
      </c>
      <c r="AQ319" s="23">
        <v>0</v>
      </c>
      <c r="AR319" s="23">
        <v>0</v>
      </c>
      <c r="AS319" s="23">
        <v>0</v>
      </c>
      <c r="AT319" s="23">
        <v>0</v>
      </c>
      <c r="AU319" s="23">
        <v>-9.2412575796224985</v>
      </c>
      <c r="AV319" s="23" t="b">
        <v>0</v>
      </c>
      <c r="AW319" s="23">
        <v>84.205769954491217</v>
      </c>
      <c r="AX319" s="23">
        <v>32.066457882583244</v>
      </c>
      <c r="AY319" s="23">
        <v>22.682422987452917</v>
      </c>
      <c r="AZ319" s="23">
        <v>32.066457882583244</v>
      </c>
      <c r="BA319" s="23">
        <v>-80.445663608048363</v>
      </c>
    </row>
    <row r="320" spans="40:53">
      <c r="AN320" s="23">
        <v>54</v>
      </c>
      <c r="AO320" s="23">
        <v>1</v>
      </c>
      <c r="AP320" s="23">
        <v>0</v>
      </c>
      <c r="AQ320" s="23">
        <v>0</v>
      </c>
      <c r="AR320" s="23">
        <v>0</v>
      </c>
      <c r="AS320" s="23">
        <v>0</v>
      </c>
      <c r="AT320" s="23">
        <v>0</v>
      </c>
      <c r="AU320" s="23">
        <v>-6.7238071479749886</v>
      </c>
      <c r="AV320" s="23" t="b">
        <v>0</v>
      </c>
      <c r="AW320" s="23">
        <v>81.921170230165473</v>
      </c>
      <c r="AX320" s="23">
        <v>30.64912790652345</v>
      </c>
      <c r="AY320" s="23">
        <v>20.242589458245995</v>
      </c>
      <c r="AZ320" s="23">
        <v>30.64912790652345</v>
      </c>
      <c r="BA320" s="23">
        <v>-78.757653544723667</v>
      </c>
    </row>
    <row r="321" spans="40:53">
      <c r="AN321" s="23">
        <v>54</v>
      </c>
      <c r="AO321" s="23">
        <v>2</v>
      </c>
      <c r="AP321" s="23">
        <v>0</v>
      </c>
      <c r="AQ321" s="23">
        <v>0</v>
      </c>
      <c r="AR321" s="23">
        <v>0</v>
      </c>
      <c r="AS321" s="23">
        <v>0</v>
      </c>
      <c r="AT321" s="23">
        <v>0</v>
      </c>
      <c r="AU321" s="23">
        <v>-5.2590298398272823</v>
      </c>
      <c r="AV321" s="23" t="b">
        <v>0</v>
      </c>
      <c r="AW321" s="23">
        <v>83.197987706606966</v>
      </c>
      <c r="AX321" s="23">
        <v>30.866899435470504</v>
      </c>
      <c r="AY321" s="23">
        <v>19.691677078294688</v>
      </c>
      <c r="AZ321" s="23">
        <v>30.866899435470504</v>
      </c>
      <c r="BA321" s="23">
        <v>-81.788592217887839</v>
      </c>
    </row>
    <row r="322" spans="40:53">
      <c r="AN322" s="23">
        <v>54</v>
      </c>
      <c r="AO322" s="23">
        <v>3</v>
      </c>
      <c r="AP322" s="23">
        <v>0</v>
      </c>
      <c r="AQ322" s="23">
        <v>0</v>
      </c>
      <c r="AR322" s="23">
        <v>0</v>
      </c>
      <c r="AS322" s="23">
        <v>0</v>
      </c>
      <c r="AT322" s="23">
        <v>0</v>
      </c>
      <c r="AU322" s="23">
        <v>-7.7167942405668475</v>
      </c>
      <c r="AV322" s="23" t="b">
        <v>0</v>
      </c>
      <c r="AW322" s="23">
        <v>85.404701507818032</v>
      </c>
      <c r="AX322" s="23">
        <v>32.24113783610283</v>
      </c>
      <c r="AY322" s="23">
        <v>22.065757945858088</v>
      </c>
      <c r="AZ322" s="23">
        <v>32.24113783610283</v>
      </c>
      <c r="BA322" s="23">
        <v>-82.833110759878323</v>
      </c>
    </row>
    <row r="323" spans="40:53">
      <c r="AN323" s="23">
        <v>55</v>
      </c>
      <c r="AO323" s="23">
        <v>0</v>
      </c>
      <c r="AP323" s="23">
        <v>0</v>
      </c>
      <c r="AQ323" s="23">
        <v>0</v>
      </c>
      <c r="AR323" s="23">
        <v>0</v>
      </c>
      <c r="AS323" s="23">
        <v>0</v>
      </c>
      <c r="AT323" s="23">
        <v>0</v>
      </c>
      <c r="AU323" s="23">
        <v>-5.2634884251454332</v>
      </c>
      <c r="AV323" s="23" t="b">
        <v>0</v>
      </c>
      <c r="AW323" s="23">
        <v>83.122712635150179</v>
      </c>
      <c r="AX323" s="23">
        <v>30.837681123951409</v>
      </c>
      <c r="AY323" s="23">
        <v>19.669557778021193</v>
      </c>
      <c r="AZ323" s="23">
        <v>30.837681123951409</v>
      </c>
      <c r="BA323" s="23">
        <v>-83.884062861953154</v>
      </c>
    </row>
    <row r="324" spans="40:53">
      <c r="AN324" s="23">
        <v>55</v>
      </c>
      <c r="AO324" s="23">
        <v>1</v>
      </c>
      <c r="AP324" s="23">
        <v>0</v>
      </c>
      <c r="AQ324" s="23">
        <v>0</v>
      </c>
      <c r="AR324" s="23">
        <v>0</v>
      </c>
      <c r="AS324" s="23">
        <v>0</v>
      </c>
      <c r="AT324" s="23">
        <v>0</v>
      </c>
      <c r="AU324" s="23">
        <v>-5.8646068246817986</v>
      </c>
      <c r="AV324" s="23" t="b">
        <v>0</v>
      </c>
      <c r="AW324" s="23">
        <v>81.677308979808629</v>
      </c>
      <c r="AX324" s="23">
        <v>30.379743341722069</v>
      </c>
      <c r="AY324" s="23">
        <v>19.58850215926492</v>
      </c>
      <c r="AZ324" s="23">
        <v>30.379743341722069</v>
      </c>
      <c r="BA324" s="23">
        <v>-86.341274414063975</v>
      </c>
    </row>
    <row r="325" spans="40:53">
      <c r="AN325" s="23">
        <v>55</v>
      </c>
      <c r="AO325" s="23">
        <v>2</v>
      </c>
      <c r="AP325" s="23">
        <v>0</v>
      </c>
      <c r="AQ325" s="23">
        <v>0</v>
      </c>
      <c r="AR325" s="23">
        <v>0</v>
      </c>
      <c r="AS325" s="23">
        <v>0</v>
      </c>
      <c r="AT325" s="23">
        <v>0</v>
      </c>
      <c r="AU325" s="23">
        <v>-7.6042850414673024</v>
      </c>
      <c r="AV325" s="23" t="b">
        <v>0</v>
      </c>
      <c r="AW325" s="23">
        <v>84.41210235985055</v>
      </c>
      <c r="AX325" s="23">
        <v>31.821596337095933</v>
      </c>
      <c r="AY325" s="23">
        <v>21.659885430469231</v>
      </c>
      <c r="AZ325" s="23">
        <v>31.821596337095933</v>
      </c>
      <c r="BA325" s="23">
        <v>-86.677547384934442</v>
      </c>
    </row>
    <row r="326" spans="40:53">
      <c r="AN326" s="23">
        <v>55</v>
      </c>
      <c r="AO326" s="23">
        <v>3</v>
      </c>
      <c r="AP326" s="23">
        <v>0</v>
      </c>
      <c r="AQ326" s="23">
        <v>0</v>
      </c>
      <c r="AR326" s="23">
        <v>0</v>
      </c>
      <c r="AS326" s="23">
        <v>0</v>
      </c>
      <c r="AT326" s="23">
        <v>0</v>
      </c>
      <c r="AU326" s="23">
        <v>-7.3198493883013667</v>
      </c>
      <c r="AV326" s="23" t="b">
        <v>0</v>
      </c>
      <c r="AW326" s="23">
        <v>85.387528728514482</v>
      </c>
      <c r="AX326" s="23">
        <v>32.154879753928313</v>
      </c>
      <c r="AY326" s="23">
        <v>21.795403784579918</v>
      </c>
      <c r="AZ326" s="23">
        <v>32.154879753928313</v>
      </c>
      <c r="BA326" s="23">
        <v>-84.54614791946004</v>
      </c>
    </row>
    <row r="327" spans="40:53">
      <c r="AN327" s="23">
        <v>56</v>
      </c>
      <c r="AO327" s="23">
        <v>0</v>
      </c>
      <c r="AP327" s="23">
        <v>0</v>
      </c>
      <c r="AQ327" s="23">
        <v>0</v>
      </c>
      <c r="AR327" s="23">
        <v>0</v>
      </c>
      <c r="AS327" s="23">
        <v>0</v>
      </c>
      <c r="AT327" s="23">
        <v>0</v>
      </c>
      <c r="AU327" s="23">
        <v>-9.3980103794694685</v>
      </c>
      <c r="AV327" s="23" t="b">
        <v>0</v>
      </c>
      <c r="AW327" s="23">
        <v>86.575065012955676</v>
      </c>
      <c r="AX327" s="23">
        <v>33.045526465938416</v>
      </c>
      <c r="AY327" s="23">
        <v>23.576689873505718</v>
      </c>
      <c r="AZ327" s="23">
        <v>33.045526465938416</v>
      </c>
      <c r="BA327" s="23">
        <v>-86.910548501141079</v>
      </c>
    </row>
    <row r="328" spans="40:53">
      <c r="AN328" s="23">
        <v>56</v>
      </c>
      <c r="AO328" s="23">
        <v>1</v>
      </c>
      <c r="AP328" s="23">
        <v>0</v>
      </c>
      <c r="AQ328" s="23">
        <v>0</v>
      </c>
      <c r="AR328" s="23">
        <v>0</v>
      </c>
      <c r="AS328" s="23">
        <v>0</v>
      </c>
      <c r="AT328" s="23">
        <v>0</v>
      </c>
      <c r="AU328" s="23">
        <v>-12.430536830004652</v>
      </c>
      <c r="AV328" s="23" t="b">
        <v>0</v>
      </c>
      <c r="AW328" s="23">
        <v>89.829575576099273</v>
      </c>
      <c r="AX328" s="23">
        <v>34.953835981302888</v>
      </c>
      <c r="AY328" s="23">
        <v>26.683211028243708</v>
      </c>
      <c r="AZ328" s="23">
        <v>34.953835981302888</v>
      </c>
      <c r="BA328" s="23">
        <v>-87.206307706255615</v>
      </c>
    </row>
    <row r="329" spans="40:53">
      <c r="AN329" s="23">
        <v>56</v>
      </c>
      <c r="AO329" s="23">
        <v>2</v>
      </c>
      <c r="AP329" s="23">
        <v>0</v>
      </c>
      <c r="AQ329" s="23">
        <v>0</v>
      </c>
      <c r="AR329" s="23">
        <v>0</v>
      </c>
      <c r="AS329" s="23">
        <v>0</v>
      </c>
      <c r="AT329" s="23">
        <v>0</v>
      </c>
      <c r="AU329" s="23">
        <v>-12.384194806591946</v>
      </c>
      <c r="AV329" s="23" t="b">
        <v>0</v>
      </c>
      <c r="AW329" s="23">
        <v>90.550245423047272</v>
      </c>
      <c r="AX329" s="23">
        <v>35.232835515399557</v>
      </c>
      <c r="AY329" s="23">
        <v>26.89253962828457</v>
      </c>
      <c r="AZ329" s="23">
        <v>35.232835515399557</v>
      </c>
      <c r="BA329" s="23">
        <v>-85.59193867320522</v>
      </c>
    </row>
    <row r="330" spans="40:53">
      <c r="AN330" s="23">
        <v>56</v>
      </c>
      <c r="AO330" s="23">
        <v>3</v>
      </c>
      <c r="AP330" s="23">
        <v>0</v>
      </c>
      <c r="AQ330" s="23">
        <v>0</v>
      </c>
      <c r="AR330" s="23">
        <v>0</v>
      </c>
      <c r="AS330" s="23">
        <v>0</v>
      </c>
      <c r="AT330" s="23">
        <v>0</v>
      </c>
      <c r="AU330" s="23">
        <v>-9.2836039582141137</v>
      </c>
      <c r="AV330" s="23" t="b">
        <v>0</v>
      </c>
      <c r="AW330" s="23">
        <v>87.453007501085736</v>
      </c>
      <c r="AX330" s="23">
        <v>33.37382217693937</v>
      </c>
      <c r="AY330" s="23">
        <v>23.793066422045502</v>
      </c>
      <c r="AZ330" s="23">
        <v>33.37382217693937</v>
      </c>
      <c r="BA330" s="23">
        <v>-85.026539253405716</v>
      </c>
    </row>
    <row r="331" spans="40:53">
      <c r="AN331" s="23">
        <v>57</v>
      </c>
      <c r="AO331" s="23">
        <v>0</v>
      </c>
      <c r="AP331" s="23">
        <v>0</v>
      </c>
      <c r="AQ331" s="23">
        <v>0</v>
      </c>
      <c r="AR331" s="23">
        <v>0</v>
      </c>
      <c r="AS331" s="23">
        <v>0</v>
      </c>
      <c r="AT331" s="23">
        <v>0</v>
      </c>
      <c r="AU331" s="23">
        <v>-28.489750947833894</v>
      </c>
      <c r="AV331" s="23" t="b">
        <v>0</v>
      </c>
      <c r="AW331" s="23">
        <v>71.801043428642387</v>
      </c>
      <c r="AX331" s="23">
        <v>32.798433430171741</v>
      </c>
      <c r="AY331" s="23">
        <v>31.379843057644237</v>
      </c>
      <c r="AZ331" s="23">
        <v>31.379843057644237</v>
      </c>
      <c r="BA331" s="23">
        <v>-76.647694313556016</v>
      </c>
    </row>
    <row r="332" spans="40:53">
      <c r="AN332" s="23">
        <v>57</v>
      </c>
      <c r="AO332" s="23">
        <v>1</v>
      </c>
      <c r="AP332" s="23">
        <v>0</v>
      </c>
      <c r="AQ332" s="23">
        <v>0</v>
      </c>
      <c r="AR332" s="23">
        <v>0</v>
      </c>
      <c r="AS332" s="23">
        <v>0</v>
      </c>
      <c r="AT332" s="23">
        <v>0</v>
      </c>
      <c r="AU332" s="23">
        <v>-28.940579995806903</v>
      </c>
      <c r="AV332" s="23" t="b">
        <v>0</v>
      </c>
      <c r="AW332" s="23">
        <v>68.681296865225079</v>
      </c>
      <c r="AX332" s="23">
        <v>33.453637251954277</v>
      </c>
      <c r="AY332" s="23">
        <v>30.640480235153806</v>
      </c>
      <c r="AZ332" s="23">
        <v>30.640480235153806</v>
      </c>
      <c r="BA332" s="23">
        <v>-76.853744501921298</v>
      </c>
    </row>
    <row r="333" spans="40:53">
      <c r="AN333" s="23">
        <v>57</v>
      </c>
      <c r="AO333" s="23">
        <v>2</v>
      </c>
      <c r="AP333" s="23">
        <v>0</v>
      </c>
      <c r="AQ333" s="23">
        <v>0</v>
      </c>
      <c r="AR333" s="23">
        <v>0</v>
      </c>
      <c r="AS333" s="23">
        <v>0</v>
      </c>
      <c r="AT333" s="23">
        <v>0</v>
      </c>
      <c r="AU333" s="23">
        <v>-28.574324025248426</v>
      </c>
      <c r="AV333" s="23" t="b">
        <v>0</v>
      </c>
      <c r="AW333" s="23">
        <v>62.845648520571871</v>
      </c>
      <c r="AX333" s="23">
        <v>31.991329723529507</v>
      </c>
      <c r="AY333" s="23">
        <v>28.451093473230415</v>
      </c>
      <c r="AZ333" s="23">
        <v>28.451093473230415</v>
      </c>
      <c r="BA333" s="23">
        <v>-74.126923960480525</v>
      </c>
    </row>
    <row r="334" spans="40:53">
      <c r="AN334" s="23">
        <v>57</v>
      </c>
      <c r="AO334" s="23">
        <v>3</v>
      </c>
      <c r="AP334" s="23">
        <v>0</v>
      </c>
      <c r="AQ334" s="23">
        <v>0</v>
      </c>
      <c r="AR334" s="23">
        <v>0</v>
      </c>
      <c r="AS334" s="23">
        <v>0</v>
      </c>
      <c r="AT334" s="23">
        <v>0</v>
      </c>
      <c r="AU334" s="23">
        <v>-28.027514049631346</v>
      </c>
      <c r="AV334" s="23" t="b">
        <v>0</v>
      </c>
      <c r="AW334" s="23">
        <v>66.16588802156933</v>
      </c>
      <c r="AX334" s="23">
        <v>31.145111944491276</v>
      </c>
      <c r="AY334" s="23">
        <v>29.193299989818183</v>
      </c>
      <c r="AZ334" s="23">
        <v>29.193299989818183</v>
      </c>
      <c r="BA334" s="23">
        <v>-73.939580290052533</v>
      </c>
    </row>
    <row r="335" spans="40:53">
      <c r="AN335" s="23">
        <v>58</v>
      </c>
      <c r="AO335" s="23">
        <v>0</v>
      </c>
      <c r="AP335" s="23">
        <v>0</v>
      </c>
      <c r="AQ335" s="23">
        <v>0</v>
      </c>
      <c r="AR335" s="23">
        <v>0</v>
      </c>
      <c r="AS335" s="23">
        <v>0</v>
      </c>
      <c r="AT335" s="23">
        <v>0</v>
      </c>
      <c r="AU335" s="23">
        <v>-28.242257818382839</v>
      </c>
      <c r="AV335" s="23" t="b">
        <v>0</v>
      </c>
      <c r="AW335" s="23">
        <v>58.537761534477205</v>
      </c>
      <c r="AX335" s="23">
        <v>30.774750709817688</v>
      </c>
      <c r="AY335" s="23">
        <v>26.793753673288467</v>
      </c>
      <c r="AZ335" s="23">
        <v>26.793753673288467</v>
      </c>
      <c r="BA335" s="23">
        <v>-71.515256919028417</v>
      </c>
    </row>
    <row r="336" spans="40:53">
      <c r="AN336" s="23">
        <v>58</v>
      </c>
      <c r="AO336" s="23">
        <v>1</v>
      </c>
      <c r="AP336" s="23">
        <v>0</v>
      </c>
      <c r="AQ336" s="23">
        <v>0</v>
      </c>
      <c r="AR336" s="23">
        <v>0</v>
      </c>
      <c r="AS336" s="23">
        <v>0</v>
      </c>
      <c r="AT336" s="23">
        <v>0</v>
      </c>
      <c r="AU336" s="23">
        <v>-27.700629754530087</v>
      </c>
      <c r="AV336" s="23" t="b">
        <v>0</v>
      </c>
      <c r="AW336" s="23">
        <v>52.628443012318598</v>
      </c>
      <c r="AX336" s="23">
        <v>28.9145418432384</v>
      </c>
      <c r="AY336" s="23">
        <v>24.462895456667095</v>
      </c>
      <c r="AZ336" s="23">
        <v>24.462895456667095</v>
      </c>
      <c r="BA336" s="23">
        <v>-67.027222380688045</v>
      </c>
    </row>
    <row r="337" spans="40:53">
      <c r="AN337" s="23">
        <v>58</v>
      </c>
      <c r="AO337" s="23">
        <v>2</v>
      </c>
      <c r="AP337" s="23">
        <v>0</v>
      </c>
      <c r="AQ337" s="23">
        <v>0</v>
      </c>
      <c r="AR337" s="23">
        <v>0</v>
      </c>
      <c r="AS337" s="23">
        <v>0</v>
      </c>
      <c r="AT337" s="23">
        <v>0</v>
      </c>
      <c r="AU337" s="23">
        <v>-27.081032610928268</v>
      </c>
      <c r="AV337" s="23" t="b">
        <v>0</v>
      </c>
      <c r="AW337" s="23">
        <v>56.37152834258238</v>
      </c>
      <c r="AX337" s="23">
        <v>27.953557671930312</v>
      </c>
      <c r="AY337" s="23">
        <v>25.29752580435381</v>
      </c>
      <c r="AZ337" s="23">
        <v>25.29752580435381</v>
      </c>
      <c r="BA337" s="23">
        <v>-66.956039531576451</v>
      </c>
    </row>
    <row r="338" spans="40:53">
      <c r="AN338" s="23">
        <v>58</v>
      </c>
      <c r="AO338" s="23">
        <v>3</v>
      </c>
      <c r="AP338" s="23">
        <v>0</v>
      </c>
      <c r="AQ338" s="23">
        <v>0</v>
      </c>
      <c r="AR338" s="23">
        <v>0</v>
      </c>
      <c r="AS338" s="23">
        <v>0</v>
      </c>
      <c r="AT338" s="23">
        <v>0</v>
      </c>
      <c r="AU338" s="23">
        <v>-27.657549971059684</v>
      </c>
      <c r="AV338" s="23" t="b">
        <v>0</v>
      </c>
      <c r="AW338" s="23">
        <v>62.06184553521858</v>
      </c>
      <c r="AX338" s="23">
        <v>29.866964826959691</v>
      </c>
      <c r="AY338" s="23">
        <v>27.578643108653491</v>
      </c>
      <c r="AZ338" s="23">
        <v>27.578643108653491</v>
      </c>
      <c r="BA338" s="23">
        <v>-71.358235906609778</v>
      </c>
    </row>
    <row r="339" spans="40:53">
      <c r="AN339" s="23">
        <v>59</v>
      </c>
      <c r="AO339" s="23">
        <v>0</v>
      </c>
      <c r="AP339" s="23">
        <v>0</v>
      </c>
      <c r="AQ339" s="23">
        <v>0</v>
      </c>
      <c r="AR339" s="23">
        <v>0</v>
      </c>
      <c r="AS339" s="23">
        <v>0</v>
      </c>
      <c r="AT339" s="23">
        <v>0</v>
      </c>
      <c r="AU339" s="23">
        <v>-26.549241692528636</v>
      </c>
      <c r="AV339" s="23" t="b">
        <v>0</v>
      </c>
      <c r="AW339" s="23">
        <v>59.41479801290447</v>
      </c>
      <c r="AX339" s="23">
        <v>27.109941149966911</v>
      </c>
      <c r="AY339" s="23">
        <v>25.957421748861421</v>
      </c>
      <c r="AZ339" s="23">
        <v>25.957421748861421</v>
      </c>
      <c r="BA339" s="23">
        <v>-67.341387602608037</v>
      </c>
    </row>
    <row r="340" spans="40:53">
      <c r="AN340" s="23">
        <v>59</v>
      </c>
      <c r="AO340" s="23">
        <v>1</v>
      </c>
      <c r="AP340" s="23">
        <v>0</v>
      </c>
      <c r="AQ340" s="23">
        <v>0</v>
      </c>
      <c r="AR340" s="23">
        <v>0</v>
      </c>
      <c r="AS340" s="23">
        <v>0</v>
      </c>
      <c r="AT340" s="23">
        <v>0</v>
      </c>
      <c r="AU340" s="23">
        <v>-24.022991502925201</v>
      </c>
      <c r="AV340" s="23" t="b">
        <v>0</v>
      </c>
      <c r="AW340" s="23">
        <v>64.000410998149107</v>
      </c>
      <c r="AX340" s="23">
        <v>26.940661084706928</v>
      </c>
      <c r="AY340" s="23">
        <v>25.801792617540677</v>
      </c>
      <c r="AZ340" s="23">
        <v>26.940661084706928</v>
      </c>
      <c r="BA340" s="23">
        <v>-68.329134045858041</v>
      </c>
    </row>
    <row r="341" spans="40:53">
      <c r="AN341" s="23">
        <v>59</v>
      </c>
      <c r="AO341" s="23">
        <v>2</v>
      </c>
      <c r="AP341" s="23">
        <v>0</v>
      </c>
      <c r="AQ341" s="23">
        <v>0</v>
      </c>
      <c r="AR341" s="23">
        <v>0</v>
      </c>
      <c r="AS341" s="23">
        <v>0</v>
      </c>
      <c r="AT341" s="23">
        <v>0</v>
      </c>
      <c r="AU341" s="23">
        <v>-24.583956791915785</v>
      </c>
      <c r="AV341" s="23" t="b">
        <v>0</v>
      </c>
      <c r="AW341" s="23">
        <v>69.039619024615433</v>
      </c>
      <c r="AX341" s="23">
        <v>29.068537353091585</v>
      </c>
      <c r="AY341" s="23">
        <v>27.855505485689843</v>
      </c>
      <c r="AZ341" s="23">
        <v>29.068537353091585</v>
      </c>
      <c r="BA341" s="23">
        <v>-72.354760015449614</v>
      </c>
    </row>
    <row r="342" spans="40:53">
      <c r="AN342" s="23">
        <v>59</v>
      </c>
      <c r="AO342" s="23">
        <v>3</v>
      </c>
      <c r="AP342" s="23">
        <v>0</v>
      </c>
      <c r="AQ342" s="23">
        <v>0</v>
      </c>
      <c r="AR342" s="23">
        <v>0</v>
      </c>
      <c r="AS342" s="23">
        <v>0</v>
      </c>
      <c r="AT342" s="23">
        <v>0</v>
      </c>
      <c r="AU342" s="23">
        <v>-27.155562467802724</v>
      </c>
      <c r="AV342" s="23" t="b">
        <v>0</v>
      </c>
      <c r="AW342" s="23">
        <v>64.887601459432474</v>
      </c>
      <c r="AX342" s="23">
        <v>29.065409922412474</v>
      </c>
      <c r="AY342" s="23">
        <v>28.185903414553483</v>
      </c>
      <c r="AZ342" s="23">
        <v>28.185903414553483</v>
      </c>
      <c r="BA342" s="23">
        <v>-71.566044188686845</v>
      </c>
    </row>
    <row r="343" spans="40:53">
      <c r="AN343" s="23">
        <v>60</v>
      </c>
      <c r="AO343" s="23">
        <v>0</v>
      </c>
      <c r="AP343" s="23">
        <v>0</v>
      </c>
      <c r="AQ343" s="23">
        <v>0</v>
      </c>
      <c r="AR343" s="23">
        <v>0</v>
      </c>
      <c r="AS343" s="23">
        <v>0</v>
      </c>
      <c r="AT343" s="23">
        <v>0</v>
      </c>
      <c r="AU343" s="23">
        <v>-24.978119664277749</v>
      </c>
      <c r="AV343" s="23" t="b">
        <v>0</v>
      </c>
      <c r="AW343" s="23">
        <v>72.664750489434169</v>
      </c>
      <c r="AX343" s="23">
        <v>30.597422513491463</v>
      </c>
      <c r="AY343" s="23">
        <v>29.326657888870734</v>
      </c>
      <c r="AZ343" s="23">
        <v>30.597422513491463</v>
      </c>
      <c r="BA343" s="23">
        <v>-74.736763803632584</v>
      </c>
    </row>
    <row r="344" spans="40:53">
      <c r="AN344" s="23">
        <v>60</v>
      </c>
      <c r="AO344" s="23">
        <v>1</v>
      </c>
      <c r="AP344" s="23">
        <v>0</v>
      </c>
      <c r="AQ344" s="23">
        <v>0</v>
      </c>
      <c r="AR344" s="23">
        <v>0</v>
      </c>
      <c r="AS344" s="23">
        <v>0</v>
      </c>
      <c r="AT344" s="23">
        <v>0</v>
      </c>
      <c r="AU344" s="23">
        <v>-25.522858624892269</v>
      </c>
      <c r="AV344" s="23" t="b">
        <v>0</v>
      </c>
      <c r="AW344" s="23">
        <v>77.702545079416979</v>
      </c>
      <c r="AX344" s="23">
        <v>32.721488141607495</v>
      </c>
      <c r="AY344" s="23">
        <v>31.369082059274685</v>
      </c>
      <c r="AZ344" s="23">
        <v>32.721488141607495</v>
      </c>
      <c r="BA344" s="23">
        <v>-77.255123450777376</v>
      </c>
    </row>
    <row r="345" spans="40:53">
      <c r="AN345" s="23">
        <v>60</v>
      </c>
      <c r="AO345" s="23">
        <v>2</v>
      </c>
      <c r="AP345" s="23">
        <v>0</v>
      </c>
      <c r="AQ345" s="23">
        <v>0</v>
      </c>
      <c r="AR345" s="23">
        <v>0</v>
      </c>
      <c r="AS345" s="23">
        <v>0</v>
      </c>
      <c r="AT345" s="23">
        <v>0</v>
      </c>
      <c r="AU345" s="23">
        <v>-28.10933745489195</v>
      </c>
      <c r="AV345" s="23" t="b">
        <v>0</v>
      </c>
      <c r="AW345" s="23">
        <v>74.250051527125493</v>
      </c>
      <c r="AX345" s="23">
        <v>32.225182123465537</v>
      </c>
      <c r="AY345" s="23">
        <v>31.942570095177309</v>
      </c>
      <c r="AZ345" s="23">
        <v>31.942570095177309</v>
      </c>
      <c r="BA345" s="23">
        <v>-76.751308713330175</v>
      </c>
    </row>
    <row r="346" spans="40:53">
      <c r="AN346" s="23">
        <v>60</v>
      </c>
      <c r="AO346" s="23">
        <v>3</v>
      </c>
      <c r="AP346" s="23">
        <v>0</v>
      </c>
      <c r="AQ346" s="23">
        <v>0</v>
      </c>
      <c r="AR346" s="23">
        <v>0</v>
      </c>
      <c r="AS346" s="23">
        <v>0</v>
      </c>
      <c r="AT346" s="23">
        <v>0</v>
      </c>
      <c r="AU346" s="23">
        <v>-27.57826627896878</v>
      </c>
      <c r="AV346" s="23" t="b">
        <v>0</v>
      </c>
      <c r="AW346" s="23">
        <v>68.860430975956874</v>
      </c>
      <c r="AX346" s="23">
        <v>30.446177226839769</v>
      </c>
      <c r="AY346" s="23">
        <v>29.791982460838987</v>
      </c>
      <c r="AZ346" s="23">
        <v>29.791982460838987</v>
      </c>
      <c r="BA346" s="23">
        <v>-74.077294779184655</v>
      </c>
    </row>
    <row r="347" spans="40:53">
      <c r="AN347" s="23">
        <v>61</v>
      </c>
      <c r="AO347" s="23">
        <v>0</v>
      </c>
      <c r="AP347" s="23">
        <v>0</v>
      </c>
      <c r="AQ347" s="23">
        <v>0</v>
      </c>
      <c r="AR347" s="23">
        <v>0</v>
      </c>
      <c r="AS347" s="23">
        <v>0</v>
      </c>
      <c r="AT347" s="23">
        <v>0</v>
      </c>
      <c r="AU347" s="23">
        <v>-19.841336104384361</v>
      </c>
      <c r="AV347" s="23" t="b">
        <v>0</v>
      </c>
      <c r="AW347" s="23">
        <v>36.357140124332382</v>
      </c>
      <c r="AX347" s="23">
        <v>15.047021655472072</v>
      </c>
      <c r="AY347" s="23">
        <v>13.799598727241197</v>
      </c>
      <c r="AZ347" s="23">
        <v>15.047021655472072</v>
      </c>
      <c r="BA347" s="23">
        <v>-89.122817995995177</v>
      </c>
    </row>
    <row r="348" spans="40:53">
      <c r="AN348" s="23">
        <v>61</v>
      </c>
      <c r="AO348" s="23">
        <v>1</v>
      </c>
      <c r="AP348" s="23">
        <v>0</v>
      </c>
      <c r="AQ348" s="23">
        <v>0</v>
      </c>
      <c r="AR348" s="23">
        <v>0</v>
      </c>
      <c r="AS348" s="23">
        <v>0</v>
      </c>
      <c r="AT348" s="23">
        <v>0</v>
      </c>
      <c r="AU348" s="23">
        <v>-19.806860674081577</v>
      </c>
      <c r="AV348" s="23" t="b">
        <v>0</v>
      </c>
      <c r="AW348" s="23">
        <v>36.361206668588061</v>
      </c>
      <c r="AX348" s="23">
        <v>15.041753187113784</v>
      </c>
      <c r="AY348" s="23">
        <v>13.777970621791233</v>
      </c>
      <c r="AZ348" s="23">
        <v>15.041753187113784</v>
      </c>
      <c r="BA348" s="23">
        <v>-89.765524667172514</v>
      </c>
    </row>
    <row r="349" spans="40:53">
      <c r="AN349" s="23">
        <v>61</v>
      </c>
      <c r="AO349" s="23">
        <v>2</v>
      </c>
      <c r="AP349" s="23">
        <v>0</v>
      </c>
      <c r="AQ349" s="23">
        <v>0</v>
      </c>
      <c r="AR349" s="23">
        <v>0</v>
      </c>
      <c r="AS349" s="23">
        <v>0</v>
      </c>
      <c r="AT349" s="23">
        <v>0</v>
      </c>
      <c r="AU349" s="23">
        <v>-21.345535637984053</v>
      </c>
      <c r="AV349" s="23" t="b">
        <v>0</v>
      </c>
      <c r="AW349" s="23">
        <v>41.322703709397722</v>
      </c>
      <c r="AX349" s="23">
        <v>17.334086996218147</v>
      </c>
      <c r="AY349" s="23">
        <v>16.457586277996107</v>
      </c>
      <c r="AZ349" s="23">
        <v>17.334086996218147</v>
      </c>
      <c r="BA349" s="23">
        <v>-89.817452205477665</v>
      </c>
    </row>
    <row r="350" spans="40:53">
      <c r="AN350" s="23">
        <v>61</v>
      </c>
      <c r="AO350" s="23">
        <v>3</v>
      </c>
      <c r="AP350" s="23">
        <v>0</v>
      </c>
      <c r="AQ350" s="23">
        <v>0</v>
      </c>
      <c r="AR350" s="23">
        <v>0</v>
      </c>
      <c r="AS350" s="23">
        <v>0</v>
      </c>
      <c r="AT350" s="23">
        <v>0</v>
      </c>
      <c r="AU350" s="23">
        <v>-21.398334465043224</v>
      </c>
      <c r="AV350" s="23" t="b">
        <v>0</v>
      </c>
      <c r="AW350" s="23">
        <v>41.316787532918333</v>
      </c>
      <c r="AX350" s="23">
        <v>17.342280291038225</v>
      </c>
      <c r="AY350" s="23">
        <v>16.490813437209091</v>
      </c>
      <c r="AZ350" s="23">
        <v>17.342280291038225</v>
      </c>
      <c r="BA350" s="23">
        <v>-89.317597857633004</v>
      </c>
    </row>
    <row r="351" spans="40:53">
      <c r="AN351" s="23">
        <v>62</v>
      </c>
      <c r="AO351" s="23">
        <v>0</v>
      </c>
      <c r="AP351" s="23">
        <v>0</v>
      </c>
      <c r="AQ351" s="23">
        <v>0</v>
      </c>
      <c r="AR351" s="23">
        <v>0</v>
      </c>
      <c r="AS351" s="23">
        <v>0</v>
      </c>
      <c r="AT351" s="23">
        <v>0</v>
      </c>
      <c r="AU351" s="23">
        <v>-22.396767609225925</v>
      </c>
      <c r="AV351" s="23" t="b">
        <v>0</v>
      </c>
      <c r="AW351" s="23">
        <v>44.979256680170103</v>
      </c>
      <c r="AX351" s="23">
        <v>19.006954578775485</v>
      </c>
      <c r="AY351" s="23">
        <v>18.377258582414818</v>
      </c>
      <c r="AZ351" s="23">
        <v>19.006954578775485</v>
      </c>
      <c r="BA351" s="23">
        <v>-89.855228228036566</v>
      </c>
    </row>
    <row r="352" spans="40:53">
      <c r="AN352" s="23">
        <v>62</v>
      </c>
      <c r="AO352" s="23">
        <v>1</v>
      </c>
      <c r="AP352" s="23">
        <v>0</v>
      </c>
      <c r="AQ352" s="23">
        <v>0</v>
      </c>
      <c r="AR352" s="23">
        <v>0</v>
      </c>
      <c r="AS352" s="23">
        <v>0</v>
      </c>
      <c r="AT352" s="23">
        <v>0</v>
      </c>
      <c r="AU352" s="23">
        <v>-23.697494356521808</v>
      </c>
      <c r="AV352" s="23" t="b">
        <v>0</v>
      </c>
      <c r="AW352" s="23">
        <v>50.016426809124681</v>
      </c>
      <c r="AX352" s="23">
        <v>21.281967979816486</v>
      </c>
      <c r="AY352" s="23">
        <v>20.923466456930267</v>
      </c>
      <c r="AZ352" s="23">
        <v>21.281967979816486</v>
      </c>
      <c r="BA352" s="23">
        <v>-89.902834071346632</v>
      </c>
    </row>
    <row r="353" spans="40:53">
      <c r="AN353" s="23">
        <v>62</v>
      </c>
      <c r="AO353" s="23">
        <v>2</v>
      </c>
      <c r="AP353" s="23">
        <v>0</v>
      </c>
      <c r="AQ353" s="23">
        <v>0</v>
      </c>
      <c r="AR353" s="23">
        <v>0</v>
      </c>
      <c r="AS353" s="23">
        <v>0</v>
      </c>
      <c r="AT353" s="23">
        <v>0</v>
      </c>
      <c r="AU353" s="23">
        <v>-23.764442328368784</v>
      </c>
      <c r="AV353" s="23" t="b">
        <v>0</v>
      </c>
      <c r="AW353" s="23">
        <v>50.010895095209221</v>
      </c>
      <c r="AX353" s="23">
        <v>21.293144888619693</v>
      </c>
      <c r="AY353" s="23">
        <v>20.966254533523099</v>
      </c>
      <c r="AZ353" s="23">
        <v>21.293144888619693</v>
      </c>
      <c r="BA353" s="23">
        <v>-89.639772913507713</v>
      </c>
    </row>
    <row r="354" spans="40:53">
      <c r="AN354" s="23">
        <v>62</v>
      </c>
      <c r="AO354" s="23">
        <v>3</v>
      </c>
      <c r="AP354" s="23">
        <v>0</v>
      </c>
      <c r="AQ354" s="23">
        <v>0</v>
      </c>
      <c r="AR354" s="23">
        <v>0</v>
      </c>
      <c r="AS354" s="23">
        <v>0</v>
      </c>
      <c r="AT354" s="23">
        <v>0</v>
      </c>
      <c r="AU354" s="23">
        <v>-22.458381179618026</v>
      </c>
      <c r="AV354" s="23" t="b">
        <v>0</v>
      </c>
      <c r="AW354" s="23">
        <v>44.972869095762803</v>
      </c>
      <c r="AX354" s="23">
        <v>19.016722259090979</v>
      </c>
      <c r="AY354" s="23">
        <v>18.416205101207119</v>
      </c>
      <c r="AZ354" s="23">
        <v>19.016722259090979</v>
      </c>
      <c r="BA354" s="23">
        <v>-89.460958492812253</v>
      </c>
    </row>
    <row r="355" spans="40:53">
      <c r="AN355" s="23">
        <v>63</v>
      </c>
      <c r="AO355" s="23">
        <v>0</v>
      </c>
      <c r="AP355" s="23">
        <v>0</v>
      </c>
      <c r="AQ355" s="23">
        <v>0</v>
      </c>
      <c r="AR355" s="23">
        <v>0</v>
      </c>
      <c r="AS355" s="23">
        <v>0</v>
      </c>
      <c r="AT355" s="23">
        <v>0</v>
      </c>
      <c r="AU355" s="23">
        <v>-23.862939456878035</v>
      </c>
      <c r="AV355" s="23" t="b">
        <v>0</v>
      </c>
      <c r="AW355" s="23">
        <v>50.003325539460718</v>
      </c>
      <c r="AX355" s="23">
        <v>21.309816492022147</v>
      </c>
      <c r="AY355" s="23">
        <v>21.029396100613098</v>
      </c>
      <c r="AZ355" s="23">
        <v>21.309816492022147</v>
      </c>
      <c r="BA355" s="23">
        <v>-89.450404657311239</v>
      </c>
    </row>
    <row r="356" spans="40:53">
      <c r="AN356" s="23">
        <v>63</v>
      </c>
      <c r="AO356" s="23">
        <v>1</v>
      </c>
      <c r="AP356" s="23">
        <v>0</v>
      </c>
      <c r="AQ356" s="23">
        <v>0</v>
      </c>
      <c r="AR356" s="23">
        <v>0</v>
      </c>
      <c r="AS356" s="23">
        <v>0</v>
      </c>
      <c r="AT356" s="23">
        <v>0</v>
      </c>
      <c r="AU356" s="23">
        <v>-24.067717000563302</v>
      </c>
      <c r="AV356" s="23" t="b">
        <v>0</v>
      </c>
      <c r="AW356" s="23">
        <v>49.992486871934503</v>
      </c>
      <c r="AX356" s="23">
        <v>21.346436533748715</v>
      </c>
      <c r="AY356" s="23">
        <v>21.162301573894538</v>
      </c>
      <c r="AZ356" s="23">
        <v>21.346436533748715</v>
      </c>
      <c r="BA356" s="23">
        <v>-89.202299218871332</v>
      </c>
    </row>
    <row r="357" spans="40:53">
      <c r="AN357" s="23">
        <v>63</v>
      </c>
      <c r="AO357" s="23">
        <v>2</v>
      </c>
      <c r="AP357" s="23">
        <v>0</v>
      </c>
      <c r="AQ357" s="23">
        <v>0</v>
      </c>
      <c r="AR357" s="23">
        <v>0</v>
      </c>
      <c r="AS357" s="23">
        <v>0</v>
      </c>
      <c r="AT357" s="23">
        <v>0</v>
      </c>
      <c r="AU357" s="23">
        <v>-22.737924225331216</v>
      </c>
      <c r="AV357" s="23" t="b">
        <v>0</v>
      </c>
      <c r="AW357" s="23">
        <v>44.949894981959019</v>
      </c>
      <c r="AX357" s="23">
        <v>19.063441222712104</v>
      </c>
      <c r="AY357" s="23">
        <v>18.594909093747983</v>
      </c>
      <c r="AZ357" s="23">
        <v>19.063441222712104</v>
      </c>
      <c r="BA357" s="23">
        <v>-88.781730191670817</v>
      </c>
    </row>
    <row r="358" spans="40:53">
      <c r="AN358" s="23">
        <v>63</v>
      </c>
      <c r="AO358" s="23">
        <v>3</v>
      </c>
      <c r="AP358" s="23">
        <v>0</v>
      </c>
      <c r="AQ358" s="23">
        <v>0</v>
      </c>
      <c r="AR358" s="23">
        <v>0</v>
      </c>
      <c r="AS358" s="23">
        <v>0</v>
      </c>
      <c r="AT358" s="23">
        <v>0</v>
      </c>
      <c r="AU358" s="23">
        <v>-22.549259482305452</v>
      </c>
      <c r="AV358" s="23" t="b">
        <v>0</v>
      </c>
      <c r="AW358" s="23">
        <v>44.963885528532998</v>
      </c>
      <c r="AX358" s="23">
        <v>19.031304492736535</v>
      </c>
      <c r="AY358" s="23">
        <v>18.473796113922134</v>
      </c>
      <c r="AZ358" s="23">
        <v>19.031304492736535</v>
      </c>
      <c r="BA358" s="23">
        <v>-89.172176276564684</v>
      </c>
    </row>
    <row r="359" spans="40:53">
      <c r="AN359" s="23">
        <v>64</v>
      </c>
      <c r="AO359" s="23">
        <v>0</v>
      </c>
      <c r="AP359" s="23">
        <v>0</v>
      </c>
      <c r="AQ359" s="23">
        <v>0</v>
      </c>
      <c r="AR359" s="23">
        <v>0</v>
      </c>
      <c r="AS359" s="23">
        <v>0</v>
      </c>
      <c r="AT359" s="23">
        <v>0</v>
      </c>
      <c r="AU359" s="23">
        <v>-21.636823798137364</v>
      </c>
      <c r="AV359" s="23" t="b">
        <v>0</v>
      </c>
      <c r="AW359" s="23">
        <v>41.295464053302773</v>
      </c>
      <c r="AX359" s="23">
        <v>17.381448765810827</v>
      </c>
      <c r="AY359" s="23">
        <v>16.642698499399998</v>
      </c>
      <c r="AZ359" s="23">
        <v>17.381448765810827</v>
      </c>
      <c r="BA359" s="23">
        <v>-88.446468204189799</v>
      </c>
    </row>
    <row r="360" spans="40:53">
      <c r="AN360" s="23">
        <v>64</v>
      </c>
      <c r="AO360" s="23">
        <v>1</v>
      </c>
      <c r="AP360" s="23">
        <v>0</v>
      </c>
      <c r="AQ360" s="23">
        <v>0</v>
      </c>
      <c r="AR360" s="23">
        <v>0</v>
      </c>
      <c r="AS360" s="23">
        <v>0</v>
      </c>
      <c r="AT360" s="23">
        <v>0</v>
      </c>
      <c r="AU360" s="23">
        <v>-19.996759651834129</v>
      </c>
      <c r="AV360" s="23" t="b">
        <v>0</v>
      </c>
      <c r="AW360" s="23">
        <v>36.342908871011758</v>
      </c>
      <c r="AX360" s="23">
        <v>15.072413863633779</v>
      </c>
      <c r="AY360" s="23">
        <v>13.898470674434167</v>
      </c>
      <c r="AZ360" s="23">
        <v>15.072413863633779</v>
      </c>
      <c r="BA360" s="23">
        <v>-87.99161520424434</v>
      </c>
    </row>
    <row r="361" spans="40:53">
      <c r="AN361" s="23">
        <v>64</v>
      </c>
      <c r="AO361" s="23">
        <v>2</v>
      </c>
      <c r="AP361" s="23">
        <v>0</v>
      </c>
      <c r="AQ361" s="23">
        <v>0</v>
      </c>
      <c r="AR361" s="23">
        <v>0</v>
      </c>
      <c r="AS361" s="23">
        <v>0</v>
      </c>
      <c r="AT361" s="23">
        <v>0</v>
      </c>
      <c r="AU361" s="23">
        <v>-19.892206600523799</v>
      </c>
      <c r="AV361" s="23" t="b">
        <v>0</v>
      </c>
      <c r="AW361" s="23">
        <v>36.35148711356311</v>
      </c>
      <c r="AX361" s="23">
        <v>15.054934550392256</v>
      </c>
      <c r="AY361" s="23">
        <v>13.831628054411066</v>
      </c>
      <c r="AZ361" s="23">
        <v>15.054934550392256</v>
      </c>
      <c r="BA361" s="23">
        <v>-88.648246588006614</v>
      </c>
    </row>
    <row r="362" spans="40:53">
      <c r="AN362" s="23">
        <v>64</v>
      </c>
      <c r="AO362" s="23">
        <v>3</v>
      </c>
      <c r="AP362" s="23">
        <v>0</v>
      </c>
      <c r="AQ362" s="23">
        <v>0</v>
      </c>
      <c r="AR362" s="23">
        <v>0</v>
      </c>
      <c r="AS362" s="23">
        <v>0</v>
      </c>
      <c r="AT362" s="23">
        <v>0</v>
      </c>
      <c r="AU362" s="23">
        <v>-21.475346936636349</v>
      </c>
      <c r="AV362" s="23" t="b">
        <v>0</v>
      </c>
      <c r="AW362" s="23">
        <v>41.308463245120251</v>
      </c>
      <c r="AX362" s="23">
        <v>17.354353070237615</v>
      </c>
      <c r="AY362" s="23">
        <v>16.539380322338481</v>
      </c>
      <c r="AZ362" s="23">
        <v>17.354353070237615</v>
      </c>
      <c r="BA362" s="23">
        <v>-88.950511071683579</v>
      </c>
    </row>
    <row r="363" spans="40:53">
      <c r="AN363" s="23">
        <v>65</v>
      </c>
      <c r="AO363" s="23">
        <v>0</v>
      </c>
      <c r="AP363" s="23">
        <v>0</v>
      </c>
      <c r="AQ363" s="23">
        <v>0</v>
      </c>
      <c r="AR363" s="23">
        <v>0</v>
      </c>
      <c r="AS363" s="23">
        <v>0</v>
      </c>
      <c r="AT363" s="23">
        <v>0</v>
      </c>
      <c r="AU363" s="23">
        <v>-27.862748838001362</v>
      </c>
      <c r="AV363" s="23" t="b">
        <v>0</v>
      </c>
      <c r="AW363" s="23">
        <v>99.281058903253594</v>
      </c>
      <c r="AX363" s="23">
        <v>41.820871713763957</v>
      </c>
      <c r="AY363" s="23">
        <v>40.121846809292961</v>
      </c>
      <c r="AZ363" s="23">
        <v>41.820871713763957</v>
      </c>
      <c r="BA363" s="23">
        <v>-81.575297204360496</v>
      </c>
    </row>
    <row r="364" spans="40:53">
      <c r="AN364" s="23">
        <v>65</v>
      </c>
      <c r="AO364" s="23">
        <v>1</v>
      </c>
      <c r="AP364" s="23">
        <v>0</v>
      </c>
      <c r="AQ364" s="23">
        <v>0</v>
      </c>
      <c r="AR364" s="23">
        <v>0</v>
      </c>
      <c r="AS364" s="23">
        <v>0</v>
      </c>
      <c r="AT364" s="23">
        <v>0</v>
      </c>
      <c r="AU364" s="23">
        <v>-27.670306030406685</v>
      </c>
      <c r="AV364" s="23" t="b">
        <v>0</v>
      </c>
      <c r="AW364" s="23">
        <v>97.186062517730534</v>
      </c>
      <c r="AX364" s="23">
        <v>40.944384598035803</v>
      </c>
      <c r="AY364" s="23">
        <v>39.295219475722156</v>
      </c>
      <c r="AZ364" s="23">
        <v>40.944384598035803</v>
      </c>
      <c r="BA364" s="23">
        <v>-80.935452132224071</v>
      </c>
    </row>
    <row r="365" spans="40:53">
      <c r="AN365" s="23">
        <v>65</v>
      </c>
      <c r="AO365" s="23">
        <v>2</v>
      </c>
      <c r="AP365" s="23">
        <v>0</v>
      </c>
      <c r="AQ365" s="23">
        <v>0</v>
      </c>
      <c r="AR365" s="23">
        <v>0</v>
      </c>
      <c r="AS365" s="23">
        <v>0</v>
      </c>
      <c r="AT365" s="23">
        <v>0</v>
      </c>
      <c r="AU365" s="23">
        <v>-26.246954879016258</v>
      </c>
      <c r="AV365" s="23" t="b">
        <v>0</v>
      </c>
      <c r="AW365" s="23">
        <v>92.171647859028994</v>
      </c>
      <c r="AX365" s="23">
        <v>38.653948504277103</v>
      </c>
      <c r="AY365" s="23">
        <v>36.674847155228022</v>
      </c>
      <c r="AZ365" s="23">
        <v>38.653948504277103</v>
      </c>
      <c r="BA365" s="23">
        <v>-80.879076775565977</v>
      </c>
    </row>
    <row r="366" spans="40:53">
      <c r="AN366" s="23">
        <v>65</v>
      </c>
      <c r="AO366" s="23">
        <v>3</v>
      </c>
      <c r="AP366" s="23">
        <v>0</v>
      </c>
      <c r="AQ366" s="23">
        <v>0</v>
      </c>
      <c r="AR366" s="23">
        <v>0</v>
      </c>
      <c r="AS366" s="23">
        <v>0</v>
      </c>
      <c r="AT366" s="23">
        <v>0</v>
      </c>
      <c r="AU366" s="23">
        <v>-25.210373841755569</v>
      </c>
      <c r="AV366" s="23" t="b">
        <v>0</v>
      </c>
      <c r="AW366" s="23">
        <v>94.599090050590959</v>
      </c>
      <c r="AX366" s="23">
        <v>39.417609173449755</v>
      </c>
      <c r="AY366" s="23">
        <v>36.792940527574885</v>
      </c>
      <c r="AZ366" s="23">
        <v>39.417609173449755</v>
      </c>
      <c r="BA366" s="23">
        <v>-81.610453806268211</v>
      </c>
    </row>
    <row r="367" spans="40:53">
      <c r="AN367" s="23">
        <v>66</v>
      </c>
      <c r="AO367" s="23">
        <v>0</v>
      </c>
      <c r="AP367" s="23">
        <v>0</v>
      </c>
      <c r="AQ367" s="23">
        <v>0</v>
      </c>
      <c r="AR367" s="23">
        <v>0</v>
      </c>
      <c r="AS367" s="23">
        <v>0</v>
      </c>
      <c r="AT367" s="23">
        <v>0</v>
      </c>
      <c r="AU367" s="23">
        <v>-25.258798087725577</v>
      </c>
      <c r="AV367" s="23" t="b">
        <v>0</v>
      </c>
      <c r="AW367" s="23">
        <v>88.595826929446645</v>
      </c>
      <c r="AX367" s="23">
        <v>37.025988774186025</v>
      </c>
      <c r="AY367" s="23">
        <v>34.824135651173449</v>
      </c>
      <c r="AZ367" s="23">
        <v>37.025988774186025</v>
      </c>
      <c r="BA367" s="23">
        <v>-80.384734471902675</v>
      </c>
    </row>
    <row r="368" spans="40:53">
      <c r="AN368" s="23">
        <v>66</v>
      </c>
      <c r="AO368" s="23">
        <v>1</v>
      </c>
      <c r="AP368" s="23">
        <v>0</v>
      </c>
      <c r="AQ368" s="23">
        <v>0</v>
      </c>
      <c r="AR368" s="23">
        <v>0</v>
      </c>
      <c r="AS368" s="23">
        <v>0</v>
      </c>
      <c r="AT368" s="23">
        <v>0</v>
      </c>
      <c r="AU368" s="23">
        <v>-24.020270034302037</v>
      </c>
      <c r="AV368" s="23" t="b">
        <v>0</v>
      </c>
      <c r="AW368" s="23">
        <v>83.737991262432715</v>
      </c>
      <c r="AX368" s="23">
        <v>34.835148896695735</v>
      </c>
      <c r="AY368" s="23">
        <v>32.37917172655311</v>
      </c>
      <c r="AZ368" s="23">
        <v>34.835148896695735</v>
      </c>
      <c r="BA368" s="23">
        <v>-79.169692085172272</v>
      </c>
    </row>
    <row r="369" spans="40:53">
      <c r="AN369" s="23">
        <v>66</v>
      </c>
      <c r="AO369" s="23">
        <v>2</v>
      </c>
      <c r="AP369" s="23">
        <v>0</v>
      </c>
      <c r="AQ369" s="23">
        <v>0</v>
      </c>
      <c r="AR369" s="23">
        <v>0</v>
      </c>
      <c r="AS369" s="23">
        <v>0</v>
      </c>
      <c r="AT369" s="23">
        <v>0</v>
      </c>
      <c r="AU369" s="23">
        <v>-21.47159953498219</v>
      </c>
      <c r="AV369" s="23" t="b">
        <v>0</v>
      </c>
      <c r="AW369" s="23">
        <v>86.747999832434729</v>
      </c>
      <c r="AX369" s="23">
        <v>35.529418224832597</v>
      </c>
      <c r="AY369" s="23">
        <v>31.683394250340552</v>
      </c>
      <c r="AZ369" s="23">
        <v>35.529418224832597</v>
      </c>
      <c r="BA369" s="23">
        <v>-80.124019123845812</v>
      </c>
    </row>
    <row r="370" spans="40:53">
      <c r="AN370" s="23">
        <v>66</v>
      </c>
      <c r="AO370" s="23">
        <v>3</v>
      </c>
      <c r="AP370" s="23">
        <v>0</v>
      </c>
      <c r="AQ370" s="23">
        <v>0</v>
      </c>
      <c r="AR370" s="23">
        <v>0</v>
      </c>
      <c r="AS370" s="23">
        <v>0</v>
      </c>
      <c r="AT370" s="23">
        <v>0</v>
      </c>
      <c r="AU370" s="23">
        <v>-23.481731655270508</v>
      </c>
      <c r="AV370" s="23" t="b">
        <v>0</v>
      </c>
      <c r="AW370" s="23">
        <v>91.222129748588088</v>
      </c>
      <c r="AX370" s="23">
        <v>37.721096615351591</v>
      </c>
      <c r="AY370" s="23">
        <v>34.514858969250554</v>
      </c>
      <c r="AZ370" s="23">
        <v>37.721096615351591</v>
      </c>
      <c r="BA370" s="23">
        <v>-81.194470889354662</v>
      </c>
    </row>
    <row r="371" spans="40:53">
      <c r="AN371" s="23">
        <v>67</v>
      </c>
      <c r="AO371" s="23">
        <v>0</v>
      </c>
      <c r="AP371" s="23">
        <v>0</v>
      </c>
      <c r="AQ371" s="23">
        <v>0</v>
      </c>
      <c r="AR371" s="23">
        <v>0</v>
      </c>
      <c r="AS371" s="23">
        <v>0</v>
      </c>
      <c r="AT371" s="23">
        <v>0</v>
      </c>
      <c r="AU371" s="23">
        <v>-19.689400075638492</v>
      </c>
      <c r="AV371" s="23" t="b">
        <v>0</v>
      </c>
      <c r="AW371" s="23">
        <v>88.726266293122279</v>
      </c>
      <c r="AX371" s="23">
        <v>35.964284917238864</v>
      </c>
      <c r="AY371" s="23">
        <v>31.154683431007271</v>
      </c>
      <c r="AZ371" s="23">
        <v>35.964284917238864</v>
      </c>
      <c r="BA371" s="23">
        <v>-80.982053644347218</v>
      </c>
    </row>
    <row r="372" spans="40:53">
      <c r="AN372" s="23">
        <v>67</v>
      </c>
      <c r="AO372" s="23">
        <v>1</v>
      </c>
      <c r="AP372" s="23">
        <v>0</v>
      </c>
      <c r="AQ372" s="23">
        <v>0</v>
      </c>
      <c r="AR372" s="23">
        <v>0</v>
      </c>
      <c r="AS372" s="23">
        <v>0</v>
      </c>
      <c r="AT372" s="23">
        <v>0</v>
      </c>
      <c r="AU372" s="23">
        <v>-17.665662207098425</v>
      </c>
      <c r="AV372" s="23" t="b">
        <v>0</v>
      </c>
      <c r="AW372" s="23">
        <v>90.935453375677255</v>
      </c>
      <c r="AX372" s="23">
        <v>36.443212176552848</v>
      </c>
      <c r="AY372" s="23">
        <v>30.541920546165553</v>
      </c>
      <c r="AZ372" s="23">
        <v>36.443212176552848</v>
      </c>
      <c r="BA372" s="23">
        <v>-82.300250842657135</v>
      </c>
    </row>
    <row r="373" spans="40:53">
      <c r="AN373" s="23">
        <v>67</v>
      </c>
      <c r="AO373" s="23">
        <v>2</v>
      </c>
      <c r="AP373" s="23">
        <v>0</v>
      </c>
      <c r="AQ373" s="23">
        <v>0</v>
      </c>
      <c r="AR373" s="23">
        <v>0</v>
      </c>
      <c r="AS373" s="23">
        <v>0</v>
      </c>
      <c r="AT373" s="23">
        <v>0</v>
      </c>
      <c r="AU373" s="23">
        <v>-20.953079656422346</v>
      </c>
      <c r="AV373" s="23" t="b">
        <v>0</v>
      </c>
      <c r="AW373" s="23">
        <v>94.855808542409136</v>
      </c>
      <c r="AX373" s="23">
        <v>38.668837733110387</v>
      </c>
      <c r="AY373" s="23">
        <v>34.040317234625462</v>
      </c>
      <c r="AZ373" s="23">
        <v>38.668837733110387</v>
      </c>
      <c r="BA373" s="23">
        <v>-83.071020697501709</v>
      </c>
    </row>
    <row r="374" spans="40:53">
      <c r="AN374" s="23">
        <v>67</v>
      </c>
      <c r="AO374" s="23">
        <v>3</v>
      </c>
      <c r="AP374" s="23">
        <v>0</v>
      </c>
      <c r="AQ374" s="23">
        <v>0</v>
      </c>
      <c r="AR374" s="23">
        <v>0</v>
      </c>
      <c r="AS374" s="23">
        <v>0</v>
      </c>
      <c r="AT374" s="23">
        <v>0</v>
      </c>
      <c r="AU374" s="23">
        <v>-22.333748947416936</v>
      </c>
      <c r="AV374" s="23" t="b">
        <v>0</v>
      </c>
      <c r="AW374" s="23">
        <v>92.981029959768222</v>
      </c>
      <c r="AX374" s="23">
        <v>38.195060158252929</v>
      </c>
      <c r="AY374" s="23">
        <v>34.335837234408217</v>
      </c>
      <c r="AZ374" s="23">
        <v>38.195060158252929</v>
      </c>
      <c r="BA374" s="23">
        <v>-81.92885633650728</v>
      </c>
    </row>
    <row r="375" spans="40:53">
      <c r="AN375" s="23">
        <v>68</v>
      </c>
      <c r="AO375" s="23">
        <v>0</v>
      </c>
      <c r="AP375" s="23">
        <v>0</v>
      </c>
      <c r="AQ375" s="23">
        <v>0</v>
      </c>
      <c r="AR375" s="23">
        <v>0</v>
      </c>
      <c r="AS375" s="23">
        <v>0</v>
      </c>
      <c r="AT375" s="23">
        <v>0</v>
      </c>
      <c r="AU375" s="23">
        <v>-23.767630746554019</v>
      </c>
      <c r="AV375" s="23" t="b">
        <v>0</v>
      </c>
      <c r="AW375" s="23">
        <v>97.86147606789126</v>
      </c>
      <c r="AX375" s="23">
        <v>40.434014961329567</v>
      </c>
      <c r="AY375" s="23">
        <v>36.918573803207288</v>
      </c>
      <c r="AZ375" s="23">
        <v>40.434014961329567</v>
      </c>
      <c r="BA375" s="23">
        <v>-83.361533717611394</v>
      </c>
    </row>
    <row r="376" spans="40:53">
      <c r="AN376" s="23">
        <v>68</v>
      </c>
      <c r="AO376" s="23">
        <v>1</v>
      </c>
      <c r="AP376" s="23">
        <v>0</v>
      </c>
      <c r="AQ376" s="23">
        <v>0</v>
      </c>
      <c r="AR376" s="23">
        <v>0</v>
      </c>
      <c r="AS376" s="23">
        <v>0</v>
      </c>
      <c r="AT376" s="23">
        <v>0</v>
      </c>
      <c r="AU376" s="23">
        <v>-28.35418550232075</v>
      </c>
      <c r="AV376" s="23" t="b">
        <v>0</v>
      </c>
      <c r="AW376" s="23">
        <v>101.98704701672995</v>
      </c>
      <c r="AX376" s="23">
        <v>43.001554292018383</v>
      </c>
      <c r="AY376" s="23">
        <v>41.351467289998006</v>
      </c>
      <c r="AZ376" s="23">
        <v>43.001554292018383</v>
      </c>
      <c r="BA376" s="23">
        <v>-83.276980603878187</v>
      </c>
    </row>
    <row r="377" spans="40:53">
      <c r="AN377" s="23">
        <v>68</v>
      </c>
      <c r="AO377" s="23">
        <v>2</v>
      </c>
      <c r="AP377" s="23">
        <v>0</v>
      </c>
      <c r="AQ377" s="23">
        <v>0</v>
      </c>
      <c r="AR377" s="23">
        <v>0</v>
      </c>
      <c r="AS377" s="23">
        <v>0</v>
      </c>
      <c r="AT377" s="23">
        <v>0</v>
      </c>
      <c r="AU377" s="23">
        <v>-27.985728304745173</v>
      </c>
      <c r="AV377" s="23" t="b">
        <v>0</v>
      </c>
      <c r="AW377" s="23">
        <v>100.58973946094632</v>
      </c>
      <c r="AX377" s="23">
        <v>42.368939830189809</v>
      </c>
      <c r="AY377" s="23">
        <v>40.640059973019746</v>
      </c>
      <c r="AZ377" s="23">
        <v>42.368939830189809</v>
      </c>
      <c r="BA377" s="23">
        <v>-82.214462985965582</v>
      </c>
    </row>
    <row r="378" spans="40:53">
      <c r="AN378" s="23">
        <v>68</v>
      </c>
      <c r="AO378" s="23">
        <v>3</v>
      </c>
      <c r="AP378" s="23">
        <v>0</v>
      </c>
      <c r="AQ378" s="23">
        <v>0</v>
      </c>
      <c r="AR378" s="23">
        <v>0</v>
      </c>
      <c r="AS378" s="23">
        <v>0</v>
      </c>
      <c r="AT378" s="23">
        <v>0</v>
      </c>
      <c r="AU378" s="23">
        <v>-24.503117141817867</v>
      </c>
      <c r="AV378" s="23" t="b">
        <v>0</v>
      </c>
      <c r="AW378" s="23">
        <v>96.151231462033621</v>
      </c>
      <c r="AX378" s="23">
        <v>39.897014398039282</v>
      </c>
      <c r="AY378" s="23">
        <v>36.838816531430638</v>
      </c>
      <c r="AZ378" s="23">
        <v>39.897014398039282</v>
      </c>
      <c r="BA378" s="23">
        <v>-82.290340555308077</v>
      </c>
    </row>
    <row r="379" spans="40:53">
      <c r="AN379" s="23">
        <v>69</v>
      </c>
      <c r="AO379" s="23">
        <v>0</v>
      </c>
      <c r="AP379" s="23">
        <v>0</v>
      </c>
      <c r="AQ379" s="23">
        <v>0</v>
      </c>
      <c r="AR379" s="23">
        <v>0</v>
      </c>
      <c r="AS379" s="23">
        <v>0</v>
      </c>
      <c r="AT379" s="23">
        <v>0</v>
      </c>
      <c r="AU379" s="23">
        <v>-28.93904366538354</v>
      </c>
      <c r="AV379" s="23" t="b">
        <v>0</v>
      </c>
      <c r="AW379" s="23">
        <v>103.09733835407343</v>
      </c>
      <c r="AX379" s="23">
        <v>43.562642459568337</v>
      </c>
      <c r="AY379" s="23">
        <v>42.111469844487694</v>
      </c>
      <c r="AZ379" s="23">
        <v>43.562642459568337</v>
      </c>
      <c r="BA379" s="23">
        <v>-85.531221974926893</v>
      </c>
    </row>
    <row r="380" spans="40:53">
      <c r="AN380" s="23">
        <v>69</v>
      </c>
      <c r="AO380" s="23">
        <v>1</v>
      </c>
      <c r="AP380" s="23">
        <v>0</v>
      </c>
      <c r="AQ380" s="23">
        <v>0</v>
      </c>
      <c r="AR380" s="23">
        <v>0</v>
      </c>
      <c r="AS380" s="23">
        <v>0</v>
      </c>
      <c r="AT380" s="23">
        <v>0</v>
      </c>
      <c r="AU380" s="23">
        <v>-28.572062329999248</v>
      </c>
      <c r="AV380" s="23" t="b">
        <v>0</v>
      </c>
      <c r="AW380" s="23">
        <v>102.67379174370151</v>
      </c>
      <c r="AX380" s="23">
        <v>43.319827548342722</v>
      </c>
      <c r="AY380" s="23">
        <v>41.725633417440861</v>
      </c>
      <c r="AZ380" s="23">
        <v>43.319827548342722</v>
      </c>
      <c r="BA380" s="23">
        <v>-84.175050430059144</v>
      </c>
    </row>
    <row r="381" spans="40:53">
      <c r="AN381" s="23">
        <v>69</v>
      </c>
      <c r="AO381" s="23">
        <v>2</v>
      </c>
      <c r="AP381" s="23">
        <v>0</v>
      </c>
      <c r="AQ381" s="23">
        <v>0</v>
      </c>
      <c r="AR381" s="23">
        <v>0</v>
      </c>
      <c r="AS381" s="23">
        <v>0</v>
      </c>
      <c r="AT381" s="23">
        <v>0</v>
      </c>
      <c r="AU381" s="23">
        <v>-23.346911473584921</v>
      </c>
      <c r="AV381" s="23" t="b">
        <v>0</v>
      </c>
      <c r="AW381" s="23">
        <v>98.734642590819149</v>
      </c>
      <c r="AX381" s="23">
        <v>40.6991377159069</v>
      </c>
      <c r="AY381" s="23">
        <v>36.929149795537185</v>
      </c>
      <c r="AZ381" s="23">
        <v>40.6991377159069</v>
      </c>
      <c r="BA381" s="23">
        <v>-84.244786093756431</v>
      </c>
    </row>
    <row r="382" spans="40:53">
      <c r="AN382" s="23">
        <v>69</v>
      </c>
      <c r="AO382" s="23">
        <v>3</v>
      </c>
      <c r="AP382" s="23">
        <v>0</v>
      </c>
      <c r="AQ382" s="23">
        <v>0</v>
      </c>
      <c r="AR382" s="23">
        <v>0</v>
      </c>
      <c r="AS382" s="23">
        <v>0</v>
      </c>
      <c r="AT382" s="23">
        <v>0</v>
      </c>
      <c r="AU382" s="23">
        <v>-23.032234492263377</v>
      </c>
      <c r="AV382" s="23" t="b">
        <v>0</v>
      </c>
      <c r="AW382" s="23">
        <v>99.351037971751595</v>
      </c>
      <c r="AX382" s="23">
        <v>40.882760472015569</v>
      </c>
      <c r="AY382" s="23">
        <v>36.924830268300305</v>
      </c>
      <c r="AZ382" s="23">
        <v>40.882760472015569</v>
      </c>
      <c r="BA382" s="23">
        <v>-85.512995296563076</v>
      </c>
    </row>
    <row r="383" spans="40:53">
      <c r="AN383" s="23">
        <v>70</v>
      </c>
      <c r="AO383" s="23">
        <v>0</v>
      </c>
      <c r="AP383" s="23">
        <v>0</v>
      </c>
      <c r="AQ383" s="23">
        <v>0</v>
      </c>
      <c r="AR383" s="23">
        <v>0</v>
      </c>
      <c r="AS383" s="23">
        <v>0</v>
      </c>
      <c r="AT383" s="23">
        <v>0</v>
      </c>
      <c r="AU383" s="23">
        <v>-20.207018457959293</v>
      </c>
      <c r="AV383" s="23" t="b">
        <v>0</v>
      </c>
      <c r="AW383" s="23">
        <v>95.878655695763257</v>
      </c>
      <c r="AX383" s="23">
        <v>38.928764354759416</v>
      </c>
      <c r="AY383" s="23">
        <v>33.8838921534348</v>
      </c>
      <c r="AZ383" s="23">
        <v>38.928764354759416</v>
      </c>
      <c r="BA383" s="23">
        <v>-83.996748073949391</v>
      </c>
    </row>
    <row r="384" spans="40:53">
      <c r="AN384" s="23">
        <v>70</v>
      </c>
      <c r="AO384" s="23">
        <v>1</v>
      </c>
      <c r="AP384" s="23">
        <v>0</v>
      </c>
      <c r="AQ384" s="23">
        <v>0</v>
      </c>
      <c r="AR384" s="23">
        <v>0</v>
      </c>
      <c r="AS384" s="23">
        <v>0</v>
      </c>
      <c r="AT384" s="23">
        <v>0</v>
      </c>
      <c r="AU384" s="23">
        <v>-16.46477094804705</v>
      </c>
      <c r="AV384" s="23" t="b">
        <v>0</v>
      </c>
      <c r="AW384" s="23">
        <v>92.103126780571699</v>
      </c>
      <c r="AX384" s="23">
        <v>36.670103286700346</v>
      </c>
      <c r="AY384" s="23">
        <v>30.130550841762783</v>
      </c>
      <c r="AZ384" s="23">
        <v>36.670103286700346</v>
      </c>
      <c r="BA384" s="23">
        <v>-83.359260747028031</v>
      </c>
    </row>
    <row r="385" spans="40:53">
      <c r="AN385" s="23">
        <v>70</v>
      </c>
      <c r="AO385" s="23">
        <v>2</v>
      </c>
      <c r="AP385" s="23">
        <v>0</v>
      </c>
      <c r="AQ385" s="23">
        <v>0</v>
      </c>
      <c r="AR385" s="23">
        <v>0</v>
      </c>
      <c r="AS385" s="23">
        <v>0</v>
      </c>
      <c r="AT385" s="23">
        <v>0</v>
      </c>
      <c r="AU385" s="23">
        <v>-15.398757484062582</v>
      </c>
      <c r="AV385" s="23" t="b">
        <v>0</v>
      </c>
      <c r="AW385" s="23">
        <v>92.974775231827195</v>
      </c>
      <c r="AX385" s="23">
        <v>36.805559974405654</v>
      </c>
      <c r="AY385" s="23">
        <v>29.710424682858303</v>
      </c>
      <c r="AZ385" s="23">
        <v>36.805559974405654</v>
      </c>
      <c r="BA385" s="23">
        <v>-84.837202283958931</v>
      </c>
    </row>
    <row r="386" spans="40:53">
      <c r="AN386" s="23">
        <v>70</v>
      </c>
      <c r="AO386" s="23">
        <v>3</v>
      </c>
      <c r="AP386" s="23">
        <v>0</v>
      </c>
      <c r="AQ386" s="23">
        <v>0</v>
      </c>
      <c r="AR386" s="23">
        <v>0</v>
      </c>
      <c r="AS386" s="23">
        <v>0</v>
      </c>
      <c r="AT386" s="23">
        <v>0</v>
      </c>
      <c r="AU386" s="23">
        <v>-19.509440546977004</v>
      </c>
      <c r="AV386" s="23" t="b">
        <v>0</v>
      </c>
      <c r="AW386" s="23">
        <v>96.589149963419345</v>
      </c>
      <c r="AX386" s="23">
        <v>39.073446479625389</v>
      </c>
      <c r="AY386" s="23">
        <v>33.65567163533197</v>
      </c>
      <c r="AZ386" s="23">
        <v>39.073446479625389</v>
      </c>
      <c r="BA386" s="23">
        <v>-85.310558640227924</v>
      </c>
    </row>
    <row r="387" spans="40:53">
      <c r="AN387" s="23">
        <v>71</v>
      </c>
      <c r="AO387" s="23">
        <v>0</v>
      </c>
      <c r="AP387" s="23">
        <v>0</v>
      </c>
      <c r="AQ387" s="23">
        <v>0</v>
      </c>
      <c r="AR387" s="23">
        <v>0</v>
      </c>
      <c r="AS387" s="23">
        <v>0</v>
      </c>
      <c r="AT387" s="23">
        <v>0</v>
      </c>
      <c r="AU387" s="23">
        <v>-15.028164028159315</v>
      </c>
      <c r="AV387" s="23" t="b">
        <v>0</v>
      </c>
      <c r="AW387" s="23">
        <v>93.048102354320932</v>
      </c>
      <c r="AX387" s="23">
        <v>36.760772132222499</v>
      </c>
      <c r="AY387" s="23">
        <v>29.487804753087371</v>
      </c>
      <c r="AZ387" s="23">
        <v>36.760772132222499</v>
      </c>
      <c r="BA387" s="23">
        <v>-85.944947878577906</v>
      </c>
    </row>
    <row r="388" spans="40:53">
      <c r="AN388" s="23">
        <v>71</v>
      </c>
      <c r="AO388" s="23">
        <v>1</v>
      </c>
      <c r="AP388" s="23">
        <v>0</v>
      </c>
      <c r="AQ388" s="23">
        <v>0</v>
      </c>
      <c r="AR388" s="23">
        <v>0</v>
      </c>
      <c r="AS388" s="23">
        <v>0</v>
      </c>
      <c r="AT388" s="23">
        <v>0</v>
      </c>
      <c r="AU388" s="23">
        <v>-15.057907395264447</v>
      </c>
      <c r="AV388" s="23" t="b">
        <v>0</v>
      </c>
      <c r="AW388" s="23">
        <v>92.366121084261465</v>
      </c>
      <c r="AX388" s="23">
        <v>36.493928297619739</v>
      </c>
      <c r="AY388" s="23">
        <v>29.28030657447097</v>
      </c>
      <c r="AZ388" s="23">
        <v>36.493928297619739</v>
      </c>
      <c r="BA388" s="23">
        <v>-87.402706727172145</v>
      </c>
    </row>
    <row r="389" spans="40:53">
      <c r="AN389" s="23">
        <v>71</v>
      </c>
      <c r="AO389" s="23">
        <v>2</v>
      </c>
      <c r="AP389" s="23">
        <v>0</v>
      </c>
      <c r="AQ389" s="23">
        <v>0</v>
      </c>
      <c r="AR389" s="23">
        <v>0</v>
      </c>
      <c r="AS389" s="23">
        <v>0</v>
      </c>
      <c r="AT389" s="23">
        <v>0</v>
      </c>
      <c r="AU389" s="23">
        <v>-19.364074124103624</v>
      </c>
      <c r="AV389" s="23" t="b">
        <v>0</v>
      </c>
      <c r="AW389" s="23">
        <v>95.988031453344988</v>
      </c>
      <c r="AX389" s="23">
        <v>38.80392579102098</v>
      </c>
      <c r="AY389" s="23">
        <v>33.358387850058264</v>
      </c>
      <c r="AZ389" s="23">
        <v>38.80392579102098</v>
      </c>
      <c r="BA389" s="23">
        <v>-87.649912385642224</v>
      </c>
    </row>
    <row r="390" spans="40:53">
      <c r="AN390" s="23">
        <v>71</v>
      </c>
      <c r="AO390" s="23">
        <v>3</v>
      </c>
      <c r="AP390" s="23">
        <v>0</v>
      </c>
      <c r="AQ390" s="23">
        <v>0</v>
      </c>
      <c r="AR390" s="23">
        <v>0</v>
      </c>
      <c r="AS390" s="23">
        <v>0</v>
      </c>
      <c r="AT390" s="23">
        <v>0</v>
      </c>
      <c r="AU390" s="23">
        <v>-19.29426081728873</v>
      </c>
      <c r="AV390" s="23" t="b">
        <v>0</v>
      </c>
      <c r="AW390" s="23">
        <v>96.625252355435009</v>
      </c>
      <c r="AX390" s="23">
        <v>39.044851490494004</v>
      </c>
      <c r="AY390" s="23">
        <v>33.524252612878342</v>
      </c>
      <c r="AZ390" s="23">
        <v>39.044851490494004</v>
      </c>
      <c r="BA390" s="23">
        <v>-86.308478459969336</v>
      </c>
    </row>
    <row r="391" spans="40:53">
      <c r="AN391" s="23">
        <v>72</v>
      </c>
      <c r="AO391" s="23">
        <v>0</v>
      </c>
      <c r="AP391" s="23">
        <v>0</v>
      </c>
      <c r="AQ391" s="23">
        <v>0</v>
      </c>
      <c r="AR391" s="23">
        <v>0</v>
      </c>
      <c r="AS391" s="23">
        <v>0</v>
      </c>
      <c r="AT391" s="23">
        <v>0</v>
      </c>
      <c r="AU391" s="23">
        <v>-23.069631006881487</v>
      </c>
      <c r="AV391" s="23" t="b">
        <v>0</v>
      </c>
      <c r="AW391" s="23">
        <v>98.703059905340581</v>
      </c>
      <c r="AX391" s="23">
        <v>40.631048548374778</v>
      </c>
      <c r="AY391" s="23">
        <v>36.73376858924204</v>
      </c>
      <c r="AZ391" s="23">
        <v>40.631048548374778</v>
      </c>
      <c r="BA391" s="23">
        <v>-87.817273834276222</v>
      </c>
    </row>
    <row r="392" spans="40:53">
      <c r="AN392" s="23">
        <v>72</v>
      </c>
      <c r="AO392" s="23">
        <v>1</v>
      </c>
      <c r="AP392" s="23">
        <v>0</v>
      </c>
      <c r="AQ392" s="23">
        <v>0</v>
      </c>
      <c r="AR392" s="23">
        <v>0</v>
      </c>
      <c r="AS392" s="23">
        <v>0</v>
      </c>
      <c r="AT392" s="23">
        <v>0</v>
      </c>
      <c r="AU392" s="23">
        <v>-29.32923316540376</v>
      </c>
      <c r="AV392" s="23" t="b">
        <v>0</v>
      </c>
      <c r="AW392" s="23">
        <v>102.35811463654065</v>
      </c>
      <c r="AX392" s="23">
        <v>43.344990872559265</v>
      </c>
      <c r="AY392" s="23">
        <v>42.125188271990247</v>
      </c>
      <c r="AZ392" s="23">
        <v>43.344990872559265</v>
      </c>
      <c r="BA392" s="23">
        <v>-88.05820449401628</v>
      </c>
    </row>
    <row r="393" spans="40:53">
      <c r="AN393" s="23">
        <v>72</v>
      </c>
      <c r="AO393" s="23">
        <v>2</v>
      </c>
      <c r="AP393" s="23">
        <v>0</v>
      </c>
      <c r="AQ393" s="23">
        <v>0</v>
      </c>
      <c r="AR393" s="23">
        <v>0</v>
      </c>
      <c r="AS393" s="23">
        <v>0</v>
      </c>
      <c r="AT393" s="23">
        <v>0</v>
      </c>
      <c r="AU393" s="23">
        <v>-29.135844235071936</v>
      </c>
      <c r="AV393" s="23" t="b">
        <v>0</v>
      </c>
      <c r="AW393" s="23">
        <v>103.01400441455175</v>
      </c>
      <c r="AX393" s="23">
        <v>43.56866899769733</v>
      </c>
      <c r="AY393" s="23">
        <v>42.214892244439397</v>
      </c>
      <c r="AZ393" s="23">
        <v>43.56866899769733</v>
      </c>
      <c r="BA393" s="23">
        <v>-86.578152787605319</v>
      </c>
    </row>
    <row r="394" spans="40:53">
      <c r="AN394" s="23">
        <v>72</v>
      </c>
      <c r="AO394" s="23">
        <v>3</v>
      </c>
      <c r="AP394" s="23">
        <v>0</v>
      </c>
      <c r="AQ394" s="23">
        <v>0</v>
      </c>
      <c r="AR394" s="23">
        <v>0</v>
      </c>
      <c r="AS394" s="23">
        <v>0</v>
      </c>
      <c r="AT394" s="23">
        <v>0</v>
      </c>
      <c r="AU394" s="23">
        <v>-22.959688007375249</v>
      </c>
      <c r="AV394" s="23" t="b">
        <v>0</v>
      </c>
      <c r="AW394" s="23">
        <v>99.343975738535448</v>
      </c>
      <c r="AX394" s="23">
        <v>40.865426281751482</v>
      </c>
      <c r="AY394" s="23">
        <v>36.874111867302837</v>
      </c>
      <c r="AZ394" s="23">
        <v>40.865426281751482</v>
      </c>
      <c r="BA394" s="23">
        <v>-86.489681555605017</v>
      </c>
    </row>
    <row r="395" spans="40:53">
      <c r="AN395" s="23">
        <v>73</v>
      </c>
      <c r="AO395" s="23">
        <v>0</v>
      </c>
      <c r="AP395" s="23">
        <v>0</v>
      </c>
      <c r="AQ395" s="23">
        <v>0</v>
      </c>
      <c r="AR395" s="23">
        <v>0</v>
      </c>
      <c r="AS395" s="23">
        <v>0</v>
      </c>
      <c r="AT395" s="23">
        <v>0</v>
      </c>
      <c r="AU395" s="23">
        <v>-29.371627957959042</v>
      </c>
      <c r="AV395" s="23" t="b">
        <v>0</v>
      </c>
      <c r="AW395" s="23">
        <v>99.837313189184869</v>
      </c>
      <c r="AX395" s="23">
        <v>42.345149252128017</v>
      </c>
      <c r="AY395" s="23">
        <v>41.313184317908508</v>
      </c>
      <c r="AZ395" s="23">
        <v>42.345149252128017</v>
      </c>
      <c r="BA395" s="23">
        <v>89.445706833065842</v>
      </c>
    </row>
    <row r="396" spans="40:53">
      <c r="AN396" s="23">
        <v>73</v>
      </c>
      <c r="AO396" s="23">
        <v>1</v>
      </c>
      <c r="AP396" s="23">
        <v>0</v>
      </c>
      <c r="AQ396" s="23">
        <v>0</v>
      </c>
      <c r="AR396" s="23">
        <v>0</v>
      </c>
      <c r="AS396" s="23">
        <v>0</v>
      </c>
      <c r="AT396" s="23">
        <v>0</v>
      </c>
      <c r="AU396" s="23">
        <v>-29.418236204443438</v>
      </c>
      <c r="AV396" s="23" t="b">
        <v>0</v>
      </c>
      <c r="AW396" s="23">
        <v>101.49642289372801</v>
      </c>
      <c r="AX396" s="23">
        <v>43.018114783242147</v>
      </c>
      <c r="AY396" s="23">
        <v>41.897293050412486</v>
      </c>
      <c r="AZ396" s="23">
        <v>43.018114783242147</v>
      </c>
      <c r="BA396" s="23">
        <v>-89.12897139634515</v>
      </c>
    </row>
    <row r="397" spans="40:53">
      <c r="AN397" s="23">
        <v>73</v>
      </c>
      <c r="AO397" s="23">
        <v>2</v>
      </c>
      <c r="AP397" s="23">
        <v>0</v>
      </c>
      <c r="AQ397" s="23">
        <v>0</v>
      </c>
      <c r="AR397" s="23">
        <v>0</v>
      </c>
      <c r="AS397" s="23">
        <v>0</v>
      </c>
      <c r="AT397" s="23">
        <v>0</v>
      </c>
      <c r="AU397" s="23">
        <v>-23.303274216236257</v>
      </c>
      <c r="AV397" s="23" t="b">
        <v>0</v>
      </c>
      <c r="AW397" s="23">
        <v>97.788082800864174</v>
      </c>
      <c r="AX397" s="23">
        <v>40.311786348455179</v>
      </c>
      <c r="AY397" s="23">
        <v>36.584538360653085</v>
      </c>
      <c r="AZ397" s="23">
        <v>40.311786348455179</v>
      </c>
      <c r="BA397" s="23">
        <v>-88.790146709304878</v>
      </c>
    </row>
    <row r="398" spans="40:53">
      <c r="AN398" s="23">
        <v>73</v>
      </c>
      <c r="AO398" s="23">
        <v>3</v>
      </c>
      <c r="AP398" s="23">
        <v>0</v>
      </c>
      <c r="AQ398" s="23">
        <v>0</v>
      </c>
      <c r="AR398" s="23">
        <v>0</v>
      </c>
      <c r="AS398" s="23">
        <v>0</v>
      </c>
      <c r="AT398" s="23">
        <v>0</v>
      </c>
      <c r="AU398" s="23">
        <v>-23.74743781653768</v>
      </c>
      <c r="AV398" s="23" t="b">
        <v>0</v>
      </c>
      <c r="AW398" s="23">
        <v>95.979060329533354</v>
      </c>
      <c r="AX398" s="23">
        <v>39.677010079983134</v>
      </c>
      <c r="AY398" s="23">
        <v>36.27763993707709</v>
      </c>
      <c r="AZ398" s="23">
        <v>39.677010079983134</v>
      </c>
      <c r="BA398" s="23">
        <v>89.939963713444655</v>
      </c>
    </row>
    <row r="399" spans="40:53">
      <c r="AN399" s="23">
        <v>74</v>
      </c>
      <c r="AO399" s="23">
        <v>0</v>
      </c>
      <c r="AP399" s="23">
        <v>0</v>
      </c>
      <c r="AQ399" s="23">
        <v>0</v>
      </c>
      <c r="AR399" s="23">
        <v>0</v>
      </c>
      <c r="AS399" s="23">
        <v>0</v>
      </c>
      <c r="AT399" s="23">
        <v>0</v>
      </c>
      <c r="AU399" s="23">
        <v>-19.655340233391271</v>
      </c>
      <c r="AV399" s="23" t="b">
        <v>0</v>
      </c>
      <c r="AW399" s="23">
        <v>95.01349768974859</v>
      </c>
      <c r="AX399" s="23">
        <v>38.472365507439939</v>
      </c>
      <c r="AY399" s="23">
        <v>33.227720668384563</v>
      </c>
      <c r="AZ399" s="23">
        <v>38.472365507439939</v>
      </c>
      <c r="BA399" s="23">
        <v>-88.62294378256081</v>
      </c>
    </row>
    <row r="400" spans="40:53">
      <c r="AN400" s="23">
        <v>74</v>
      </c>
      <c r="AO400" s="23">
        <v>1</v>
      </c>
      <c r="AP400" s="23">
        <v>0</v>
      </c>
      <c r="AQ400" s="23">
        <v>0</v>
      </c>
      <c r="AR400" s="23">
        <v>0</v>
      </c>
      <c r="AS400" s="23">
        <v>0</v>
      </c>
      <c r="AT400" s="23">
        <v>0</v>
      </c>
      <c r="AU400" s="23">
        <v>-15.467536962075117</v>
      </c>
      <c r="AV400" s="23" t="b">
        <v>0</v>
      </c>
      <c r="AW400" s="23">
        <v>91.324098476750081</v>
      </c>
      <c r="AX400" s="23">
        <v>36.159045167977304</v>
      </c>
      <c r="AY400" s="23">
        <v>29.206052083174288</v>
      </c>
      <c r="AZ400" s="23">
        <v>36.159045167977304</v>
      </c>
      <c r="BA400" s="23">
        <v>-88.444584081275522</v>
      </c>
    </row>
    <row r="401" spans="40:53">
      <c r="AN401" s="23">
        <v>74</v>
      </c>
      <c r="AO401" s="23">
        <v>2</v>
      </c>
      <c r="AP401" s="23">
        <v>0</v>
      </c>
      <c r="AQ401" s="23">
        <v>0</v>
      </c>
      <c r="AR401" s="23">
        <v>0</v>
      </c>
      <c r="AS401" s="23">
        <v>0</v>
      </c>
      <c r="AT401" s="23">
        <v>0</v>
      </c>
      <c r="AU401" s="23">
        <v>-16.40562996088013</v>
      </c>
      <c r="AV401" s="23" t="b">
        <v>0</v>
      </c>
      <c r="AW401" s="23">
        <v>89.242702697232986</v>
      </c>
      <c r="AX401" s="23">
        <v>35.514105455931471</v>
      </c>
      <c r="AY401" s="23">
        <v>29.137648822538598</v>
      </c>
      <c r="AZ401" s="23">
        <v>35.514105455931471</v>
      </c>
      <c r="BA401" s="23">
        <v>-89.774313577339427</v>
      </c>
    </row>
    <row r="402" spans="40:53">
      <c r="AN402" s="23">
        <v>74</v>
      </c>
      <c r="AO402" s="23">
        <v>3</v>
      </c>
      <c r="AP402" s="23">
        <v>0</v>
      </c>
      <c r="AQ402" s="23">
        <v>0</v>
      </c>
      <c r="AR402" s="23">
        <v>0</v>
      </c>
      <c r="AS402" s="23">
        <v>0</v>
      </c>
      <c r="AT402" s="23">
        <v>0</v>
      </c>
      <c r="AU402" s="23">
        <v>-20.364231835244439</v>
      </c>
      <c r="AV402" s="23" t="b">
        <v>0</v>
      </c>
      <c r="AW402" s="23">
        <v>93.121043081712145</v>
      </c>
      <c r="AX402" s="23">
        <v>37.857161984595997</v>
      </c>
      <c r="AY402" s="23">
        <v>33.069496866941194</v>
      </c>
      <c r="AZ402" s="23">
        <v>37.857161984595997</v>
      </c>
      <c r="BA402" s="23">
        <v>-89.884515480820411</v>
      </c>
    </row>
    <row r="403" spans="40:53">
      <c r="AN403" s="23">
        <v>75</v>
      </c>
      <c r="AO403" s="23">
        <v>0</v>
      </c>
      <c r="AP403" s="23">
        <v>0</v>
      </c>
      <c r="AQ403" s="23">
        <v>0</v>
      </c>
      <c r="AR403" s="23">
        <v>0</v>
      </c>
      <c r="AS403" s="23">
        <v>0</v>
      </c>
      <c r="AT403" s="23">
        <v>0</v>
      </c>
      <c r="AU403" s="23">
        <v>-17.374324504525795</v>
      </c>
      <c r="AV403" s="23" t="b">
        <v>0</v>
      </c>
      <c r="AW403" s="23">
        <v>87.288348969108142</v>
      </c>
      <c r="AX403" s="23">
        <v>34.92610287341067</v>
      </c>
      <c r="AY403" s="23">
        <v>29.13199394226076</v>
      </c>
      <c r="AZ403" s="23">
        <v>34.92610287341067</v>
      </c>
      <c r="BA403" s="23">
        <v>89.307554504178228</v>
      </c>
    </row>
    <row r="404" spans="40:53">
      <c r="AN404" s="23">
        <v>75</v>
      </c>
      <c r="AO404" s="23">
        <v>1</v>
      </c>
      <c r="AP404" s="23">
        <v>0</v>
      </c>
      <c r="AQ404" s="23">
        <v>0</v>
      </c>
      <c r="AR404" s="23">
        <v>0</v>
      </c>
      <c r="AS404" s="23">
        <v>0</v>
      </c>
      <c r="AT404" s="23">
        <v>0</v>
      </c>
      <c r="AU404" s="23">
        <v>-18.915491414553596</v>
      </c>
      <c r="AV404" s="23" t="b">
        <v>0</v>
      </c>
      <c r="AW404" s="23">
        <v>84.180649387042038</v>
      </c>
      <c r="AX404" s="23">
        <v>33.991256422589807</v>
      </c>
      <c r="AY404" s="23">
        <v>29.123538688257259</v>
      </c>
      <c r="AZ404" s="23">
        <v>33.991256422589807</v>
      </c>
      <c r="BA404" s="23">
        <v>88.167997949002</v>
      </c>
    </row>
    <row r="405" spans="40:53">
      <c r="AN405" s="23">
        <v>75</v>
      </c>
      <c r="AO405" s="23">
        <v>2</v>
      </c>
      <c r="AP405" s="23">
        <v>0</v>
      </c>
      <c r="AQ405" s="23">
        <v>0</v>
      </c>
      <c r="AR405" s="23">
        <v>0</v>
      </c>
      <c r="AS405" s="23">
        <v>0</v>
      </c>
      <c r="AT405" s="23">
        <v>0</v>
      </c>
      <c r="AU405" s="23">
        <v>-22.155164883146952</v>
      </c>
      <c r="AV405" s="23" t="b">
        <v>0</v>
      </c>
      <c r="AW405" s="23">
        <v>88.465783558410294</v>
      </c>
      <c r="AX405" s="23">
        <v>36.353244784855768</v>
      </c>
      <c r="AY405" s="23">
        <v>32.711699057775583</v>
      </c>
      <c r="AZ405" s="23">
        <v>36.353244784855768</v>
      </c>
      <c r="BA405" s="23">
        <v>88.1361576064768</v>
      </c>
    </row>
    <row r="406" spans="40:53">
      <c r="AN406" s="23">
        <v>75</v>
      </c>
      <c r="AO406" s="23">
        <v>3</v>
      </c>
      <c r="AP406" s="23">
        <v>0</v>
      </c>
      <c r="AQ406" s="23">
        <v>0</v>
      </c>
      <c r="AR406" s="23">
        <v>0</v>
      </c>
      <c r="AS406" s="23">
        <v>0</v>
      </c>
      <c r="AT406" s="23">
        <v>0</v>
      </c>
      <c r="AU406" s="23">
        <v>-21.029562786368828</v>
      </c>
      <c r="AV406" s="23" t="b">
        <v>0</v>
      </c>
      <c r="AW406" s="23">
        <v>91.308479114708746</v>
      </c>
      <c r="AX406" s="23">
        <v>37.265202588019513</v>
      </c>
      <c r="AY406" s="23">
        <v>32.908862845356317</v>
      </c>
      <c r="AZ406" s="23">
        <v>37.265202588019513</v>
      </c>
      <c r="BA406" s="23">
        <v>89.235605240854653</v>
      </c>
    </row>
    <row r="407" spans="40:53">
      <c r="AN407" s="23">
        <v>76</v>
      </c>
      <c r="AO407" s="23">
        <v>0</v>
      </c>
      <c r="AP407" s="23">
        <v>0</v>
      </c>
      <c r="AQ407" s="23">
        <v>0</v>
      </c>
      <c r="AR407" s="23">
        <v>0</v>
      </c>
      <c r="AS407" s="23">
        <v>0</v>
      </c>
      <c r="AT407" s="23">
        <v>0</v>
      </c>
      <c r="AU407" s="23">
        <v>-24.843107385826613</v>
      </c>
      <c r="AV407" s="23" t="b">
        <v>0</v>
      </c>
      <c r="AW407" s="23">
        <v>91.596454359104001</v>
      </c>
      <c r="AX407" s="23">
        <v>38.14310160566918</v>
      </c>
      <c r="AY407" s="23">
        <v>35.547217659793262</v>
      </c>
      <c r="AZ407" s="23">
        <v>38.14310160566918</v>
      </c>
      <c r="BA407" s="23">
        <v>87.940549983905029</v>
      </c>
    </row>
    <row r="408" spans="40:53">
      <c r="AN408" s="23">
        <v>76</v>
      </c>
      <c r="AO408" s="23">
        <v>1</v>
      </c>
      <c r="AP408" s="23">
        <v>0</v>
      </c>
      <c r="AQ408" s="23">
        <v>0</v>
      </c>
      <c r="AR408" s="23">
        <v>0</v>
      </c>
      <c r="AS408" s="23">
        <v>0</v>
      </c>
      <c r="AT408" s="23">
        <v>0</v>
      </c>
      <c r="AU408" s="23">
        <v>-29.116030548032438</v>
      </c>
      <c r="AV408" s="23" t="b">
        <v>0</v>
      </c>
      <c r="AW408" s="23">
        <v>95.866588053994008</v>
      </c>
      <c r="AX408" s="23">
        <v>40.705739716066333</v>
      </c>
      <c r="AY408" s="23">
        <v>39.819210999560482</v>
      </c>
      <c r="AZ408" s="23">
        <v>40.705739716066333</v>
      </c>
      <c r="BA408" s="23">
        <v>87.260716506259101</v>
      </c>
    </row>
    <row r="409" spans="40:53">
      <c r="AN409" s="23">
        <v>76</v>
      </c>
      <c r="AO409" s="23">
        <v>2</v>
      </c>
      <c r="AP409" s="23">
        <v>0</v>
      </c>
      <c r="AQ409" s="23">
        <v>0</v>
      </c>
      <c r="AR409" s="23">
        <v>0</v>
      </c>
      <c r="AS409" s="23">
        <v>0</v>
      </c>
      <c r="AT409" s="23">
        <v>0</v>
      </c>
      <c r="AU409" s="23">
        <v>-29.341341980655852</v>
      </c>
      <c r="AV409" s="23" t="b">
        <v>0</v>
      </c>
      <c r="AW409" s="23">
        <v>98.312506216759672</v>
      </c>
      <c r="AX409" s="23">
        <v>41.729169267697294</v>
      </c>
      <c r="AY409" s="23">
        <v>40.784724675564647</v>
      </c>
      <c r="AZ409" s="23">
        <v>41.729169267697294</v>
      </c>
      <c r="BA409" s="23">
        <v>88.471867337440301</v>
      </c>
    </row>
    <row r="410" spans="40:53">
      <c r="AN410" s="23">
        <v>76</v>
      </c>
      <c r="AO410" s="23">
        <v>3</v>
      </c>
      <c r="AP410" s="23">
        <v>0</v>
      </c>
      <c r="AQ410" s="23">
        <v>0</v>
      </c>
      <c r="AR410" s="23">
        <v>0</v>
      </c>
      <c r="AS410" s="23">
        <v>0</v>
      </c>
      <c r="AT410" s="23">
        <v>0</v>
      </c>
      <c r="AU410" s="23">
        <v>-24.1897454609318</v>
      </c>
      <c r="AV410" s="23" t="b">
        <v>0</v>
      </c>
      <c r="AW410" s="23">
        <v>94.295080185269398</v>
      </c>
      <c r="AX410" s="23">
        <v>39.091879551156367</v>
      </c>
      <c r="AY410" s="23">
        <v>36.011184985251852</v>
      </c>
      <c r="AZ410" s="23">
        <v>39.091879551156367</v>
      </c>
      <c r="BA410" s="23">
        <v>89.051084783321144</v>
      </c>
    </row>
    <row r="411" spans="40:53">
      <c r="AN411" s="23">
        <v>77</v>
      </c>
      <c r="AO411" s="23">
        <v>0</v>
      </c>
      <c r="AP411" s="23">
        <v>0</v>
      </c>
      <c r="AQ411" s="23">
        <v>0</v>
      </c>
      <c r="AR411" s="23">
        <v>0</v>
      </c>
      <c r="AS411" s="23">
        <v>0</v>
      </c>
      <c r="AT411" s="23">
        <v>0</v>
      </c>
      <c r="AU411" s="23">
        <v>-28.752122440468753</v>
      </c>
      <c r="AV411" s="23" t="b">
        <v>0</v>
      </c>
      <c r="AW411" s="23">
        <v>90.947372720120313</v>
      </c>
      <c r="AX411" s="23">
        <v>38.665271961004123</v>
      </c>
      <c r="AY411" s="23">
        <v>37.936867149893459</v>
      </c>
      <c r="AZ411" s="23">
        <v>38.665271961004123</v>
      </c>
      <c r="BA411" s="23">
        <v>85.617457850072739</v>
      </c>
    </row>
    <row r="412" spans="40:53">
      <c r="AN412" s="23">
        <v>77</v>
      </c>
      <c r="AO412" s="23">
        <v>1</v>
      </c>
      <c r="AP412" s="23">
        <v>0</v>
      </c>
      <c r="AQ412" s="23">
        <v>0</v>
      </c>
      <c r="AR412" s="23">
        <v>0</v>
      </c>
      <c r="AS412" s="23">
        <v>0</v>
      </c>
      <c r="AT412" s="23">
        <v>0</v>
      </c>
      <c r="AU412" s="23">
        <v>-29.023167025358774</v>
      </c>
      <c r="AV412" s="23" t="b">
        <v>0</v>
      </c>
      <c r="AW412" s="23">
        <v>93.874947010663291</v>
      </c>
      <c r="AX412" s="23">
        <v>39.890510594199327</v>
      </c>
      <c r="AY412" s="23">
        <v>39.093421636667799</v>
      </c>
      <c r="AZ412" s="23">
        <v>39.890510594199327</v>
      </c>
      <c r="BA412" s="23">
        <v>86.487271997211437</v>
      </c>
    </row>
    <row r="413" spans="40:53">
      <c r="AN413" s="23">
        <v>77</v>
      </c>
      <c r="AO413" s="23">
        <v>2</v>
      </c>
      <c r="AP413" s="23">
        <v>0</v>
      </c>
      <c r="AQ413" s="23">
        <v>0</v>
      </c>
      <c r="AR413" s="23">
        <v>0</v>
      </c>
      <c r="AS413" s="23">
        <v>0</v>
      </c>
      <c r="AT413" s="23">
        <v>0</v>
      </c>
      <c r="AU413" s="23">
        <v>-25.398566768131257</v>
      </c>
      <c r="AV413" s="23" t="b">
        <v>0</v>
      </c>
      <c r="AW413" s="23">
        <v>89.390975646410155</v>
      </c>
      <c r="AX413" s="23">
        <v>37.372001997052564</v>
      </c>
      <c r="AY413" s="23">
        <v>35.182364343765073</v>
      </c>
      <c r="AZ413" s="23">
        <v>37.372001997052564</v>
      </c>
      <c r="BA413" s="23">
        <v>87.208291701538968</v>
      </c>
    </row>
    <row r="414" spans="40:53">
      <c r="AN414" s="23">
        <v>77</v>
      </c>
      <c r="AO414" s="23">
        <v>3</v>
      </c>
      <c r="AP414" s="23">
        <v>0</v>
      </c>
      <c r="AQ414" s="23">
        <v>0</v>
      </c>
      <c r="AR414" s="23">
        <v>0</v>
      </c>
      <c r="AS414" s="23">
        <v>0</v>
      </c>
      <c r="AT414" s="23">
        <v>0</v>
      </c>
      <c r="AU414" s="23">
        <v>-26.149811095502756</v>
      </c>
      <c r="AV414" s="23" t="b">
        <v>0</v>
      </c>
      <c r="AW414" s="23">
        <v>86.180836013463392</v>
      </c>
      <c r="AX414" s="23">
        <v>36.238195009348161</v>
      </c>
      <c r="AY414" s="23">
        <v>34.613147351030484</v>
      </c>
      <c r="AZ414" s="23">
        <v>36.238195009348161</v>
      </c>
      <c r="BA414" s="23">
        <v>86.358131766153548</v>
      </c>
    </row>
    <row r="415" spans="40:53">
      <c r="AN415" s="23">
        <v>78</v>
      </c>
      <c r="AO415" s="23">
        <v>0</v>
      </c>
      <c r="AP415" s="23">
        <v>0</v>
      </c>
      <c r="AQ415" s="23">
        <v>0</v>
      </c>
      <c r="AR415" s="23">
        <v>0</v>
      </c>
      <c r="AS415" s="23">
        <v>0</v>
      </c>
      <c r="AT415" s="23">
        <v>0</v>
      </c>
      <c r="AU415" s="23">
        <v>-23.0336378856686</v>
      </c>
      <c r="AV415" s="23" t="b">
        <v>0</v>
      </c>
      <c r="AW415" s="23">
        <v>86.09804629181312</v>
      </c>
      <c r="AX415" s="23">
        <v>35.581844478721216</v>
      </c>
      <c r="AY415" s="23">
        <v>32.508101970590957</v>
      </c>
      <c r="AZ415" s="23">
        <v>35.581844478721216</v>
      </c>
      <c r="BA415" s="23">
        <v>87.409775919405433</v>
      </c>
    </row>
    <row r="416" spans="40:53">
      <c r="AN416" s="23">
        <v>78</v>
      </c>
      <c r="AO416" s="23">
        <v>1</v>
      </c>
      <c r="AP416" s="23">
        <v>0</v>
      </c>
      <c r="AQ416" s="23">
        <v>0</v>
      </c>
      <c r="AR416" s="23">
        <v>0</v>
      </c>
      <c r="AS416" s="23">
        <v>0</v>
      </c>
      <c r="AT416" s="23">
        <v>0</v>
      </c>
      <c r="AU416" s="23">
        <v>-20.200716182654009</v>
      </c>
      <c r="AV416" s="23" t="b">
        <v>0</v>
      </c>
      <c r="AW416" s="23">
        <v>81.632592522972089</v>
      </c>
      <c r="AX416" s="23">
        <v>33.229078630581895</v>
      </c>
      <c r="AY416" s="23">
        <v>29.131002912300882</v>
      </c>
      <c r="AZ416" s="23">
        <v>33.229078630581895</v>
      </c>
      <c r="BA416" s="23">
        <v>87.41815211514124</v>
      </c>
    </row>
    <row r="417" spans="40:53">
      <c r="AN417" s="23">
        <v>78</v>
      </c>
      <c r="AO417" s="23">
        <v>2</v>
      </c>
      <c r="AP417" s="23">
        <v>0</v>
      </c>
      <c r="AQ417" s="23">
        <v>0</v>
      </c>
      <c r="AR417" s="23">
        <v>0</v>
      </c>
      <c r="AS417" s="23">
        <v>0</v>
      </c>
      <c r="AT417" s="23">
        <v>0</v>
      </c>
      <c r="AU417" s="23">
        <v>-22.018317602295848</v>
      </c>
      <c r="AV417" s="23" t="b">
        <v>0</v>
      </c>
      <c r="AW417" s="23">
        <v>77.960339264490727</v>
      </c>
      <c r="AX417" s="23">
        <v>32.123697611117713</v>
      </c>
      <c r="AY417" s="23">
        <v>29.118652772568321</v>
      </c>
      <c r="AZ417" s="23">
        <v>32.123697611117713</v>
      </c>
      <c r="BA417" s="23">
        <v>86.546555304050813</v>
      </c>
    </row>
    <row r="418" spans="40:53">
      <c r="AN418" s="23">
        <v>78</v>
      </c>
      <c r="AO418" s="23">
        <v>3</v>
      </c>
      <c r="AP418" s="23">
        <v>0</v>
      </c>
      <c r="AQ418" s="23">
        <v>0</v>
      </c>
      <c r="AR418" s="23">
        <v>0</v>
      </c>
      <c r="AS418" s="23">
        <v>0</v>
      </c>
      <c r="AT418" s="23">
        <v>0</v>
      </c>
      <c r="AU418" s="23">
        <v>-24.345904358774167</v>
      </c>
      <c r="AV418" s="23" t="b">
        <v>0</v>
      </c>
      <c r="AW418" s="23">
        <v>82.719501276096423</v>
      </c>
      <c r="AX418" s="23">
        <v>34.492879767055655</v>
      </c>
      <c r="AY418" s="23">
        <v>32.2567646140891</v>
      </c>
      <c r="AZ418" s="23">
        <v>34.492879767055655</v>
      </c>
      <c r="BA418" s="23">
        <v>86.56214619706499</v>
      </c>
    </row>
    <row r="419" spans="40:53">
      <c r="AN419" s="23">
        <v>79</v>
      </c>
      <c r="AO419" s="23">
        <v>0</v>
      </c>
      <c r="AP419" s="23">
        <v>0</v>
      </c>
      <c r="AQ419" s="23">
        <v>0</v>
      </c>
      <c r="AR419" s="23">
        <v>0</v>
      </c>
      <c r="AS419" s="23">
        <v>0</v>
      </c>
      <c r="AT419" s="23">
        <v>0</v>
      </c>
      <c r="AU419" s="23">
        <v>-23.395616257425125</v>
      </c>
      <c r="AV419" s="23" t="b">
        <v>0</v>
      </c>
      <c r="AW419" s="23">
        <v>75.179873281612998</v>
      </c>
      <c r="AX419" s="23">
        <v>31.286970948992476</v>
      </c>
      <c r="AY419" s="23">
        <v>29.110029881695262</v>
      </c>
      <c r="AZ419" s="23">
        <v>31.286970948992476</v>
      </c>
      <c r="BA419" s="23">
        <v>86.041492384728826</v>
      </c>
    </row>
    <row r="420" spans="40:53">
      <c r="AN420" s="23">
        <v>79</v>
      </c>
      <c r="AO420" s="23">
        <v>1</v>
      </c>
      <c r="AP420" s="23">
        <v>0</v>
      </c>
      <c r="AQ420" s="23">
        <v>0</v>
      </c>
      <c r="AR420" s="23">
        <v>0</v>
      </c>
      <c r="AS420" s="23">
        <v>0</v>
      </c>
      <c r="AT420" s="23">
        <v>0</v>
      </c>
      <c r="AU420" s="23">
        <v>-25.17547111835108</v>
      </c>
      <c r="AV420" s="23" t="b">
        <v>0</v>
      </c>
      <c r="AW420" s="23">
        <v>71.432906762635497</v>
      </c>
      <c r="AX420" s="23">
        <v>30.144155313586666</v>
      </c>
      <c r="AY420" s="23">
        <v>29.047610949320063</v>
      </c>
      <c r="AZ420" s="23">
        <v>30.144155313586666</v>
      </c>
      <c r="BA420" s="23">
        <v>85.573974752845416</v>
      </c>
    </row>
    <row r="421" spans="40:53">
      <c r="AN421" s="23">
        <v>79</v>
      </c>
      <c r="AO421" s="23">
        <v>2</v>
      </c>
      <c r="AP421" s="23">
        <v>0</v>
      </c>
      <c r="AQ421" s="23">
        <v>0</v>
      </c>
      <c r="AR421" s="23">
        <v>0</v>
      </c>
      <c r="AS421" s="23">
        <v>0</v>
      </c>
      <c r="AT421" s="23">
        <v>0</v>
      </c>
      <c r="AU421" s="23">
        <v>-26.550674720865484</v>
      </c>
      <c r="AV421" s="23" t="b">
        <v>0</v>
      </c>
      <c r="AW421" s="23">
        <v>76.655601312494085</v>
      </c>
      <c r="AX421" s="23">
        <v>32.508273854032971</v>
      </c>
      <c r="AY421" s="23">
        <v>31.705311534282529</v>
      </c>
      <c r="AZ421" s="23">
        <v>32.508273854032971</v>
      </c>
      <c r="BA421" s="23">
        <v>85.580767080165387</v>
      </c>
    </row>
    <row r="422" spans="40:53">
      <c r="AN422" s="23">
        <v>79</v>
      </c>
      <c r="AO422" s="23">
        <v>3</v>
      </c>
      <c r="AP422" s="23">
        <v>0</v>
      </c>
      <c r="AQ422" s="23">
        <v>0</v>
      </c>
      <c r="AR422" s="23">
        <v>0</v>
      </c>
      <c r="AS422" s="23">
        <v>0</v>
      </c>
      <c r="AT422" s="23">
        <v>0</v>
      </c>
      <c r="AU422" s="23">
        <v>-25.278914347783932</v>
      </c>
      <c r="AV422" s="23" t="b">
        <v>0</v>
      </c>
      <c r="AW422" s="23">
        <v>80.123695467027673</v>
      </c>
      <c r="AX422" s="23">
        <v>33.641159441230108</v>
      </c>
      <c r="AY422" s="23">
        <v>32.013502670406027</v>
      </c>
      <c r="AZ422" s="23">
        <v>33.641159441230108</v>
      </c>
      <c r="BA422" s="23">
        <v>86.064061679082371</v>
      </c>
    </row>
    <row r="423" spans="40:53">
      <c r="AN423" s="23">
        <v>80</v>
      </c>
      <c r="AO423" s="23">
        <v>0</v>
      </c>
      <c r="AP423" s="23">
        <v>0</v>
      </c>
      <c r="AQ423" s="23">
        <v>0</v>
      </c>
      <c r="AR423" s="23">
        <v>0</v>
      </c>
      <c r="AS423" s="23">
        <v>0</v>
      </c>
      <c r="AT423" s="23">
        <v>0</v>
      </c>
      <c r="AU423" s="23">
        <v>-27.469616283314281</v>
      </c>
      <c r="AV423" s="23" t="b">
        <v>0</v>
      </c>
      <c r="AW423" s="23">
        <v>80.439311404237046</v>
      </c>
      <c r="AX423" s="23">
        <v>34.205546203219932</v>
      </c>
      <c r="AY423" s="23">
        <v>33.579175939829383</v>
      </c>
      <c r="AZ423" s="23">
        <v>34.205546203219932</v>
      </c>
      <c r="BA423" s="23">
        <v>85.37216921464838</v>
      </c>
    </row>
    <row r="424" spans="40:53">
      <c r="AN424" s="23">
        <v>80</v>
      </c>
      <c r="AO424" s="23">
        <v>1</v>
      </c>
      <c r="AP424" s="23">
        <v>0</v>
      </c>
      <c r="AQ424" s="23">
        <v>0</v>
      </c>
      <c r="AR424" s="23">
        <v>0</v>
      </c>
      <c r="AS424" s="23">
        <v>0</v>
      </c>
      <c r="AT424" s="23">
        <v>0</v>
      </c>
      <c r="AU424" s="23">
        <v>-28.468456687561105</v>
      </c>
      <c r="AV424" s="23" t="b">
        <v>0</v>
      </c>
      <c r="AW424" s="23">
        <v>85.66861435083753</v>
      </c>
      <c r="AX424" s="23">
        <v>36.497035462709484</v>
      </c>
      <c r="AY424" s="23">
        <v>35.988170524860763</v>
      </c>
      <c r="AZ424" s="23">
        <v>36.497035462709484</v>
      </c>
      <c r="BA424" s="23">
        <v>84.68228262524228</v>
      </c>
    </row>
    <row r="425" spans="40:53">
      <c r="AN425" s="23">
        <v>80</v>
      </c>
      <c r="AO425" s="23">
        <v>2</v>
      </c>
      <c r="AP425" s="23">
        <v>0</v>
      </c>
      <c r="AQ425" s="23">
        <v>0</v>
      </c>
      <c r="AR425" s="23">
        <v>0</v>
      </c>
      <c r="AS425" s="23">
        <v>0</v>
      </c>
      <c r="AT425" s="23">
        <v>0</v>
      </c>
      <c r="AU425" s="23">
        <v>-28.671219906895075</v>
      </c>
      <c r="AV425" s="23" t="b">
        <v>0</v>
      </c>
      <c r="AW425" s="23">
        <v>88.730286326295996</v>
      </c>
      <c r="AX425" s="23">
        <v>37.762256896759673</v>
      </c>
      <c r="AY425" s="23">
        <v>37.143903329569568</v>
      </c>
      <c r="AZ425" s="23">
        <v>37.762256896759673</v>
      </c>
      <c r="BA425" s="23">
        <v>85.124411105229825</v>
      </c>
    </row>
    <row r="426" spans="40:53">
      <c r="AN426" s="23">
        <v>80</v>
      </c>
      <c r="AO426" s="23">
        <v>3</v>
      </c>
      <c r="AP426" s="23">
        <v>0</v>
      </c>
      <c r="AQ426" s="23">
        <v>0</v>
      </c>
      <c r="AR426" s="23">
        <v>0</v>
      </c>
      <c r="AS426" s="23">
        <v>0</v>
      </c>
      <c r="AT426" s="23">
        <v>0</v>
      </c>
      <c r="AU426" s="23">
        <v>-26.734487119528229</v>
      </c>
      <c r="AV426" s="23" t="b">
        <v>0</v>
      </c>
      <c r="AW426" s="23">
        <v>83.750012052932007</v>
      </c>
      <c r="AX426" s="23">
        <v>35.382800629940704</v>
      </c>
      <c r="AY426" s="23">
        <v>34.192656713537005</v>
      </c>
      <c r="AZ426" s="23">
        <v>35.382800629940704</v>
      </c>
      <c r="BA426" s="23">
        <v>85.859170078690113</v>
      </c>
    </row>
    <row r="427" spans="40:53">
      <c r="AN427" s="23">
        <v>81</v>
      </c>
      <c r="AO427" s="23">
        <v>0</v>
      </c>
      <c r="AP427" s="23">
        <v>0</v>
      </c>
      <c r="AQ427" s="23">
        <v>0</v>
      </c>
      <c r="AR427" s="23">
        <v>0</v>
      </c>
      <c r="AS427" s="23">
        <v>0</v>
      </c>
      <c r="AT427" s="23">
        <v>0</v>
      </c>
      <c r="AU427" s="23">
        <v>-28.336518105939565</v>
      </c>
      <c r="AV427" s="23" t="b">
        <v>0</v>
      </c>
      <c r="AW427" s="23">
        <v>80.626226183932232</v>
      </c>
      <c r="AX427" s="23">
        <v>34.453692479623051</v>
      </c>
      <c r="AY427" s="23">
        <v>34.219415414811301</v>
      </c>
      <c r="AZ427" s="23">
        <v>34.453692479623051</v>
      </c>
      <c r="BA427" s="23">
        <v>84.527320534302419</v>
      </c>
    </row>
    <row r="428" spans="40:53">
      <c r="AN428" s="23">
        <v>81</v>
      </c>
      <c r="AO428" s="23">
        <v>1</v>
      </c>
      <c r="AP428" s="23">
        <v>0</v>
      </c>
      <c r="AQ428" s="23">
        <v>0</v>
      </c>
      <c r="AR428" s="23">
        <v>0</v>
      </c>
      <c r="AS428" s="23">
        <v>0</v>
      </c>
      <c r="AT428" s="23">
        <v>0</v>
      </c>
      <c r="AU428" s="23">
        <v>-28.437695732012831</v>
      </c>
      <c r="AV428" s="23" t="b">
        <v>0</v>
      </c>
      <c r="AW428" s="23">
        <v>83.481551778850601</v>
      </c>
      <c r="AX428" s="23">
        <v>35.61605824280506</v>
      </c>
      <c r="AY428" s="23">
        <v>35.238642363832938</v>
      </c>
      <c r="AZ428" s="23">
        <v>35.61605824280506</v>
      </c>
      <c r="BA428" s="23">
        <v>84.515723213222884</v>
      </c>
    </row>
    <row r="429" spans="40:53">
      <c r="AN429" s="23">
        <v>81</v>
      </c>
      <c r="AO429" s="23">
        <v>2</v>
      </c>
      <c r="AP429" s="23">
        <v>0</v>
      </c>
      <c r="AQ429" s="23">
        <v>0</v>
      </c>
      <c r="AR429" s="23">
        <v>0</v>
      </c>
      <c r="AS429" s="23">
        <v>0</v>
      </c>
      <c r="AT429" s="23">
        <v>0</v>
      </c>
      <c r="AU429" s="23">
        <v>-27.989634441853816</v>
      </c>
      <c r="AV429" s="23" t="b">
        <v>0</v>
      </c>
      <c r="AW429" s="23">
        <v>78.081031434525727</v>
      </c>
      <c r="AX429" s="23">
        <v>33.366237847043301</v>
      </c>
      <c r="AY429" s="23">
        <v>33.139761388951968</v>
      </c>
      <c r="AZ429" s="23">
        <v>33.366237847043301</v>
      </c>
      <c r="BA429" s="23">
        <v>85.177051670728247</v>
      </c>
    </row>
    <row r="430" spans="40:53">
      <c r="AN430" s="23">
        <v>81</v>
      </c>
      <c r="AO430" s="23">
        <v>3</v>
      </c>
      <c r="AP430" s="23">
        <v>0</v>
      </c>
      <c r="AQ430" s="23">
        <v>0</v>
      </c>
      <c r="AR430" s="23">
        <v>0</v>
      </c>
      <c r="AS430" s="23">
        <v>0</v>
      </c>
      <c r="AT430" s="23">
        <v>0</v>
      </c>
      <c r="AU430" s="23">
        <v>-28.202687758415241</v>
      </c>
      <c r="AV430" s="23" t="b">
        <v>0</v>
      </c>
      <c r="AW430" s="23">
        <v>75.053963077249662</v>
      </c>
      <c r="AX430" s="23">
        <v>32.521950747975566</v>
      </c>
      <c r="AY430" s="23">
        <v>32.27277414756756</v>
      </c>
      <c r="AZ430" s="23">
        <v>32.27277414756756</v>
      </c>
      <c r="BA430" s="23">
        <v>85.126461630146167</v>
      </c>
    </row>
    <row r="431" spans="40:53">
      <c r="AN431" s="23">
        <v>82</v>
      </c>
      <c r="AO431" s="23">
        <v>0</v>
      </c>
      <c r="AP431" s="23">
        <v>0</v>
      </c>
      <c r="AQ431" s="23">
        <v>0</v>
      </c>
      <c r="AR431" s="23">
        <v>0</v>
      </c>
      <c r="AS431" s="23">
        <v>0</v>
      </c>
      <c r="AT431" s="23">
        <v>0</v>
      </c>
      <c r="AU431" s="23">
        <v>-27.376231961698348</v>
      </c>
      <c r="AV431" s="23" t="b">
        <v>0</v>
      </c>
      <c r="AW431" s="23">
        <v>74.16053710624891</v>
      </c>
      <c r="AX431" s="23">
        <v>31.675359619701485</v>
      </c>
      <c r="AY431" s="23">
        <v>31.423994959422714</v>
      </c>
      <c r="AZ431" s="23">
        <v>31.675359619701485</v>
      </c>
      <c r="BA431" s="23">
        <v>85.396790578804357</v>
      </c>
    </row>
    <row r="432" spans="40:53">
      <c r="AN432" s="23">
        <v>82</v>
      </c>
      <c r="AO432" s="23">
        <v>1</v>
      </c>
      <c r="AP432" s="23">
        <v>0</v>
      </c>
      <c r="AQ432" s="23">
        <v>0</v>
      </c>
      <c r="AR432" s="23">
        <v>0</v>
      </c>
      <c r="AS432" s="23">
        <v>0</v>
      </c>
      <c r="AT432" s="23">
        <v>0</v>
      </c>
      <c r="AU432" s="23">
        <v>-26.399661252291136</v>
      </c>
      <c r="AV432" s="23" t="b">
        <v>0</v>
      </c>
      <c r="AW432" s="23">
        <v>68.780483789837746</v>
      </c>
      <c r="AX432" s="23">
        <v>29.328024151255573</v>
      </c>
      <c r="AY432" s="23">
        <v>28.979596714347515</v>
      </c>
      <c r="AZ432" s="23">
        <v>29.328024151255573</v>
      </c>
      <c r="BA432" s="23">
        <v>85.432172286549985</v>
      </c>
    </row>
    <row r="433" spans="40:53">
      <c r="AN433" s="23">
        <v>82</v>
      </c>
      <c r="AO433" s="23">
        <v>2</v>
      </c>
      <c r="AP433" s="23">
        <v>0</v>
      </c>
      <c r="AQ433" s="23">
        <v>0</v>
      </c>
      <c r="AR433" s="23">
        <v>0</v>
      </c>
      <c r="AS433" s="23">
        <v>0</v>
      </c>
      <c r="AT433" s="23">
        <v>0</v>
      </c>
      <c r="AU433" s="23">
        <v>-27.009127337277615</v>
      </c>
      <c r="AV433" s="23" t="b">
        <v>0</v>
      </c>
      <c r="AW433" s="23">
        <v>65.430173626284798</v>
      </c>
      <c r="AX433" s="23">
        <v>28.8002843175625</v>
      </c>
      <c r="AY433" s="23">
        <v>28.269137383154185</v>
      </c>
      <c r="AZ433" s="23">
        <v>28.269137383154185</v>
      </c>
      <c r="BA433" s="23">
        <v>85.521075919264788</v>
      </c>
    </row>
    <row r="434" spans="40:53">
      <c r="AN434" s="23">
        <v>82</v>
      </c>
      <c r="AO434" s="23">
        <v>3</v>
      </c>
      <c r="AP434" s="23">
        <v>0</v>
      </c>
      <c r="AQ434" s="23">
        <v>0</v>
      </c>
      <c r="AR434" s="23">
        <v>0</v>
      </c>
      <c r="AS434" s="23">
        <v>0</v>
      </c>
      <c r="AT434" s="23">
        <v>0</v>
      </c>
      <c r="AU434" s="23">
        <v>-27.73797502002229</v>
      </c>
      <c r="AV434" s="23" t="b">
        <v>0</v>
      </c>
      <c r="AW434" s="23">
        <v>71.01500470650393</v>
      </c>
      <c r="AX434" s="23">
        <v>31.04048262146387</v>
      </c>
      <c r="AY434" s="23">
        <v>30.616646198390349</v>
      </c>
      <c r="AZ434" s="23">
        <v>30.616646198390349</v>
      </c>
      <c r="BA434" s="23">
        <v>85.378444595619925</v>
      </c>
    </row>
    <row r="435" spans="40:53">
      <c r="AN435" s="23">
        <v>83</v>
      </c>
      <c r="AO435" s="23">
        <v>0</v>
      </c>
      <c r="AP435" s="23">
        <v>0</v>
      </c>
      <c r="AQ435" s="23">
        <v>0</v>
      </c>
      <c r="AR435" s="23">
        <v>0</v>
      </c>
      <c r="AS435" s="23">
        <v>0</v>
      </c>
      <c r="AT435" s="23">
        <v>0</v>
      </c>
      <c r="AU435" s="23">
        <v>-27.034266209065464</v>
      </c>
      <c r="AV435" s="23" t="b">
        <v>0</v>
      </c>
      <c r="AW435" s="23">
        <v>63.219268111600726</v>
      </c>
      <c r="AX435" s="23">
        <v>28.610492308792818</v>
      </c>
      <c r="AY435" s="23">
        <v>27.54892812611806</v>
      </c>
      <c r="AZ435" s="23">
        <v>27.54892812611806</v>
      </c>
      <c r="BA435" s="23">
        <v>85.819796297748013</v>
      </c>
    </row>
    <row r="436" spans="40:53">
      <c r="AN436" s="23">
        <v>83</v>
      </c>
      <c r="AO436" s="23">
        <v>1</v>
      </c>
      <c r="AP436" s="23">
        <v>0</v>
      </c>
      <c r="AQ436" s="23">
        <v>0</v>
      </c>
      <c r="AR436" s="23">
        <v>0</v>
      </c>
      <c r="AS436" s="23">
        <v>0</v>
      </c>
      <c r="AT436" s="23">
        <v>0</v>
      </c>
      <c r="AU436" s="23">
        <v>-27.000423227398663</v>
      </c>
      <c r="AV436" s="23" t="b">
        <v>0</v>
      </c>
      <c r="AW436" s="23">
        <v>60.621051150774207</v>
      </c>
      <c r="AX436" s="23">
        <v>28.246594909441423</v>
      </c>
      <c r="AY436" s="23">
        <v>26.660293818064684</v>
      </c>
      <c r="AZ436" s="23">
        <v>26.660293818064684</v>
      </c>
      <c r="BA436" s="23">
        <v>86.468453435563958</v>
      </c>
    </row>
    <row r="437" spans="40:53">
      <c r="AN437" s="23">
        <v>83</v>
      </c>
      <c r="AO437" s="23">
        <v>2</v>
      </c>
      <c r="AP437" s="23">
        <v>0</v>
      </c>
      <c r="AQ437" s="23">
        <v>0</v>
      </c>
      <c r="AR437" s="23">
        <v>0</v>
      </c>
      <c r="AS437" s="23">
        <v>0</v>
      </c>
      <c r="AT437" s="23">
        <v>0</v>
      </c>
      <c r="AU437" s="23">
        <v>-27.601359575294246</v>
      </c>
      <c r="AV437" s="23" t="b">
        <v>0</v>
      </c>
      <c r="AW437" s="23">
        <v>66.383897111647912</v>
      </c>
      <c r="AX437" s="23">
        <v>30.222325233750915</v>
      </c>
      <c r="AY437" s="23">
        <v>28.981866703619644</v>
      </c>
      <c r="AZ437" s="23">
        <v>28.981866703619644</v>
      </c>
      <c r="BA437" s="23">
        <v>85.989928716016209</v>
      </c>
    </row>
    <row r="438" spans="40:53">
      <c r="AN438" s="23">
        <v>83</v>
      </c>
      <c r="AO438" s="23">
        <v>3</v>
      </c>
      <c r="AP438" s="23">
        <v>0</v>
      </c>
      <c r="AQ438" s="23">
        <v>0</v>
      </c>
      <c r="AR438" s="23">
        <v>0</v>
      </c>
      <c r="AS438" s="23">
        <v>0</v>
      </c>
      <c r="AT438" s="23">
        <v>0</v>
      </c>
      <c r="AU438" s="23">
        <v>-27.69411603378888</v>
      </c>
      <c r="AV438" s="23" t="b">
        <v>0</v>
      </c>
      <c r="AW438" s="23">
        <v>68.901252093973625</v>
      </c>
      <c r="AX438" s="23">
        <v>30.708156806219613</v>
      </c>
      <c r="AY438" s="23">
        <v>29.882822670057973</v>
      </c>
      <c r="AZ438" s="23">
        <v>29.882822670057973</v>
      </c>
      <c r="BA438" s="23">
        <v>85.552378690252624</v>
      </c>
    </row>
    <row r="439" spans="40:53">
      <c r="AN439" s="23">
        <v>84</v>
      </c>
      <c r="AO439" s="23">
        <v>0</v>
      </c>
      <c r="AP439" s="23">
        <v>0</v>
      </c>
      <c r="AQ439" s="23">
        <v>0</v>
      </c>
      <c r="AR439" s="23">
        <v>0</v>
      </c>
      <c r="AS439" s="23">
        <v>0</v>
      </c>
      <c r="AT439" s="23">
        <v>0</v>
      </c>
      <c r="AU439" s="23">
        <v>-27.951482404244739</v>
      </c>
      <c r="AV439" s="23" t="b">
        <v>0</v>
      </c>
      <c r="AW439" s="23">
        <v>70.56493041290733</v>
      </c>
      <c r="AX439" s="23">
        <v>31.464935220447533</v>
      </c>
      <c r="AY439" s="23">
        <v>30.608959690006447</v>
      </c>
      <c r="AZ439" s="23">
        <v>30.608959690006447</v>
      </c>
      <c r="BA439" s="23">
        <v>85.625389835967951</v>
      </c>
    </row>
    <row r="440" spans="40:53">
      <c r="AN440" s="23">
        <v>84</v>
      </c>
      <c r="AO440" s="23">
        <v>1</v>
      </c>
      <c r="AP440" s="23">
        <v>0</v>
      </c>
      <c r="AQ440" s="23">
        <v>0</v>
      </c>
      <c r="AR440" s="23">
        <v>0</v>
      </c>
      <c r="AS440" s="23">
        <v>0</v>
      </c>
      <c r="AT440" s="23">
        <v>0</v>
      </c>
      <c r="AU440" s="23">
        <v>-28.242404537539475</v>
      </c>
      <c r="AV440" s="23" t="b">
        <v>0</v>
      </c>
      <c r="AW440" s="23">
        <v>76.316514728161465</v>
      </c>
      <c r="AX440" s="23">
        <v>32.75049377390846</v>
      </c>
      <c r="AY440" s="23">
        <v>32.720102550620986</v>
      </c>
      <c r="AZ440" s="23">
        <v>32.720102550620986</v>
      </c>
      <c r="BA440" s="23">
        <v>85.081930355102784</v>
      </c>
    </row>
    <row r="441" spans="40:53">
      <c r="AN441" s="23">
        <v>84</v>
      </c>
      <c r="AO441" s="23">
        <v>2</v>
      </c>
      <c r="AP441" s="23">
        <v>0</v>
      </c>
      <c r="AQ441" s="23">
        <v>0</v>
      </c>
      <c r="AR441" s="23">
        <v>0</v>
      </c>
      <c r="AS441" s="23">
        <v>0</v>
      </c>
      <c r="AT441" s="23">
        <v>0</v>
      </c>
      <c r="AU441" s="23">
        <v>-28.335660558139686</v>
      </c>
      <c r="AV441" s="23" t="b">
        <v>0</v>
      </c>
      <c r="AW441" s="23">
        <v>78.697738007836733</v>
      </c>
      <c r="AX441" s="23">
        <v>33.682125699624876</v>
      </c>
      <c r="AY441" s="23">
        <v>33.576014324246216</v>
      </c>
      <c r="AZ441" s="23">
        <v>33.682125699624876</v>
      </c>
      <c r="BA441" s="23">
        <v>84.679374595218235</v>
      </c>
    </row>
    <row r="442" spans="40:53">
      <c r="AN442" s="23">
        <v>84</v>
      </c>
      <c r="AO442" s="23">
        <v>3</v>
      </c>
      <c r="AP442" s="23">
        <v>0</v>
      </c>
      <c r="AQ442" s="23">
        <v>0</v>
      </c>
      <c r="AR442" s="23">
        <v>0</v>
      </c>
      <c r="AS442" s="23">
        <v>0</v>
      </c>
      <c r="AT442" s="23">
        <v>0</v>
      </c>
      <c r="AU442" s="23">
        <v>-28.104021284963995</v>
      </c>
      <c r="AV442" s="23" t="b">
        <v>0</v>
      </c>
      <c r="AW442" s="23">
        <v>73.02088637267947</v>
      </c>
      <c r="AX442" s="23">
        <v>32.076794506464992</v>
      </c>
      <c r="AY442" s="23">
        <v>31.529304263743331</v>
      </c>
      <c r="AZ442" s="23">
        <v>31.529304263743331</v>
      </c>
      <c r="BA442" s="23">
        <v>85.260571076443426</v>
      </c>
    </row>
    <row r="443" spans="40:53">
      <c r="AN443" s="23">
        <v>85</v>
      </c>
      <c r="AO443" s="23">
        <v>0</v>
      </c>
      <c r="AP443" s="23">
        <v>0</v>
      </c>
      <c r="AQ443" s="23">
        <v>0</v>
      </c>
      <c r="AR443" s="23">
        <v>0</v>
      </c>
      <c r="AS443" s="23">
        <v>0</v>
      </c>
      <c r="AT443" s="23">
        <v>0</v>
      </c>
      <c r="AU443" s="23">
        <v>-27.887334584158275</v>
      </c>
      <c r="AV443" s="23" t="b">
        <v>0</v>
      </c>
      <c r="AW443" s="23">
        <v>73.023641888635595</v>
      </c>
      <c r="AX443" s="23">
        <v>31.595574673114029</v>
      </c>
      <c r="AY443" s="23">
        <v>31.385764968524892</v>
      </c>
      <c r="AZ443" s="23">
        <v>31.385764968524892</v>
      </c>
      <c r="BA443" s="23">
        <v>86.111328387613995</v>
      </c>
    </row>
    <row r="444" spans="40:53">
      <c r="AN444" s="23">
        <v>85</v>
      </c>
      <c r="AO444" s="23">
        <v>1</v>
      </c>
      <c r="AP444" s="23">
        <v>0</v>
      </c>
      <c r="AQ444" s="23">
        <v>0</v>
      </c>
      <c r="AR444" s="23">
        <v>0</v>
      </c>
      <c r="AS444" s="23">
        <v>0</v>
      </c>
      <c r="AT444" s="23">
        <v>0</v>
      </c>
      <c r="AU444" s="23">
        <v>-28.083672613255271</v>
      </c>
      <c r="AV444" s="23" t="b">
        <v>0</v>
      </c>
      <c r="AW444" s="23">
        <v>74.797524235616535</v>
      </c>
      <c r="AX444" s="23">
        <v>32.228979442994174</v>
      </c>
      <c r="AY444" s="23">
        <v>32.107951103583204</v>
      </c>
      <c r="AZ444" s="23">
        <v>32.107951103583204</v>
      </c>
      <c r="BA444" s="23">
        <v>85.473163273925579</v>
      </c>
    </row>
    <row r="445" spans="40:53">
      <c r="AN445" s="23">
        <v>85</v>
      </c>
      <c r="AO445" s="23">
        <v>2</v>
      </c>
      <c r="AP445" s="23">
        <v>0</v>
      </c>
      <c r="AQ445" s="23">
        <v>0</v>
      </c>
      <c r="AR445" s="23">
        <v>0</v>
      </c>
      <c r="AS445" s="23">
        <v>0</v>
      </c>
      <c r="AT445" s="23">
        <v>0</v>
      </c>
      <c r="AU445" s="23">
        <v>-27.826586012766828</v>
      </c>
      <c r="AV445" s="23" t="b">
        <v>0</v>
      </c>
      <c r="AW445" s="23">
        <v>69.012420820412302</v>
      </c>
      <c r="AX445" s="23">
        <v>31.014886617997146</v>
      </c>
      <c r="AY445" s="23">
        <v>30.00819223152283</v>
      </c>
      <c r="AZ445" s="23">
        <v>30.00819223152283</v>
      </c>
      <c r="BA445" s="23">
        <v>86.019687120019171</v>
      </c>
    </row>
    <row r="446" spans="40:53">
      <c r="AN446" s="23">
        <v>85</v>
      </c>
      <c r="AO446" s="23">
        <v>3</v>
      </c>
      <c r="AP446" s="23">
        <v>0</v>
      </c>
      <c r="AQ446" s="23">
        <v>0</v>
      </c>
      <c r="AR446" s="23">
        <v>0</v>
      </c>
      <c r="AS446" s="23">
        <v>0</v>
      </c>
      <c r="AT446" s="23">
        <v>0</v>
      </c>
      <c r="AU446" s="23">
        <v>-27.645466631506935</v>
      </c>
      <c r="AV446" s="23" t="b">
        <v>0</v>
      </c>
      <c r="AW446" s="23">
        <v>67.251148304250734</v>
      </c>
      <c r="AX446" s="23">
        <v>30.416702157846082</v>
      </c>
      <c r="AY446" s="23">
        <v>29.300355138629044</v>
      </c>
      <c r="AZ446" s="23">
        <v>29.300355138629044</v>
      </c>
      <c r="BA446" s="23">
        <v>86.6439765836585</v>
      </c>
    </row>
    <row r="447" spans="40:53">
      <c r="AN447" s="23">
        <v>86</v>
      </c>
      <c r="AO447" s="23">
        <v>0</v>
      </c>
      <c r="AP447" s="23">
        <v>0</v>
      </c>
      <c r="AQ447" s="23">
        <v>0</v>
      </c>
      <c r="AR447" s="23">
        <v>0</v>
      </c>
      <c r="AS447" s="23">
        <v>0</v>
      </c>
      <c r="AT447" s="23">
        <v>0</v>
      </c>
      <c r="AU447" s="23">
        <v>-27.502089486622143</v>
      </c>
      <c r="AV447" s="23" t="b">
        <v>0</v>
      </c>
      <c r="AW447" s="23">
        <v>64.818065894570779</v>
      </c>
      <c r="AX447" s="23">
        <v>29.827743790359857</v>
      </c>
      <c r="AY447" s="23">
        <v>28.393742905479197</v>
      </c>
      <c r="AZ447" s="23">
        <v>28.393742905479197</v>
      </c>
      <c r="BA447" s="23">
        <v>86.446043545434861</v>
      </c>
    </row>
    <row r="448" spans="40:53">
      <c r="AN448" s="23">
        <v>86</v>
      </c>
      <c r="AO448" s="23">
        <v>1</v>
      </c>
      <c r="AP448" s="23">
        <v>0</v>
      </c>
      <c r="AQ448" s="23">
        <v>0</v>
      </c>
      <c r="AR448" s="23">
        <v>0</v>
      </c>
      <c r="AS448" s="23">
        <v>0</v>
      </c>
      <c r="AT448" s="23">
        <v>0</v>
      </c>
      <c r="AU448" s="23">
        <v>-26.921909920851306</v>
      </c>
      <c r="AV448" s="23" t="b">
        <v>0</v>
      </c>
      <c r="AW448" s="23">
        <v>59.037936225967471</v>
      </c>
      <c r="AX448" s="23">
        <v>27.896219236579885</v>
      </c>
      <c r="AY448" s="23">
        <v>26.080246638764201</v>
      </c>
      <c r="AZ448" s="23">
        <v>26.080246638764201</v>
      </c>
      <c r="BA448" s="23">
        <v>87.101518746409681</v>
      </c>
    </row>
    <row r="449" spans="40:53">
      <c r="AN449" s="23">
        <v>86</v>
      </c>
      <c r="AO449" s="23">
        <v>2</v>
      </c>
      <c r="AP449" s="23">
        <v>0</v>
      </c>
      <c r="AQ449" s="23">
        <v>0</v>
      </c>
      <c r="AR449" s="23">
        <v>0</v>
      </c>
      <c r="AS449" s="23">
        <v>0</v>
      </c>
      <c r="AT449" s="23">
        <v>0</v>
      </c>
      <c r="AU449" s="23">
        <v>-26.75574719067032</v>
      </c>
      <c r="AV449" s="23" t="b">
        <v>0</v>
      </c>
      <c r="AW449" s="23">
        <v>57.318844157626685</v>
      </c>
      <c r="AX449" s="23">
        <v>27.335958495250892</v>
      </c>
      <c r="AY449" s="23">
        <v>25.396440795863281</v>
      </c>
      <c r="AZ449" s="23">
        <v>25.396440795863281</v>
      </c>
      <c r="BA449" s="23">
        <v>88.017080263889369</v>
      </c>
    </row>
    <row r="450" spans="40:53">
      <c r="AN450" s="23">
        <v>86</v>
      </c>
      <c r="AO450" s="23">
        <v>3</v>
      </c>
      <c r="AP450" s="23">
        <v>0</v>
      </c>
      <c r="AQ450" s="23">
        <v>0</v>
      </c>
      <c r="AR450" s="23">
        <v>0</v>
      </c>
      <c r="AS450" s="23">
        <v>0</v>
      </c>
      <c r="AT450" s="23">
        <v>0</v>
      </c>
      <c r="AU450" s="23">
        <v>-27.327908899393844</v>
      </c>
      <c r="AV450" s="23" t="b">
        <v>0</v>
      </c>
      <c r="AW450" s="23">
        <v>63.053522122945736</v>
      </c>
      <c r="AX450" s="23">
        <v>29.244615399671996</v>
      </c>
      <c r="AY450" s="23">
        <v>27.689441256785315</v>
      </c>
      <c r="AZ450" s="23">
        <v>27.689441256785315</v>
      </c>
      <c r="BA450" s="23">
        <v>87.148424647858278</v>
      </c>
    </row>
    <row r="451" spans="40:53">
      <c r="AN451" s="23">
        <v>87</v>
      </c>
      <c r="AO451" s="23">
        <v>0</v>
      </c>
      <c r="AP451" s="23">
        <v>0</v>
      </c>
      <c r="AQ451" s="23">
        <v>0</v>
      </c>
      <c r="AR451" s="23">
        <v>0</v>
      </c>
      <c r="AS451" s="23">
        <v>0</v>
      </c>
      <c r="AT451" s="23">
        <v>0</v>
      </c>
      <c r="AU451" s="23">
        <v>-26.592650961622155</v>
      </c>
      <c r="AV451" s="23" t="b">
        <v>0</v>
      </c>
      <c r="AW451" s="23">
        <v>56.355441710283898</v>
      </c>
      <c r="AX451" s="23">
        <v>26.866477714328013</v>
      </c>
      <c r="AY451" s="23">
        <v>24.966575827383576</v>
      </c>
      <c r="AZ451" s="23">
        <v>24.966575827383576</v>
      </c>
      <c r="BA451" s="23">
        <v>88.677295837618885</v>
      </c>
    </row>
    <row r="452" spans="40:53">
      <c r="AN452" s="23">
        <v>87</v>
      </c>
      <c r="AO452" s="23">
        <v>1</v>
      </c>
      <c r="AP452" s="23">
        <v>0</v>
      </c>
      <c r="AQ452" s="23">
        <v>0</v>
      </c>
      <c r="AR452" s="23">
        <v>0</v>
      </c>
      <c r="AS452" s="23">
        <v>0</v>
      </c>
      <c r="AT452" s="23">
        <v>0</v>
      </c>
      <c r="AU452" s="23">
        <v>-26.346825387254668</v>
      </c>
      <c r="AV452" s="23" t="b">
        <v>0</v>
      </c>
      <c r="AW452" s="23">
        <v>55.379446349634321</v>
      </c>
      <c r="AX452" s="23">
        <v>26.211754731216981</v>
      </c>
      <c r="AY452" s="23">
        <v>24.47736032425539</v>
      </c>
      <c r="AZ452" s="23">
        <v>24.47736032425539</v>
      </c>
      <c r="BA452" s="23">
        <v>89.451201031157893</v>
      </c>
    </row>
    <row r="453" spans="40:53">
      <c r="AN453" s="23">
        <v>87</v>
      </c>
      <c r="AO453" s="23">
        <v>2</v>
      </c>
      <c r="AP453" s="23">
        <v>0</v>
      </c>
      <c r="AQ453" s="23">
        <v>0</v>
      </c>
      <c r="AR453" s="23">
        <v>0</v>
      </c>
      <c r="AS453" s="23">
        <v>0</v>
      </c>
      <c r="AT453" s="23">
        <v>0</v>
      </c>
      <c r="AU453" s="23">
        <v>-26.960310594006526</v>
      </c>
      <c r="AV453" s="23" t="b">
        <v>0</v>
      </c>
      <c r="AW453" s="23">
        <v>60.959931384958708</v>
      </c>
      <c r="AX453" s="23">
        <v>28.195109083479384</v>
      </c>
      <c r="AY453" s="23">
        <v>26.746512140531426</v>
      </c>
      <c r="AZ453" s="23">
        <v>26.746512140531426</v>
      </c>
      <c r="BA453" s="23">
        <v>88.382461831631161</v>
      </c>
    </row>
    <row r="454" spans="40:53">
      <c r="AN454" s="23">
        <v>87</v>
      </c>
      <c r="AO454" s="23">
        <v>3</v>
      </c>
      <c r="AP454" s="23">
        <v>0</v>
      </c>
      <c r="AQ454" s="23">
        <v>0</v>
      </c>
      <c r="AR454" s="23">
        <v>0</v>
      </c>
      <c r="AS454" s="23">
        <v>0</v>
      </c>
      <c r="AT454" s="23">
        <v>0</v>
      </c>
      <c r="AU454" s="23">
        <v>-27.182498176846998</v>
      </c>
      <c r="AV454" s="23" t="b">
        <v>0</v>
      </c>
      <c r="AW454" s="23">
        <v>62.043651717271359</v>
      </c>
      <c r="AX454" s="23">
        <v>28.809272637826279</v>
      </c>
      <c r="AY454" s="23">
        <v>27.255877306529293</v>
      </c>
      <c r="AZ454" s="23">
        <v>27.255877306529293</v>
      </c>
      <c r="BA454" s="23">
        <v>87.691491117898977</v>
      </c>
    </row>
    <row r="455" spans="40:53">
      <c r="AN455" s="23">
        <v>88</v>
      </c>
      <c r="AO455" s="23">
        <v>0</v>
      </c>
      <c r="AP455" s="23">
        <v>0</v>
      </c>
      <c r="AQ455" s="23">
        <v>0</v>
      </c>
      <c r="AR455" s="23">
        <v>0</v>
      </c>
      <c r="AS455" s="23">
        <v>0</v>
      </c>
      <c r="AT455" s="23">
        <v>0</v>
      </c>
      <c r="AU455" s="23">
        <v>-27.305690275463824</v>
      </c>
      <c r="AV455" s="23" t="b">
        <v>0</v>
      </c>
      <c r="AW455" s="23">
        <v>65.084475291699434</v>
      </c>
      <c r="AX455" s="23">
        <v>29.420902143022364</v>
      </c>
      <c r="AY455" s="23">
        <v>28.351613230416536</v>
      </c>
      <c r="AZ455" s="23">
        <v>28.351613230416536</v>
      </c>
      <c r="BA455" s="23">
        <v>87.804138432431287</v>
      </c>
    </row>
    <row r="456" spans="40:53">
      <c r="AN456" s="23">
        <v>88</v>
      </c>
      <c r="AO456" s="23">
        <v>1</v>
      </c>
      <c r="AP456" s="23">
        <v>0</v>
      </c>
      <c r="AQ456" s="23">
        <v>0</v>
      </c>
      <c r="AR456" s="23">
        <v>0</v>
      </c>
      <c r="AS456" s="23">
        <v>0</v>
      </c>
      <c r="AT456" s="23">
        <v>0</v>
      </c>
      <c r="AU456" s="23">
        <v>-27.606305197955027</v>
      </c>
      <c r="AV456" s="23" t="b">
        <v>0</v>
      </c>
      <c r="AW456" s="23">
        <v>70.768513073348089</v>
      </c>
      <c r="AX456" s="23">
        <v>30.720495057630433</v>
      </c>
      <c r="AY456" s="23">
        <v>30.44670243929356</v>
      </c>
      <c r="AZ456" s="23">
        <v>30.44670243929356</v>
      </c>
      <c r="BA456" s="23">
        <v>87.289031568560432</v>
      </c>
    </row>
    <row r="457" spans="40:53">
      <c r="AN457" s="23">
        <v>88</v>
      </c>
      <c r="AO457" s="23">
        <v>2</v>
      </c>
      <c r="AP457" s="23">
        <v>0</v>
      </c>
      <c r="AQ457" s="23">
        <v>0</v>
      </c>
      <c r="AR457" s="23">
        <v>0</v>
      </c>
      <c r="AS457" s="23">
        <v>0</v>
      </c>
      <c r="AT457" s="23">
        <v>0</v>
      </c>
      <c r="AU457" s="23">
        <v>-27.757146766654746</v>
      </c>
      <c r="AV457" s="23" t="b">
        <v>0</v>
      </c>
      <c r="AW457" s="23">
        <v>71.953392590932253</v>
      </c>
      <c r="AX457" s="23">
        <v>31.187351823361386</v>
      </c>
      <c r="AY457" s="23">
        <v>30.942223324288094</v>
      </c>
      <c r="AZ457" s="23">
        <v>30.942223324288094</v>
      </c>
      <c r="BA457" s="23">
        <v>86.607819330809946</v>
      </c>
    </row>
    <row r="458" spans="40:53">
      <c r="AN458" s="23">
        <v>88</v>
      </c>
      <c r="AO458" s="23">
        <v>3</v>
      </c>
      <c r="AP458" s="23">
        <v>0</v>
      </c>
      <c r="AQ458" s="23">
        <v>0</v>
      </c>
      <c r="AR458" s="23">
        <v>0</v>
      </c>
      <c r="AS458" s="23">
        <v>0</v>
      </c>
      <c r="AT458" s="23">
        <v>0</v>
      </c>
      <c r="AU458" s="23">
        <v>-27.50013180182286</v>
      </c>
      <c r="AV458" s="23" t="b">
        <v>0</v>
      </c>
      <c r="AW458" s="23">
        <v>66.203776174514459</v>
      </c>
      <c r="AX458" s="23">
        <v>29.977361188577461</v>
      </c>
      <c r="AY458" s="23">
        <v>28.854341208927568</v>
      </c>
      <c r="AZ458" s="23">
        <v>28.854341208927568</v>
      </c>
      <c r="BA458" s="23">
        <v>87.14368520040459</v>
      </c>
    </row>
    <row r="459" spans="40:53">
      <c r="AN459" s="23">
        <v>89</v>
      </c>
      <c r="AO459" s="23">
        <v>0</v>
      </c>
      <c r="AP459" s="23">
        <v>0</v>
      </c>
      <c r="AQ459" s="23">
        <v>0</v>
      </c>
      <c r="AR459" s="23">
        <v>0</v>
      </c>
      <c r="AS459" s="23">
        <v>0</v>
      </c>
      <c r="AT459" s="23">
        <v>0</v>
      </c>
      <c r="AU459" s="23">
        <v>-27.389960773170799</v>
      </c>
      <c r="AV459" s="23" t="b">
        <v>0</v>
      </c>
      <c r="AW459" s="23">
        <v>69.369692886318902</v>
      </c>
      <c r="AX459" s="23">
        <v>30.084305203995569</v>
      </c>
      <c r="AY459" s="23">
        <v>29.836199427094343</v>
      </c>
      <c r="AZ459" s="23">
        <v>29.836199427094343</v>
      </c>
      <c r="BA459" s="23">
        <v>88.336971517398311</v>
      </c>
    </row>
    <row r="460" spans="40:53">
      <c r="AN460" s="23">
        <v>89</v>
      </c>
      <c r="AO460" s="23">
        <v>1</v>
      </c>
      <c r="AP460" s="23">
        <v>0</v>
      </c>
      <c r="AQ460" s="23">
        <v>0</v>
      </c>
      <c r="AR460" s="23">
        <v>0</v>
      </c>
      <c r="AS460" s="23">
        <v>0</v>
      </c>
      <c r="AT460" s="23">
        <v>0</v>
      </c>
      <c r="AU460" s="23">
        <v>-27.501908701908256</v>
      </c>
      <c r="AV460" s="23" t="b">
        <v>0</v>
      </c>
      <c r="AW460" s="23">
        <v>70.087409649304476</v>
      </c>
      <c r="AX460" s="23">
        <v>30.412824685966136</v>
      </c>
      <c r="AY460" s="23">
        <v>30.150070300581174</v>
      </c>
      <c r="AZ460" s="23">
        <v>30.150070300581174</v>
      </c>
      <c r="BA460" s="23">
        <v>87.759205956687097</v>
      </c>
    </row>
    <row r="461" spans="40:53">
      <c r="AN461" s="23">
        <v>89</v>
      </c>
      <c r="AO461" s="23">
        <v>2</v>
      </c>
      <c r="AP461" s="23">
        <v>0</v>
      </c>
      <c r="AQ461" s="23">
        <v>0</v>
      </c>
      <c r="AR461" s="23">
        <v>0</v>
      </c>
      <c r="AS461" s="23">
        <v>0</v>
      </c>
      <c r="AT461" s="23">
        <v>0</v>
      </c>
      <c r="AU461" s="23">
        <v>-27.160332484079696</v>
      </c>
      <c r="AV461" s="23" t="b">
        <v>0</v>
      </c>
      <c r="AW461" s="23">
        <v>64.45672753963548</v>
      </c>
      <c r="AX461" s="23">
        <v>29.028135078606038</v>
      </c>
      <c r="AY461" s="23">
        <v>28.045458785472466</v>
      </c>
      <c r="AZ461" s="23">
        <v>28.045458785472466</v>
      </c>
      <c r="BA461" s="23">
        <v>88.255537968835299</v>
      </c>
    </row>
    <row r="462" spans="40:53">
      <c r="AN462" s="23">
        <v>89</v>
      </c>
      <c r="AO462" s="23">
        <v>3</v>
      </c>
      <c r="AP462" s="23">
        <v>0</v>
      </c>
      <c r="AQ462" s="23">
        <v>0</v>
      </c>
      <c r="AR462" s="23">
        <v>0</v>
      </c>
      <c r="AS462" s="23">
        <v>0</v>
      </c>
      <c r="AT462" s="23">
        <v>0</v>
      </c>
      <c r="AU462" s="23">
        <v>-26.978862364909212</v>
      </c>
      <c r="AV462" s="23" t="b">
        <v>0</v>
      </c>
      <c r="AW462" s="23">
        <v>63.818411374473044</v>
      </c>
      <c r="AX462" s="23">
        <v>28.553944128764723</v>
      </c>
      <c r="AY462" s="23">
        <v>27.71170665097133</v>
      </c>
      <c r="AZ462" s="23">
        <v>27.71170665097133</v>
      </c>
      <c r="BA462" s="23">
        <v>88.789940409001517</v>
      </c>
    </row>
    <row r="463" spans="40:53">
      <c r="AN463" s="23">
        <v>90</v>
      </c>
      <c r="AO463" s="23">
        <v>0</v>
      </c>
      <c r="AP463" s="23">
        <v>0</v>
      </c>
      <c r="AQ463" s="23">
        <v>0</v>
      </c>
      <c r="AR463" s="23">
        <v>0</v>
      </c>
      <c r="AS463" s="23">
        <v>0</v>
      </c>
      <c r="AT463" s="23">
        <v>0</v>
      </c>
      <c r="AU463" s="23">
        <v>-26.799096354731621</v>
      </c>
      <c r="AV463" s="23" t="b">
        <v>0</v>
      </c>
      <c r="AW463" s="23">
        <v>60.388071685251596</v>
      </c>
      <c r="AX463" s="23">
        <v>27.773315251789917</v>
      </c>
      <c r="AY463" s="23">
        <v>26.448416081112452</v>
      </c>
      <c r="AZ463" s="23">
        <v>26.448416081112452</v>
      </c>
      <c r="BA463" s="23">
        <v>88.831283344869604</v>
      </c>
    </row>
    <row r="464" spans="40:53">
      <c r="AN464" s="23">
        <v>90</v>
      </c>
      <c r="AO464" s="23">
        <v>1</v>
      </c>
      <c r="AP464" s="23">
        <v>0</v>
      </c>
      <c r="AQ464" s="23">
        <v>0</v>
      </c>
      <c r="AR464" s="23">
        <v>0</v>
      </c>
      <c r="AS464" s="23">
        <v>0</v>
      </c>
      <c r="AT464" s="23">
        <v>0</v>
      </c>
      <c r="AU464" s="23">
        <v>-26.154710323737362</v>
      </c>
      <c r="AV464" s="23" t="b">
        <v>0</v>
      </c>
      <c r="AW464" s="23">
        <v>54.874228220753729</v>
      </c>
      <c r="AX464" s="23">
        <v>25.728697020191795</v>
      </c>
      <c r="AY464" s="23">
        <v>24.180877572283656</v>
      </c>
      <c r="AZ464" s="23">
        <v>24.180877572283656</v>
      </c>
      <c r="BA464" s="23">
        <v>89.899597147905922</v>
      </c>
    </row>
    <row r="465" spans="40:53">
      <c r="AN465" s="23">
        <v>90</v>
      </c>
      <c r="AO465" s="23">
        <v>2</v>
      </c>
      <c r="AP465" s="23">
        <v>0</v>
      </c>
      <c r="AQ465" s="23">
        <v>0</v>
      </c>
      <c r="AR465" s="23">
        <v>0</v>
      </c>
      <c r="AS465" s="23">
        <v>0</v>
      </c>
      <c r="AT465" s="23">
        <v>0</v>
      </c>
      <c r="AU465" s="23">
        <v>-25.903521929371621</v>
      </c>
      <c r="AV465" s="23" t="b">
        <v>0</v>
      </c>
      <c r="AW465" s="23">
        <v>54.385528467978432</v>
      </c>
      <c r="AX465" s="23">
        <v>25.116200615737341</v>
      </c>
      <c r="AY465" s="23">
        <v>23.850518725114728</v>
      </c>
      <c r="AZ465" s="23">
        <v>23.850518725114728</v>
      </c>
      <c r="BA465" s="23">
        <v>-89.652604973249197</v>
      </c>
    </row>
    <row r="466" spans="40:53">
      <c r="AN466" s="23">
        <v>90</v>
      </c>
      <c r="AO466" s="23">
        <v>3</v>
      </c>
      <c r="AP466" s="23">
        <v>0</v>
      </c>
      <c r="AQ466" s="23">
        <v>0</v>
      </c>
      <c r="AR466" s="23">
        <v>0</v>
      </c>
      <c r="AS466" s="23">
        <v>0</v>
      </c>
      <c r="AT466" s="23">
        <v>0</v>
      </c>
      <c r="AU466" s="23">
        <v>-26.578261692510853</v>
      </c>
      <c r="AV466" s="23" t="b">
        <v>0</v>
      </c>
      <c r="AW466" s="23">
        <v>59.797962769201789</v>
      </c>
      <c r="AX466" s="23">
        <v>27.217003900627116</v>
      </c>
      <c r="AY466" s="23">
        <v>26.104490000948672</v>
      </c>
      <c r="AZ466" s="23">
        <v>26.104490000948672</v>
      </c>
      <c r="BA466" s="23">
        <v>89.335166307717202</v>
      </c>
    </row>
    <row r="467" spans="40:53">
      <c r="AN467" s="23">
        <v>91</v>
      </c>
      <c r="AO467" s="23">
        <v>0</v>
      </c>
      <c r="AP467" s="23">
        <v>0</v>
      </c>
      <c r="AQ467" s="23">
        <v>0</v>
      </c>
      <c r="AR467" s="23">
        <v>0</v>
      </c>
      <c r="AS467" s="23">
        <v>0</v>
      </c>
      <c r="AT467" s="23">
        <v>0</v>
      </c>
      <c r="AU467" s="23">
        <v>-25.729706737652794</v>
      </c>
      <c r="AV467" s="23" t="b">
        <v>0</v>
      </c>
      <c r="AW467" s="23">
        <v>54.151317721677856</v>
      </c>
      <c r="AX467" s="23">
        <v>24.703921217884329</v>
      </c>
      <c r="AY467" s="23">
        <v>23.656571681868652</v>
      </c>
      <c r="AZ467" s="23">
        <v>23.656571681868652</v>
      </c>
      <c r="BA467" s="23">
        <v>-89.440441462788158</v>
      </c>
    </row>
    <row r="468" spans="40:53">
      <c r="AN468" s="23">
        <v>91</v>
      </c>
      <c r="AO468" s="23">
        <v>1</v>
      </c>
      <c r="AP468" s="23">
        <v>0</v>
      </c>
      <c r="AQ468" s="23">
        <v>0</v>
      </c>
      <c r="AR468" s="23">
        <v>0</v>
      </c>
      <c r="AS468" s="23">
        <v>0</v>
      </c>
      <c r="AT468" s="23">
        <v>0</v>
      </c>
      <c r="AU468" s="23">
        <v>-25.519289218695995</v>
      </c>
      <c r="AV468" s="23" t="b">
        <v>0</v>
      </c>
      <c r="AW468" s="23">
        <v>53.935130865676001</v>
      </c>
      <c r="AX468" s="23">
        <v>24.21230596953566</v>
      </c>
      <c r="AY468" s="23">
        <v>23.444231050563502</v>
      </c>
      <c r="AZ468" s="23">
        <v>23.444231050563502</v>
      </c>
      <c r="BA468" s="23">
        <v>-89.271542891331507</v>
      </c>
    </row>
    <row r="469" spans="40:53">
      <c r="AN469" s="23">
        <v>91</v>
      </c>
      <c r="AO469" s="23">
        <v>2</v>
      </c>
      <c r="AP469" s="23">
        <v>0</v>
      </c>
      <c r="AQ469" s="23">
        <v>0</v>
      </c>
      <c r="AR469" s="23">
        <v>0</v>
      </c>
      <c r="AS469" s="23">
        <v>0</v>
      </c>
      <c r="AT469" s="23">
        <v>0</v>
      </c>
      <c r="AU469" s="23">
        <v>-26.247342394550298</v>
      </c>
      <c r="AV469" s="23" t="b">
        <v>0</v>
      </c>
      <c r="AW469" s="23">
        <v>59.221919356955596</v>
      </c>
      <c r="AX469" s="23">
        <v>26.417622859354051</v>
      </c>
      <c r="AY469" s="23">
        <v>25.691862664892902</v>
      </c>
      <c r="AZ469" s="23">
        <v>25.691862664892902</v>
      </c>
      <c r="BA469" s="23">
        <v>89.914613003695735</v>
      </c>
    </row>
    <row r="470" spans="40:53">
      <c r="AN470" s="23">
        <v>91</v>
      </c>
      <c r="AO470" s="23">
        <v>3</v>
      </c>
      <c r="AP470" s="23">
        <v>0</v>
      </c>
      <c r="AQ470" s="23">
        <v>0</v>
      </c>
      <c r="AR470" s="23">
        <v>0</v>
      </c>
      <c r="AS470" s="23">
        <v>0</v>
      </c>
      <c r="AT470" s="23">
        <v>0</v>
      </c>
      <c r="AU470" s="23">
        <v>-26.432331908095286</v>
      </c>
      <c r="AV470" s="23" t="b">
        <v>0</v>
      </c>
      <c r="AW470" s="23">
        <v>59.508639349301959</v>
      </c>
      <c r="AX470" s="23">
        <v>26.860568444159203</v>
      </c>
      <c r="AY470" s="23">
        <v>25.910762338038349</v>
      </c>
      <c r="AZ470" s="23">
        <v>25.910762338038349</v>
      </c>
      <c r="BA470" s="23">
        <v>89.623092775685024</v>
      </c>
    </row>
    <row r="471" spans="40:53">
      <c r="AN471" s="23">
        <v>92</v>
      </c>
      <c r="AO471" s="23">
        <v>0</v>
      </c>
      <c r="AP471" s="23">
        <v>0</v>
      </c>
      <c r="AQ471" s="23">
        <v>0</v>
      </c>
      <c r="AR471" s="23">
        <v>0</v>
      </c>
      <c r="AS471" s="23">
        <v>0</v>
      </c>
      <c r="AT471" s="23">
        <v>0</v>
      </c>
      <c r="AU471" s="23">
        <v>-26.705480000584576</v>
      </c>
      <c r="AV471" s="23" t="b">
        <v>0</v>
      </c>
      <c r="AW471" s="23">
        <v>63.149424962555699</v>
      </c>
      <c r="AX471" s="23">
        <v>27.872095940052503</v>
      </c>
      <c r="AY471" s="23">
        <v>27.306456270782459</v>
      </c>
      <c r="AZ471" s="23">
        <v>27.306456270782459</v>
      </c>
      <c r="BA471" s="23">
        <v>89.472240287169868</v>
      </c>
    </row>
    <row r="472" spans="40:53">
      <c r="AN472" s="23">
        <v>92</v>
      </c>
      <c r="AO472" s="23">
        <v>1</v>
      </c>
      <c r="AP472" s="23">
        <v>0</v>
      </c>
      <c r="AQ472" s="23">
        <v>0</v>
      </c>
      <c r="AR472" s="23">
        <v>0</v>
      </c>
      <c r="AS472" s="23">
        <v>0</v>
      </c>
      <c r="AT472" s="23">
        <v>0</v>
      </c>
      <c r="AU472" s="23">
        <v>-27.232806142090357</v>
      </c>
      <c r="AV472" s="23" t="b">
        <v>0</v>
      </c>
      <c r="AW472" s="23">
        <v>68.571990215976129</v>
      </c>
      <c r="AX472" s="23">
        <v>29.646439060445417</v>
      </c>
      <c r="AY472" s="23">
        <v>29.465528782926459</v>
      </c>
      <c r="AZ472" s="23">
        <v>29.465528782926459</v>
      </c>
      <c r="BA472" s="23">
        <v>89.115644510053798</v>
      </c>
    </row>
    <row r="473" spans="40:53">
      <c r="AN473" s="23">
        <v>92</v>
      </c>
      <c r="AO473" s="23">
        <v>2</v>
      </c>
      <c r="AP473" s="23">
        <v>0</v>
      </c>
      <c r="AQ473" s="23">
        <v>0</v>
      </c>
      <c r="AR473" s="23">
        <v>0</v>
      </c>
      <c r="AS473" s="23">
        <v>0</v>
      </c>
      <c r="AT473" s="23">
        <v>0</v>
      </c>
      <c r="AU473" s="23">
        <v>-27.311066861478061</v>
      </c>
      <c r="AV473" s="23" t="b">
        <v>0</v>
      </c>
      <c r="AW473" s="23">
        <v>68.97201583751928</v>
      </c>
      <c r="AX473" s="23">
        <v>29.864799061478415</v>
      </c>
      <c r="AY473" s="23">
        <v>29.651044469699311</v>
      </c>
      <c r="AZ473" s="23">
        <v>29.651044469699311</v>
      </c>
      <c r="BA473" s="23">
        <v>88.702746286356231</v>
      </c>
    </row>
    <row r="474" spans="40:53">
      <c r="AN474" s="23">
        <v>92</v>
      </c>
      <c r="AO474" s="23">
        <v>3</v>
      </c>
      <c r="AP474" s="23">
        <v>0</v>
      </c>
      <c r="AQ474" s="23">
        <v>0</v>
      </c>
      <c r="AR474" s="23">
        <v>0</v>
      </c>
      <c r="AS474" s="23">
        <v>0</v>
      </c>
      <c r="AT474" s="23">
        <v>0</v>
      </c>
      <c r="AU474" s="23">
        <v>-26.853892630530915</v>
      </c>
      <c r="AV474" s="23" t="b">
        <v>0</v>
      </c>
      <c r="AW474" s="23">
        <v>63.480091166445447</v>
      </c>
      <c r="AX474" s="23">
        <v>28.238642473698778</v>
      </c>
      <c r="AY474" s="23">
        <v>27.515620092043267</v>
      </c>
      <c r="AZ474" s="23">
        <v>27.515620092043267</v>
      </c>
      <c r="BA474" s="23">
        <v>89.116110322260596</v>
      </c>
    </row>
    <row r="475" spans="40:53">
      <c r="AN475" s="23">
        <v>93</v>
      </c>
      <c r="AO475" s="23">
        <v>0</v>
      </c>
      <c r="AP475" s="23">
        <v>0</v>
      </c>
      <c r="AQ475" s="23">
        <v>0</v>
      </c>
      <c r="AR475" s="23">
        <v>0</v>
      </c>
      <c r="AS475" s="23">
        <v>0</v>
      </c>
      <c r="AT475" s="23">
        <v>0</v>
      </c>
      <c r="AU475" s="23">
        <v>-27.1267673144526</v>
      </c>
      <c r="AV475" s="23" t="b">
        <v>0</v>
      </c>
      <c r="AW475" s="23">
        <v>68.149356237186339</v>
      </c>
      <c r="AX475" s="23">
        <v>29.363837890273711</v>
      </c>
      <c r="AY475" s="23">
        <v>29.253958238238024</v>
      </c>
      <c r="AZ475" s="23">
        <v>29.253958238238024</v>
      </c>
      <c r="BA475" s="23">
        <v>89.610821710628841</v>
      </c>
    </row>
    <row r="476" spans="40:53">
      <c r="AN476" s="23">
        <v>93</v>
      </c>
      <c r="AO476" s="23">
        <v>1</v>
      </c>
      <c r="AP476" s="23">
        <v>0</v>
      </c>
      <c r="AQ476" s="23">
        <v>0</v>
      </c>
      <c r="AR476" s="23">
        <v>0</v>
      </c>
      <c r="AS476" s="23">
        <v>0</v>
      </c>
      <c r="AT476" s="23">
        <v>0</v>
      </c>
      <c r="AU476" s="23">
        <v>-27.177678697451753</v>
      </c>
      <c r="AV476" s="23" t="b">
        <v>0</v>
      </c>
      <c r="AW476" s="23">
        <v>68.356254835856674</v>
      </c>
      <c r="AX476" s="23">
        <v>29.499963030124118</v>
      </c>
      <c r="AY476" s="23">
        <v>29.356865359794238</v>
      </c>
      <c r="AZ476" s="23">
        <v>29.356865359794238</v>
      </c>
      <c r="BA476" s="23">
        <v>89.358361139943241</v>
      </c>
    </row>
    <row r="477" spans="40:53">
      <c r="AN477" s="23">
        <v>93</v>
      </c>
      <c r="AO477" s="23">
        <v>2</v>
      </c>
      <c r="AP477" s="23">
        <v>0</v>
      </c>
      <c r="AQ477" s="23">
        <v>0</v>
      </c>
      <c r="AR477" s="23">
        <v>0</v>
      </c>
      <c r="AS477" s="23">
        <v>0</v>
      </c>
      <c r="AT477" s="23">
        <v>0</v>
      </c>
      <c r="AU477" s="23">
        <v>-26.610439156991401</v>
      </c>
      <c r="AV477" s="23" t="b">
        <v>0</v>
      </c>
      <c r="AW477" s="23">
        <v>62.984741931130259</v>
      </c>
      <c r="AX477" s="23">
        <v>27.642595950798192</v>
      </c>
      <c r="AY477" s="23">
        <v>27.188201364578529</v>
      </c>
      <c r="AZ477" s="23">
        <v>27.188201364578529</v>
      </c>
      <c r="BA477" s="23">
        <v>89.668473881196604</v>
      </c>
    </row>
    <row r="478" spans="40:53">
      <c r="AN478" s="23">
        <v>93</v>
      </c>
      <c r="AO478" s="23">
        <v>3</v>
      </c>
      <c r="AP478" s="23">
        <v>0</v>
      </c>
      <c r="AQ478" s="23">
        <v>0</v>
      </c>
      <c r="AR478" s="23">
        <v>0</v>
      </c>
      <c r="AS478" s="23">
        <v>0</v>
      </c>
      <c r="AT478" s="23">
        <v>0</v>
      </c>
      <c r="AU478" s="23">
        <v>-26.501839953819015</v>
      </c>
      <c r="AV478" s="23" t="b">
        <v>0</v>
      </c>
      <c r="AW478" s="23">
        <v>62.829766365228679</v>
      </c>
      <c r="AX478" s="23">
        <v>27.384044880870487</v>
      </c>
      <c r="AY478" s="23">
        <v>27.064143373829744</v>
      </c>
      <c r="AZ478" s="23">
        <v>27.064143373829744</v>
      </c>
      <c r="BA478" s="23">
        <v>89.864691232301965</v>
      </c>
    </row>
    <row r="479" spans="40:53">
      <c r="AN479" s="23">
        <v>94</v>
      </c>
      <c r="AO479" s="23">
        <v>0</v>
      </c>
      <c r="AP479" s="23">
        <v>0</v>
      </c>
      <c r="AQ479" s="23">
        <v>0</v>
      </c>
      <c r="AR479" s="23">
        <v>0</v>
      </c>
      <c r="AS479" s="23">
        <v>0</v>
      </c>
      <c r="AT479" s="23">
        <v>0</v>
      </c>
      <c r="AU479" s="23">
        <v>-26.132681486996454</v>
      </c>
      <c r="AV479" s="23" t="b">
        <v>0</v>
      </c>
      <c r="AW479" s="23">
        <v>59.091886444838543</v>
      </c>
      <c r="AX479" s="23">
        <v>26.148372741221444</v>
      </c>
      <c r="AY479" s="23">
        <v>25.57207775581799</v>
      </c>
      <c r="AZ479" s="23">
        <v>25.57207775581799</v>
      </c>
      <c r="BA479" s="23">
        <v>-89.940153534779142</v>
      </c>
    </row>
    <row r="480" spans="40:53">
      <c r="AN480" s="23">
        <v>94</v>
      </c>
      <c r="AO480" s="23">
        <v>1</v>
      </c>
      <c r="AP480" s="23">
        <v>0</v>
      </c>
      <c r="AQ480" s="23">
        <v>0</v>
      </c>
      <c r="AR480" s="23">
        <v>0</v>
      </c>
      <c r="AS480" s="23">
        <v>0</v>
      </c>
      <c r="AT480" s="23">
        <v>0</v>
      </c>
      <c r="AU480" s="23">
        <v>-25.384056844047716</v>
      </c>
      <c r="AV480" s="23" t="b">
        <v>0</v>
      </c>
      <c r="AW480" s="23">
        <v>53.841988180448702</v>
      </c>
      <c r="AX480" s="23">
        <v>23.901440394180902</v>
      </c>
      <c r="AY480" s="23">
        <v>23.323028572388882</v>
      </c>
      <c r="AZ480" s="23">
        <v>23.323028572388882</v>
      </c>
      <c r="BA480" s="23">
        <v>-89.223244660847882</v>
      </c>
    </row>
    <row r="481" spans="40:53">
      <c r="AN481" s="23">
        <v>94</v>
      </c>
      <c r="AO481" s="23">
        <v>2</v>
      </c>
      <c r="AP481" s="23">
        <v>0</v>
      </c>
      <c r="AQ481" s="23">
        <v>0</v>
      </c>
      <c r="AR481" s="23">
        <v>0</v>
      </c>
      <c r="AS481" s="23">
        <v>0</v>
      </c>
      <c r="AT481" s="23">
        <v>0</v>
      </c>
      <c r="AU481" s="23">
        <v>-25.227786385437938</v>
      </c>
      <c r="AV481" s="23" t="b">
        <v>0</v>
      </c>
      <c r="AW481" s="23">
        <v>53.764044345365697</v>
      </c>
      <c r="AX481" s="23">
        <v>23.545512282261065</v>
      </c>
      <c r="AY481" s="23">
        <v>23.192866988288028</v>
      </c>
      <c r="AZ481" s="23">
        <v>23.192866988288028</v>
      </c>
      <c r="BA481" s="23">
        <v>-89.228332879136445</v>
      </c>
    </row>
    <row r="482" spans="40:53">
      <c r="AN482" s="23">
        <v>94</v>
      </c>
      <c r="AO482" s="23">
        <v>3</v>
      </c>
      <c r="AP482" s="23">
        <v>0</v>
      </c>
      <c r="AQ482" s="23">
        <v>0</v>
      </c>
      <c r="AR482" s="23">
        <v>0</v>
      </c>
      <c r="AS482" s="23">
        <v>0</v>
      </c>
      <c r="AT482" s="23">
        <v>0</v>
      </c>
      <c r="AU482" s="23">
        <v>-25.995394481128589</v>
      </c>
      <c r="AV482" s="23" t="b">
        <v>0</v>
      </c>
      <c r="AW482" s="23">
        <v>58.970405515153502</v>
      </c>
      <c r="AX482" s="23">
        <v>25.829792624883382</v>
      </c>
      <c r="AY482" s="23">
        <v>25.440059442011066</v>
      </c>
      <c r="AZ482" s="23">
        <v>25.440059442011066</v>
      </c>
      <c r="BA482" s="23">
        <v>-89.814781819580546</v>
      </c>
    </row>
    <row r="483" spans="40:53">
      <c r="AN483" s="23">
        <v>95</v>
      </c>
      <c r="AO483" s="23">
        <v>0</v>
      </c>
      <c r="AP483" s="23">
        <v>0</v>
      </c>
      <c r="AQ483" s="23">
        <v>0</v>
      </c>
      <c r="AR483" s="23">
        <v>0</v>
      </c>
      <c r="AS483" s="23">
        <v>0</v>
      </c>
      <c r="AT483" s="23">
        <v>0</v>
      </c>
      <c r="AU483" s="23">
        <v>-25.132913659778989</v>
      </c>
      <c r="AV483" s="23" t="b">
        <v>0</v>
      </c>
      <c r="AW483" s="23">
        <v>53.737988695919519</v>
      </c>
      <c r="AX483" s="23">
        <v>23.331788930858274</v>
      </c>
      <c r="AY483" s="23">
        <v>23.120933288033335</v>
      </c>
      <c r="AZ483" s="23">
        <v>23.120933288033335</v>
      </c>
      <c r="BA483" s="23">
        <v>-89.275842332464237</v>
      </c>
    </row>
    <row r="484" spans="40:53">
      <c r="AN484" s="23">
        <v>95</v>
      </c>
      <c r="AO484" s="23">
        <v>1</v>
      </c>
      <c r="AP484" s="23">
        <v>0</v>
      </c>
      <c r="AQ484" s="23">
        <v>0</v>
      </c>
      <c r="AR484" s="23">
        <v>0</v>
      </c>
      <c r="AS484" s="23">
        <v>0</v>
      </c>
      <c r="AT484" s="23">
        <v>0</v>
      </c>
      <c r="AU484" s="23">
        <v>-25.028218580489746</v>
      </c>
      <c r="AV484" s="23" t="b">
        <v>0</v>
      </c>
      <c r="AW484" s="23">
        <v>53.722063909122191</v>
      </c>
      <c r="AX484" s="23">
        <v>23.097363778349155</v>
      </c>
      <c r="AY484" s="23">
        <v>23.045828306241397</v>
      </c>
      <c r="AZ484" s="23">
        <v>23.045828306241397</v>
      </c>
      <c r="BA484" s="23">
        <v>-89.378220714515393</v>
      </c>
    </row>
    <row r="485" spans="40:53">
      <c r="AN485" s="23">
        <v>95</v>
      </c>
      <c r="AO485" s="23">
        <v>2</v>
      </c>
      <c r="AP485" s="23">
        <v>0</v>
      </c>
      <c r="AQ485" s="23">
        <v>0</v>
      </c>
      <c r="AR485" s="23">
        <v>0</v>
      </c>
      <c r="AS485" s="23">
        <v>0</v>
      </c>
      <c r="AT485" s="23">
        <v>0</v>
      </c>
      <c r="AU485" s="23">
        <v>-25.823198853777477</v>
      </c>
      <c r="AV485" s="23" t="b">
        <v>0</v>
      </c>
      <c r="AW485" s="23">
        <v>58.88024943002673</v>
      </c>
      <c r="AX485" s="23">
        <v>25.437118332422379</v>
      </c>
      <c r="AY485" s="23">
        <v>25.295210328734733</v>
      </c>
      <c r="AZ485" s="23">
        <v>25.295210328734733</v>
      </c>
      <c r="BA485" s="23">
        <v>-89.756640003371928</v>
      </c>
    </row>
    <row r="486" spans="40:53">
      <c r="AN486" s="23">
        <v>95</v>
      </c>
      <c r="AO486" s="23">
        <v>3</v>
      </c>
      <c r="AP486" s="23">
        <v>0</v>
      </c>
      <c r="AQ486" s="23">
        <v>0</v>
      </c>
      <c r="AR486" s="23">
        <v>0</v>
      </c>
      <c r="AS486" s="23">
        <v>0</v>
      </c>
      <c r="AT486" s="23">
        <v>0</v>
      </c>
      <c r="AU486" s="23">
        <v>-25.914623641815002</v>
      </c>
      <c r="AV486" s="23" t="b">
        <v>0</v>
      </c>
      <c r="AW486" s="23">
        <v>58.921682273461521</v>
      </c>
      <c r="AX486" s="23">
        <v>25.644888177331872</v>
      </c>
      <c r="AY486" s="23">
        <v>25.369971135238014</v>
      </c>
      <c r="AZ486" s="23">
        <v>25.369971135238014</v>
      </c>
      <c r="BA486" s="23">
        <v>-89.770731972896712</v>
      </c>
    </row>
    <row r="487" spans="40:53">
      <c r="AN487" s="23">
        <v>96</v>
      </c>
      <c r="AO487" s="23">
        <v>0</v>
      </c>
      <c r="AP487" s="23">
        <v>0</v>
      </c>
      <c r="AQ487" s="23">
        <v>0</v>
      </c>
      <c r="AR487" s="23">
        <v>0</v>
      </c>
      <c r="AS487" s="23">
        <v>0</v>
      </c>
      <c r="AT487" s="23">
        <v>0</v>
      </c>
      <c r="AU487" s="23">
        <v>-26.365073992658804</v>
      </c>
      <c r="AV487" s="23" t="b">
        <v>0</v>
      </c>
      <c r="AW487" s="23">
        <v>62.694667911570434</v>
      </c>
      <c r="AX487" s="23">
        <v>27.065109583441309</v>
      </c>
      <c r="AY487" s="23">
        <v>26.927933248503521</v>
      </c>
      <c r="AZ487" s="23">
        <v>26.927933248503521</v>
      </c>
      <c r="BA487" s="23">
        <v>-89.963568450129998</v>
      </c>
    </row>
    <row r="488" spans="40:53">
      <c r="AN488" s="23">
        <v>96</v>
      </c>
      <c r="AO488" s="23">
        <v>1</v>
      </c>
      <c r="AP488" s="23">
        <v>0</v>
      </c>
      <c r="AQ488" s="23">
        <v>0</v>
      </c>
      <c r="AR488" s="23">
        <v>0</v>
      </c>
      <c r="AS488" s="23">
        <v>0</v>
      </c>
      <c r="AT488" s="23">
        <v>0</v>
      </c>
      <c r="AU488" s="23">
        <v>-27.060940836848189</v>
      </c>
      <c r="AV488" s="23" t="b">
        <v>0</v>
      </c>
      <c r="AW488" s="23">
        <v>67.941641729468984</v>
      </c>
      <c r="AX488" s="23">
        <v>29.194477439184247</v>
      </c>
      <c r="AY488" s="23">
        <v>29.140835750595965</v>
      </c>
      <c r="AZ488" s="23">
        <v>29.140835750595965</v>
      </c>
      <c r="BA488" s="23">
        <v>89.874562079954302</v>
      </c>
    </row>
    <row r="489" spans="40:53">
      <c r="AN489" s="23">
        <v>96</v>
      </c>
      <c r="AO489" s="23">
        <v>2</v>
      </c>
      <c r="AP489" s="23">
        <v>0</v>
      </c>
      <c r="AQ489" s="23">
        <v>0</v>
      </c>
      <c r="AR489" s="23">
        <v>0</v>
      </c>
      <c r="AS489" s="23">
        <v>0</v>
      </c>
      <c r="AT489" s="23">
        <v>0</v>
      </c>
      <c r="AU489" s="23">
        <v>-27.091366776253622</v>
      </c>
      <c r="AV489" s="23" t="b">
        <v>0</v>
      </c>
      <c r="AW489" s="23">
        <v>68.040376160752729</v>
      </c>
      <c r="AX489" s="23">
        <v>29.273061130227834</v>
      </c>
      <c r="AY489" s="23">
        <v>29.194031187294168</v>
      </c>
      <c r="AZ489" s="23">
        <v>29.194031187294168</v>
      </c>
      <c r="BA489" s="23">
        <v>89.747428939896977</v>
      </c>
    </row>
    <row r="490" spans="40:53">
      <c r="AN490" s="23">
        <v>96</v>
      </c>
      <c r="AO490" s="23">
        <v>3</v>
      </c>
      <c r="AP490" s="23">
        <v>0</v>
      </c>
      <c r="AQ490" s="23">
        <v>0</v>
      </c>
      <c r="AR490" s="23">
        <v>0</v>
      </c>
      <c r="AS490" s="23">
        <v>0</v>
      </c>
      <c r="AT490" s="23">
        <v>0</v>
      </c>
      <c r="AU490" s="23">
        <v>-26.436465523416899</v>
      </c>
      <c r="AV490" s="23" t="b">
        <v>0</v>
      </c>
      <c r="AW490" s="23">
        <v>62.758520011020032</v>
      </c>
      <c r="AX490" s="23">
        <v>27.230852107287056</v>
      </c>
      <c r="AY490" s="23">
        <v>26.996811635492119</v>
      </c>
      <c r="AZ490" s="23">
        <v>26.996811635492119</v>
      </c>
      <c r="BA490" s="23">
        <v>89.958230983659845</v>
      </c>
    </row>
    <row r="491" spans="40:53">
      <c r="AN491" s="23">
        <v>97</v>
      </c>
      <c r="AO491" s="23">
        <v>0</v>
      </c>
      <c r="AP491" s="23">
        <v>0</v>
      </c>
      <c r="AQ491" s="23">
        <v>0</v>
      </c>
      <c r="AR491" s="23">
        <v>0</v>
      </c>
      <c r="AS491" s="23">
        <v>0</v>
      </c>
      <c r="AT491" s="23">
        <v>0</v>
      </c>
      <c r="AU491" s="23">
        <v>-24.612512365235155</v>
      </c>
      <c r="AV491" s="23" t="b">
        <v>0</v>
      </c>
      <c r="AW491" s="23">
        <v>53.73187326639524</v>
      </c>
      <c r="AX491" s="23">
        <v>22.951150164467379</v>
      </c>
      <c r="AY491" s="23">
        <v>22.771960615162687</v>
      </c>
      <c r="AZ491" s="23">
        <v>22.951150164467379</v>
      </c>
      <c r="BA491" s="23">
        <v>-89.756848545013895</v>
      </c>
    </row>
    <row r="492" spans="40:53">
      <c r="AN492" s="23">
        <v>97</v>
      </c>
      <c r="AO492" s="23">
        <v>1</v>
      </c>
      <c r="AP492" s="23">
        <v>0</v>
      </c>
      <c r="AQ492" s="23">
        <v>0</v>
      </c>
      <c r="AR492" s="23">
        <v>0</v>
      </c>
      <c r="AS492" s="23">
        <v>0</v>
      </c>
      <c r="AT492" s="23">
        <v>0</v>
      </c>
      <c r="AU492" s="23">
        <v>-24.547321539011886</v>
      </c>
      <c r="AV492" s="23" t="b">
        <v>0</v>
      </c>
      <c r="AW492" s="23">
        <v>53.735560047425295</v>
      </c>
      <c r="AX492" s="23">
        <v>22.939586711634746</v>
      </c>
      <c r="AY492" s="23">
        <v>22.729728991357192</v>
      </c>
      <c r="AZ492" s="23">
        <v>22.939586711634746</v>
      </c>
      <c r="BA492" s="23">
        <v>-89.933530520973179</v>
      </c>
    </row>
    <row r="493" spans="40:53">
      <c r="AN493" s="23">
        <v>97</v>
      </c>
      <c r="AO493" s="23">
        <v>2</v>
      </c>
      <c r="AP493" s="23">
        <v>0</v>
      </c>
      <c r="AQ493" s="23">
        <v>0</v>
      </c>
      <c r="AR493" s="23">
        <v>0</v>
      </c>
      <c r="AS493" s="23">
        <v>0</v>
      </c>
      <c r="AT493" s="23">
        <v>0</v>
      </c>
      <c r="AU493" s="23">
        <v>-25.569352593925117</v>
      </c>
      <c r="AV493" s="23" t="b">
        <v>0</v>
      </c>
      <c r="AW493" s="23">
        <v>58.857032304831428</v>
      </c>
      <c r="AX493" s="23">
        <v>25.19258182557984</v>
      </c>
      <c r="AY493" s="23">
        <v>25.118240447101392</v>
      </c>
      <c r="AZ493" s="23">
        <v>25.19258182557984</v>
      </c>
      <c r="BA493" s="23">
        <v>-89.967105513879218</v>
      </c>
    </row>
    <row r="494" spans="40:53">
      <c r="AN494" s="23">
        <v>97</v>
      </c>
      <c r="AO494" s="23">
        <v>3</v>
      </c>
      <c r="AP494" s="23">
        <v>0</v>
      </c>
      <c r="AQ494" s="23">
        <v>0</v>
      </c>
      <c r="AR494" s="23">
        <v>0</v>
      </c>
      <c r="AS494" s="23">
        <v>0</v>
      </c>
      <c r="AT494" s="23">
        <v>0</v>
      </c>
      <c r="AU494" s="23">
        <v>-25.624437619892124</v>
      </c>
      <c r="AV494" s="23" t="b">
        <v>0</v>
      </c>
      <c r="AW494" s="23">
        <v>58.857650378363289</v>
      </c>
      <c r="AX494" s="23">
        <v>25.203846060185988</v>
      </c>
      <c r="AY494" s="23">
        <v>25.155169822256685</v>
      </c>
      <c r="AZ494" s="23">
        <v>25.203846060185988</v>
      </c>
      <c r="BA494" s="23">
        <v>-89.88366187765169</v>
      </c>
    </row>
    <row r="495" spans="40:53">
      <c r="AN495" s="23">
        <v>98</v>
      </c>
      <c r="AO495" s="23">
        <v>0</v>
      </c>
      <c r="AP495" s="23">
        <v>0</v>
      </c>
      <c r="AQ495" s="23">
        <v>0</v>
      </c>
      <c r="AR495" s="23">
        <v>0</v>
      </c>
      <c r="AS495" s="23">
        <v>0</v>
      </c>
      <c r="AT495" s="23">
        <v>0</v>
      </c>
      <c r="AU495" s="23">
        <v>-26.219895684404214</v>
      </c>
      <c r="AV495" s="23" t="b">
        <v>0</v>
      </c>
      <c r="AW495" s="23">
        <v>62.63471783479477</v>
      </c>
      <c r="AX495" s="23">
        <v>26.833764655661003</v>
      </c>
      <c r="AY495" s="23">
        <v>26.811164350741908</v>
      </c>
      <c r="AZ495" s="23">
        <v>26.833764655661003</v>
      </c>
      <c r="BA495" s="23">
        <v>-89.98538620354914</v>
      </c>
    </row>
    <row r="496" spans="40:53">
      <c r="AN496" s="23">
        <v>98</v>
      </c>
      <c r="AO496" s="23">
        <v>1</v>
      </c>
      <c r="AP496" s="23">
        <v>0</v>
      </c>
      <c r="AQ496" s="23">
        <v>0</v>
      </c>
      <c r="AR496" s="23">
        <v>0</v>
      </c>
      <c r="AS496" s="23">
        <v>0</v>
      </c>
      <c r="AT496" s="23">
        <v>0</v>
      </c>
      <c r="AU496" s="23">
        <v>-27.010748592136103</v>
      </c>
      <c r="AV496" s="23" t="b">
        <v>0</v>
      </c>
      <c r="AW496" s="23">
        <v>67.819387682190893</v>
      </c>
      <c r="AX496" s="23">
        <v>29.069355334570947</v>
      </c>
      <c r="AY496" s="23">
        <v>29.066622905028542</v>
      </c>
      <c r="AZ496" s="23">
        <v>29.066622905028542</v>
      </c>
      <c r="BA496" s="23">
        <v>89.99960126850084</v>
      </c>
    </row>
    <row r="497" spans="40:53">
      <c r="AN497" s="23">
        <v>98</v>
      </c>
      <c r="AO497" s="23">
        <v>2</v>
      </c>
      <c r="AP497" s="23">
        <v>0</v>
      </c>
      <c r="AQ497" s="23">
        <v>0</v>
      </c>
      <c r="AR497" s="23">
        <v>0</v>
      </c>
      <c r="AS497" s="23">
        <v>0</v>
      </c>
      <c r="AT497" s="23">
        <v>0</v>
      </c>
      <c r="AU497" s="23">
        <v>-27.015580151722297</v>
      </c>
      <c r="AV497" s="23" t="b">
        <v>0</v>
      </c>
      <c r="AW497" s="23">
        <v>67.830558212739589</v>
      </c>
      <c r="AX497" s="23">
        <v>29.081333303712281</v>
      </c>
      <c r="AY497" s="23">
        <v>29.073567454935571</v>
      </c>
      <c r="AZ497" s="23">
        <v>29.073567454935571</v>
      </c>
      <c r="BA497" s="23">
        <v>89.995133556615514</v>
      </c>
    </row>
    <row r="498" spans="40:53">
      <c r="AN498" s="23">
        <v>98</v>
      </c>
      <c r="AO498" s="23">
        <v>3</v>
      </c>
      <c r="AP498" s="23">
        <v>0</v>
      </c>
      <c r="AQ498" s="23">
        <v>0</v>
      </c>
      <c r="AR498" s="23">
        <v>0</v>
      </c>
      <c r="AS498" s="23">
        <v>0</v>
      </c>
      <c r="AT498" s="23">
        <v>0</v>
      </c>
      <c r="AU498" s="23">
        <v>-26.260778913022097</v>
      </c>
      <c r="AV498" s="23" t="b">
        <v>0</v>
      </c>
      <c r="AW498" s="23">
        <v>62.63943881946139</v>
      </c>
      <c r="AX498" s="23">
        <v>26.843829695251227</v>
      </c>
      <c r="AY498" s="23">
        <v>26.839993498042702</v>
      </c>
      <c r="AZ498" s="23">
        <v>26.843829695251227</v>
      </c>
      <c r="BA498" s="23">
        <v>-89.952857865255481</v>
      </c>
    </row>
    <row r="499" spans="40:53">
      <c r="AN499" s="23">
        <v>99</v>
      </c>
      <c r="AO499" s="23">
        <v>0</v>
      </c>
      <c r="AP499" s="23">
        <v>0</v>
      </c>
      <c r="AQ499" s="23">
        <v>0</v>
      </c>
      <c r="AR499" s="23">
        <v>0</v>
      </c>
      <c r="AS499" s="23">
        <v>0</v>
      </c>
      <c r="AT499" s="23">
        <v>0</v>
      </c>
      <c r="AU499" s="23">
        <v>-27.024770977364515</v>
      </c>
      <c r="AV499" s="23" t="b">
        <v>0</v>
      </c>
      <c r="AW499" s="23">
        <v>67.849613143201296</v>
      </c>
      <c r="AX499" s="23">
        <v>29.103874575190755</v>
      </c>
      <c r="AY499" s="23">
        <v>29.086046315517617</v>
      </c>
      <c r="AZ499" s="23">
        <v>29.086046315517617</v>
      </c>
      <c r="BA499" s="23">
        <v>89.979638294984497</v>
      </c>
    </row>
    <row r="500" spans="40:53">
      <c r="AN500" s="23">
        <v>99</v>
      </c>
      <c r="AO500" s="23">
        <v>1</v>
      </c>
      <c r="AP500" s="23">
        <v>0</v>
      </c>
      <c r="AQ500" s="23">
        <v>0</v>
      </c>
      <c r="AR500" s="23">
        <v>0</v>
      </c>
      <c r="AS500" s="23">
        <v>0</v>
      </c>
      <c r="AT500" s="23">
        <v>0</v>
      </c>
      <c r="AU500" s="23">
        <v>-27.040534666507462</v>
      </c>
      <c r="AV500" s="23" t="b">
        <v>0</v>
      </c>
      <c r="AW500" s="23">
        <v>67.891294275239801</v>
      </c>
      <c r="AX500" s="23">
        <v>29.143536232401598</v>
      </c>
      <c r="AY500" s="23">
        <v>29.110449152292418</v>
      </c>
      <c r="AZ500" s="23">
        <v>29.110449152292418</v>
      </c>
      <c r="BA500" s="23">
        <v>89.934888135225123</v>
      </c>
    </row>
    <row r="501" spans="40:53">
      <c r="AN501" s="23">
        <v>99</v>
      </c>
      <c r="AO501" s="23">
        <v>2</v>
      </c>
      <c r="AP501" s="23">
        <v>0</v>
      </c>
      <c r="AQ501" s="23">
        <v>0</v>
      </c>
      <c r="AR501" s="23">
        <v>0</v>
      </c>
      <c r="AS501" s="23">
        <v>0</v>
      </c>
      <c r="AT501" s="23">
        <v>0</v>
      </c>
      <c r="AU501" s="23">
        <v>-26.325123133247764</v>
      </c>
      <c r="AV501" s="23" t="b">
        <v>0</v>
      </c>
      <c r="AW501" s="23">
        <v>62.668535024466621</v>
      </c>
      <c r="AX501" s="23">
        <v>26.97342624173859</v>
      </c>
      <c r="AY501" s="23">
        <v>26.892588379861557</v>
      </c>
      <c r="AZ501" s="23">
        <v>26.892588379861557</v>
      </c>
      <c r="BA501" s="23">
        <v>-89.939930131891344</v>
      </c>
    </row>
    <row r="502" spans="40:53">
      <c r="AN502" s="23">
        <v>99</v>
      </c>
      <c r="AO502" s="23">
        <v>3</v>
      </c>
      <c r="AP502" s="23">
        <v>0</v>
      </c>
      <c r="AQ502" s="23">
        <v>0</v>
      </c>
      <c r="AR502" s="23">
        <v>0</v>
      </c>
      <c r="AS502" s="23">
        <v>0</v>
      </c>
      <c r="AT502" s="23">
        <v>0</v>
      </c>
      <c r="AU502" s="23">
        <v>-26.285291410696434</v>
      </c>
      <c r="AV502" s="23" t="b">
        <v>0</v>
      </c>
      <c r="AW502" s="23">
        <v>62.646752007695255</v>
      </c>
      <c r="AX502" s="23">
        <v>26.882490967538818</v>
      </c>
      <c r="AY502" s="23">
        <v>26.858772892570215</v>
      </c>
      <c r="AZ502" s="23">
        <v>26.858772892570215</v>
      </c>
      <c r="BA502" s="23">
        <v>-89.936566002578431</v>
      </c>
    </row>
    <row r="503" spans="40:53">
      <c r="AN503" s="23">
        <v>100</v>
      </c>
      <c r="AO503" s="23">
        <v>0</v>
      </c>
      <c r="AP503" s="23">
        <v>0</v>
      </c>
      <c r="AQ503" s="23">
        <v>0</v>
      </c>
      <c r="AR503" s="23">
        <v>0</v>
      </c>
      <c r="AS503" s="23">
        <v>0</v>
      </c>
      <c r="AT503" s="23">
        <v>0</v>
      </c>
      <c r="AU503" s="23">
        <v>-25.772912340796296</v>
      </c>
      <c r="AV503" s="23" t="b">
        <v>0</v>
      </c>
      <c r="AW503" s="23">
        <v>58.867681708452608</v>
      </c>
      <c r="AX503" s="23">
        <v>25.32397411228931</v>
      </c>
      <c r="AY503" s="23">
        <v>25.257496746222571</v>
      </c>
      <c r="AZ503" s="23">
        <v>25.257496746222571</v>
      </c>
      <c r="BA503" s="23">
        <v>-89.776480328655197</v>
      </c>
    </row>
    <row r="504" spans="40:53">
      <c r="AN504" s="23">
        <v>100</v>
      </c>
      <c r="AO504" s="23">
        <v>1</v>
      </c>
      <c r="AP504" s="23">
        <v>0</v>
      </c>
      <c r="AQ504" s="23">
        <v>0</v>
      </c>
      <c r="AR504" s="23">
        <v>0</v>
      </c>
      <c r="AS504" s="23">
        <v>0</v>
      </c>
      <c r="AT504" s="23">
        <v>0</v>
      </c>
      <c r="AU504" s="23">
        <v>-24.908050926375292</v>
      </c>
      <c r="AV504" s="23" t="b">
        <v>0</v>
      </c>
      <c r="AW504" s="23">
        <v>53.722475712986743</v>
      </c>
      <c r="AX504" s="23">
        <v>23.006498855332005</v>
      </c>
      <c r="AY504" s="23">
        <v>22.965853804786612</v>
      </c>
      <c r="AZ504" s="23">
        <v>23.006498855332005</v>
      </c>
      <c r="BA504" s="23">
        <v>-89.47770014538996</v>
      </c>
    </row>
    <row r="505" spans="40:53">
      <c r="AN505" s="23">
        <v>100</v>
      </c>
      <c r="AO505" s="23">
        <v>2</v>
      </c>
      <c r="AP505" s="23">
        <v>0</v>
      </c>
      <c r="AQ505" s="23">
        <v>0</v>
      </c>
      <c r="AR505" s="23">
        <v>0</v>
      </c>
      <c r="AS505" s="23">
        <v>0</v>
      </c>
      <c r="AT505" s="23">
        <v>0</v>
      </c>
      <c r="AU505" s="23">
        <v>-24.708590027535028</v>
      </c>
      <c r="AV505" s="23" t="b">
        <v>0</v>
      </c>
      <c r="AW505" s="23">
        <v>53.72691072428691</v>
      </c>
      <c r="AX505" s="23">
        <v>22.968380680084021</v>
      </c>
      <c r="AY505" s="23">
        <v>22.834358209326492</v>
      </c>
      <c r="AZ505" s="23">
        <v>22.968380680084021</v>
      </c>
      <c r="BA505" s="23">
        <v>-89.631755952127719</v>
      </c>
    </row>
    <row r="506" spans="40:53">
      <c r="AN506" s="23">
        <v>100</v>
      </c>
      <c r="AO506" s="23">
        <v>3</v>
      </c>
      <c r="AP506" s="23">
        <v>0</v>
      </c>
      <c r="AQ506" s="23">
        <v>0</v>
      </c>
      <c r="AR506" s="23">
        <v>0</v>
      </c>
      <c r="AS506" s="23">
        <v>0</v>
      </c>
      <c r="AT506" s="23">
        <v>0</v>
      </c>
      <c r="AU506" s="23">
        <v>-25.70382799854443</v>
      </c>
      <c r="AV506" s="23" t="b">
        <v>0</v>
      </c>
      <c r="AW506" s="23">
        <v>58.858586858427344</v>
      </c>
      <c r="AX506" s="23">
        <v>25.22009872794208</v>
      </c>
      <c r="AY506" s="23">
        <v>25.208408901379574</v>
      </c>
      <c r="AZ506" s="23">
        <v>25.22009872794208</v>
      </c>
      <c r="BA506" s="23">
        <v>-89.828953540792611</v>
      </c>
    </row>
    <row r="507" spans="40:53">
      <c r="AN507" s="23">
        <v>101</v>
      </c>
      <c r="AO507" s="23">
        <v>0</v>
      </c>
      <c r="AP507" s="23">
        <v>0</v>
      </c>
      <c r="AQ507" s="23">
        <v>0</v>
      </c>
      <c r="AR507" s="23">
        <v>0</v>
      </c>
      <c r="AS507" s="23">
        <v>0</v>
      </c>
      <c r="AT507" s="23">
        <v>0</v>
      </c>
      <c r="AU507" s="23">
        <v>-10.124577368734611</v>
      </c>
      <c r="AV507" s="23" t="b">
        <v>0</v>
      </c>
      <c r="AW507" s="23">
        <v>7.0235037604358883</v>
      </c>
      <c r="AX507" s="23">
        <v>1.3702153627835221</v>
      </c>
      <c r="AY507" s="23">
        <v>-2.4561192178241473</v>
      </c>
      <c r="AZ507" s="23">
        <v>1.3702153627835221</v>
      </c>
      <c r="BA507" s="23">
        <v>-87.603334928708719</v>
      </c>
    </row>
    <row r="508" spans="40:53">
      <c r="AN508" s="23">
        <v>101</v>
      </c>
      <c r="AO508" s="23">
        <v>1</v>
      </c>
      <c r="AP508" s="23">
        <v>0</v>
      </c>
      <c r="AQ508" s="23">
        <v>0</v>
      </c>
      <c r="AR508" s="23">
        <v>0</v>
      </c>
      <c r="AS508" s="23">
        <v>0</v>
      </c>
      <c r="AT508" s="23">
        <v>0</v>
      </c>
      <c r="AU508" s="23">
        <v>-9.0761056649706582</v>
      </c>
      <c r="AV508" s="23" t="b">
        <v>0</v>
      </c>
      <c r="AW508" s="23">
        <v>1.8941691961849991</v>
      </c>
      <c r="AX508" s="23">
        <v>-0.89121280366962463</v>
      </c>
      <c r="AY508" s="23">
        <v>-4.8648785417504143</v>
      </c>
      <c r="AZ508" s="23">
        <v>-0.89121280366962463</v>
      </c>
      <c r="BA508" s="23">
        <v>-89.020973441781322</v>
      </c>
    </row>
    <row r="509" spans="40:53">
      <c r="AN509" s="23">
        <v>101</v>
      </c>
      <c r="AO509" s="23">
        <v>2</v>
      </c>
      <c r="AP509" s="23">
        <v>0</v>
      </c>
      <c r="AQ509" s="23">
        <v>0</v>
      </c>
      <c r="AR509" s="23">
        <v>0</v>
      </c>
      <c r="AS509" s="23">
        <v>0</v>
      </c>
      <c r="AT509" s="23">
        <v>0</v>
      </c>
      <c r="AU509" s="23">
        <v>-9.4634369138275041</v>
      </c>
      <c r="AV509" s="23" t="b">
        <v>0</v>
      </c>
      <c r="AW509" s="23">
        <v>1.8958698307709163</v>
      </c>
      <c r="AX509" s="23">
        <v>-0.81306630006388836</v>
      </c>
      <c r="AY509" s="23">
        <v>-4.6060908309838782</v>
      </c>
      <c r="AZ509" s="23">
        <v>-0.81306630006388836</v>
      </c>
      <c r="BA509" s="23">
        <v>-89.309342728359226</v>
      </c>
    </row>
    <row r="510" spans="40:53">
      <c r="AN510" s="23">
        <v>101</v>
      </c>
      <c r="AO510" s="23">
        <v>3</v>
      </c>
      <c r="AP510" s="23">
        <v>0</v>
      </c>
      <c r="AQ510" s="23">
        <v>0</v>
      </c>
      <c r="AR510" s="23">
        <v>0</v>
      </c>
      <c r="AS510" s="23">
        <v>0</v>
      </c>
      <c r="AT510" s="23">
        <v>0</v>
      </c>
      <c r="AU510" s="23">
        <v>-10.451792726783067</v>
      </c>
      <c r="AV510" s="23" t="b">
        <v>0</v>
      </c>
      <c r="AW510" s="23">
        <v>7.0153134763452494</v>
      </c>
      <c r="AX510" s="23">
        <v>1.432382320756957</v>
      </c>
      <c r="AY510" s="23">
        <v>-2.2407057404887238</v>
      </c>
      <c r="AZ510" s="23">
        <v>1.432382320756957</v>
      </c>
      <c r="BA510" s="23">
        <v>-88.355997464993749</v>
      </c>
    </row>
    <row r="511" spans="40:53">
      <c r="AN511" s="23">
        <v>102</v>
      </c>
      <c r="AO511" s="23">
        <v>0</v>
      </c>
      <c r="AP511" s="23">
        <v>0</v>
      </c>
      <c r="AQ511" s="23">
        <v>0</v>
      </c>
      <c r="AR511" s="23">
        <v>0</v>
      </c>
      <c r="AS511" s="23">
        <v>0</v>
      </c>
      <c r="AT511" s="23">
        <v>0</v>
      </c>
      <c r="AU511" s="23">
        <v>-9.6512073260455669</v>
      </c>
      <c r="AV511" s="23" t="b">
        <v>0</v>
      </c>
      <c r="AW511" s="23">
        <v>1.8949386651119964</v>
      </c>
      <c r="AX511" s="23">
        <v>-0.77588468388384402</v>
      </c>
      <c r="AY511" s="23">
        <v>-4.4812209447248099</v>
      </c>
      <c r="AZ511" s="23">
        <v>-0.77588468388384402</v>
      </c>
      <c r="BA511" s="23">
        <v>-89.542147569984209</v>
      </c>
    </row>
    <row r="512" spans="40:53">
      <c r="AN512" s="23">
        <v>102</v>
      </c>
      <c r="AO512" s="23">
        <v>1</v>
      </c>
      <c r="AP512" s="23">
        <v>0</v>
      </c>
      <c r="AQ512" s="23">
        <v>0</v>
      </c>
      <c r="AR512" s="23">
        <v>0</v>
      </c>
      <c r="AS512" s="23">
        <v>0</v>
      </c>
      <c r="AT512" s="23">
        <v>0</v>
      </c>
      <c r="AU512" s="23">
        <v>-9.7797787448587457</v>
      </c>
      <c r="AV512" s="23" t="b">
        <v>0</v>
      </c>
      <c r="AW512" s="23">
        <v>1.8940463078777503</v>
      </c>
      <c r="AX512" s="23">
        <v>-0.75052734301490653</v>
      </c>
      <c r="AY512" s="23">
        <v>-4.3958041179274394</v>
      </c>
      <c r="AZ512" s="23">
        <v>-0.75052734301490653</v>
      </c>
      <c r="BA512" s="23">
        <v>-89.873110898459998</v>
      </c>
    </row>
    <row r="513" spans="40:53">
      <c r="AN513" s="23">
        <v>102</v>
      </c>
      <c r="AO513" s="23">
        <v>2</v>
      </c>
      <c r="AP513" s="23">
        <v>0</v>
      </c>
      <c r="AQ513" s="23">
        <v>0</v>
      </c>
      <c r="AR513" s="23">
        <v>0</v>
      </c>
      <c r="AS513" s="23">
        <v>0</v>
      </c>
      <c r="AT513" s="23">
        <v>0</v>
      </c>
      <c r="AU513" s="23">
        <v>-10.721641043723954</v>
      </c>
      <c r="AV513" s="23" t="b">
        <v>0</v>
      </c>
      <c r="AW513" s="23">
        <v>7.0091058060067146</v>
      </c>
      <c r="AX513" s="23">
        <v>1.4838689160097214</v>
      </c>
      <c r="AY513" s="23">
        <v>-2.0628760859743105</v>
      </c>
      <c r="AZ513" s="23">
        <v>1.4838689160097214</v>
      </c>
      <c r="BA513" s="23">
        <v>-89.710453095539734</v>
      </c>
    </row>
    <row r="514" spans="40:53">
      <c r="AN514" s="23">
        <v>102</v>
      </c>
      <c r="AO514" s="23">
        <v>3</v>
      </c>
      <c r="AP514" s="23">
        <v>0</v>
      </c>
      <c r="AQ514" s="23">
        <v>0</v>
      </c>
      <c r="AR514" s="23">
        <v>0</v>
      </c>
      <c r="AS514" s="23">
        <v>0</v>
      </c>
      <c r="AT514" s="23">
        <v>0</v>
      </c>
      <c r="AU514" s="23">
        <v>-10.613055935104331</v>
      </c>
      <c r="AV514" s="23" t="b">
        <v>0</v>
      </c>
      <c r="AW514" s="23">
        <v>7.0112599269890623</v>
      </c>
      <c r="AX514" s="23">
        <v>1.4630135426787352</v>
      </c>
      <c r="AY514" s="23">
        <v>-2.1345481180599428</v>
      </c>
      <c r="AZ514" s="23">
        <v>1.4630135426787352</v>
      </c>
      <c r="BA514" s="23">
        <v>-88.922955521067436</v>
      </c>
    </row>
    <row r="515" spans="40:53">
      <c r="AN515" s="23">
        <v>103</v>
      </c>
      <c r="AO515" s="23">
        <v>0</v>
      </c>
      <c r="AP515" s="23">
        <v>0</v>
      </c>
      <c r="AQ515" s="23">
        <v>0</v>
      </c>
      <c r="AR515" s="23">
        <v>0</v>
      </c>
      <c r="AS515" s="23">
        <v>0</v>
      </c>
      <c r="AT515" s="23">
        <v>0</v>
      </c>
      <c r="AU515" s="23">
        <v>-11.600224509312442</v>
      </c>
      <c r="AV515" s="23" t="b">
        <v>0</v>
      </c>
      <c r="AW515" s="23">
        <v>10.699528840831309</v>
      </c>
      <c r="AX515" s="23">
        <v>3.1357548230572556</v>
      </c>
      <c r="AY515" s="23">
        <v>-0.24701276397378535</v>
      </c>
      <c r="AZ515" s="23">
        <v>3.1357548230572556</v>
      </c>
      <c r="BA515" s="23">
        <v>-89.659113841632049</v>
      </c>
    </row>
    <row r="516" spans="40:53">
      <c r="AN516" s="23">
        <v>103</v>
      </c>
      <c r="AO516" s="23">
        <v>1</v>
      </c>
      <c r="AP516" s="23">
        <v>0</v>
      </c>
      <c r="AQ516" s="23">
        <v>0</v>
      </c>
      <c r="AR516" s="23">
        <v>0</v>
      </c>
      <c r="AS516" s="23">
        <v>0</v>
      </c>
      <c r="AT516" s="23">
        <v>0</v>
      </c>
      <c r="AU516" s="23">
        <v>-12.981146652740902</v>
      </c>
      <c r="AV516" s="23" t="b">
        <v>0</v>
      </c>
      <c r="AW516" s="23">
        <v>15.690029319790767</v>
      </c>
      <c r="AX516" s="23">
        <v>5.4081394433267329</v>
      </c>
      <c r="AY516" s="23">
        <v>2.3371021579650098</v>
      </c>
      <c r="AZ516" s="23">
        <v>5.4081394433267329</v>
      </c>
      <c r="BA516" s="23">
        <v>-89.634470558870078</v>
      </c>
    </row>
    <row r="517" spans="40:53">
      <c r="AN517" s="23">
        <v>103</v>
      </c>
      <c r="AO517" s="23">
        <v>2</v>
      </c>
      <c r="AP517" s="23">
        <v>0</v>
      </c>
      <c r="AQ517" s="23">
        <v>0</v>
      </c>
      <c r="AR517" s="23">
        <v>0</v>
      </c>
      <c r="AS517" s="23">
        <v>0</v>
      </c>
      <c r="AT517" s="23">
        <v>0</v>
      </c>
      <c r="AU517" s="23">
        <v>-12.910514428333997</v>
      </c>
      <c r="AV517" s="23" t="b">
        <v>0</v>
      </c>
      <c r="AW517" s="23">
        <v>15.694189243134424</v>
      </c>
      <c r="AX517" s="23">
        <v>5.3956769677828156</v>
      </c>
      <c r="AY517" s="23">
        <v>2.2914006494749586</v>
      </c>
      <c r="AZ517" s="23">
        <v>5.3956769677828156</v>
      </c>
      <c r="BA517" s="23">
        <v>-88.635099910417949</v>
      </c>
    </row>
    <row r="518" spans="40:53">
      <c r="AN518" s="23">
        <v>103</v>
      </c>
      <c r="AO518" s="23">
        <v>3</v>
      </c>
      <c r="AP518" s="23">
        <v>0</v>
      </c>
      <c r="AQ518" s="23">
        <v>0</v>
      </c>
      <c r="AR518" s="23">
        <v>0</v>
      </c>
      <c r="AS518" s="23">
        <v>0</v>
      </c>
      <c r="AT518" s="23">
        <v>0</v>
      </c>
      <c r="AU518" s="23">
        <v>-11.506701239402082</v>
      </c>
      <c r="AV518" s="23" t="b">
        <v>0</v>
      </c>
      <c r="AW518" s="23">
        <v>10.703149547575567</v>
      </c>
      <c r="AX518" s="23">
        <v>3.1184984517728891</v>
      </c>
      <c r="AY518" s="23">
        <v>-0.30815470833260594</v>
      </c>
      <c r="AZ518" s="23">
        <v>3.1184984517728891</v>
      </c>
      <c r="BA518" s="23">
        <v>-88.727109238773238</v>
      </c>
    </row>
    <row r="519" spans="40:53">
      <c r="AN519" s="23">
        <v>104</v>
      </c>
      <c r="AO519" s="23">
        <v>0</v>
      </c>
      <c r="AP519" s="23">
        <v>0</v>
      </c>
      <c r="AQ519" s="23">
        <v>0</v>
      </c>
      <c r="AR519" s="23">
        <v>0</v>
      </c>
      <c r="AS519" s="23">
        <v>0</v>
      </c>
      <c r="AT519" s="23">
        <v>0</v>
      </c>
      <c r="AU519" s="23">
        <v>-12.806451274142971</v>
      </c>
      <c r="AV519" s="23" t="b">
        <v>0</v>
      </c>
      <c r="AW519" s="23">
        <v>15.700402962101725</v>
      </c>
      <c r="AX519" s="23">
        <v>5.377349824531529</v>
      </c>
      <c r="AY519" s="23">
        <v>2.2240964530033747</v>
      </c>
      <c r="AZ519" s="23">
        <v>5.377349824531529</v>
      </c>
      <c r="BA519" s="23">
        <v>-87.908526974686012</v>
      </c>
    </row>
    <row r="520" spans="40:53">
      <c r="AN520" s="23">
        <v>104</v>
      </c>
      <c r="AO520" s="23">
        <v>1</v>
      </c>
      <c r="AP520" s="23">
        <v>0</v>
      </c>
      <c r="AQ520" s="23">
        <v>0</v>
      </c>
      <c r="AR520" s="23">
        <v>0</v>
      </c>
      <c r="AS520" s="23">
        <v>0</v>
      </c>
      <c r="AT520" s="23">
        <v>0</v>
      </c>
      <c r="AU520" s="23">
        <v>-12.59271109584405</v>
      </c>
      <c r="AV520" s="23" t="b">
        <v>0</v>
      </c>
      <c r="AW520" s="23">
        <v>15.715058822711864</v>
      </c>
      <c r="AX520" s="23">
        <v>5.3404641331158</v>
      </c>
      <c r="AY520" s="23">
        <v>2.0864882876741406</v>
      </c>
      <c r="AZ520" s="23">
        <v>5.3404641331158</v>
      </c>
      <c r="BA520" s="23">
        <v>-86.925693893913987</v>
      </c>
    </row>
    <row r="521" spans="40:53">
      <c r="AN521" s="23">
        <v>104</v>
      </c>
      <c r="AO521" s="23">
        <v>2</v>
      </c>
      <c r="AP521" s="23">
        <v>0</v>
      </c>
      <c r="AQ521" s="23">
        <v>0</v>
      </c>
      <c r="AR521" s="23">
        <v>0</v>
      </c>
      <c r="AS521" s="23">
        <v>0</v>
      </c>
      <c r="AT521" s="23">
        <v>0</v>
      </c>
      <c r="AU521" s="23">
        <v>-11.088853741388471</v>
      </c>
      <c r="AV521" s="23" t="b">
        <v>0</v>
      </c>
      <c r="AW521" s="23">
        <v>10.718596582420265</v>
      </c>
      <c r="AX521" s="23">
        <v>3.0411077661080457</v>
      </c>
      <c r="AY521" s="23">
        <v>-0.58157069539344697</v>
      </c>
      <c r="AZ521" s="23">
        <v>3.0411077661080457</v>
      </c>
      <c r="BA521" s="23">
        <v>-87.159884355940434</v>
      </c>
    </row>
    <row r="522" spans="40:53">
      <c r="AN522" s="23">
        <v>104</v>
      </c>
      <c r="AO522" s="23">
        <v>3</v>
      </c>
      <c r="AP522" s="23">
        <v>0</v>
      </c>
      <c r="AQ522" s="23">
        <v>0</v>
      </c>
      <c r="AR522" s="23">
        <v>0</v>
      </c>
      <c r="AS522" s="23">
        <v>0</v>
      </c>
      <c r="AT522" s="23">
        <v>0</v>
      </c>
      <c r="AU522" s="23">
        <v>-11.371128388476627</v>
      </c>
      <c r="AV522" s="23" t="b">
        <v>0</v>
      </c>
      <c r="AW522" s="23">
        <v>10.708298384638113</v>
      </c>
      <c r="AX522" s="23">
        <v>3.0934434164128164</v>
      </c>
      <c r="AY522" s="23">
        <v>-0.39682032992872696</v>
      </c>
      <c r="AZ522" s="23">
        <v>3.0934434164128164</v>
      </c>
      <c r="BA522" s="23">
        <v>-88.055662521442585</v>
      </c>
    </row>
    <row r="523" spans="40:53">
      <c r="AN523" s="23">
        <v>105</v>
      </c>
      <c r="AO523" s="23">
        <v>0</v>
      </c>
      <c r="AP523" s="23">
        <v>0</v>
      </c>
      <c r="AQ523" s="23">
        <v>0</v>
      </c>
      <c r="AR523" s="23">
        <v>0</v>
      </c>
      <c r="AS523" s="23">
        <v>0</v>
      </c>
      <c r="AT523" s="23">
        <v>0</v>
      </c>
      <c r="AU523" s="23">
        <v>-4.4832817948754551</v>
      </c>
      <c r="AV523" s="23" t="b">
        <v>0</v>
      </c>
      <c r="AW523" s="23">
        <v>7.7597720916465827</v>
      </c>
      <c r="AX523" s="23">
        <v>0.53646358049596798</v>
      </c>
      <c r="AY523" s="23">
        <v>-5.9715601566600212</v>
      </c>
      <c r="AZ523" s="23">
        <v>0.53646358049596798</v>
      </c>
      <c r="BA523" s="23">
        <v>-83.883247119755282</v>
      </c>
    </row>
    <row r="524" spans="40:53">
      <c r="AN524" s="23">
        <v>105</v>
      </c>
      <c r="AO524" s="23">
        <v>1</v>
      </c>
      <c r="AP524" s="23">
        <v>0</v>
      </c>
      <c r="AQ524" s="23">
        <v>0</v>
      </c>
      <c r="AR524" s="23">
        <v>0</v>
      </c>
      <c r="AS524" s="23">
        <v>0</v>
      </c>
      <c r="AT524" s="23">
        <v>0</v>
      </c>
      <c r="AU524" s="23">
        <v>-2.3622369940387311</v>
      </c>
      <c r="AV524" s="23" t="b">
        <v>0</v>
      </c>
      <c r="AW524" s="23">
        <v>1.184650782564324</v>
      </c>
      <c r="AX524" s="23">
        <v>-2.5177939033042813</v>
      </c>
      <c r="AY524" s="23">
        <v>-9.577297126911926</v>
      </c>
      <c r="AZ524" s="23">
        <v>-2.5177939033042813</v>
      </c>
      <c r="BA524" s="23">
        <v>-88.569989707913095</v>
      </c>
    </row>
    <row r="525" spans="40:53">
      <c r="AN525" s="23">
        <v>105</v>
      </c>
      <c r="AO525" s="23">
        <v>2</v>
      </c>
      <c r="AP525" s="23">
        <v>0</v>
      </c>
      <c r="AQ525" s="23">
        <v>0</v>
      </c>
      <c r="AR525" s="23">
        <v>0</v>
      </c>
      <c r="AS525" s="23">
        <v>0</v>
      </c>
      <c r="AT525" s="23">
        <v>0</v>
      </c>
      <c r="AU525" s="23">
        <v>-3.5526633588520529</v>
      </c>
      <c r="AV525" s="23" t="b">
        <v>0</v>
      </c>
      <c r="AW525" s="23">
        <v>2.0539263327849318</v>
      </c>
      <c r="AX525" s="23">
        <v>-1.9319984102533736</v>
      </c>
      <c r="AY525" s="23">
        <v>-8.4939210336295083</v>
      </c>
      <c r="AZ525" s="23">
        <v>-1.9319984102533736</v>
      </c>
      <c r="BA525" s="23">
        <v>-88.247031314829883</v>
      </c>
    </row>
    <row r="526" spans="40:53">
      <c r="AN526" s="23">
        <v>105</v>
      </c>
      <c r="AO526" s="23">
        <v>3</v>
      </c>
      <c r="AP526" s="23">
        <v>0</v>
      </c>
      <c r="AQ526" s="23">
        <v>0</v>
      </c>
      <c r="AR526" s="23">
        <v>0</v>
      </c>
      <c r="AS526" s="23">
        <v>0</v>
      </c>
      <c r="AT526" s="23">
        <v>0</v>
      </c>
      <c r="AU526" s="23">
        <v>-5.3598755565828542</v>
      </c>
      <c r="AV526" s="23" t="b">
        <v>0</v>
      </c>
      <c r="AW526" s="23">
        <v>7.2178376476174471</v>
      </c>
      <c r="AX526" s="23">
        <v>0.49500855522579401</v>
      </c>
      <c r="AY526" s="23">
        <v>-5.5678091301981336</v>
      </c>
      <c r="AZ526" s="23">
        <v>0.49500855522579401</v>
      </c>
      <c r="BA526" s="23">
        <v>-84.657642333504199</v>
      </c>
    </row>
    <row r="527" spans="40:53">
      <c r="AN527" s="23">
        <v>106</v>
      </c>
      <c r="AO527" s="23">
        <v>0</v>
      </c>
      <c r="AP527" s="23">
        <v>0</v>
      </c>
      <c r="AQ527" s="23">
        <v>0</v>
      </c>
      <c r="AR527" s="23">
        <v>0</v>
      </c>
      <c r="AS527" s="23">
        <v>0</v>
      </c>
      <c r="AT527" s="23">
        <v>0</v>
      </c>
      <c r="AU527" s="23">
        <v>-4.4680241540186607</v>
      </c>
      <c r="AV527" s="23" t="b">
        <v>0</v>
      </c>
      <c r="AW527" s="23">
        <v>2.0435515580171488</v>
      </c>
      <c r="AX527" s="23">
        <v>-1.7530761611271648</v>
      </c>
      <c r="AY527" s="23">
        <v>-7.8871387617743638</v>
      </c>
      <c r="AZ527" s="23">
        <v>-1.7530761611271648</v>
      </c>
      <c r="BA527" s="23">
        <v>-87.740754234100606</v>
      </c>
    </row>
    <row r="528" spans="40:53">
      <c r="AN528" s="23">
        <v>106</v>
      </c>
      <c r="AO528" s="23">
        <v>1</v>
      </c>
      <c r="AP528" s="23">
        <v>0</v>
      </c>
      <c r="AQ528" s="23">
        <v>0</v>
      </c>
      <c r="AR528" s="23">
        <v>0</v>
      </c>
      <c r="AS528" s="23">
        <v>0</v>
      </c>
      <c r="AT528" s="23">
        <v>0</v>
      </c>
      <c r="AU528" s="23">
        <v>-5.7281758529748643</v>
      </c>
      <c r="AV528" s="23" t="b">
        <v>0</v>
      </c>
      <c r="AW528" s="23">
        <v>1.8675008849756205</v>
      </c>
      <c r="AX528" s="23">
        <v>-1.5714660905525351</v>
      </c>
      <c r="AY528" s="23">
        <v>-7.1057211868174042</v>
      </c>
      <c r="AZ528" s="23">
        <v>-1.5714660905525351</v>
      </c>
      <c r="BA528" s="23">
        <v>-88.136672844778928</v>
      </c>
    </row>
    <row r="529" spans="40:53">
      <c r="AN529" s="23">
        <v>106</v>
      </c>
      <c r="AO529" s="23">
        <v>2</v>
      </c>
      <c r="AP529" s="23">
        <v>0</v>
      </c>
      <c r="AQ529" s="23">
        <v>0</v>
      </c>
      <c r="AR529" s="23">
        <v>0</v>
      </c>
      <c r="AS529" s="23">
        <v>0</v>
      </c>
      <c r="AT529" s="23">
        <v>0</v>
      </c>
      <c r="AU529" s="23">
        <v>-7.4406478384534722</v>
      </c>
      <c r="AV529" s="23" t="b">
        <v>0</v>
      </c>
      <c r="AW529" s="23">
        <v>7.0695846003860545</v>
      </c>
      <c r="AX529" s="23">
        <v>0.85186179270736073</v>
      </c>
      <c r="AY529" s="23">
        <v>-4.2300452913615185</v>
      </c>
      <c r="AZ529" s="23">
        <v>0.85186179270736073</v>
      </c>
      <c r="BA529" s="23">
        <v>-85.108513452847205</v>
      </c>
    </row>
    <row r="530" spans="40:53">
      <c r="AN530" s="23">
        <v>106</v>
      </c>
      <c r="AO530" s="23">
        <v>3</v>
      </c>
      <c r="AP530" s="23">
        <v>0</v>
      </c>
      <c r="AQ530" s="23">
        <v>0</v>
      </c>
      <c r="AR530" s="23">
        <v>0</v>
      </c>
      <c r="AS530" s="23">
        <v>0</v>
      </c>
      <c r="AT530" s="23">
        <v>0</v>
      </c>
      <c r="AU530" s="23">
        <v>-6.4462629958608071</v>
      </c>
      <c r="AV530" s="23" t="b">
        <v>0</v>
      </c>
      <c r="AW530" s="23">
        <v>6.9140498689298644</v>
      </c>
      <c r="AX530" s="23">
        <v>0.59077093160635219</v>
      </c>
      <c r="AY530" s="23">
        <v>-4.9448134302420259</v>
      </c>
      <c r="AZ530" s="23">
        <v>0.59077093160635219</v>
      </c>
      <c r="BA530" s="23">
        <v>-85.158144471631132</v>
      </c>
    </row>
    <row r="531" spans="40:53">
      <c r="AN531" s="23">
        <v>107</v>
      </c>
      <c r="AO531" s="23">
        <v>0</v>
      </c>
      <c r="AP531" s="23">
        <v>0</v>
      </c>
      <c r="AQ531" s="23">
        <v>0</v>
      </c>
      <c r="AR531" s="23">
        <v>0</v>
      </c>
      <c r="AS531" s="23">
        <v>0</v>
      </c>
      <c r="AT531" s="23">
        <v>0</v>
      </c>
      <c r="AU531" s="23">
        <v>-8.6571371013386678</v>
      </c>
      <c r="AV531" s="23" t="b">
        <v>0</v>
      </c>
      <c r="AW531" s="23">
        <v>10.819293533248359</v>
      </c>
      <c r="AX531" s="23">
        <v>2.5950432184293217</v>
      </c>
      <c r="AY531" s="23">
        <v>-2.1691494718172848</v>
      </c>
      <c r="AZ531" s="23">
        <v>2.5950432184293217</v>
      </c>
      <c r="BA531" s="23">
        <v>-84.029055155250731</v>
      </c>
    </row>
    <row r="532" spans="40:53">
      <c r="AN532" s="23">
        <v>107</v>
      </c>
      <c r="AO532" s="23">
        <v>1</v>
      </c>
      <c r="AP532" s="23">
        <v>0</v>
      </c>
      <c r="AQ532" s="23">
        <v>0</v>
      </c>
      <c r="AR532" s="23">
        <v>0</v>
      </c>
      <c r="AS532" s="23">
        <v>0</v>
      </c>
      <c r="AT532" s="23">
        <v>0</v>
      </c>
      <c r="AU532" s="23">
        <v>-10.765182262579533</v>
      </c>
      <c r="AV532" s="23" t="b">
        <v>0</v>
      </c>
      <c r="AW532" s="23">
        <v>15.881521349318023</v>
      </c>
      <c r="AX532" s="23">
        <v>5.041543377105361</v>
      </c>
      <c r="AY532" s="23">
        <v>0.92362324103318194</v>
      </c>
      <c r="AZ532" s="23">
        <v>5.041543377105361</v>
      </c>
      <c r="BA532" s="23">
        <v>-83.201061618065069</v>
      </c>
    </row>
    <row r="533" spans="40:53">
      <c r="AN533" s="23">
        <v>107</v>
      </c>
      <c r="AO533" s="23">
        <v>2</v>
      </c>
      <c r="AP533" s="23">
        <v>0</v>
      </c>
      <c r="AQ533" s="23">
        <v>0</v>
      </c>
      <c r="AR533" s="23">
        <v>0</v>
      </c>
      <c r="AS533" s="23">
        <v>0</v>
      </c>
      <c r="AT533" s="23">
        <v>0</v>
      </c>
      <c r="AU533" s="23">
        <v>-10.036301217676325</v>
      </c>
      <c r="AV533" s="23" t="b">
        <v>0</v>
      </c>
      <c r="AW533" s="23">
        <v>15.895609680835165</v>
      </c>
      <c r="AX533" s="23">
        <v>4.9014025007315754</v>
      </c>
      <c r="AY533" s="23">
        <v>0.44239865493675712</v>
      </c>
      <c r="AZ533" s="23">
        <v>4.9014025007315754</v>
      </c>
      <c r="BA533" s="23">
        <v>-82.386075405962714</v>
      </c>
    </row>
    <row r="534" spans="40:53">
      <c r="AN534" s="23">
        <v>107</v>
      </c>
      <c r="AO534" s="23">
        <v>3</v>
      </c>
      <c r="AP534" s="23">
        <v>0</v>
      </c>
      <c r="AQ534" s="23">
        <v>0</v>
      </c>
      <c r="AR534" s="23">
        <v>0</v>
      </c>
      <c r="AS534" s="23">
        <v>0</v>
      </c>
      <c r="AT534" s="23">
        <v>0</v>
      </c>
      <c r="AU534" s="23">
        <v>-7.8441886005765395</v>
      </c>
      <c r="AV534" s="23" t="b">
        <v>0</v>
      </c>
      <c r="AW534" s="23">
        <v>11.06195535287948</v>
      </c>
      <c r="AX534" s="23">
        <v>2.529518246129344</v>
      </c>
      <c r="AY534" s="23">
        <v>-2.6302278657816638</v>
      </c>
      <c r="AZ534" s="23">
        <v>2.529518246129344</v>
      </c>
      <c r="BA534" s="23">
        <v>-83.62127803178096</v>
      </c>
    </row>
    <row r="535" spans="40:53">
      <c r="AN535" s="23">
        <v>108</v>
      </c>
      <c r="AO535" s="23">
        <v>0</v>
      </c>
      <c r="AP535" s="23">
        <v>0</v>
      </c>
      <c r="AQ535" s="23">
        <v>0</v>
      </c>
      <c r="AR535" s="23">
        <v>0</v>
      </c>
      <c r="AS535" s="23">
        <v>0</v>
      </c>
      <c r="AT535" s="23">
        <v>0</v>
      </c>
      <c r="AU535" s="23">
        <v>-9.4196200964101564</v>
      </c>
      <c r="AV535" s="23" t="b">
        <v>0</v>
      </c>
      <c r="AW535" s="23">
        <v>16.038491350930414</v>
      </c>
      <c r="AX535" s="23">
        <v>4.8352189445164422</v>
      </c>
      <c r="AY535" s="23">
        <v>7.8905130791061318E-2</v>
      </c>
      <c r="AZ535" s="23">
        <v>4.8352189445164422</v>
      </c>
      <c r="BA535" s="23">
        <v>-82.406221225080003</v>
      </c>
    </row>
    <row r="536" spans="40:53">
      <c r="AN536" s="23">
        <v>108</v>
      </c>
      <c r="AO536" s="23">
        <v>1</v>
      </c>
      <c r="AP536" s="23">
        <v>0</v>
      </c>
      <c r="AQ536" s="23">
        <v>0</v>
      </c>
      <c r="AR536" s="23">
        <v>0</v>
      </c>
      <c r="AS536" s="23">
        <v>0</v>
      </c>
      <c r="AT536" s="23">
        <v>0</v>
      </c>
      <c r="AU536" s="23">
        <v>-8.2230013637158095</v>
      </c>
      <c r="AV536" s="23" t="b">
        <v>0</v>
      </c>
      <c r="AW536" s="23">
        <v>16.944161327181099</v>
      </c>
      <c r="AX536" s="23">
        <v>4.9581631884778492</v>
      </c>
      <c r="AY536" s="23">
        <v>-0.41695069892160852</v>
      </c>
      <c r="AZ536" s="23">
        <v>4.9581631884778492</v>
      </c>
      <c r="BA536" s="23">
        <v>-82.408586033215244</v>
      </c>
    </row>
    <row r="537" spans="40:53">
      <c r="AN537" s="23">
        <v>108</v>
      </c>
      <c r="AO537" s="23">
        <v>2</v>
      </c>
      <c r="AP537" s="23">
        <v>0</v>
      </c>
      <c r="AQ537" s="23">
        <v>0</v>
      </c>
      <c r="AR537" s="23">
        <v>0</v>
      </c>
      <c r="AS537" s="23">
        <v>0</v>
      </c>
      <c r="AT537" s="23">
        <v>0</v>
      </c>
      <c r="AU537" s="23">
        <v>-6.4582526615056466</v>
      </c>
      <c r="AV537" s="23" t="b">
        <v>0</v>
      </c>
      <c r="AW537" s="23">
        <v>10.412540351528516</v>
      </c>
      <c r="AX537" s="23">
        <v>1.9925650577747793</v>
      </c>
      <c r="AY537" s="23">
        <v>-3.7706568256125808</v>
      </c>
      <c r="AZ537" s="23">
        <v>1.9925650577747793</v>
      </c>
      <c r="BA537" s="23">
        <v>-83.679037905983463</v>
      </c>
    </row>
    <row r="538" spans="40:53">
      <c r="AN538" s="23">
        <v>108</v>
      </c>
      <c r="AO538" s="23">
        <v>3</v>
      </c>
      <c r="AP538" s="23">
        <v>0</v>
      </c>
      <c r="AQ538" s="23">
        <v>0</v>
      </c>
      <c r="AR538" s="23">
        <v>0</v>
      </c>
      <c r="AS538" s="23">
        <v>0</v>
      </c>
      <c r="AT538" s="23">
        <v>0</v>
      </c>
      <c r="AU538" s="23">
        <v>-7.3901299200340178</v>
      </c>
      <c r="AV538" s="23" t="b">
        <v>0</v>
      </c>
      <c r="AW538" s="23">
        <v>10.892101747523617</v>
      </c>
      <c r="AX538" s="23">
        <v>2.3707650678784944</v>
      </c>
      <c r="AY538" s="23">
        <v>-2.9895515212619661</v>
      </c>
      <c r="AZ538" s="23">
        <v>2.3707650678784944</v>
      </c>
      <c r="BA538" s="23">
        <v>-83.205869431721069</v>
      </c>
    </row>
    <row r="539" spans="40:53">
      <c r="AN539" s="23">
        <v>109</v>
      </c>
      <c r="AO539" s="23">
        <v>0</v>
      </c>
      <c r="AP539" s="23">
        <v>-6.1356155575207705E-4</v>
      </c>
      <c r="AQ539" s="23">
        <v>6.1356155575207716E-4</v>
      </c>
      <c r="AR539" s="23">
        <v>-2.6645352591003755E-20</v>
      </c>
      <c r="AS539" s="23">
        <v>-1.1822394145746486E-3</v>
      </c>
      <c r="AT539" s="23">
        <v>8.519860861776799E-4</v>
      </c>
      <c r="AU539" s="23">
        <v>4.0523140398818214E-15</v>
      </c>
      <c r="AV539" s="23" t="b">
        <v>1</v>
      </c>
      <c r="AW539" s="23">
        <v>-0.24608902576626512</v>
      </c>
      <c r="AX539" s="23">
        <v>-3.5625372254442635</v>
      </c>
      <c r="AY539" s="23">
        <v>-11.629035059047947</v>
      </c>
      <c r="AZ539" s="23">
        <v>-3.5625372254442635</v>
      </c>
      <c r="BA539" s="23">
        <v>-68.033616040251417</v>
      </c>
    </row>
    <row r="540" spans="40:53">
      <c r="AN540" s="23">
        <v>109</v>
      </c>
      <c r="AO540" s="23">
        <v>1</v>
      </c>
      <c r="AP540" s="23">
        <v>-7.2306317269144949E-4</v>
      </c>
      <c r="AQ540" s="23">
        <v>6.9568825276583449E-4</v>
      </c>
      <c r="AR540" s="23">
        <v>2.7374919925615026E-5</v>
      </c>
      <c r="AS540" s="23">
        <v>-2.7195833552878398E-3</v>
      </c>
      <c r="AT540" s="23">
        <v>1.5473912476607239E-3</v>
      </c>
      <c r="AU540" s="23">
        <v>6.83481049534862E-16</v>
      </c>
      <c r="AV540" s="23" t="b">
        <v>1</v>
      </c>
      <c r="AW540" s="23">
        <v>-6.6860000227500906</v>
      </c>
      <c r="AX540" s="23">
        <v>-6.6860000227500942</v>
      </c>
      <c r="AY540" s="23">
        <v>-13.775672058042556</v>
      </c>
      <c r="AZ540" s="23">
        <v>-6.6860000227500942</v>
      </c>
      <c r="BA540" s="23">
        <v>-58.775067462039971</v>
      </c>
    </row>
    <row r="541" spans="40:53">
      <c r="AN541" s="23">
        <v>109</v>
      </c>
      <c r="AO541" s="23">
        <v>2</v>
      </c>
      <c r="AP541" s="23">
        <v>-6.3425989674759358E-4</v>
      </c>
      <c r="AQ541" s="23">
        <v>6.3425989674759369E-4</v>
      </c>
      <c r="AR541" s="23">
        <v>-2.6645352591003755E-20</v>
      </c>
      <c r="AS541" s="23">
        <v>3.1587599126662517E-4</v>
      </c>
      <c r="AT541" s="23">
        <v>6.5362835547957694E-4</v>
      </c>
      <c r="AU541" s="23">
        <v>-2.7547408798511697E-15</v>
      </c>
      <c r="AV541" s="23" t="b">
        <v>1</v>
      </c>
      <c r="AW541" s="23">
        <v>4.0067771720523675</v>
      </c>
      <c r="AX541" s="23">
        <v>-1.8613907463168085</v>
      </c>
      <c r="AY541" s="23">
        <v>-10.211412993108397</v>
      </c>
      <c r="AZ541" s="23">
        <v>-1.8613907463168085</v>
      </c>
      <c r="BA541" s="23">
        <v>83.008537645192504</v>
      </c>
    </row>
    <row r="542" spans="40:53">
      <c r="AN542" s="23">
        <v>109</v>
      </c>
      <c r="AO542" s="23">
        <v>3</v>
      </c>
      <c r="AP542" s="23">
        <v>-5.5147746438335369E-4</v>
      </c>
      <c r="AQ542" s="23">
        <v>5.5147746438335369E-4</v>
      </c>
      <c r="AR542" s="23">
        <v>0</v>
      </c>
      <c r="AS542" s="23">
        <v>-9.7461583466788279E-5</v>
      </c>
      <c r="AT542" s="23">
        <v>5.5362630337228063E-4</v>
      </c>
      <c r="AU542" s="23">
        <v>-4.5449755070592346E-16</v>
      </c>
      <c r="AV542" s="23" t="b">
        <v>1</v>
      </c>
      <c r="AW542" s="23">
        <v>8.6428884367397671</v>
      </c>
      <c r="AX542" s="23">
        <v>-6.9462404418479491E-3</v>
      </c>
      <c r="AY542" s="23">
        <v>-8.6660425715459297</v>
      </c>
      <c r="AZ542" s="23">
        <v>-6.9462404418479491E-3</v>
      </c>
      <c r="BA542" s="23">
        <v>-87.475113928361736</v>
      </c>
    </row>
    <row r="543" spans="40:53">
      <c r="AN543" s="23">
        <v>110</v>
      </c>
      <c r="AO543" s="23">
        <v>0</v>
      </c>
      <c r="AP543" s="23">
        <v>-1.4574690047218663E-4</v>
      </c>
      <c r="AQ543" s="23">
        <v>1.4574690047218671E-4</v>
      </c>
      <c r="AR543" s="23">
        <v>-2.6645352591003755E-20</v>
      </c>
      <c r="AS543" s="23">
        <v>-2.7259233847057442E-5</v>
      </c>
      <c r="AT543" s="23">
        <v>1.463828045049405E-4</v>
      </c>
      <c r="AU543" s="23">
        <v>2.544839339257976E-15</v>
      </c>
      <c r="AV543" s="23" t="b">
        <v>1</v>
      </c>
      <c r="AW543" s="23">
        <v>2.8338579878957195</v>
      </c>
      <c r="AX543" s="23">
        <v>-2.3305584199794693</v>
      </c>
      <c r="AY543" s="23">
        <v>-10.60238605449395</v>
      </c>
      <c r="AZ543" s="23">
        <v>-2.3305584199794693</v>
      </c>
      <c r="BA543" s="23">
        <v>-87.328742609904637</v>
      </c>
    </row>
    <row r="544" spans="40:53">
      <c r="AN544" s="23">
        <v>110</v>
      </c>
      <c r="AO544" s="23">
        <v>1</v>
      </c>
      <c r="AP544" s="23">
        <v>0</v>
      </c>
      <c r="AQ544" s="23">
        <v>0</v>
      </c>
      <c r="AR544" s="23">
        <v>0</v>
      </c>
      <c r="AS544" s="23">
        <v>0</v>
      </c>
      <c r="AT544" s="23">
        <v>0</v>
      </c>
      <c r="AU544" s="23">
        <v>-0.18067186307797625</v>
      </c>
      <c r="AV544" s="23" t="b">
        <v>0</v>
      </c>
      <c r="AW544" s="23">
        <v>2.1474693264797082</v>
      </c>
      <c r="AX544" s="23">
        <v>-2.5689795119302765</v>
      </c>
      <c r="AY544" s="23">
        <v>-10.710734366247301</v>
      </c>
      <c r="AZ544" s="23">
        <v>-2.5689795119302765</v>
      </c>
      <c r="BA544" s="23">
        <v>-88.232930173674958</v>
      </c>
    </row>
    <row r="545" spans="40:53">
      <c r="AN545" s="23">
        <v>110</v>
      </c>
      <c r="AO545" s="23">
        <v>2</v>
      </c>
      <c r="AP545" s="23">
        <v>0</v>
      </c>
      <c r="AQ545" s="23">
        <v>0</v>
      </c>
      <c r="AR545" s="23">
        <v>0</v>
      </c>
      <c r="AS545" s="23">
        <v>0</v>
      </c>
      <c r="AT545" s="23">
        <v>0</v>
      </c>
      <c r="AU545" s="23">
        <v>-5.81697315810771</v>
      </c>
      <c r="AV545" s="23" t="b">
        <v>0</v>
      </c>
      <c r="AW545" s="23">
        <v>7.0264567859811553</v>
      </c>
      <c r="AX545" s="23">
        <v>0.5098757308762496</v>
      </c>
      <c r="AY545" s="23">
        <v>-5.3268710163936603</v>
      </c>
      <c r="AZ545" s="23">
        <v>0.5098757308762496</v>
      </c>
      <c r="BA545" s="23">
        <v>-84.238092973369433</v>
      </c>
    </row>
    <row r="546" spans="40:53">
      <c r="AN546" s="23">
        <v>110</v>
      </c>
      <c r="AO546" s="23">
        <v>3</v>
      </c>
      <c r="AP546" s="23">
        <v>0</v>
      </c>
      <c r="AQ546" s="23">
        <v>0</v>
      </c>
      <c r="AR546" s="23">
        <v>0</v>
      </c>
      <c r="AS546" s="23">
        <v>0</v>
      </c>
      <c r="AT546" s="23">
        <v>0</v>
      </c>
      <c r="AU546" s="23">
        <v>-1.0958578505525245</v>
      </c>
      <c r="AV546" s="23" t="b">
        <v>0</v>
      </c>
      <c r="AW546" s="23">
        <v>6.6239355823099864</v>
      </c>
      <c r="AX546" s="23">
        <v>-0.59535581210325528</v>
      </c>
      <c r="AY546" s="23">
        <v>-8.6084549559875079</v>
      </c>
      <c r="AZ546" s="23">
        <v>-0.59535581210325528</v>
      </c>
      <c r="BA546" s="23">
        <v>89.604224289614876</v>
      </c>
    </row>
    <row r="547" spans="40:53">
      <c r="AN547" s="23">
        <v>111</v>
      </c>
      <c r="AO547" s="23">
        <v>0</v>
      </c>
      <c r="AP547" s="23">
        <v>0</v>
      </c>
      <c r="AQ547" s="23">
        <v>0</v>
      </c>
      <c r="AR547" s="23">
        <v>0</v>
      </c>
      <c r="AS547" s="23">
        <v>0</v>
      </c>
      <c r="AT547" s="23">
        <v>0</v>
      </c>
      <c r="AU547" s="23">
        <v>-4.1766142665289525</v>
      </c>
      <c r="AV547" s="23" t="b">
        <v>0</v>
      </c>
      <c r="AW547" s="23">
        <v>11.166167662885147</v>
      </c>
      <c r="AX547" s="23">
        <v>1.8376883033220943</v>
      </c>
      <c r="AY547" s="23">
        <v>-5.0405399851448331</v>
      </c>
      <c r="AZ547" s="23">
        <v>1.8376883033220943</v>
      </c>
      <c r="BA547" s="23">
        <v>-83.647913575048662</v>
      </c>
    </row>
    <row r="548" spans="40:53">
      <c r="AN548" s="23">
        <v>111</v>
      </c>
      <c r="AO548" s="23">
        <v>1</v>
      </c>
      <c r="AP548" s="23">
        <v>0</v>
      </c>
      <c r="AQ548" s="23">
        <v>0</v>
      </c>
      <c r="AR548" s="23">
        <v>0</v>
      </c>
      <c r="AS548" s="23">
        <v>0</v>
      </c>
      <c r="AT548" s="23">
        <v>0</v>
      </c>
      <c r="AU548" s="23">
        <v>-6.8953969619415671</v>
      </c>
      <c r="AV548" s="23" t="b">
        <v>0</v>
      </c>
      <c r="AW548" s="23">
        <v>16.295720191932404</v>
      </c>
      <c r="AX548" s="23">
        <v>4.4332658540235217</v>
      </c>
      <c r="AY548" s="23">
        <v>-1.5181673451873356</v>
      </c>
      <c r="AZ548" s="23">
        <v>4.4332658540235217</v>
      </c>
      <c r="BA548" s="23">
        <v>-81.286843363322632</v>
      </c>
    </row>
    <row r="549" spans="40:53">
      <c r="AN549" s="23">
        <v>111</v>
      </c>
      <c r="AO549" s="23">
        <v>2</v>
      </c>
      <c r="AP549" s="23">
        <v>0</v>
      </c>
      <c r="AQ549" s="23">
        <v>0</v>
      </c>
      <c r="AR549" s="23">
        <v>0</v>
      </c>
      <c r="AS549" s="23">
        <v>0</v>
      </c>
      <c r="AT549" s="23">
        <v>0</v>
      </c>
      <c r="AU549" s="23">
        <v>-4.4115023675393603</v>
      </c>
      <c r="AV549" s="23" t="b">
        <v>0</v>
      </c>
      <c r="AW549" s="23">
        <v>15.225080674087311</v>
      </c>
      <c r="AX549" s="23">
        <v>3.508231128005042</v>
      </c>
      <c r="AY549" s="23">
        <v>-3.5309769140705054</v>
      </c>
      <c r="AZ549" s="23">
        <v>3.508231128005042</v>
      </c>
      <c r="BA549" s="23">
        <v>-77.411460519724272</v>
      </c>
    </row>
    <row r="550" spans="40:53">
      <c r="AN550" s="23">
        <v>111</v>
      </c>
      <c r="AO550" s="23">
        <v>3</v>
      </c>
      <c r="AP550" s="23">
        <v>0</v>
      </c>
      <c r="AQ550" s="23">
        <v>0</v>
      </c>
      <c r="AR550" s="23">
        <v>0</v>
      </c>
      <c r="AS550" s="23">
        <v>0</v>
      </c>
      <c r="AT550" s="23">
        <v>0</v>
      </c>
      <c r="AU550" s="23">
        <v>-3.0877644044052599</v>
      </c>
      <c r="AV550" s="23" t="b">
        <v>0</v>
      </c>
      <c r="AW550" s="23">
        <v>16.116337457438526</v>
      </c>
      <c r="AX550" s="23">
        <v>3.5999862487187091</v>
      </c>
      <c r="AY550" s="23">
        <v>-4.1163832950428336</v>
      </c>
      <c r="AZ550" s="23">
        <v>3.5999862487187091</v>
      </c>
      <c r="BA550" s="23">
        <v>-85.225713578469353</v>
      </c>
    </row>
    <row r="551" spans="40:53">
      <c r="AN551" s="23">
        <v>112</v>
      </c>
      <c r="AO551" s="23">
        <v>0</v>
      </c>
      <c r="AP551" s="23">
        <v>0</v>
      </c>
      <c r="AQ551" s="23">
        <v>0</v>
      </c>
      <c r="AR551" s="23">
        <v>0</v>
      </c>
      <c r="AS551" s="23">
        <v>0</v>
      </c>
      <c r="AT551" s="23">
        <v>0</v>
      </c>
      <c r="AU551" s="23">
        <v>-2.8242635263225497</v>
      </c>
      <c r="AV551" s="23" t="b">
        <v>0</v>
      </c>
      <c r="AW551" s="23">
        <v>15.461301917216286</v>
      </c>
      <c r="AX551" s="23">
        <v>3.2852718570132655</v>
      </c>
      <c r="AY551" s="23">
        <v>-4.5103957271720541</v>
      </c>
      <c r="AZ551" s="23">
        <v>3.2852718570132655</v>
      </c>
      <c r="BA551" s="23">
        <v>-73.811972434163835</v>
      </c>
    </row>
    <row r="552" spans="40:53">
      <c r="AN552" s="23">
        <v>112</v>
      </c>
      <c r="AO552" s="23">
        <v>1</v>
      </c>
      <c r="AP552" s="23">
        <v>0</v>
      </c>
      <c r="AQ552" s="23">
        <v>0</v>
      </c>
      <c r="AR552" s="23">
        <v>0</v>
      </c>
      <c r="AS552" s="23">
        <v>0</v>
      </c>
      <c r="AT552" s="23">
        <v>0</v>
      </c>
      <c r="AU552" s="23">
        <v>-6.0337205193205348</v>
      </c>
      <c r="AV552" s="23" t="b">
        <v>0</v>
      </c>
      <c r="AW552" s="23">
        <v>10.309643309411436</v>
      </c>
      <c r="AX552" s="23">
        <v>1.8664998124909242</v>
      </c>
      <c r="AY552" s="23">
        <v>-4.087977267775015</v>
      </c>
      <c r="AZ552" s="23">
        <v>1.8664998124909242</v>
      </c>
      <c r="BA552" s="23">
        <v>-73.795544755818256</v>
      </c>
    </row>
    <row r="553" spans="40:53">
      <c r="AN553" s="23">
        <v>112</v>
      </c>
      <c r="AO553" s="23">
        <v>2</v>
      </c>
      <c r="AP553" s="23">
        <v>-3.9753896150100172E-4</v>
      </c>
      <c r="AQ553" s="23">
        <v>3.9753896150100172E-4</v>
      </c>
      <c r="AR553" s="23">
        <v>0</v>
      </c>
      <c r="AS553" s="23">
        <v>-7.5883365043369452E-4</v>
      </c>
      <c r="AT553" s="23">
        <v>5.4954012880673833E-4</v>
      </c>
      <c r="AU553" s="23">
        <v>4.0054765060304476E-15</v>
      </c>
      <c r="AV553" s="23" t="b">
        <v>1</v>
      </c>
      <c r="AW553" s="23">
        <v>-1.0756744491161045</v>
      </c>
      <c r="AX553" s="23">
        <v>-3.8943713947842014</v>
      </c>
      <c r="AY553" s="23">
        <v>-11.905563533497894</v>
      </c>
      <c r="AZ553" s="23">
        <v>-3.8943713947842014</v>
      </c>
      <c r="BA553" s="23">
        <v>-68.168077714220601</v>
      </c>
    </row>
    <row r="554" spans="40:53">
      <c r="AN554" s="23">
        <v>112</v>
      </c>
      <c r="AO554" s="23">
        <v>3</v>
      </c>
      <c r="AP554" s="23">
        <v>-4.0063562631268372E-4</v>
      </c>
      <c r="AQ554" s="23">
        <v>4.0063562631268367E-4</v>
      </c>
      <c r="AR554" s="23">
        <v>1.3322676295501877E-20</v>
      </c>
      <c r="AS554" s="23">
        <v>-3.8025663489829365E-4</v>
      </c>
      <c r="AT554" s="23">
        <v>4.4346102666074271E-4</v>
      </c>
      <c r="AU554" s="23">
        <v>3.6758790455948542E-15</v>
      </c>
      <c r="AV554" s="23" t="b">
        <v>1</v>
      </c>
      <c r="AW554" s="23">
        <v>6.6171309875325584</v>
      </c>
      <c r="AX554" s="23">
        <v>-0.81724922012473622</v>
      </c>
      <c r="AY554" s="23">
        <v>-9.3412950546150029</v>
      </c>
      <c r="AZ554" s="23">
        <v>-0.81724922012473622</v>
      </c>
      <c r="BA554" s="23">
        <v>-77.306271208858533</v>
      </c>
    </row>
    <row r="555" spans="40:53">
      <c r="AN555" s="23">
        <v>113</v>
      </c>
      <c r="AO555" s="23">
        <v>0</v>
      </c>
      <c r="AP555" s="23">
        <v>-8.9120148257892365E-4</v>
      </c>
      <c r="AQ555" s="23">
        <v>8.9120148257892365E-4</v>
      </c>
      <c r="AR555" s="23">
        <v>0</v>
      </c>
      <c r="AS555" s="23">
        <v>-6.1224482330906487E-4</v>
      </c>
      <c r="AT555" s="23">
        <v>9.4231152676174895E-4</v>
      </c>
      <c r="AU555" s="23">
        <v>-2.3141211169530607E-15</v>
      </c>
      <c r="AV555" s="23" t="b">
        <v>1</v>
      </c>
      <c r="AW555" s="23">
        <v>19.000521589803661</v>
      </c>
      <c r="AX555" s="23">
        <v>4.1361070207837134</v>
      </c>
      <c r="AY555" s="23">
        <v>-5.2134981871912931</v>
      </c>
      <c r="AZ555" s="23">
        <v>4.1361070207837134</v>
      </c>
      <c r="BA555" s="23">
        <v>-80.521354026334024</v>
      </c>
    </row>
    <row r="556" spans="40:53">
      <c r="AN556" s="23">
        <v>113</v>
      </c>
      <c r="AO556" s="23">
        <v>1</v>
      </c>
      <c r="AP556" s="23">
        <v>-9.8999785821317202E-4</v>
      </c>
      <c r="AQ556" s="23">
        <v>9.8999785821317202E-4</v>
      </c>
      <c r="AR556" s="23">
        <v>2.6645352591003755E-20</v>
      </c>
      <c r="AS556" s="23">
        <v>-1.9190033282354289E-3</v>
      </c>
      <c r="AT556" s="23">
        <v>1.3786729861396906E-3</v>
      </c>
      <c r="AU556" s="23">
        <v>2.5396351688300456E-15</v>
      </c>
      <c r="AV556" s="23" t="b">
        <v>1</v>
      </c>
      <c r="AW556" s="23">
        <v>20.450647127753747</v>
      </c>
      <c r="AX556" s="23">
        <v>4.7161572359637445</v>
      </c>
      <c r="AY556" s="23">
        <v>-4.7301230078746004</v>
      </c>
      <c r="AZ556" s="23">
        <v>4.7161572359637445</v>
      </c>
      <c r="BA556" s="23">
        <v>-67.948104933718852</v>
      </c>
    </row>
    <row r="557" spans="40:53">
      <c r="AN557" s="23">
        <v>113</v>
      </c>
      <c r="AO557" s="23">
        <v>2</v>
      </c>
      <c r="AP557" s="23">
        <v>-1.2497472968335044E-3</v>
      </c>
      <c r="AQ557" s="23">
        <v>1.2497472968335042E-3</v>
      </c>
      <c r="AR557" s="23">
        <v>5.3290705182007509E-20</v>
      </c>
      <c r="AS557" s="23">
        <v>-2.1516750720788503E-3</v>
      </c>
      <c r="AT557" s="23">
        <v>1.6490284139134878E-3</v>
      </c>
      <c r="AU557" s="23">
        <v>3.0184188481996443E-16</v>
      </c>
      <c r="AV557" s="23" t="b">
        <v>1</v>
      </c>
      <c r="AW557" s="23">
        <v>9.9190318241143203</v>
      </c>
      <c r="AX557" s="23">
        <v>0.50351111450796648</v>
      </c>
      <c r="AY557" s="23">
        <v>-8.2406614424210787</v>
      </c>
      <c r="AZ557" s="23">
        <v>0.50351111450796648</v>
      </c>
      <c r="BA557" s="23">
        <v>-69.638340235220298</v>
      </c>
    </row>
    <row r="558" spans="40:53">
      <c r="AN558" s="23">
        <v>113</v>
      </c>
      <c r="AO558" s="23">
        <v>3</v>
      </c>
      <c r="AP558" s="23">
        <v>-7.3522251702487203E-4</v>
      </c>
      <c r="AQ558" s="23">
        <v>7.3522251702487192E-4</v>
      </c>
      <c r="AR558" s="23">
        <v>2.6645352591003755E-20</v>
      </c>
      <c r="AS558" s="23">
        <v>-3.2282172732696818E-4</v>
      </c>
      <c r="AT558" s="23">
        <v>7.5273210138068378E-4</v>
      </c>
      <c r="AU558" s="23">
        <v>6.9562411386669964E-16</v>
      </c>
      <c r="AV558" s="23" t="b">
        <v>1</v>
      </c>
      <c r="AW558" s="23">
        <v>10.586295346147827</v>
      </c>
      <c r="AX558" s="23">
        <v>0.770416523321372</v>
      </c>
      <c r="AY558" s="23">
        <v>-8.0182402684099099</v>
      </c>
      <c r="AZ558" s="23">
        <v>0.770416523321372</v>
      </c>
      <c r="BA558" s="23">
        <v>-83.808857433123947</v>
      </c>
    </row>
    <row r="559" spans="40:53">
      <c r="AN559" s="23">
        <v>114</v>
      </c>
      <c r="AO559" s="23">
        <v>0</v>
      </c>
      <c r="AP559" s="23">
        <v>-8.1807206863977321E-4</v>
      </c>
      <c r="AQ559" s="23">
        <v>8.1807206863977332E-4</v>
      </c>
      <c r="AR559" s="23">
        <v>-5.3290705182007509E-20</v>
      </c>
      <c r="AS559" s="23">
        <v>-1.1785614431965576E-3</v>
      </c>
      <c r="AT559" s="23">
        <v>1.0082131115671657E-3</v>
      </c>
      <c r="AU559" s="23">
        <v>1.4224732503009818E-16</v>
      </c>
      <c r="AV559" s="23" t="b">
        <v>1</v>
      </c>
      <c r="AW559" s="23">
        <v>2.899316800303386</v>
      </c>
      <c r="AX559" s="23">
        <v>-2.3043748950164016</v>
      </c>
      <c r="AY559" s="23">
        <v>-10.580566450358059</v>
      </c>
      <c r="AZ559" s="23">
        <v>-2.3043748950164016</v>
      </c>
      <c r="BA559" s="23">
        <v>-72.116857275502213</v>
      </c>
    </row>
    <row r="560" spans="40:53">
      <c r="AN560" s="23">
        <v>114</v>
      </c>
      <c r="AO560" s="23">
        <v>1</v>
      </c>
      <c r="AP560" s="23">
        <v>-2.8714751274056867E-4</v>
      </c>
      <c r="AQ560" s="23">
        <v>2.3471524205150065E-4</v>
      </c>
      <c r="AR560" s="23">
        <v>5.2432270689068073E-5</v>
      </c>
      <c r="AS560" s="23">
        <v>-8.0981214652066152E-4</v>
      </c>
      <c r="AT560" s="23">
        <v>5.0791532765534974E-4</v>
      </c>
      <c r="AU560" s="23">
        <v>-2.0330959138448179E-15</v>
      </c>
      <c r="AV560" s="23" t="b">
        <v>1</v>
      </c>
      <c r="AW560" s="23">
        <v>-7.5212450481985353</v>
      </c>
      <c r="AX560" s="23">
        <v>-7.5212450481985362</v>
      </c>
      <c r="AY560" s="23">
        <v>-14.054087066525369</v>
      </c>
      <c r="AZ560" s="23">
        <v>-7.5212450481985353</v>
      </c>
      <c r="BA560" s="23">
        <v>-61.399361107855711</v>
      </c>
    </row>
    <row r="561" spans="40:53">
      <c r="AN561" s="23">
        <v>114</v>
      </c>
      <c r="AO561" s="23">
        <v>2</v>
      </c>
      <c r="AP561" s="23">
        <v>0</v>
      </c>
      <c r="AQ561" s="23">
        <v>0</v>
      </c>
      <c r="AR561" s="23">
        <v>0</v>
      </c>
      <c r="AS561" s="23">
        <v>0</v>
      </c>
      <c r="AT561" s="23">
        <v>0</v>
      </c>
      <c r="AU561" s="23">
        <v>-1.2675155804295906</v>
      </c>
      <c r="AV561" s="23" t="b">
        <v>0</v>
      </c>
      <c r="AW561" s="23">
        <v>-5.5206645305819837</v>
      </c>
      <c r="AX561" s="23">
        <v>-5.859998594906493</v>
      </c>
      <c r="AY561" s="23">
        <v>-12.542216507033459</v>
      </c>
      <c r="AZ561" s="23">
        <v>-5.5206645305819837</v>
      </c>
      <c r="BA561" s="23">
        <v>-66.477340383338543</v>
      </c>
    </row>
    <row r="562" spans="40:53">
      <c r="AN562" s="23">
        <v>114</v>
      </c>
      <c r="AO562" s="23">
        <v>3</v>
      </c>
      <c r="AP562" s="23">
        <v>-9.9250986651468805E-5</v>
      </c>
      <c r="AQ562" s="23">
        <v>9.9250986651468805E-5</v>
      </c>
      <c r="AR562" s="23">
        <v>0</v>
      </c>
      <c r="AS562" s="23">
        <v>-2.6317017337761342E-5</v>
      </c>
      <c r="AT562" s="23">
        <v>1.0011945216429743E-4</v>
      </c>
      <c r="AU562" s="23">
        <v>6.2970462177958098E-16</v>
      </c>
      <c r="AV562" s="23" t="b">
        <v>1</v>
      </c>
      <c r="AW562" s="23">
        <v>7.4741071324665249</v>
      </c>
      <c r="AX562" s="23">
        <v>-0.47445876215114863</v>
      </c>
      <c r="AY562" s="23">
        <v>-9.0556363396370116</v>
      </c>
      <c r="AZ562" s="23">
        <v>-0.47445876215114863</v>
      </c>
      <c r="BA562" s="23">
        <v>-86.223937930704764</v>
      </c>
    </row>
    <row r="563" spans="40:53">
      <c r="AN563" s="23">
        <v>115</v>
      </c>
      <c r="AO563" s="23">
        <v>0</v>
      </c>
      <c r="AP563" s="23">
        <v>0</v>
      </c>
      <c r="AQ563" s="23">
        <v>0</v>
      </c>
      <c r="AR563" s="23">
        <v>0</v>
      </c>
      <c r="AS563" s="23">
        <v>0</v>
      </c>
      <c r="AT563" s="23">
        <v>0</v>
      </c>
      <c r="AU563" s="23">
        <v>-2.0196407147646176</v>
      </c>
      <c r="AV563" s="23" t="b">
        <v>0</v>
      </c>
      <c r="AW563" s="23">
        <v>5.7786378978215129</v>
      </c>
      <c r="AX563" s="23">
        <v>-0.74871831305622927</v>
      </c>
      <c r="AY563" s="23">
        <v>-8.2743656080089369</v>
      </c>
      <c r="AZ563" s="23">
        <v>-0.74871831305622927</v>
      </c>
      <c r="BA563" s="23">
        <v>-81.259384066475704</v>
      </c>
    </row>
    <row r="564" spans="40:53">
      <c r="AN564" s="23">
        <v>115</v>
      </c>
      <c r="AO564" s="23">
        <v>1</v>
      </c>
      <c r="AP564" s="23">
        <v>0</v>
      </c>
      <c r="AQ564" s="23">
        <v>0</v>
      </c>
      <c r="AR564" s="23">
        <v>0</v>
      </c>
      <c r="AS564" s="23">
        <v>0</v>
      </c>
      <c r="AT564" s="23">
        <v>0</v>
      </c>
      <c r="AU564" s="23">
        <v>-8.58048025998621</v>
      </c>
      <c r="AV564" s="23" t="b">
        <v>0</v>
      </c>
      <c r="AW564" s="23">
        <v>8.4154380299522096</v>
      </c>
      <c r="AX564" s="23">
        <v>1.6181696488403716</v>
      </c>
      <c r="AY564" s="23">
        <v>-3.021539200484308</v>
      </c>
      <c r="AZ564" s="23">
        <v>1.6181696488403716</v>
      </c>
      <c r="BA564" s="23">
        <v>-86.981602451744607</v>
      </c>
    </row>
    <row r="565" spans="40:53">
      <c r="AN565" s="23">
        <v>115</v>
      </c>
      <c r="AO565" s="23">
        <v>2</v>
      </c>
      <c r="AP565" s="23">
        <v>0</v>
      </c>
      <c r="AQ565" s="23">
        <v>0</v>
      </c>
      <c r="AR565" s="23">
        <v>0</v>
      </c>
      <c r="AS565" s="23">
        <v>0</v>
      </c>
      <c r="AT565" s="23">
        <v>0</v>
      </c>
      <c r="AU565" s="23">
        <v>-5.7137296070183847</v>
      </c>
      <c r="AV565" s="23" t="b">
        <v>0</v>
      </c>
      <c r="AW565" s="23">
        <v>15.136579221236357</v>
      </c>
      <c r="AX565" s="23">
        <v>3.7332759947604663</v>
      </c>
      <c r="AY565" s="23">
        <v>-2.6923259053681399</v>
      </c>
      <c r="AZ565" s="23">
        <v>3.7332759947604663</v>
      </c>
      <c r="BA565" s="23">
        <v>88.039291503259136</v>
      </c>
    </row>
    <row r="566" spans="40:53">
      <c r="AN566" s="23">
        <v>115</v>
      </c>
      <c r="AO566" s="23">
        <v>3</v>
      </c>
      <c r="AP566" s="23">
        <v>-1.2884414476337138E-4</v>
      </c>
      <c r="AQ566" s="23">
        <v>1.2884414476337132E-4</v>
      </c>
      <c r="AR566" s="23">
        <v>2.6645352591003755E-20</v>
      </c>
      <c r="AS566" s="23">
        <v>-7.0342645627322453E-8</v>
      </c>
      <c r="AT566" s="23">
        <v>1.2884414956382986E-4</v>
      </c>
      <c r="AU566" s="23">
        <v>-3.4694469519536142E-17</v>
      </c>
      <c r="AV566" s="23" t="b">
        <v>1</v>
      </c>
      <c r="AW566" s="23">
        <v>9.350688469613365</v>
      </c>
      <c r="AX566" s="23">
        <v>0.27617377270758786</v>
      </c>
      <c r="AY566" s="23">
        <v>-8.4301092272547304</v>
      </c>
      <c r="AZ566" s="23">
        <v>0.27617377270758786</v>
      </c>
      <c r="BA566" s="23">
        <v>-89.992179821943452</v>
      </c>
    </row>
    <row r="567" spans="40:53">
      <c r="AN567" s="23">
        <v>116</v>
      </c>
      <c r="AO567" s="23">
        <v>0</v>
      </c>
      <c r="AP567" s="23">
        <v>0</v>
      </c>
      <c r="AQ567" s="23">
        <v>0</v>
      </c>
      <c r="AR567" s="23">
        <v>0</v>
      </c>
      <c r="AS567" s="23">
        <v>0</v>
      </c>
      <c r="AT567" s="23">
        <v>0</v>
      </c>
      <c r="AU567" s="23">
        <v>-4.1937317442718056</v>
      </c>
      <c r="AV567" s="23" t="b">
        <v>0</v>
      </c>
      <c r="AW567" s="23">
        <v>19.728545749060274</v>
      </c>
      <c r="AX567" s="23">
        <v>5.2660630333407141</v>
      </c>
      <c r="AY567" s="23">
        <v>-2.175002304591219</v>
      </c>
      <c r="AZ567" s="23">
        <v>5.2660630333407141</v>
      </c>
      <c r="BA567" s="23">
        <v>88.45669224457022</v>
      </c>
    </row>
    <row r="568" spans="40:53">
      <c r="AN568" s="23">
        <v>116</v>
      </c>
      <c r="AO568" s="23">
        <v>1</v>
      </c>
      <c r="AP568" s="23">
        <v>0</v>
      </c>
      <c r="AQ568" s="23">
        <v>0</v>
      </c>
      <c r="AR568" s="23">
        <v>0</v>
      </c>
      <c r="AS568" s="23">
        <v>0</v>
      </c>
      <c r="AT568" s="23">
        <v>0</v>
      </c>
      <c r="AU568" s="23">
        <v>-2.6613626287823218</v>
      </c>
      <c r="AV568" s="23" t="b">
        <v>0</v>
      </c>
      <c r="AW568" s="23">
        <v>24.677737943622958</v>
      </c>
      <c r="AX568" s="23">
        <v>6.939266088067888</v>
      </c>
      <c r="AY568" s="23">
        <v>-1.5468509833966451</v>
      </c>
      <c r="AZ568" s="23">
        <v>6.939266088067888</v>
      </c>
      <c r="BA568" s="23">
        <v>89.203898345248788</v>
      </c>
    </row>
    <row r="569" spans="40:53">
      <c r="AN569" s="23">
        <v>116</v>
      </c>
      <c r="AO569" s="23">
        <v>2</v>
      </c>
      <c r="AP569" s="23">
        <v>-4.1090475429190446E-4</v>
      </c>
      <c r="AQ569" s="23">
        <v>4.1090475429190457E-4</v>
      </c>
      <c r="AR569" s="23">
        <v>-5.3290705182007509E-20</v>
      </c>
      <c r="AS569" s="23">
        <v>-1.0144753186278066E-4</v>
      </c>
      <c r="AT569" s="23">
        <v>4.1402369199111395E-4</v>
      </c>
      <c r="AU569" s="23">
        <v>-3.8788416922841407E-15</v>
      </c>
      <c r="AV569" s="23" t="b">
        <v>1</v>
      </c>
      <c r="AW569" s="23">
        <v>20.8604182991618</v>
      </c>
      <c r="AX569" s="23">
        <v>4.8800657045269755</v>
      </c>
      <c r="AY569" s="23">
        <v>-4.5935326174052449</v>
      </c>
      <c r="AZ569" s="23">
        <v>4.8800657045269755</v>
      </c>
      <c r="BA569" s="23">
        <v>-86.481387819564929</v>
      </c>
    </row>
    <row r="570" spans="40:53">
      <c r="AN570" s="23">
        <v>116</v>
      </c>
      <c r="AO570" s="23">
        <v>3</v>
      </c>
      <c r="AP570" s="23">
        <v>-2.4496785331017064E-4</v>
      </c>
      <c r="AQ570" s="23">
        <v>2.4496785331017075E-4</v>
      </c>
      <c r="AR570" s="23">
        <v>-5.3290705182007509E-20</v>
      </c>
      <c r="AS570" s="23">
        <v>-1.9436506725141192E-5</v>
      </c>
      <c r="AT570" s="23">
        <v>2.4516054658899018E-4</v>
      </c>
      <c r="AU570" s="23">
        <v>-4.0956821267812415E-15</v>
      </c>
      <c r="AV570" s="23" t="b">
        <v>1</v>
      </c>
      <c r="AW570" s="23">
        <v>13.74237510053808</v>
      </c>
      <c r="AX570" s="23">
        <v>2.0328484250774834</v>
      </c>
      <c r="AY570" s="23">
        <v>-6.9662136836131543</v>
      </c>
      <c r="AZ570" s="23">
        <v>2.0328484250774834</v>
      </c>
      <c r="BA570" s="23">
        <v>-88.864089595890178</v>
      </c>
    </row>
    <row r="571" spans="40:53">
      <c r="AN571" s="23">
        <v>117</v>
      </c>
      <c r="AO571" s="23">
        <v>0</v>
      </c>
      <c r="AP571" s="23">
        <v>0</v>
      </c>
      <c r="AQ571" s="23">
        <v>0</v>
      </c>
      <c r="AR571" s="23">
        <v>0</v>
      </c>
      <c r="AS571" s="23">
        <v>0</v>
      </c>
      <c r="AT571" s="23">
        <v>0</v>
      </c>
      <c r="AU571" s="23">
        <v>-5.6593674132757332</v>
      </c>
      <c r="AV571" s="23" t="b">
        <v>0</v>
      </c>
      <c r="AW571" s="23">
        <v>45.168506417735721</v>
      </c>
      <c r="AX571" s="23">
        <v>15.735174434611688</v>
      </c>
      <c r="AY571" s="23">
        <v>7.2820750309698923</v>
      </c>
      <c r="AZ571" s="23">
        <v>15.735174434611688</v>
      </c>
      <c r="BA571" s="23">
        <v>-69.465220975733942</v>
      </c>
    </row>
    <row r="572" spans="40:53">
      <c r="AN572" s="23">
        <v>117</v>
      </c>
      <c r="AO572" s="23">
        <v>1</v>
      </c>
      <c r="AP572" s="23">
        <v>0</v>
      </c>
      <c r="AQ572" s="23">
        <v>0</v>
      </c>
      <c r="AR572" s="23">
        <v>0</v>
      </c>
      <c r="AS572" s="23">
        <v>0</v>
      </c>
      <c r="AT572" s="23">
        <v>0</v>
      </c>
      <c r="AU572" s="23">
        <v>-1.9389935263974925</v>
      </c>
      <c r="AV572" s="23" t="b">
        <v>0</v>
      </c>
      <c r="AW572" s="23">
        <v>44.929638192650685</v>
      </c>
      <c r="AX572" s="23">
        <v>14.895552367202022</v>
      </c>
      <c r="AY572" s="23">
        <v>4.7222030313560523</v>
      </c>
      <c r="AZ572" s="23">
        <v>14.895552367202022</v>
      </c>
      <c r="BA572" s="23">
        <v>-62.265981415279988</v>
      </c>
    </row>
    <row r="573" spans="40:53">
      <c r="AN573" s="23">
        <v>117</v>
      </c>
      <c r="AO573" s="23">
        <v>2</v>
      </c>
      <c r="AP573" s="23">
        <v>-3.8294440176644926E-5</v>
      </c>
      <c r="AQ573" s="23">
        <v>3.8294440176645299E-5</v>
      </c>
      <c r="AR573" s="23">
        <v>-1.5987211554602253E-19</v>
      </c>
      <c r="AS573" s="23">
        <v>-9.9602575504199661E-5</v>
      </c>
      <c r="AT573" s="23">
        <v>6.2822228631353666E-5</v>
      </c>
      <c r="AU573" s="23">
        <v>-5.5129512066542929E-15</v>
      </c>
      <c r="AV573" s="23" t="b">
        <v>1</v>
      </c>
      <c r="AW573" s="23">
        <v>42.098679503948951</v>
      </c>
      <c r="AX573" s="23">
        <v>13.375370186441829</v>
      </c>
      <c r="AY573" s="23">
        <v>2.4858877841904814</v>
      </c>
      <c r="AZ573" s="23">
        <v>13.375370186441829</v>
      </c>
      <c r="BA573" s="23">
        <v>-63.779148007381636</v>
      </c>
    </row>
    <row r="574" spans="40:53">
      <c r="AN574" s="23">
        <v>117</v>
      </c>
      <c r="AO574" s="23">
        <v>3</v>
      </c>
      <c r="AP574" s="23">
        <v>0</v>
      </c>
      <c r="AQ574" s="23">
        <v>0</v>
      </c>
      <c r="AR574" s="23">
        <v>0</v>
      </c>
      <c r="AS574" s="23">
        <v>0</v>
      </c>
      <c r="AT574" s="23">
        <v>0</v>
      </c>
      <c r="AU574" s="23">
        <v>-1.6221288706891266</v>
      </c>
      <c r="AV574" s="23" t="b">
        <v>0</v>
      </c>
      <c r="AW574" s="23">
        <v>40.668776725679983</v>
      </c>
      <c r="AX574" s="23">
        <v>13.127834849272062</v>
      </c>
      <c r="AY574" s="23">
        <v>3.0906727718935727</v>
      </c>
      <c r="AZ574" s="23">
        <v>13.127834849272062</v>
      </c>
      <c r="BA574" s="23">
        <v>-71.562425600170883</v>
      </c>
    </row>
    <row r="575" spans="40:53">
      <c r="AN575" s="23">
        <v>118</v>
      </c>
      <c r="AO575" s="23">
        <v>0</v>
      </c>
      <c r="AP575" s="23">
        <v>-3.078076039259481E-4</v>
      </c>
      <c r="AQ575" s="23">
        <v>3.0780760392594826E-4</v>
      </c>
      <c r="AR575" s="23">
        <v>-6.6613381477509387E-20</v>
      </c>
      <c r="AS575" s="23">
        <v>-7.7207706524001047E-4</v>
      </c>
      <c r="AT575" s="23">
        <v>4.9373198164797902E-4</v>
      </c>
      <c r="AU575" s="23">
        <v>7.0637939941775585E-15</v>
      </c>
      <c r="AV575" s="23" t="b">
        <v>1</v>
      </c>
      <c r="AW575" s="23">
        <v>36.339427307471368</v>
      </c>
      <c r="AX575" s="23">
        <v>11.071669307850797</v>
      </c>
      <c r="AY575" s="23">
        <v>0.56613705203127651</v>
      </c>
      <c r="AZ575" s="23">
        <v>11.071669307850797</v>
      </c>
      <c r="BA575" s="23">
        <v>-64.283543469827322</v>
      </c>
    </row>
    <row r="576" spans="40:53">
      <c r="AN576" s="23">
        <v>118</v>
      </c>
      <c r="AO576" s="23">
        <v>1</v>
      </c>
      <c r="AP576" s="23">
        <v>-6.6958084477577952E-4</v>
      </c>
      <c r="AQ576" s="23">
        <v>6.6958084477577952E-4</v>
      </c>
      <c r="AR576" s="23">
        <v>0</v>
      </c>
      <c r="AS576" s="23">
        <v>-1.4972791119109501E-3</v>
      </c>
      <c r="AT576" s="23">
        <v>1.0043902092473111E-3</v>
      </c>
      <c r="AU576" s="23">
        <v>-2.5847379792054426E-15</v>
      </c>
      <c r="AV576" s="23" t="b">
        <v>1</v>
      </c>
      <c r="AW576" s="23">
        <v>27.546627763017433</v>
      </c>
      <c r="AX576" s="23">
        <v>7.5545494900692116</v>
      </c>
      <c r="AY576" s="23">
        <v>-2.3647961294533655</v>
      </c>
      <c r="AZ576" s="23">
        <v>7.5545494900692116</v>
      </c>
      <c r="BA576" s="23">
        <v>-65.904674211496626</v>
      </c>
    </row>
    <row r="577" spans="40:53">
      <c r="AN577" s="23">
        <v>118</v>
      </c>
      <c r="AO577" s="23">
        <v>2</v>
      </c>
      <c r="AP577" s="23">
        <v>-6.5478471973782267E-4</v>
      </c>
      <c r="AQ577" s="23">
        <v>6.5478471973782256E-4</v>
      </c>
      <c r="AR577" s="23">
        <v>5.3290705182007509E-20</v>
      </c>
      <c r="AS577" s="23">
        <v>-6.6022487404785661E-4</v>
      </c>
      <c r="AT577" s="23">
        <v>7.3329206342358298E-4</v>
      </c>
      <c r="AU577" s="23">
        <v>2.2204460492503131E-15</v>
      </c>
      <c r="AV577" s="23" t="b">
        <v>1</v>
      </c>
      <c r="AW577" s="23">
        <v>26.662040471381061</v>
      </c>
      <c r="AX577" s="23">
        <v>7.2007145734146709</v>
      </c>
      <c r="AY577" s="23">
        <v>-2.6596585599988263</v>
      </c>
      <c r="AZ577" s="23">
        <v>7.2007145734146709</v>
      </c>
      <c r="BA577" s="23">
        <v>-76.622426480935374</v>
      </c>
    </row>
    <row r="578" spans="40:53">
      <c r="AN578" s="23">
        <v>118</v>
      </c>
      <c r="AO578" s="23">
        <v>3</v>
      </c>
      <c r="AP578" s="23">
        <v>-2.0121622449925297E-4</v>
      </c>
      <c r="AQ578" s="23">
        <v>2.0121622449925303E-4</v>
      </c>
      <c r="AR578" s="23">
        <v>-1.9984014443252816E-20</v>
      </c>
      <c r="AS578" s="23">
        <v>-2.5826128320966327E-4</v>
      </c>
      <c r="AT578" s="23">
        <v>2.3908720501735205E-4</v>
      </c>
      <c r="AU578" s="23">
        <v>-2.1111584702637742E-15</v>
      </c>
      <c r="AV578" s="23" t="b">
        <v>1</v>
      </c>
      <c r="AW578" s="23">
        <v>35.844417487808904</v>
      </c>
      <c r="AX578" s="23">
        <v>10.873665379985814</v>
      </c>
      <c r="AY578" s="23">
        <v>0.40113377881046119</v>
      </c>
      <c r="AZ578" s="23">
        <v>10.873665379985814</v>
      </c>
      <c r="BA578" s="23">
        <v>-73.654827675664407</v>
      </c>
    </row>
    <row r="579" spans="40:53">
      <c r="AN579" s="23">
        <v>119</v>
      </c>
      <c r="AO579" s="23">
        <v>0</v>
      </c>
      <c r="AP579" s="23">
        <v>-3.7468463151295854E-4</v>
      </c>
      <c r="AQ579" s="23">
        <v>3.7468463151295854E-4</v>
      </c>
      <c r="AR579" s="23">
        <v>0</v>
      </c>
      <c r="AS579" s="23">
        <v>-1.8601478067470874E-4</v>
      </c>
      <c r="AT579" s="23">
        <v>3.8605562779134121E-4</v>
      </c>
      <c r="AU579" s="23">
        <v>2.7929047963226594E-15</v>
      </c>
      <c r="AV579" s="23" t="b">
        <v>1</v>
      </c>
      <c r="AW579" s="23">
        <v>26.127982669883728</v>
      </c>
      <c r="AX579" s="23">
        <v>6.9870914528157355</v>
      </c>
      <c r="AY579" s="23">
        <v>-2.8376778271646046</v>
      </c>
      <c r="AZ579" s="23">
        <v>6.9870914528157355</v>
      </c>
      <c r="BA579" s="23">
        <v>-83.029663585298309</v>
      </c>
    </row>
    <row r="580" spans="40:53">
      <c r="AN580" s="23">
        <v>119</v>
      </c>
      <c r="AO580" s="23">
        <v>1</v>
      </c>
      <c r="AP580" s="23">
        <v>0</v>
      </c>
      <c r="AQ580" s="23">
        <v>0</v>
      </c>
      <c r="AR580" s="23">
        <v>0</v>
      </c>
      <c r="AS580" s="23">
        <v>0</v>
      </c>
      <c r="AT580" s="23">
        <v>0</v>
      </c>
      <c r="AU580" s="23">
        <v>-2.6561107995069539</v>
      </c>
      <c r="AV580" s="23" t="b">
        <v>0</v>
      </c>
      <c r="AW580" s="23">
        <v>29.309539242105679</v>
      </c>
      <c r="AX580" s="23">
        <v>8.7909362416059089</v>
      </c>
      <c r="AY580" s="23">
        <v>-6.4184367526483044E-3</v>
      </c>
      <c r="AZ580" s="23">
        <v>8.7909362416059089</v>
      </c>
      <c r="BA580" s="23">
        <v>89.835260088280705</v>
      </c>
    </row>
    <row r="581" spans="40:53">
      <c r="AN581" s="23">
        <v>119</v>
      </c>
      <c r="AO581" s="23">
        <v>2</v>
      </c>
      <c r="AP581" s="23">
        <v>0</v>
      </c>
      <c r="AQ581" s="23">
        <v>0</v>
      </c>
      <c r="AR581" s="23">
        <v>0</v>
      </c>
      <c r="AS581" s="23">
        <v>0</v>
      </c>
      <c r="AT581" s="23">
        <v>0</v>
      </c>
      <c r="AU581" s="23">
        <v>-5.1256421201697178</v>
      </c>
      <c r="AV581" s="23" t="b">
        <v>0</v>
      </c>
      <c r="AW581" s="23">
        <v>37.959829518026432</v>
      </c>
      <c r="AX581" s="23">
        <v>12.744958616106761</v>
      </c>
      <c r="AY581" s="23">
        <v>4.523365868996116</v>
      </c>
      <c r="AZ581" s="23">
        <v>12.744958616106761</v>
      </c>
      <c r="BA581" s="23">
        <v>-88.26051071681745</v>
      </c>
    </row>
    <row r="582" spans="40:53">
      <c r="AN582" s="23">
        <v>119</v>
      </c>
      <c r="AO582" s="23">
        <v>3</v>
      </c>
      <c r="AP582" s="23">
        <v>0</v>
      </c>
      <c r="AQ582" s="23">
        <v>0</v>
      </c>
      <c r="AR582" s="23">
        <v>0</v>
      </c>
      <c r="AS582" s="23">
        <v>0</v>
      </c>
      <c r="AT582" s="23">
        <v>0</v>
      </c>
      <c r="AU582" s="23">
        <v>-0.61427004074547364</v>
      </c>
      <c r="AV582" s="23" t="b">
        <v>0</v>
      </c>
      <c r="AW582" s="23">
        <v>36.657056353411093</v>
      </c>
      <c r="AX582" s="23">
        <v>11.321574934375777</v>
      </c>
      <c r="AY582" s="23">
        <v>1.0815267611748389</v>
      </c>
      <c r="AZ582" s="23">
        <v>11.321574934375777</v>
      </c>
      <c r="BA582" s="23">
        <v>-80.155235231876901</v>
      </c>
    </row>
    <row r="583" spans="40:53">
      <c r="AN583" s="23">
        <v>120</v>
      </c>
      <c r="AO583" s="23">
        <v>0</v>
      </c>
      <c r="AP583" s="23">
        <v>0</v>
      </c>
      <c r="AQ583" s="23">
        <v>0</v>
      </c>
      <c r="AR583" s="23">
        <v>0</v>
      </c>
      <c r="AS583" s="23">
        <v>0</v>
      </c>
      <c r="AT583" s="23">
        <v>0</v>
      </c>
      <c r="AU583" s="23">
        <v>-6.5263879541667409</v>
      </c>
      <c r="AV583" s="23" t="b">
        <v>0</v>
      </c>
      <c r="AW583" s="23">
        <v>43.759312065809922</v>
      </c>
      <c r="AX583" s="23">
        <v>15.344900802019568</v>
      </c>
      <c r="AY583" s="23">
        <v>7.3903572742552974</v>
      </c>
      <c r="AZ583" s="23">
        <v>15.344900802019568</v>
      </c>
      <c r="BA583" s="23">
        <v>-86.083746363157616</v>
      </c>
    </row>
    <row r="584" spans="40:53">
      <c r="AN584" s="23">
        <v>120</v>
      </c>
      <c r="AO584" s="23">
        <v>1</v>
      </c>
      <c r="AP584" s="23">
        <v>0</v>
      </c>
      <c r="AQ584" s="23">
        <v>0</v>
      </c>
      <c r="AR584" s="23">
        <v>0</v>
      </c>
      <c r="AS584" s="23">
        <v>0</v>
      </c>
      <c r="AT584" s="23">
        <v>0</v>
      </c>
      <c r="AU584" s="23">
        <v>-9.5777111770563774</v>
      </c>
      <c r="AV584" s="23" t="b">
        <v>0</v>
      </c>
      <c r="AW584" s="23">
        <v>48.932194193176436</v>
      </c>
      <c r="AX584" s="23">
        <v>18.024318297544102</v>
      </c>
      <c r="AY584" s="23">
        <v>11.148866798637229</v>
      </c>
      <c r="AZ584" s="23">
        <v>18.024318297544102</v>
      </c>
      <c r="BA584" s="23">
        <v>-84.185095630095034</v>
      </c>
    </row>
    <row r="585" spans="40:53">
      <c r="AN585" s="23">
        <v>120</v>
      </c>
      <c r="AO585" s="23">
        <v>2</v>
      </c>
      <c r="AP585" s="23">
        <v>0</v>
      </c>
      <c r="AQ585" s="23">
        <v>0</v>
      </c>
      <c r="AR585" s="23">
        <v>0</v>
      </c>
      <c r="AS585" s="23">
        <v>0</v>
      </c>
      <c r="AT585" s="23">
        <v>0</v>
      </c>
      <c r="AU585" s="23">
        <v>-8.3266270818287449</v>
      </c>
      <c r="AV585" s="23" t="b">
        <v>0</v>
      </c>
      <c r="AW585" s="23">
        <v>46.394235022801141</v>
      </c>
      <c r="AX585" s="23">
        <v>16.75891781034845</v>
      </c>
      <c r="AY585" s="23">
        <v>9.4688243450270413</v>
      </c>
      <c r="AZ585" s="23">
        <v>16.75891781034845</v>
      </c>
      <c r="BA585" s="23">
        <v>-76.280048363798414</v>
      </c>
    </row>
    <row r="586" spans="40:53">
      <c r="AN586" s="23">
        <v>120</v>
      </c>
      <c r="AO586" s="23">
        <v>3</v>
      </c>
      <c r="AP586" s="23">
        <v>0</v>
      </c>
      <c r="AQ586" s="23">
        <v>0</v>
      </c>
      <c r="AR586" s="23">
        <v>0</v>
      </c>
      <c r="AS586" s="23">
        <v>0</v>
      </c>
      <c r="AT586" s="23">
        <v>0</v>
      </c>
      <c r="AU586" s="23">
        <v>-3.9827783636026854</v>
      </c>
      <c r="AV586" s="23" t="b">
        <v>0</v>
      </c>
      <c r="AW586" s="23">
        <v>40.54036504884278</v>
      </c>
      <c r="AX586" s="23">
        <v>13.54860007711989</v>
      </c>
      <c r="AY586" s="23">
        <v>4.6216352082235446</v>
      </c>
      <c r="AZ586" s="23">
        <v>13.54860007711989</v>
      </c>
      <c r="BA586" s="23">
        <v>-78.246618202905168</v>
      </c>
    </row>
    <row r="587" spans="40:53">
      <c r="AN587" s="23">
        <v>121</v>
      </c>
      <c r="AO587" s="23">
        <v>0</v>
      </c>
      <c r="AP587" s="23">
        <v>0</v>
      </c>
      <c r="AQ587" s="23">
        <v>0</v>
      </c>
      <c r="AR587" s="23">
        <v>0</v>
      </c>
      <c r="AS587" s="23">
        <v>0</v>
      </c>
      <c r="AT587" s="23">
        <v>0</v>
      </c>
      <c r="AU587" s="23">
        <v>-24.5624501259555</v>
      </c>
      <c r="AV587" s="23" t="b">
        <v>0</v>
      </c>
      <c r="AW587" s="23">
        <v>61.503658309956904</v>
      </c>
      <c r="AX587" s="23">
        <v>26.049851734036107</v>
      </c>
      <c r="AY587" s="23">
        <v>25.329180803496808</v>
      </c>
      <c r="AZ587" s="23">
        <v>26.049851734036107</v>
      </c>
      <c r="BA587" s="23">
        <v>-68.646536319963332</v>
      </c>
    </row>
    <row r="588" spans="40:53">
      <c r="AN588" s="23">
        <v>121</v>
      </c>
      <c r="AO588" s="23">
        <v>1</v>
      </c>
      <c r="AP588" s="23">
        <v>0</v>
      </c>
      <c r="AQ588" s="23">
        <v>0</v>
      </c>
      <c r="AR588" s="23">
        <v>0</v>
      </c>
      <c r="AS588" s="23">
        <v>0</v>
      </c>
      <c r="AT588" s="23">
        <v>0</v>
      </c>
      <c r="AU588" s="23">
        <v>-18.212973156726356</v>
      </c>
      <c r="AV588" s="23" t="b">
        <v>0</v>
      </c>
      <c r="AW588" s="23">
        <v>61.808190117722688</v>
      </c>
      <c r="AX588" s="23">
        <v>24.901769063296602</v>
      </c>
      <c r="AY588" s="23">
        <v>21.19770675993264</v>
      </c>
      <c r="AZ588" s="23">
        <v>24.901769063296602</v>
      </c>
      <c r="BA588" s="23">
        <v>-59.078834114695681</v>
      </c>
    </row>
    <row r="589" spans="40:53">
      <c r="AN589" s="23">
        <v>121</v>
      </c>
      <c r="AO589" s="23">
        <v>2</v>
      </c>
      <c r="AP589" s="23">
        <v>0</v>
      </c>
      <c r="AQ589" s="23">
        <v>0</v>
      </c>
      <c r="AR589" s="23">
        <v>0</v>
      </c>
      <c r="AS589" s="23">
        <v>0</v>
      </c>
      <c r="AT589" s="23">
        <v>0</v>
      </c>
      <c r="AU589" s="23">
        <v>-11.237141624526968</v>
      </c>
      <c r="AV589" s="23" t="b">
        <v>0</v>
      </c>
      <c r="AW589" s="23">
        <v>56.165590937175253</v>
      </c>
      <c r="AX589" s="23">
        <v>21.249563084637742</v>
      </c>
      <c r="AY589" s="23">
        <v>14.666286011617231</v>
      </c>
      <c r="AZ589" s="23">
        <v>21.249563084637742</v>
      </c>
      <c r="BA589" s="23">
        <v>-60.017310318053092</v>
      </c>
    </row>
    <row r="590" spans="40:53">
      <c r="AN590" s="23">
        <v>121</v>
      </c>
      <c r="AO590" s="23">
        <v>3</v>
      </c>
      <c r="AP590" s="23">
        <v>0</v>
      </c>
      <c r="AQ590" s="23">
        <v>0</v>
      </c>
      <c r="AR590" s="23">
        <v>0</v>
      </c>
      <c r="AS590" s="23">
        <v>0</v>
      </c>
      <c r="AT590" s="23">
        <v>0</v>
      </c>
      <c r="AU590" s="23">
        <v>-19.384403861406465</v>
      </c>
      <c r="AV590" s="23" t="b">
        <v>0</v>
      </c>
      <c r="AW590" s="23">
        <v>55.490764681749901</v>
      </c>
      <c r="AX590" s="23">
        <v>22.609085029843502</v>
      </c>
      <c r="AY590" s="23">
        <v>19.872852084395113</v>
      </c>
      <c r="AZ590" s="23">
        <v>22.609085029843502</v>
      </c>
      <c r="BA590" s="23">
        <v>-68.541200129525876</v>
      </c>
    </row>
    <row r="591" spans="40:53">
      <c r="AN591" s="23">
        <v>122</v>
      </c>
      <c r="AO591" s="23">
        <v>0</v>
      </c>
      <c r="AP591" s="23">
        <v>0</v>
      </c>
      <c r="AQ591" s="23">
        <v>0</v>
      </c>
      <c r="AR591" s="23">
        <v>0</v>
      </c>
      <c r="AS591" s="23">
        <v>0</v>
      </c>
      <c r="AT591" s="23">
        <v>0</v>
      </c>
      <c r="AU591" s="23">
        <v>-6.9048275549750402</v>
      </c>
      <c r="AV591" s="23" t="b">
        <v>0</v>
      </c>
      <c r="AW591" s="23">
        <v>52.070264975241642</v>
      </c>
      <c r="AX591" s="23">
        <v>18.744969885953914</v>
      </c>
      <c r="AY591" s="23">
        <v>10.412967977938074</v>
      </c>
      <c r="AZ591" s="23">
        <v>18.744969885953914</v>
      </c>
      <c r="BA591" s="23">
        <v>-60.656274117578327</v>
      </c>
    </row>
    <row r="592" spans="40:53">
      <c r="AN592" s="23">
        <v>122</v>
      </c>
      <c r="AO592" s="23">
        <v>1</v>
      </c>
      <c r="AP592" s="23">
        <v>0</v>
      </c>
      <c r="AQ592" s="23">
        <v>0</v>
      </c>
      <c r="AR592" s="23">
        <v>0</v>
      </c>
      <c r="AS592" s="23">
        <v>0</v>
      </c>
      <c r="AT592" s="23">
        <v>0</v>
      </c>
      <c r="AU592" s="23">
        <v>-3.4213433335932861</v>
      </c>
      <c r="AV592" s="23" t="b">
        <v>0</v>
      </c>
      <c r="AW592" s="23">
        <v>47.259257604269855</v>
      </c>
      <c r="AX592" s="23">
        <v>16.123870093288851</v>
      </c>
      <c r="AY592" s="23">
        <v>6.4869760400263061</v>
      </c>
      <c r="AZ592" s="23">
        <v>16.123870093288851</v>
      </c>
      <c r="BA592" s="23">
        <v>-61.554741522739953</v>
      </c>
    </row>
    <row r="593" spans="40:53">
      <c r="AN593" s="23">
        <v>122</v>
      </c>
      <c r="AO593" s="23">
        <v>2</v>
      </c>
      <c r="AP593" s="23">
        <v>0</v>
      </c>
      <c r="AQ593" s="23">
        <v>0</v>
      </c>
      <c r="AR593" s="23">
        <v>0</v>
      </c>
      <c r="AS593" s="23">
        <v>0</v>
      </c>
      <c r="AT593" s="23">
        <v>0</v>
      </c>
      <c r="AU593" s="23">
        <v>-9.7746429203667038</v>
      </c>
      <c r="AV593" s="23" t="b">
        <v>0</v>
      </c>
      <c r="AW593" s="23">
        <v>48.389212005473006</v>
      </c>
      <c r="AX593" s="23">
        <v>17.846511771124792</v>
      </c>
      <c r="AY593" s="23">
        <v>11.09916056494297</v>
      </c>
      <c r="AZ593" s="23">
        <v>17.846511771124792</v>
      </c>
      <c r="BA593" s="23">
        <v>-68.747554769570883</v>
      </c>
    </row>
    <row r="594" spans="40:53">
      <c r="AN594" s="23">
        <v>122</v>
      </c>
      <c r="AO594" s="23">
        <v>3</v>
      </c>
      <c r="AP594" s="23">
        <v>0</v>
      </c>
      <c r="AQ594" s="23">
        <v>0</v>
      </c>
      <c r="AR594" s="23">
        <v>0</v>
      </c>
      <c r="AS594" s="23">
        <v>0</v>
      </c>
      <c r="AT594" s="23">
        <v>0</v>
      </c>
      <c r="AU594" s="23">
        <v>-15.606728451089836</v>
      </c>
      <c r="AV594" s="23" t="b">
        <v>0</v>
      </c>
      <c r="AW594" s="23">
        <v>51.996702638820764</v>
      </c>
      <c r="AX594" s="23">
        <v>20.455925130608524</v>
      </c>
      <c r="AY594" s="23">
        <v>16.189714463207647</v>
      </c>
      <c r="AZ594" s="23">
        <v>20.455925130608524</v>
      </c>
      <c r="BA594" s="23">
        <v>-68.409107356033573</v>
      </c>
    </row>
    <row r="595" spans="40:53">
      <c r="AN595" s="23">
        <v>123</v>
      </c>
      <c r="AO595" s="23">
        <v>0</v>
      </c>
      <c r="AP595" s="23">
        <v>0</v>
      </c>
      <c r="AQ595" s="23">
        <v>0</v>
      </c>
      <c r="AR595" s="23">
        <v>0</v>
      </c>
      <c r="AS595" s="23">
        <v>0</v>
      </c>
      <c r="AT595" s="23">
        <v>0</v>
      </c>
      <c r="AU595" s="23">
        <v>-11.868151813392794</v>
      </c>
      <c r="AV595" s="23" t="b">
        <v>0</v>
      </c>
      <c r="AW595" s="23">
        <v>49.177763804087526</v>
      </c>
      <c r="AX595" s="23">
        <v>18.580634269175818</v>
      </c>
      <c r="AY595" s="23">
        <v>12.75768375983187</v>
      </c>
      <c r="AZ595" s="23">
        <v>18.580634269175818</v>
      </c>
      <c r="BA595" s="23">
        <v>-75.819009725785335</v>
      </c>
    </row>
    <row r="596" spans="40:53">
      <c r="AN596" s="23">
        <v>123</v>
      </c>
      <c r="AO596" s="23">
        <v>1</v>
      </c>
      <c r="AP596" s="23">
        <v>0</v>
      </c>
      <c r="AQ596" s="23">
        <v>0</v>
      </c>
      <c r="AR596" s="23">
        <v>0</v>
      </c>
      <c r="AS596" s="23">
        <v>0</v>
      </c>
      <c r="AT596" s="23">
        <v>0</v>
      </c>
      <c r="AU596" s="23">
        <v>-12.537761553934757</v>
      </c>
      <c r="AV596" s="23" t="b">
        <v>0</v>
      </c>
      <c r="AW596" s="23">
        <v>52.170512999142147</v>
      </c>
      <c r="AX596" s="23">
        <v>19.911655895306058</v>
      </c>
      <c r="AY596" s="23">
        <v>14.201673318544721</v>
      </c>
      <c r="AZ596" s="23">
        <v>19.911655895306058</v>
      </c>
      <c r="BA596" s="23">
        <v>-83.41747120138487</v>
      </c>
    </row>
    <row r="597" spans="40:53">
      <c r="AN597" s="23">
        <v>123</v>
      </c>
      <c r="AO597" s="23">
        <v>2</v>
      </c>
      <c r="AP597" s="23">
        <v>0</v>
      </c>
      <c r="AQ597" s="23">
        <v>0</v>
      </c>
      <c r="AR597" s="23">
        <v>0</v>
      </c>
      <c r="AS597" s="23">
        <v>0</v>
      </c>
      <c r="AT597" s="23">
        <v>0</v>
      </c>
      <c r="AU597" s="23">
        <v>-15.489734541396</v>
      </c>
      <c r="AV597" s="23" t="b">
        <v>0</v>
      </c>
      <c r="AW597" s="23">
        <v>57.125191179414927</v>
      </c>
      <c r="AX597" s="23">
        <v>22.483921764907418</v>
      </c>
      <c r="AY597" s="23">
        <v>17.821214703609812</v>
      </c>
      <c r="AZ597" s="23">
        <v>22.483921764907418</v>
      </c>
      <c r="BA597" s="23">
        <v>-83.211009076384727</v>
      </c>
    </row>
    <row r="598" spans="40:53">
      <c r="AN598" s="23">
        <v>123</v>
      </c>
      <c r="AO598" s="23">
        <v>3</v>
      </c>
      <c r="AP598" s="23">
        <v>0</v>
      </c>
      <c r="AQ598" s="23">
        <v>0</v>
      </c>
      <c r="AR598" s="23">
        <v>0</v>
      </c>
      <c r="AS598" s="23">
        <v>0</v>
      </c>
      <c r="AT598" s="23">
        <v>0</v>
      </c>
      <c r="AU598" s="23">
        <v>-16.899052444275767</v>
      </c>
      <c r="AV598" s="23" t="b">
        <v>0</v>
      </c>
      <c r="AW598" s="23">
        <v>53.537195714135308</v>
      </c>
      <c r="AX598" s="23">
        <v>21.330587159371536</v>
      </c>
      <c r="AY598" s="23">
        <v>17.564761483769782</v>
      </c>
      <c r="AZ598" s="23">
        <v>21.330587159371536</v>
      </c>
      <c r="BA598" s="23">
        <v>-75.348659305861759</v>
      </c>
    </row>
    <row r="599" spans="40:53">
      <c r="AN599" s="23">
        <v>124</v>
      </c>
      <c r="AO599" s="23">
        <v>0</v>
      </c>
      <c r="AP599" s="23">
        <v>0</v>
      </c>
      <c r="AQ599" s="23">
        <v>0</v>
      </c>
      <c r="AR599" s="23">
        <v>0</v>
      </c>
      <c r="AS599" s="23">
        <v>0</v>
      </c>
      <c r="AT599" s="23">
        <v>0</v>
      </c>
      <c r="AU599" s="23">
        <v>-17.161520862497838</v>
      </c>
      <c r="AV599" s="23" t="b">
        <v>0</v>
      </c>
      <c r="AW599" s="23">
        <v>60.651129620214306</v>
      </c>
      <c r="AX599" s="23">
        <v>24.228654405447546</v>
      </c>
      <c r="AY599" s="23">
        <v>20.111051731277499</v>
      </c>
      <c r="AZ599" s="23">
        <v>24.228654405447546</v>
      </c>
      <c r="BA599" s="23">
        <v>-83.287084015329924</v>
      </c>
    </row>
    <row r="600" spans="40:53">
      <c r="AN600" s="23">
        <v>124</v>
      </c>
      <c r="AO600" s="23">
        <v>1</v>
      </c>
      <c r="AP600" s="23">
        <v>0</v>
      </c>
      <c r="AQ600" s="23">
        <v>0</v>
      </c>
      <c r="AR600" s="23">
        <v>0</v>
      </c>
      <c r="AS600" s="23">
        <v>0</v>
      </c>
      <c r="AT600" s="23">
        <v>0</v>
      </c>
      <c r="AU600" s="23">
        <v>-18.1734579009076</v>
      </c>
      <c r="AV600" s="23" t="b">
        <v>0</v>
      </c>
      <c r="AW600" s="23">
        <v>66.342529930337193</v>
      </c>
      <c r="AX600" s="23">
        <v>26.707601937178641</v>
      </c>
      <c r="AY600" s="23">
        <v>22.682809860258306</v>
      </c>
      <c r="AZ600" s="23">
        <v>26.707601937178641</v>
      </c>
      <c r="BA600" s="23">
        <v>-83.19723336437751</v>
      </c>
    </row>
    <row r="601" spans="40:53">
      <c r="AN601" s="23">
        <v>124</v>
      </c>
      <c r="AO601" s="23">
        <v>2</v>
      </c>
      <c r="AP601" s="23">
        <v>0</v>
      </c>
      <c r="AQ601" s="23">
        <v>0</v>
      </c>
      <c r="AR601" s="23">
        <v>0</v>
      </c>
      <c r="AS601" s="23">
        <v>0</v>
      </c>
      <c r="AT601" s="23">
        <v>0</v>
      </c>
      <c r="AU601" s="23">
        <v>-24.912969629473999</v>
      </c>
      <c r="AV601" s="23" t="b">
        <v>0</v>
      </c>
      <c r="AW601" s="23">
        <v>62.731759318728095</v>
      </c>
      <c r="AX601" s="23">
        <v>26.611196038248291</v>
      </c>
      <c r="AY601" s="23">
        <v>25.97222747543287</v>
      </c>
      <c r="AZ601" s="23">
        <v>26.611196038248291</v>
      </c>
      <c r="BA601" s="23">
        <v>-77.298154498802234</v>
      </c>
    </row>
    <row r="602" spans="40:53">
      <c r="AN602" s="23">
        <v>124</v>
      </c>
      <c r="AO602" s="23">
        <v>3</v>
      </c>
      <c r="AP602" s="23">
        <v>0</v>
      </c>
      <c r="AQ602" s="23">
        <v>0</v>
      </c>
      <c r="AR602" s="23">
        <v>0</v>
      </c>
      <c r="AS602" s="23">
        <v>0</v>
      </c>
      <c r="AT602" s="23">
        <v>0</v>
      </c>
      <c r="AU602" s="23">
        <v>-20.599389933666608</v>
      </c>
      <c r="AV602" s="23" t="b">
        <v>0</v>
      </c>
      <c r="AW602" s="23">
        <v>56.946381061226873</v>
      </c>
      <c r="AX602" s="23">
        <v>23.434328796086323</v>
      </c>
      <c r="AY602" s="23">
        <v>21.168048259060868</v>
      </c>
      <c r="AZ602" s="23">
        <v>23.434328796086323</v>
      </c>
      <c r="BA602" s="23">
        <v>-75.686548990112897</v>
      </c>
    </row>
    <row r="603" spans="40:53">
      <c r="AN603" s="23">
        <v>125</v>
      </c>
      <c r="AO603" s="23">
        <v>0</v>
      </c>
      <c r="AP603" s="23">
        <v>0</v>
      </c>
      <c r="AQ603" s="23">
        <v>0</v>
      </c>
      <c r="AR603" s="23">
        <v>0</v>
      </c>
      <c r="AS603" s="23">
        <v>0</v>
      </c>
      <c r="AT603" s="23">
        <v>0</v>
      </c>
      <c r="AU603" s="23">
        <v>-3.7550503963829485</v>
      </c>
      <c r="AV603" s="23" t="b">
        <v>0</v>
      </c>
      <c r="AW603" s="23">
        <v>121.32328654842746</v>
      </c>
      <c r="AX603" s="23">
        <v>45.816223083509833</v>
      </c>
      <c r="AY603" s="23">
        <v>31.397457063271979</v>
      </c>
      <c r="AZ603" s="23">
        <v>45.816223083509833</v>
      </c>
      <c r="BA603" s="23">
        <v>-67.754418955283484</v>
      </c>
    </row>
    <row r="604" spans="40:53">
      <c r="AN604" s="23">
        <v>125</v>
      </c>
      <c r="AO604" s="23">
        <v>1</v>
      </c>
      <c r="AP604" s="23">
        <v>0</v>
      </c>
      <c r="AQ604" s="23">
        <v>0</v>
      </c>
      <c r="AR604" s="23">
        <v>0</v>
      </c>
      <c r="AS604" s="23">
        <v>0</v>
      </c>
      <c r="AT604" s="23">
        <v>0</v>
      </c>
      <c r="AU604" s="23">
        <v>-37.878844964277988</v>
      </c>
      <c r="AV604" s="23" t="b">
        <v>0</v>
      </c>
      <c r="AW604" s="23">
        <v>115.38518869981471</v>
      </c>
      <c r="AX604" s="23">
        <v>58.505769607955607</v>
      </c>
      <c r="AY604" s="23">
        <v>52.167287492331091</v>
      </c>
      <c r="AZ604" s="23">
        <v>52.167287492331091</v>
      </c>
      <c r="BA604" s="23">
        <v>-56.409138070318861</v>
      </c>
    </row>
    <row r="605" spans="40:53">
      <c r="AN605" s="23">
        <v>125</v>
      </c>
      <c r="AO605" s="23">
        <v>2</v>
      </c>
      <c r="AP605" s="23">
        <v>0</v>
      </c>
      <c r="AQ605" s="23">
        <v>0</v>
      </c>
      <c r="AR605" s="23">
        <v>0</v>
      </c>
      <c r="AS605" s="23">
        <v>0</v>
      </c>
      <c r="AT605" s="23">
        <v>0</v>
      </c>
      <c r="AU605" s="23">
        <v>-33.836287599611879</v>
      </c>
      <c r="AV605" s="23" t="b">
        <v>0</v>
      </c>
      <c r="AW605" s="23">
        <v>94.484058791617827</v>
      </c>
      <c r="AX605" s="23">
        <v>47.199961030008978</v>
      </c>
      <c r="AY605" s="23">
        <v>42.505205946488047</v>
      </c>
      <c r="AZ605" s="23">
        <v>42.505205946488047</v>
      </c>
      <c r="BA605" s="23">
        <v>-66.413240795498751</v>
      </c>
    </row>
    <row r="606" spans="40:53">
      <c r="AN606" s="23">
        <v>125</v>
      </c>
      <c r="AO606" s="23">
        <v>3</v>
      </c>
      <c r="AP606" s="23">
        <v>0</v>
      </c>
      <c r="AQ606" s="23">
        <v>0</v>
      </c>
      <c r="AR606" s="23">
        <v>0</v>
      </c>
      <c r="AS606" s="23">
        <v>0</v>
      </c>
      <c r="AT606" s="23">
        <v>0</v>
      </c>
      <c r="AU606" s="23">
        <v>-23.570471400034183</v>
      </c>
      <c r="AV606" s="23" t="b">
        <v>0</v>
      </c>
      <c r="AW606" s="23">
        <v>90.208869028876023</v>
      </c>
      <c r="AX606" s="23">
        <v>37.333540276419498</v>
      </c>
      <c r="AY606" s="23">
        <v>34.236265225855647</v>
      </c>
      <c r="AZ606" s="23">
        <v>37.333540276419498</v>
      </c>
      <c r="BA606" s="23">
        <v>-75.771791174960597</v>
      </c>
    </row>
    <row r="607" spans="40:53">
      <c r="AN607" s="23">
        <v>126</v>
      </c>
      <c r="AO607" s="23">
        <v>0</v>
      </c>
      <c r="AP607" s="23">
        <v>0</v>
      </c>
      <c r="AQ607" s="23">
        <v>0</v>
      </c>
      <c r="AR607" s="23">
        <v>0</v>
      </c>
      <c r="AS607" s="23">
        <v>0</v>
      </c>
      <c r="AT607" s="23">
        <v>0</v>
      </c>
      <c r="AU607" s="23">
        <v>-23.60309538956351</v>
      </c>
      <c r="AV607" s="23" t="b">
        <v>0</v>
      </c>
      <c r="AW607" s="23">
        <v>84.821722027384837</v>
      </c>
      <c r="AX607" s="23">
        <v>35.185206273728888</v>
      </c>
      <c r="AY607" s="23">
        <v>32.462298885044802</v>
      </c>
      <c r="AZ607" s="23">
        <v>35.185206273728888</v>
      </c>
      <c r="BA607" s="23">
        <v>-58.418471589654985</v>
      </c>
    </row>
    <row r="608" spans="40:53">
      <c r="AN608" s="23">
        <v>126</v>
      </c>
      <c r="AO608" s="23">
        <v>1</v>
      </c>
      <c r="AP608" s="23">
        <v>0</v>
      </c>
      <c r="AQ608" s="23">
        <v>0</v>
      </c>
      <c r="AR608" s="23">
        <v>0</v>
      </c>
      <c r="AS608" s="23">
        <v>0</v>
      </c>
      <c r="AT608" s="23">
        <v>0</v>
      </c>
      <c r="AU608" s="23">
        <v>-22.018514396556164</v>
      </c>
      <c r="AV608" s="23" t="b">
        <v>0</v>
      </c>
      <c r="AW608" s="23">
        <v>68.440728007355077</v>
      </c>
      <c r="AX608" s="23">
        <v>28.315892467115514</v>
      </c>
      <c r="AY608" s="23">
        <v>25.945580216363311</v>
      </c>
      <c r="AZ608" s="23">
        <v>28.315892467115514</v>
      </c>
      <c r="BA608" s="23">
        <v>-58.424496731294383</v>
      </c>
    </row>
    <row r="609" spans="40:53">
      <c r="AN609" s="23">
        <v>126</v>
      </c>
      <c r="AO609" s="23">
        <v>2</v>
      </c>
      <c r="AP609" s="23">
        <v>0</v>
      </c>
      <c r="AQ609" s="23">
        <v>0</v>
      </c>
      <c r="AR609" s="23">
        <v>0</v>
      </c>
      <c r="AS609" s="23">
        <v>0</v>
      </c>
      <c r="AT609" s="23">
        <v>0</v>
      </c>
      <c r="AU609" s="23">
        <v>-28.404084434657129</v>
      </c>
      <c r="AV609" s="23" t="b">
        <v>0</v>
      </c>
      <c r="AW609" s="23">
        <v>66.21273075229854</v>
      </c>
      <c r="AX609" s="23">
        <v>31.987139770185198</v>
      </c>
      <c r="AY609" s="23">
        <v>29.459961156745109</v>
      </c>
      <c r="AZ609" s="23">
        <v>29.459961156745109</v>
      </c>
      <c r="BA609" s="23">
        <v>-69.191133916251545</v>
      </c>
    </row>
    <row r="610" spans="40:53">
      <c r="AN610" s="23">
        <v>126</v>
      </c>
      <c r="AO610" s="23">
        <v>3</v>
      </c>
      <c r="AP610" s="23">
        <v>0</v>
      </c>
      <c r="AQ610" s="23">
        <v>0</v>
      </c>
      <c r="AR610" s="23">
        <v>0</v>
      </c>
      <c r="AS610" s="23">
        <v>0</v>
      </c>
      <c r="AT610" s="23">
        <v>0</v>
      </c>
      <c r="AU610" s="23">
        <v>-30.87684441916813</v>
      </c>
      <c r="AV610" s="23" t="b">
        <v>0</v>
      </c>
      <c r="AW610" s="23">
        <v>73.337582872846312</v>
      </c>
      <c r="AX610" s="23">
        <v>38.273812193603803</v>
      </c>
      <c r="AY610" s="23">
        <v>33.483418519935036</v>
      </c>
      <c r="AZ610" s="23">
        <v>33.483418519935036</v>
      </c>
      <c r="BA610" s="23">
        <v>-73.179318863660086</v>
      </c>
    </row>
    <row r="611" spans="40:53">
      <c r="AN611" s="23">
        <v>127</v>
      </c>
      <c r="AO611" s="23">
        <v>0</v>
      </c>
      <c r="AP611" s="23">
        <v>0</v>
      </c>
      <c r="AQ611" s="23">
        <v>0</v>
      </c>
      <c r="AR611" s="23">
        <v>0</v>
      </c>
      <c r="AS611" s="23">
        <v>0</v>
      </c>
      <c r="AT611" s="23">
        <v>0</v>
      </c>
      <c r="AU611" s="23">
        <v>-24.402331522013899</v>
      </c>
      <c r="AV611" s="23" t="b">
        <v>0</v>
      </c>
      <c r="AW611" s="23">
        <v>67.635209353336009</v>
      </c>
      <c r="AX611" s="23">
        <v>28.470448430599436</v>
      </c>
      <c r="AY611" s="23">
        <v>27.266285415328777</v>
      </c>
      <c r="AZ611" s="23">
        <v>28.470448430599436</v>
      </c>
      <c r="BA611" s="23">
        <v>-78.584597262299127</v>
      </c>
    </row>
    <row r="612" spans="40:53">
      <c r="AN612" s="23">
        <v>127</v>
      </c>
      <c r="AO612" s="23">
        <v>1</v>
      </c>
      <c r="AP612" s="23">
        <v>0</v>
      </c>
      <c r="AQ612" s="23">
        <v>0</v>
      </c>
      <c r="AR612" s="23">
        <v>0</v>
      </c>
      <c r="AS612" s="23">
        <v>0</v>
      </c>
      <c r="AT612" s="23">
        <v>0</v>
      </c>
      <c r="AU612" s="23">
        <v>-17.723479002413718</v>
      </c>
      <c r="AV612" s="23" t="b">
        <v>0</v>
      </c>
      <c r="AW612" s="23">
        <v>71.226644365536941</v>
      </c>
      <c r="AX612" s="23">
        <v>28.571251931559779</v>
      </c>
      <c r="AY612" s="23">
        <v>24.010862072995636</v>
      </c>
      <c r="AZ612" s="23">
        <v>28.571251931559779</v>
      </c>
      <c r="BA612" s="23">
        <v>-82.919627023163841</v>
      </c>
    </row>
    <row r="613" spans="40:53">
      <c r="AN613" s="23">
        <v>127</v>
      </c>
      <c r="AO613" s="23">
        <v>2</v>
      </c>
      <c r="AP613" s="23">
        <v>0</v>
      </c>
      <c r="AQ613" s="23">
        <v>0</v>
      </c>
      <c r="AR613" s="23">
        <v>0</v>
      </c>
      <c r="AS613" s="23">
        <v>0</v>
      </c>
      <c r="AT613" s="23">
        <v>0</v>
      </c>
      <c r="AU613" s="23">
        <v>-14.668762364207884</v>
      </c>
      <c r="AV613" s="23" t="b">
        <v>0</v>
      </c>
      <c r="AW613" s="23">
        <v>78.559065632997729</v>
      </c>
      <c r="AX613" s="23">
        <v>30.893277110902922</v>
      </c>
      <c r="AY613" s="23">
        <v>24.418524736678677</v>
      </c>
      <c r="AZ613" s="23">
        <v>30.893277110902922</v>
      </c>
      <c r="BA613" s="23">
        <v>-80.939435827421804</v>
      </c>
    </row>
    <row r="614" spans="40:53">
      <c r="AN614" s="23">
        <v>127</v>
      </c>
      <c r="AO614" s="23">
        <v>3</v>
      </c>
      <c r="AP614" s="23">
        <v>0</v>
      </c>
      <c r="AQ614" s="23">
        <v>0</v>
      </c>
      <c r="AR614" s="23">
        <v>0</v>
      </c>
      <c r="AS614" s="23">
        <v>0</v>
      </c>
      <c r="AT614" s="23">
        <v>0</v>
      </c>
      <c r="AU614" s="23">
        <v>-24.377817709742914</v>
      </c>
      <c r="AV614" s="23" t="b">
        <v>0</v>
      </c>
      <c r="AW614" s="23">
        <v>77.603744381927982</v>
      </c>
      <c r="AX614" s="23">
        <v>32.452959679582023</v>
      </c>
      <c r="AY614" s="23">
        <v>30.572787883345448</v>
      </c>
      <c r="AZ614" s="23">
        <v>32.452959679582023</v>
      </c>
      <c r="BA614" s="23">
        <v>-77.623820852229144</v>
      </c>
    </row>
    <row r="615" spans="40:53">
      <c r="AN615" s="23">
        <v>128</v>
      </c>
      <c r="AO615" s="23">
        <v>0</v>
      </c>
      <c r="AP615" s="23">
        <v>0</v>
      </c>
      <c r="AQ615" s="23">
        <v>0</v>
      </c>
      <c r="AR615" s="23">
        <v>0</v>
      </c>
      <c r="AS615" s="23">
        <v>0</v>
      </c>
      <c r="AT615" s="23">
        <v>0</v>
      </c>
      <c r="AU615" s="23">
        <v>-10.09688141955583</v>
      </c>
      <c r="AV615" s="23" t="b">
        <v>0</v>
      </c>
      <c r="AW615" s="23">
        <v>83.668016313808266</v>
      </c>
      <c r="AX615" s="23">
        <v>32.022481194296724</v>
      </c>
      <c r="AY615" s="23">
        <v>23.073587667180821</v>
      </c>
      <c r="AZ615" s="23">
        <v>32.022481194296724</v>
      </c>
      <c r="BA615" s="23">
        <v>-77.858478467490443</v>
      </c>
    </row>
    <row r="616" spans="40:53">
      <c r="AN616" s="23">
        <v>128</v>
      </c>
      <c r="AO616" s="23">
        <v>1</v>
      </c>
      <c r="AP616" s="23">
        <v>0</v>
      </c>
      <c r="AQ616" s="23">
        <v>0</v>
      </c>
      <c r="AR616" s="23">
        <v>0</v>
      </c>
      <c r="AS616" s="23">
        <v>0</v>
      </c>
      <c r="AT616" s="23">
        <v>0</v>
      </c>
      <c r="AU616" s="23">
        <v>-3.6428187737214577</v>
      </c>
      <c r="AV616" s="23" t="b">
        <v>0</v>
      </c>
      <c r="AW616" s="23">
        <v>87.300603227239833</v>
      </c>
      <c r="AX616" s="23">
        <v>32.184703430502481</v>
      </c>
      <c r="AY616" s="23">
        <v>19.981741541101762</v>
      </c>
      <c r="AZ616" s="23">
        <v>32.184703430502481</v>
      </c>
      <c r="BA616" s="23">
        <v>-70.74164018902961</v>
      </c>
    </row>
    <row r="617" spans="40:53">
      <c r="AN617" s="23">
        <v>128</v>
      </c>
      <c r="AO617" s="23">
        <v>2</v>
      </c>
      <c r="AP617" s="23">
        <v>0</v>
      </c>
      <c r="AQ617" s="23">
        <v>0</v>
      </c>
      <c r="AR617" s="23">
        <v>0</v>
      </c>
      <c r="AS617" s="23">
        <v>0</v>
      </c>
      <c r="AT617" s="23">
        <v>0</v>
      </c>
      <c r="AU617" s="23">
        <v>-5.7126162880654494</v>
      </c>
      <c r="AV617" s="23" t="b">
        <v>0</v>
      </c>
      <c r="AW617" s="23">
        <v>93.150515184358738</v>
      </c>
      <c r="AX617" s="23">
        <v>34.938627716218832</v>
      </c>
      <c r="AY617" s="23">
        <v>23.311577203037395</v>
      </c>
      <c r="AZ617" s="23">
        <v>34.938627716218832</v>
      </c>
      <c r="BA617" s="23">
        <v>-68.964654965580777</v>
      </c>
    </row>
    <row r="618" spans="40:53">
      <c r="AN618" s="23">
        <v>128</v>
      </c>
      <c r="AO618" s="23">
        <v>3</v>
      </c>
      <c r="AP618" s="23">
        <v>0</v>
      </c>
      <c r="AQ618" s="23">
        <v>0</v>
      </c>
      <c r="AR618" s="23">
        <v>0</v>
      </c>
      <c r="AS618" s="23">
        <v>0</v>
      </c>
      <c r="AT618" s="23">
        <v>0</v>
      </c>
      <c r="AU618" s="23">
        <v>-25.214165265393891</v>
      </c>
      <c r="AV618" s="23" t="b">
        <v>0</v>
      </c>
      <c r="AW618" s="23">
        <v>88.060052770867813</v>
      </c>
      <c r="AX618" s="23">
        <v>36.802752546288161</v>
      </c>
      <c r="AY618" s="23">
        <v>34.615789050092715</v>
      </c>
      <c r="AZ618" s="23">
        <v>36.802752546288161</v>
      </c>
      <c r="BA618" s="23">
        <v>-73.96566064333382</v>
      </c>
    </row>
    <row r="619" spans="40:53">
      <c r="AN619" s="23">
        <v>129</v>
      </c>
      <c r="AO619" s="23">
        <v>0</v>
      </c>
      <c r="AP619" s="23">
        <v>0</v>
      </c>
      <c r="AQ619" s="23">
        <v>0</v>
      </c>
      <c r="AR619" s="23">
        <v>0</v>
      </c>
      <c r="AS619" s="23">
        <v>0</v>
      </c>
      <c r="AT619" s="23">
        <v>0</v>
      </c>
      <c r="AU619" s="23">
        <v>-28.498082047964289</v>
      </c>
      <c r="AV619" s="23" t="b">
        <v>0</v>
      </c>
      <c r="AW619" s="23">
        <v>78.184034475977583</v>
      </c>
      <c r="AX619" s="23">
        <v>33.52616821349875</v>
      </c>
      <c r="AY619" s="23">
        <v>33.513060806842901</v>
      </c>
      <c r="AZ619" s="23">
        <v>33.513060806842901</v>
      </c>
      <c r="BA619" s="23">
        <v>-78.231982635554473</v>
      </c>
    </row>
    <row r="620" spans="40:53">
      <c r="AN620" s="23">
        <v>129</v>
      </c>
      <c r="AO620" s="23">
        <v>1</v>
      </c>
      <c r="AP620" s="23">
        <v>0</v>
      </c>
      <c r="AQ620" s="23">
        <v>0</v>
      </c>
      <c r="AR620" s="23">
        <v>0</v>
      </c>
      <c r="AS620" s="23">
        <v>0</v>
      </c>
      <c r="AT620" s="23">
        <v>0</v>
      </c>
      <c r="AU620" s="23">
        <v>-25.9703827854322</v>
      </c>
      <c r="AV620" s="23" t="b">
        <v>0</v>
      </c>
      <c r="AW620" s="23">
        <v>81.390136483917104</v>
      </c>
      <c r="AX620" s="23">
        <v>34.286029535515532</v>
      </c>
      <c r="AY620" s="23">
        <v>32.896628634468016</v>
      </c>
      <c r="AZ620" s="23">
        <v>34.286029535515532</v>
      </c>
      <c r="BA620" s="23">
        <v>-78.655134223280456</v>
      </c>
    </row>
    <row r="621" spans="40:53">
      <c r="AN621" s="23">
        <v>129</v>
      </c>
      <c r="AO621" s="23">
        <v>2</v>
      </c>
      <c r="AP621" s="23">
        <v>0</v>
      </c>
      <c r="AQ621" s="23">
        <v>0</v>
      </c>
      <c r="AR621" s="23">
        <v>0</v>
      </c>
      <c r="AS621" s="23">
        <v>0</v>
      </c>
      <c r="AT621" s="23">
        <v>0</v>
      </c>
      <c r="AU621" s="23">
        <v>-26.578197601212135</v>
      </c>
      <c r="AV621" s="23" t="b">
        <v>0</v>
      </c>
      <c r="AW621" s="23">
        <v>86.479516134338382</v>
      </c>
      <c r="AX621" s="23">
        <v>36.443344358840037</v>
      </c>
      <c r="AY621" s="23">
        <v>34.998298395128401</v>
      </c>
      <c r="AZ621" s="23">
        <v>36.443344358840037</v>
      </c>
      <c r="BA621" s="23">
        <v>-79.956426050314164</v>
      </c>
    </row>
    <row r="622" spans="40:53">
      <c r="AN622" s="23">
        <v>129</v>
      </c>
      <c r="AO622" s="23">
        <v>3</v>
      </c>
      <c r="AP622" s="23">
        <v>0</v>
      </c>
      <c r="AQ622" s="23">
        <v>0</v>
      </c>
      <c r="AR622" s="23">
        <v>0</v>
      </c>
      <c r="AS622" s="23">
        <v>0</v>
      </c>
      <c r="AT622" s="23">
        <v>0</v>
      </c>
      <c r="AU622" s="23">
        <v>-28.412212134325177</v>
      </c>
      <c r="AV622" s="23" t="b">
        <v>0</v>
      </c>
      <c r="AW622" s="23">
        <v>83.59240296550135</v>
      </c>
      <c r="AX622" s="23">
        <v>35.655301997927822</v>
      </c>
      <c r="AY622" s="23">
        <v>35.258603694258085</v>
      </c>
      <c r="AZ622" s="23">
        <v>35.655301997927822</v>
      </c>
      <c r="BA622" s="23">
        <v>-79.617701560047621</v>
      </c>
    </row>
    <row r="623" spans="40:53">
      <c r="AN623" s="23">
        <v>130</v>
      </c>
      <c r="AO623" s="23">
        <v>0</v>
      </c>
      <c r="AP623" s="23">
        <v>0</v>
      </c>
      <c r="AQ623" s="23">
        <v>0</v>
      </c>
      <c r="AR623" s="23">
        <v>0</v>
      </c>
      <c r="AS623" s="23">
        <v>0</v>
      </c>
      <c r="AT623" s="23">
        <v>0</v>
      </c>
      <c r="AU623" s="23">
        <v>-27.103566941704031</v>
      </c>
      <c r="AV623" s="23" t="b">
        <v>0</v>
      </c>
      <c r="AW623" s="23">
        <v>90.250666912315211</v>
      </c>
      <c r="AX623" s="23">
        <v>38.056878538129148</v>
      </c>
      <c r="AY623" s="23">
        <v>36.60559488144861</v>
      </c>
      <c r="AZ623" s="23">
        <v>38.056878538129148</v>
      </c>
      <c r="BA623" s="23">
        <v>-80.501827140898044</v>
      </c>
    </row>
    <row r="624" spans="40:53">
      <c r="AN624" s="23">
        <v>130</v>
      </c>
      <c r="AO624" s="23">
        <v>1</v>
      </c>
      <c r="AP624" s="23">
        <v>0</v>
      </c>
      <c r="AQ624" s="23">
        <v>0</v>
      </c>
      <c r="AR624" s="23">
        <v>0</v>
      </c>
      <c r="AS624" s="23">
        <v>0</v>
      </c>
      <c r="AT624" s="23">
        <v>0</v>
      </c>
      <c r="AU624" s="23">
        <v>-27.718722980149106</v>
      </c>
      <c r="AV624" s="23" t="b">
        <v>0</v>
      </c>
      <c r="AW624" s="23">
        <v>95.505116867484986</v>
      </c>
      <c r="AX624" s="23">
        <v>40.281689727886068</v>
      </c>
      <c r="AY624" s="23">
        <v>38.767182225468588</v>
      </c>
      <c r="AZ624" s="23">
        <v>40.281689727886068</v>
      </c>
      <c r="BA624" s="23">
        <v>-80.631407868334918</v>
      </c>
    </row>
    <row r="625" spans="40:53">
      <c r="AN625" s="23">
        <v>130</v>
      </c>
      <c r="AO625" s="23">
        <v>2</v>
      </c>
      <c r="AP625" s="23">
        <v>0</v>
      </c>
      <c r="AQ625" s="23">
        <v>0</v>
      </c>
      <c r="AR625" s="23">
        <v>0</v>
      </c>
      <c r="AS625" s="23">
        <v>0</v>
      </c>
      <c r="AT625" s="23">
        <v>0</v>
      </c>
      <c r="AU625" s="23">
        <v>-27.79032798334444</v>
      </c>
      <c r="AV625" s="23" t="b">
        <v>0</v>
      </c>
      <c r="AW625" s="23">
        <v>93.082855238152561</v>
      </c>
      <c r="AX625" s="23">
        <v>39.327106076792177</v>
      </c>
      <c r="AY625" s="23">
        <v>38.007498351154666</v>
      </c>
      <c r="AZ625" s="23">
        <v>39.327106076792177</v>
      </c>
      <c r="BA625" s="23">
        <v>-80.483799510144379</v>
      </c>
    </row>
    <row r="626" spans="40:53">
      <c r="AN626" s="23">
        <v>130</v>
      </c>
      <c r="AO626" s="23">
        <v>3</v>
      </c>
      <c r="AP626" s="23">
        <v>0</v>
      </c>
      <c r="AQ626" s="23">
        <v>0</v>
      </c>
      <c r="AR626" s="23">
        <v>0</v>
      </c>
      <c r="AS626" s="23">
        <v>0</v>
      </c>
      <c r="AT626" s="23">
        <v>0</v>
      </c>
      <c r="AU626" s="23">
        <v>-28.269133413645637</v>
      </c>
      <c r="AV626" s="23" t="b">
        <v>0</v>
      </c>
      <c r="AW626" s="23">
        <v>87.5544926745889</v>
      </c>
      <c r="AX626" s="23">
        <v>37.21152213742694</v>
      </c>
      <c r="AY626" s="23">
        <v>36.483914450167575</v>
      </c>
      <c r="AZ626" s="23">
        <v>37.21152213742694</v>
      </c>
      <c r="BA626" s="23">
        <v>-80.227248377100508</v>
      </c>
    </row>
    <row r="627" spans="40:53">
      <c r="AN627" s="23">
        <v>131</v>
      </c>
      <c r="AO627" s="23">
        <v>0</v>
      </c>
      <c r="AP627" s="23">
        <v>0</v>
      </c>
      <c r="AQ627" s="23">
        <v>0</v>
      </c>
      <c r="AR627" s="23">
        <v>0</v>
      </c>
      <c r="AS627" s="23">
        <v>0</v>
      </c>
      <c r="AT627" s="23">
        <v>0</v>
      </c>
      <c r="AU627" s="23">
        <v>-28.010723970032288</v>
      </c>
      <c r="AV627" s="23" t="b">
        <v>0</v>
      </c>
      <c r="AW627" s="23">
        <v>91.304530707112846</v>
      </c>
      <c r="AX627" s="23">
        <v>38.65985546171386</v>
      </c>
      <c r="AY627" s="23">
        <v>37.56165416526666</v>
      </c>
      <c r="AZ627" s="23">
        <v>38.65985546171386</v>
      </c>
      <c r="BA627" s="23">
        <v>-80.548786237538394</v>
      </c>
    </row>
    <row r="628" spans="40:53">
      <c r="AN628" s="23">
        <v>131</v>
      </c>
      <c r="AO628" s="23">
        <v>1</v>
      </c>
      <c r="AP628" s="23">
        <v>0</v>
      </c>
      <c r="AQ628" s="23">
        <v>0</v>
      </c>
      <c r="AR628" s="23">
        <v>0</v>
      </c>
      <c r="AS628" s="23">
        <v>0</v>
      </c>
      <c r="AT628" s="23">
        <v>0</v>
      </c>
      <c r="AU628" s="23">
        <v>-28.315182652818166</v>
      </c>
      <c r="AV628" s="23" t="b">
        <v>0</v>
      </c>
      <c r="AW628" s="23">
        <v>88.916182532000121</v>
      </c>
      <c r="AX628" s="23">
        <v>37.76540792822594</v>
      </c>
      <c r="AY628" s="23">
        <v>36.968510562086337</v>
      </c>
      <c r="AZ628" s="23">
        <v>37.76540792822594</v>
      </c>
      <c r="BA628" s="23">
        <v>-80.904288309577396</v>
      </c>
    </row>
    <row r="629" spans="40:53">
      <c r="AN629" s="23">
        <v>131</v>
      </c>
      <c r="AO629" s="23">
        <v>2</v>
      </c>
      <c r="AP629" s="23">
        <v>0</v>
      </c>
      <c r="AQ629" s="23">
        <v>0</v>
      </c>
      <c r="AR629" s="23">
        <v>0</v>
      </c>
      <c r="AS629" s="23">
        <v>0</v>
      </c>
      <c r="AT629" s="23">
        <v>0</v>
      </c>
      <c r="AU629" s="23">
        <v>-29.505187914737661</v>
      </c>
      <c r="AV629" s="23" t="b">
        <v>0</v>
      </c>
      <c r="AW629" s="23">
        <v>83.003566157887903</v>
      </c>
      <c r="AX629" s="23">
        <v>36.299684770985195</v>
      </c>
      <c r="AY629" s="23">
        <v>35.790975278661925</v>
      </c>
      <c r="AZ629" s="23">
        <v>35.790975278661925</v>
      </c>
      <c r="BA629" s="23">
        <v>-80.469486904813465</v>
      </c>
    </row>
    <row r="630" spans="40:53">
      <c r="AN630" s="23">
        <v>131</v>
      </c>
      <c r="AO630" s="23">
        <v>3</v>
      </c>
      <c r="AP630" s="23">
        <v>0</v>
      </c>
      <c r="AQ630" s="23">
        <v>0</v>
      </c>
      <c r="AR630" s="23">
        <v>0</v>
      </c>
      <c r="AS630" s="23">
        <v>0</v>
      </c>
      <c r="AT630" s="23">
        <v>0</v>
      </c>
      <c r="AU630" s="23">
        <v>-29.13722706135481</v>
      </c>
      <c r="AV630" s="23" t="b">
        <v>0</v>
      </c>
      <c r="AW630" s="23">
        <v>85.581209502980428</v>
      </c>
      <c r="AX630" s="23">
        <v>36.595827598325386</v>
      </c>
      <c r="AY630" s="23">
        <v>36.404882491437533</v>
      </c>
      <c r="AZ630" s="23">
        <v>36.595827598325386</v>
      </c>
      <c r="BA630" s="23">
        <v>-80.220497222921907</v>
      </c>
    </row>
    <row r="631" spans="40:53">
      <c r="AN631" s="23">
        <v>132</v>
      </c>
      <c r="AO631" s="23">
        <v>0</v>
      </c>
      <c r="AP631" s="23">
        <v>0</v>
      </c>
      <c r="AQ631" s="23">
        <v>0</v>
      </c>
      <c r="AR631" s="23">
        <v>0</v>
      </c>
      <c r="AS631" s="23">
        <v>0</v>
      </c>
      <c r="AT631" s="23">
        <v>0</v>
      </c>
      <c r="AU631" s="23">
        <v>-29.396443677640836</v>
      </c>
      <c r="AV631" s="23" t="b">
        <v>0</v>
      </c>
      <c r="AW631" s="23">
        <v>78.744240370340123</v>
      </c>
      <c r="AX631" s="23">
        <v>35.584772489931368</v>
      </c>
      <c r="AY631" s="23">
        <v>34.298703858081446</v>
      </c>
      <c r="AZ631" s="23">
        <v>34.298703858081446</v>
      </c>
      <c r="BA631" s="23">
        <v>-79.79494396346935</v>
      </c>
    </row>
    <row r="632" spans="40:53">
      <c r="AN632" s="23">
        <v>132</v>
      </c>
      <c r="AO632" s="23">
        <v>1</v>
      </c>
      <c r="AP632" s="23">
        <v>0</v>
      </c>
      <c r="AQ632" s="23">
        <v>0</v>
      </c>
      <c r="AR632" s="23">
        <v>0</v>
      </c>
      <c r="AS632" s="23">
        <v>0</v>
      </c>
      <c r="AT632" s="23">
        <v>0</v>
      </c>
      <c r="AU632" s="23">
        <v>-29.167618036171479</v>
      </c>
      <c r="AV632" s="23" t="b">
        <v>0</v>
      </c>
      <c r="AW632" s="23">
        <v>72.931523029354722</v>
      </c>
      <c r="AX632" s="23">
        <v>34.43041358211218</v>
      </c>
      <c r="AY632" s="23">
        <v>32.208580983440072</v>
      </c>
      <c r="AZ632" s="23">
        <v>32.208580983440072</v>
      </c>
      <c r="BA632" s="23">
        <v>-78.360998977801202</v>
      </c>
    </row>
    <row r="633" spans="40:53">
      <c r="AN633" s="23">
        <v>132</v>
      </c>
      <c r="AO633" s="23">
        <v>2</v>
      </c>
      <c r="AP633" s="23">
        <v>0</v>
      </c>
      <c r="AQ633" s="23">
        <v>0</v>
      </c>
      <c r="AR633" s="23">
        <v>0</v>
      </c>
      <c r="AS633" s="23">
        <v>0</v>
      </c>
      <c r="AT633" s="23">
        <v>0</v>
      </c>
      <c r="AU633" s="23">
        <v>-28.801557101155058</v>
      </c>
      <c r="AV633" s="23" t="b">
        <v>0</v>
      </c>
      <c r="AW633" s="23">
        <v>75.879126494556246</v>
      </c>
      <c r="AX633" s="23">
        <v>33.944456333764748</v>
      </c>
      <c r="AY633" s="23">
        <v>32.9470748484963</v>
      </c>
      <c r="AZ633" s="23">
        <v>32.9470748484963</v>
      </c>
      <c r="BA633" s="23">
        <v>-78.152663033627093</v>
      </c>
    </row>
    <row r="634" spans="40:53">
      <c r="AN634" s="23">
        <v>132</v>
      </c>
      <c r="AO634" s="23">
        <v>3</v>
      </c>
      <c r="AP634" s="23">
        <v>0</v>
      </c>
      <c r="AQ634" s="23">
        <v>0</v>
      </c>
      <c r="AR634" s="23">
        <v>0</v>
      </c>
      <c r="AS634" s="23">
        <v>0</v>
      </c>
      <c r="AT634" s="23">
        <v>0</v>
      </c>
      <c r="AU634" s="23">
        <v>-29.176588537325156</v>
      </c>
      <c r="AV634" s="23" t="b">
        <v>0</v>
      </c>
      <c r="AW634" s="23">
        <v>81.474038862756714</v>
      </c>
      <c r="AX634" s="23">
        <v>35.399516455053906</v>
      </c>
      <c r="AY634" s="23">
        <v>35.06206659534319</v>
      </c>
      <c r="AZ634" s="23">
        <v>35.06206659534319</v>
      </c>
      <c r="BA634" s="23">
        <v>-79.576664640517592</v>
      </c>
    </row>
    <row r="635" spans="40:53">
      <c r="AN635" s="23">
        <v>133</v>
      </c>
      <c r="AO635" s="23">
        <v>0</v>
      </c>
      <c r="AP635" s="23">
        <v>0</v>
      </c>
      <c r="AQ635" s="23">
        <v>0</v>
      </c>
      <c r="AR635" s="23">
        <v>0</v>
      </c>
      <c r="AS635" s="23">
        <v>0</v>
      </c>
      <c r="AT635" s="23">
        <v>0</v>
      </c>
      <c r="AU635" s="23">
        <v>-3.944737883726102</v>
      </c>
      <c r="AV635" s="23" t="b">
        <v>0</v>
      </c>
      <c r="AW635" s="23">
        <v>82.082405554098841</v>
      </c>
      <c r="AX635" s="23">
        <v>30.157808183247006</v>
      </c>
      <c r="AY635" s="23">
        <v>18.443621723391193</v>
      </c>
      <c r="AZ635" s="23">
        <v>30.157808183247006</v>
      </c>
      <c r="BA635" s="23">
        <v>-80.986159705444322</v>
      </c>
    </row>
    <row r="636" spans="40:53">
      <c r="AN636" s="23">
        <v>133</v>
      </c>
      <c r="AO636" s="23">
        <v>1</v>
      </c>
      <c r="AP636" s="23">
        <v>0</v>
      </c>
      <c r="AQ636" s="23">
        <v>0</v>
      </c>
      <c r="AR636" s="23">
        <v>0</v>
      </c>
      <c r="AS636" s="23">
        <v>0</v>
      </c>
      <c r="AT636" s="23">
        <v>0</v>
      </c>
      <c r="AU636" s="23">
        <v>-4.8926370949294826</v>
      </c>
      <c r="AV636" s="23" t="b">
        <v>0</v>
      </c>
      <c r="AW636" s="23">
        <v>80.829992905900198</v>
      </c>
      <c r="AX636" s="23">
        <v>29.846422966208223</v>
      </c>
      <c r="AY636" s="23">
        <v>18.658083648127231</v>
      </c>
      <c r="AZ636" s="23">
        <v>29.846422966208223</v>
      </c>
      <c r="BA636" s="23">
        <v>-77.458001105738873</v>
      </c>
    </row>
    <row r="637" spans="40:53">
      <c r="AN637" s="23">
        <v>133</v>
      </c>
      <c r="AO637" s="23">
        <v>2</v>
      </c>
      <c r="AP637" s="23">
        <v>0</v>
      </c>
      <c r="AQ637" s="23">
        <v>0</v>
      </c>
      <c r="AR637" s="23">
        <v>0</v>
      </c>
      <c r="AS637" s="23">
        <v>0</v>
      </c>
      <c r="AT637" s="23">
        <v>0</v>
      </c>
      <c r="AU637" s="23">
        <v>-2.5374120666922266</v>
      </c>
      <c r="AV637" s="23" t="b">
        <v>0</v>
      </c>
      <c r="AW637" s="23">
        <v>80.206989866314984</v>
      </c>
      <c r="AX637" s="23">
        <v>29.126176744726692</v>
      </c>
      <c r="AY637" s="23">
        <v>16.880265949440656</v>
      </c>
      <c r="AZ637" s="23">
        <v>29.126176744726692</v>
      </c>
      <c r="BA637" s="23">
        <v>-75.584743550116144</v>
      </c>
    </row>
    <row r="638" spans="40:53">
      <c r="AN638" s="23">
        <v>133</v>
      </c>
      <c r="AO638" s="23">
        <v>3</v>
      </c>
      <c r="AP638" s="23">
        <v>0</v>
      </c>
      <c r="AQ638" s="23">
        <v>0</v>
      </c>
      <c r="AR638" s="23">
        <v>0</v>
      </c>
      <c r="AS638" s="23">
        <v>0</v>
      </c>
      <c r="AT638" s="23">
        <v>0</v>
      </c>
      <c r="AU638" s="23">
        <v>-3.0519484201719616</v>
      </c>
      <c r="AV638" s="23" t="b">
        <v>0</v>
      </c>
      <c r="AW638" s="23">
        <v>81.215466575495952</v>
      </c>
      <c r="AX638" s="23">
        <v>29.632474699095027</v>
      </c>
      <c r="AY638" s="23">
        <v>17.559449088154135</v>
      </c>
      <c r="AZ638" s="23">
        <v>29.632474699095027</v>
      </c>
      <c r="BA638" s="23">
        <v>-79.893193817744447</v>
      </c>
    </row>
    <row r="639" spans="40:53">
      <c r="AN639" s="23">
        <v>134</v>
      </c>
      <c r="AO639" s="23">
        <v>0</v>
      </c>
      <c r="AP639" s="23">
        <v>0</v>
      </c>
      <c r="AQ639" s="23">
        <v>0</v>
      </c>
      <c r="AR639" s="23">
        <v>0</v>
      </c>
      <c r="AS639" s="23">
        <v>0</v>
      </c>
      <c r="AT639" s="23">
        <v>0</v>
      </c>
      <c r="AU639" s="23">
        <v>-1.2022872647202547</v>
      </c>
      <c r="AV639" s="23" t="b">
        <v>0</v>
      </c>
      <c r="AW639" s="23">
        <v>80.875319587029153</v>
      </c>
      <c r="AX639" s="23">
        <v>29.126483672617965</v>
      </c>
      <c r="AY639" s="23">
        <v>16.212959321697397</v>
      </c>
      <c r="AZ639" s="23">
        <v>29.126483672617965</v>
      </c>
      <c r="BA639" s="23">
        <v>-73.977132419306059</v>
      </c>
    </row>
    <row r="640" spans="40:53">
      <c r="AN640" s="23">
        <v>134</v>
      </c>
      <c r="AO640" s="23">
        <v>1</v>
      </c>
      <c r="AP640" s="23">
        <v>0</v>
      </c>
      <c r="AQ640" s="23">
        <v>0</v>
      </c>
      <c r="AR640" s="23">
        <v>0</v>
      </c>
      <c r="AS640" s="23">
        <v>0</v>
      </c>
      <c r="AT640" s="23">
        <v>0</v>
      </c>
      <c r="AU640" s="23">
        <v>-2.6695866401088693</v>
      </c>
      <c r="AV640" s="23" t="b">
        <v>0</v>
      </c>
      <c r="AW640" s="23">
        <v>83.505254822786355</v>
      </c>
      <c r="AX640" s="23">
        <v>30.471917641998562</v>
      </c>
      <c r="AY640" s="23">
        <v>18.067803983875542</v>
      </c>
      <c r="AZ640" s="23">
        <v>30.471917641998562</v>
      </c>
      <c r="BA640" s="23">
        <v>-71.714445294549847</v>
      </c>
    </row>
    <row r="641" spans="40:53">
      <c r="AN641" s="23">
        <v>134</v>
      </c>
      <c r="AO641" s="23">
        <v>2</v>
      </c>
      <c r="AP641" s="23">
        <v>0</v>
      </c>
      <c r="AQ641" s="23">
        <v>0</v>
      </c>
      <c r="AR641" s="23">
        <v>0</v>
      </c>
      <c r="AS641" s="23">
        <v>0</v>
      </c>
      <c r="AT641" s="23">
        <v>0</v>
      </c>
      <c r="AU641" s="23">
        <v>-4.0455778275264525</v>
      </c>
      <c r="AV641" s="23" t="b">
        <v>0</v>
      </c>
      <c r="AW641" s="23">
        <v>82.121829887453714</v>
      </c>
      <c r="AX641" s="23">
        <v>30.193745905349026</v>
      </c>
      <c r="AY641" s="23">
        <v>18.52398979704305</v>
      </c>
      <c r="AZ641" s="23">
        <v>30.193745905349026</v>
      </c>
      <c r="BA641" s="23">
        <v>-78.481353567265984</v>
      </c>
    </row>
    <row r="642" spans="40:53">
      <c r="AN642" s="23">
        <v>134</v>
      </c>
      <c r="AO642" s="23">
        <v>3</v>
      </c>
      <c r="AP642" s="23">
        <v>0</v>
      </c>
      <c r="AQ642" s="23">
        <v>0</v>
      </c>
      <c r="AR642" s="23">
        <v>0</v>
      </c>
      <c r="AS642" s="23">
        <v>0</v>
      </c>
      <c r="AT642" s="23">
        <v>0</v>
      </c>
      <c r="AU642" s="23">
        <v>-2.5109951974112716</v>
      </c>
      <c r="AV642" s="23" t="b">
        <v>0</v>
      </c>
      <c r="AW642" s="23">
        <v>81.564265451000523</v>
      </c>
      <c r="AX642" s="23">
        <v>29.663803604744722</v>
      </c>
      <c r="AY642" s="23">
        <v>17.315079898148532</v>
      </c>
      <c r="AZ642" s="23">
        <v>29.663803604744722</v>
      </c>
      <c r="BA642" s="23">
        <v>-79.26714334578881</v>
      </c>
    </row>
    <row r="643" spans="40:53">
      <c r="AN643" s="23">
        <v>135</v>
      </c>
      <c r="AO643" s="23">
        <v>0</v>
      </c>
      <c r="AP643" s="23">
        <v>0</v>
      </c>
      <c r="AQ643" s="23">
        <v>0</v>
      </c>
      <c r="AR643" s="23">
        <v>0</v>
      </c>
      <c r="AS643" s="23">
        <v>0</v>
      </c>
      <c r="AT643" s="23">
        <v>0</v>
      </c>
      <c r="AU643" s="23">
        <v>-8.7949555338263661</v>
      </c>
      <c r="AV643" s="23" t="b">
        <v>0</v>
      </c>
      <c r="AW643" s="23">
        <v>79.279369940456732</v>
      </c>
      <c r="AX643" s="23">
        <v>30.006637467810219</v>
      </c>
      <c r="AY643" s="23">
        <v>20.742754952243999</v>
      </c>
      <c r="AZ643" s="23">
        <v>30.006637467810219</v>
      </c>
      <c r="BA643" s="23">
        <v>-81.861244751179882</v>
      </c>
    </row>
    <row r="644" spans="40:53">
      <c r="AN644" s="23">
        <v>135</v>
      </c>
      <c r="AO644" s="23">
        <v>1</v>
      </c>
      <c r="AP644" s="23">
        <v>0</v>
      </c>
      <c r="AQ644" s="23">
        <v>0</v>
      </c>
      <c r="AR644" s="23">
        <v>0</v>
      </c>
      <c r="AS644" s="23">
        <v>0</v>
      </c>
      <c r="AT644" s="23">
        <v>0</v>
      </c>
      <c r="AU644" s="23">
        <v>-12.562219928907913</v>
      </c>
      <c r="AV644" s="23" t="b">
        <v>0</v>
      </c>
      <c r="AW644" s="23">
        <v>73.468218337741774</v>
      </c>
      <c r="AX644" s="23">
        <v>28.435629705740546</v>
      </c>
      <c r="AY644" s="23">
        <v>21.317214014726709</v>
      </c>
      <c r="AZ644" s="23">
        <v>28.435629705740546</v>
      </c>
      <c r="BA644" s="23">
        <v>-84.529121894908855</v>
      </c>
    </row>
    <row r="645" spans="40:53">
      <c r="AN645" s="23">
        <v>135</v>
      </c>
      <c r="AO645" s="23">
        <v>2</v>
      </c>
      <c r="AP645" s="23">
        <v>0</v>
      </c>
      <c r="AQ645" s="23">
        <v>0</v>
      </c>
      <c r="AR645" s="23">
        <v>0</v>
      </c>
      <c r="AS645" s="23">
        <v>0</v>
      </c>
      <c r="AT645" s="23">
        <v>0</v>
      </c>
      <c r="AU645" s="23">
        <v>-7.3453129376886777</v>
      </c>
      <c r="AV645" s="23" t="b">
        <v>0</v>
      </c>
      <c r="AW645" s="23">
        <v>75.999089692449971</v>
      </c>
      <c r="AX645" s="23">
        <v>28.404596849379974</v>
      </c>
      <c r="AY645" s="23">
        <v>18.682899805483284</v>
      </c>
      <c r="AZ645" s="23">
        <v>28.404596849379974</v>
      </c>
      <c r="BA645" s="23">
        <v>-85.452922411182129</v>
      </c>
    </row>
    <row r="646" spans="40:53">
      <c r="AN646" s="23">
        <v>135</v>
      </c>
      <c r="AO646" s="23">
        <v>3</v>
      </c>
      <c r="AP646" s="23">
        <v>0</v>
      </c>
      <c r="AQ646" s="23">
        <v>0</v>
      </c>
      <c r="AR646" s="23">
        <v>0</v>
      </c>
      <c r="AS646" s="23">
        <v>0</v>
      </c>
      <c r="AT646" s="23">
        <v>0</v>
      </c>
      <c r="AU646" s="23">
        <v>-4.8126289309163113</v>
      </c>
      <c r="AV646" s="23" t="b">
        <v>0</v>
      </c>
      <c r="AW646" s="23">
        <v>79.359430571617722</v>
      </c>
      <c r="AX646" s="23">
        <v>29.242196399692606</v>
      </c>
      <c r="AY646" s="23">
        <v>18.114557427357624</v>
      </c>
      <c r="AZ646" s="23">
        <v>29.242196399692606</v>
      </c>
      <c r="BA646" s="23">
        <v>-82.359981388894866</v>
      </c>
    </row>
    <row r="647" spans="40:53">
      <c r="AN647" s="23">
        <v>136</v>
      </c>
      <c r="AO647" s="23">
        <v>0</v>
      </c>
      <c r="AP647" s="23">
        <v>0</v>
      </c>
      <c r="AQ647" s="23">
        <v>0</v>
      </c>
      <c r="AR647" s="23">
        <v>0</v>
      </c>
      <c r="AS647" s="23">
        <v>0</v>
      </c>
      <c r="AT647" s="23">
        <v>0</v>
      </c>
      <c r="AU647" s="23">
        <v>-5.6385745057888927</v>
      </c>
      <c r="AV647" s="23" t="b">
        <v>0</v>
      </c>
      <c r="AW647" s="23">
        <v>77.641640881839947</v>
      </c>
      <c r="AX647" s="23">
        <v>28.720269638756015</v>
      </c>
      <c r="AY647" s="23">
        <v>18.092591247346753</v>
      </c>
      <c r="AZ647" s="23">
        <v>28.720269638756015</v>
      </c>
      <c r="BA647" s="23">
        <v>-85.748146931270909</v>
      </c>
    </row>
    <row r="648" spans="40:53">
      <c r="AN648" s="23">
        <v>136</v>
      </c>
      <c r="AO648" s="23">
        <v>1</v>
      </c>
      <c r="AP648" s="23">
        <v>0</v>
      </c>
      <c r="AQ648" s="23">
        <v>0</v>
      </c>
      <c r="AR648" s="23">
        <v>0</v>
      </c>
      <c r="AS648" s="23">
        <v>0</v>
      </c>
      <c r="AT648" s="23">
        <v>0</v>
      </c>
      <c r="AU648" s="23">
        <v>-5.1834791158673772</v>
      </c>
      <c r="AV648" s="23" t="b">
        <v>0</v>
      </c>
      <c r="AW648" s="23">
        <v>79.964384010848335</v>
      </c>
      <c r="AX648" s="23">
        <v>29.558347812375057</v>
      </c>
      <c r="AY648" s="23">
        <v>18.563442030401873</v>
      </c>
      <c r="AZ648" s="23">
        <v>29.558347812375057</v>
      </c>
      <c r="BA648" s="23">
        <v>-86.102304781199422</v>
      </c>
    </row>
    <row r="649" spans="40:53">
      <c r="AN649" s="23">
        <v>136</v>
      </c>
      <c r="AO649" s="23">
        <v>2</v>
      </c>
      <c r="AP649" s="23">
        <v>0</v>
      </c>
      <c r="AQ649" s="23">
        <v>0</v>
      </c>
      <c r="AR649" s="23">
        <v>0</v>
      </c>
      <c r="AS649" s="23">
        <v>0</v>
      </c>
      <c r="AT649" s="23">
        <v>0</v>
      </c>
      <c r="AU649" s="23">
        <v>-4.1432441032116039</v>
      </c>
      <c r="AV649" s="23" t="b">
        <v>0</v>
      </c>
      <c r="AW649" s="23">
        <v>81.686066638048601</v>
      </c>
      <c r="AX649" s="23">
        <v>30.038973860724006</v>
      </c>
      <c r="AY649" s="23">
        <v>18.443846231031447</v>
      </c>
      <c r="AZ649" s="23">
        <v>30.038973860724006</v>
      </c>
      <c r="BA649" s="23">
        <v>-83.350085314089981</v>
      </c>
    </row>
    <row r="650" spans="40:53">
      <c r="AN650" s="23">
        <v>136</v>
      </c>
      <c r="AO650" s="23">
        <v>3</v>
      </c>
      <c r="AP650" s="23">
        <v>0</v>
      </c>
      <c r="AQ650" s="23">
        <v>0</v>
      </c>
      <c r="AR650" s="23">
        <v>0</v>
      </c>
      <c r="AS650" s="23">
        <v>0</v>
      </c>
      <c r="AT650" s="23">
        <v>0</v>
      </c>
      <c r="AU650" s="23">
        <v>-3.9097336987883948</v>
      </c>
      <c r="AV650" s="23" t="b">
        <v>0</v>
      </c>
      <c r="AW650" s="23">
        <v>80.362243070163913</v>
      </c>
      <c r="AX650" s="23">
        <v>29.462742352685506</v>
      </c>
      <c r="AY650" s="23">
        <v>17.846898105454411</v>
      </c>
      <c r="AZ650" s="23">
        <v>29.462742352685506</v>
      </c>
      <c r="BA650" s="23">
        <v>-82.698398964433835</v>
      </c>
    </row>
    <row r="651" spans="40:53">
      <c r="AN651" s="23">
        <v>137</v>
      </c>
      <c r="AO651" s="23">
        <v>0</v>
      </c>
      <c r="AP651" s="23">
        <v>0</v>
      </c>
      <c r="AQ651" s="23">
        <v>0</v>
      </c>
      <c r="AR651" s="23">
        <v>0</v>
      </c>
      <c r="AS651" s="23">
        <v>0</v>
      </c>
      <c r="AT651" s="23">
        <v>0</v>
      </c>
      <c r="AU651" s="23">
        <v>-19.413511098809497</v>
      </c>
      <c r="AV651" s="23" t="b">
        <v>0</v>
      </c>
      <c r="AW651" s="23">
        <v>17.503716707532185</v>
      </c>
      <c r="AX651" s="23">
        <v>7.4200872876370214</v>
      </c>
      <c r="AY651" s="23">
        <v>7.2299075845912153</v>
      </c>
      <c r="AZ651" s="23">
        <v>7.4200872876370214</v>
      </c>
      <c r="BA651" s="23">
        <v>-12.091289767296603</v>
      </c>
    </row>
    <row r="652" spans="40:53">
      <c r="AN652" s="23">
        <v>137</v>
      </c>
      <c r="AO652" s="23">
        <v>1</v>
      </c>
      <c r="AP652" s="23">
        <v>0</v>
      </c>
      <c r="AQ652" s="23">
        <v>0</v>
      </c>
      <c r="AR652" s="23">
        <v>0</v>
      </c>
      <c r="AS652" s="23">
        <v>0</v>
      </c>
      <c r="AT652" s="23">
        <v>0</v>
      </c>
      <c r="AU652" s="23">
        <v>-14.76058766473823</v>
      </c>
      <c r="AV652" s="23" t="b">
        <v>0</v>
      </c>
      <c r="AW652" s="23">
        <v>10.717277361849952</v>
      </c>
      <c r="AX652" s="23">
        <v>3.7749268625498718</v>
      </c>
      <c r="AY652" s="23">
        <v>1.8658121799829557</v>
      </c>
      <c r="AZ652" s="23">
        <v>3.7749268625498718</v>
      </c>
      <c r="BA652" s="23">
        <v>-2.845005037021771</v>
      </c>
    </row>
    <row r="653" spans="40:53">
      <c r="AN653" s="23">
        <v>137</v>
      </c>
      <c r="AO653" s="23">
        <v>2</v>
      </c>
      <c r="AP653" s="23">
        <v>0</v>
      </c>
      <c r="AQ653" s="23">
        <v>0</v>
      </c>
      <c r="AR653" s="23">
        <v>0</v>
      </c>
      <c r="AS653" s="23">
        <v>0</v>
      </c>
      <c r="AT653" s="23">
        <v>0</v>
      </c>
      <c r="AU653" s="23">
        <v>-13.334342438988305</v>
      </c>
      <c r="AV653" s="23" t="b">
        <v>0</v>
      </c>
      <c r="AW653" s="23">
        <v>12.507084882413649</v>
      </c>
      <c r="AX653" s="23">
        <v>4.2056008256253659</v>
      </c>
      <c r="AY653" s="23">
        <v>1.5115845363375708</v>
      </c>
      <c r="AZ653" s="23">
        <v>4.2056008256253659</v>
      </c>
      <c r="BA653" s="23">
        <v>-3.5415525641396877</v>
      </c>
    </row>
    <row r="654" spans="40:53">
      <c r="AN654" s="23">
        <v>137</v>
      </c>
      <c r="AO654" s="23">
        <v>3</v>
      </c>
      <c r="AP654" s="23">
        <v>0</v>
      </c>
      <c r="AQ654" s="23">
        <v>0</v>
      </c>
      <c r="AR654" s="23">
        <v>0</v>
      </c>
      <c r="AS654" s="23">
        <v>0</v>
      </c>
      <c r="AT654" s="23">
        <v>0</v>
      </c>
      <c r="AU654" s="23">
        <v>-18.397958478623927</v>
      </c>
      <c r="AV654" s="23" t="b">
        <v>0</v>
      </c>
      <c r="AW654" s="23">
        <v>20.4242887083225</v>
      </c>
      <c r="AX654" s="23">
        <v>8.385205563916033</v>
      </c>
      <c r="AY654" s="23">
        <v>7.5263965047309398</v>
      </c>
      <c r="AZ654" s="23">
        <v>8.385205563916033</v>
      </c>
      <c r="BA654" s="23">
        <v>-15.809444231317727</v>
      </c>
    </row>
    <row r="655" spans="40:53">
      <c r="AN655" s="23">
        <v>138</v>
      </c>
      <c r="AO655" s="23">
        <v>0</v>
      </c>
      <c r="AP655" s="23">
        <v>0</v>
      </c>
      <c r="AQ655" s="23">
        <v>0</v>
      </c>
      <c r="AR655" s="23">
        <v>0</v>
      </c>
      <c r="AS655" s="23">
        <v>0</v>
      </c>
      <c r="AT655" s="23">
        <v>0</v>
      </c>
      <c r="AU655" s="23">
        <v>-13.151089985784887</v>
      </c>
      <c r="AV655" s="23" t="b">
        <v>0</v>
      </c>
      <c r="AW655" s="23">
        <v>14.474809656495239</v>
      </c>
      <c r="AX655" s="23">
        <v>4.9560402446173182</v>
      </c>
      <c r="AY655" s="23">
        <v>2.0453244922291569</v>
      </c>
      <c r="AZ655" s="23">
        <v>4.9560402446173182</v>
      </c>
      <c r="BA655" s="23">
        <v>-5.1635584110632635</v>
      </c>
    </row>
    <row r="656" spans="40:53">
      <c r="AN656" s="23">
        <v>138</v>
      </c>
      <c r="AO656" s="23">
        <v>1</v>
      </c>
      <c r="AP656" s="23">
        <v>0</v>
      </c>
      <c r="AQ656" s="23">
        <v>0</v>
      </c>
      <c r="AR656" s="23">
        <v>0</v>
      </c>
      <c r="AS656" s="23">
        <v>0</v>
      </c>
      <c r="AT656" s="23">
        <v>0</v>
      </c>
      <c r="AU656" s="23">
        <v>-13.800699490682353</v>
      </c>
      <c r="AV656" s="23" t="b">
        <v>0</v>
      </c>
      <c r="AW656" s="23">
        <v>18.715868176542312</v>
      </c>
      <c r="AX656" s="23">
        <v>6.782385553615641</v>
      </c>
      <c r="AY656" s="23">
        <v>3.8920836688431599</v>
      </c>
      <c r="AZ656" s="23">
        <v>6.782385553615641</v>
      </c>
      <c r="BA656" s="23">
        <v>-9.2147743636161863</v>
      </c>
    </row>
    <row r="657" spans="40:53">
      <c r="AN657" s="23">
        <v>138</v>
      </c>
      <c r="AO657" s="23">
        <v>2</v>
      </c>
      <c r="AP657" s="23">
        <v>0</v>
      </c>
      <c r="AQ657" s="23">
        <v>0</v>
      </c>
      <c r="AR657" s="23">
        <v>0</v>
      </c>
      <c r="AS657" s="23">
        <v>0</v>
      </c>
      <c r="AT657" s="23">
        <v>0</v>
      </c>
      <c r="AU657" s="23">
        <v>-12.774002484764759</v>
      </c>
      <c r="AV657" s="23" t="b">
        <v>0</v>
      </c>
      <c r="AW657" s="23">
        <v>26.639656399911878</v>
      </c>
      <c r="AX657" s="23">
        <v>9.7465614417799511</v>
      </c>
      <c r="AY657" s="23">
        <v>5.8488817393546224</v>
      </c>
      <c r="AZ657" s="23">
        <v>9.7465614417799511</v>
      </c>
      <c r="BA657" s="23">
        <v>-16.338961534966554</v>
      </c>
    </row>
    <row r="658" spans="40:53">
      <c r="AN658" s="23">
        <v>138</v>
      </c>
      <c r="AO658" s="23">
        <v>3</v>
      </c>
      <c r="AP658" s="23">
        <v>0</v>
      </c>
      <c r="AQ658" s="23">
        <v>0</v>
      </c>
      <c r="AR658" s="23">
        <v>0</v>
      </c>
      <c r="AS658" s="23">
        <v>0</v>
      </c>
      <c r="AT658" s="23">
        <v>0</v>
      </c>
      <c r="AU658" s="23">
        <v>-16.673573534123289</v>
      </c>
      <c r="AV658" s="23" t="b">
        <v>0</v>
      </c>
      <c r="AW658" s="23">
        <v>22.833891558987737</v>
      </c>
      <c r="AX658" s="23">
        <v>9.0041697152819999</v>
      </c>
      <c r="AY658" s="23">
        <v>7.180007491952261</v>
      </c>
      <c r="AZ658" s="23">
        <v>9.0041697152819999</v>
      </c>
      <c r="BA658" s="23">
        <v>-16.470023754614328</v>
      </c>
    </row>
    <row r="659" spans="40:53">
      <c r="AN659" s="23">
        <v>139</v>
      </c>
      <c r="AO659" s="23">
        <v>0</v>
      </c>
      <c r="AP659" s="23">
        <v>0</v>
      </c>
      <c r="AQ659" s="23">
        <v>0</v>
      </c>
      <c r="AR659" s="23">
        <v>0</v>
      </c>
      <c r="AS659" s="23">
        <v>0</v>
      </c>
      <c r="AT659" s="23">
        <v>0</v>
      </c>
      <c r="AU659" s="23">
        <v>-15.62107502814823</v>
      </c>
      <c r="AV659" s="23" t="b">
        <v>0</v>
      </c>
      <c r="AW659" s="23">
        <v>35.46465915134857</v>
      </c>
      <c r="AX659" s="23">
        <v>13.845977051031324</v>
      </c>
      <c r="AY659" s="23">
        <v>10.688597685422504</v>
      </c>
      <c r="AZ659" s="23">
        <v>13.845977051031324</v>
      </c>
      <c r="BA659" s="23">
        <v>-29.359304996503866</v>
      </c>
    </row>
    <row r="660" spans="40:53">
      <c r="AN660" s="23">
        <v>139</v>
      </c>
      <c r="AO660" s="23">
        <v>1</v>
      </c>
      <c r="AP660" s="23">
        <v>0</v>
      </c>
      <c r="AQ660" s="23">
        <v>0</v>
      </c>
      <c r="AR660" s="23">
        <v>0</v>
      </c>
      <c r="AS660" s="23">
        <v>0</v>
      </c>
      <c r="AT660" s="23">
        <v>0</v>
      </c>
      <c r="AU660" s="23">
        <v>-17.976786759717122</v>
      </c>
      <c r="AV660" s="23" t="b">
        <v>0</v>
      </c>
      <c r="AW660" s="23">
        <v>39.714264950382116</v>
      </c>
      <c r="AX660" s="23">
        <v>16.016961716958516</v>
      </c>
      <c r="AY660" s="23">
        <v>13.675607439479617</v>
      </c>
      <c r="AZ660" s="23">
        <v>16.016961716958516</v>
      </c>
      <c r="BA660" s="23">
        <v>-37.727130974440485</v>
      </c>
    </row>
    <row r="661" spans="40:53">
      <c r="AN661" s="23">
        <v>139</v>
      </c>
      <c r="AO661" s="23">
        <v>2</v>
      </c>
      <c r="AP661" s="23">
        <v>0</v>
      </c>
      <c r="AQ661" s="23">
        <v>0</v>
      </c>
      <c r="AR661" s="23">
        <v>0</v>
      </c>
      <c r="AS661" s="23">
        <v>0</v>
      </c>
      <c r="AT661" s="23">
        <v>0</v>
      </c>
      <c r="AU661" s="23">
        <v>-22.368380733803257</v>
      </c>
      <c r="AV661" s="23" t="b">
        <v>0</v>
      </c>
      <c r="AW661" s="23">
        <v>34.884363595435516</v>
      </c>
      <c r="AX661" s="23">
        <v>15.093535195302831</v>
      </c>
      <c r="AY661" s="23">
        <v>14.993369637221505</v>
      </c>
      <c r="AZ661" s="23">
        <v>14.993369637221505</v>
      </c>
      <c r="BA661" s="23">
        <v>-35.807016391345272</v>
      </c>
    </row>
    <row r="662" spans="40:53">
      <c r="AN662" s="23">
        <v>139</v>
      </c>
      <c r="AO662" s="23">
        <v>3</v>
      </c>
      <c r="AP662" s="23">
        <v>0</v>
      </c>
      <c r="AQ662" s="23">
        <v>0</v>
      </c>
      <c r="AR662" s="23">
        <v>0</v>
      </c>
      <c r="AS662" s="23">
        <v>0</v>
      </c>
      <c r="AT662" s="23">
        <v>0</v>
      </c>
      <c r="AU662" s="23">
        <v>-19.136823784290623</v>
      </c>
      <c r="AV662" s="23" t="b">
        <v>0</v>
      </c>
      <c r="AW662" s="23">
        <v>28.152064485158469</v>
      </c>
      <c r="AX662" s="23">
        <v>11.62408893578376</v>
      </c>
      <c r="AY662" s="23">
        <v>10.59489863412073</v>
      </c>
      <c r="AZ662" s="23">
        <v>11.62408893578376</v>
      </c>
      <c r="BA662" s="23">
        <v>-25.237334433021246</v>
      </c>
    </row>
    <row r="663" spans="40:53">
      <c r="AN663" s="23">
        <v>140</v>
      </c>
      <c r="AO663" s="23">
        <v>0</v>
      </c>
      <c r="AP663" s="23">
        <v>0</v>
      </c>
      <c r="AQ663" s="23">
        <v>0</v>
      </c>
      <c r="AR663" s="23">
        <v>0</v>
      </c>
      <c r="AS663" s="23">
        <v>0</v>
      </c>
      <c r="AT663" s="23">
        <v>0</v>
      </c>
      <c r="AU663" s="23">
        <v>-22.695506726690336</v>
      </c>
      <c r="AV663" s="23" t="b">
        <v>0</v>
      </c>
      <c r="AW663" s="23">
        <v>31.946798265177229</v>
      </c>
      <c r="AX663" s="23">
        <v>15.494085698356528</v>
      </c>
      <c r="AY663" s="23">
        <v>14.232265189060127</v>
      </c>
      <c r="AZ663" s="23">
        <v>14.232265189060127</v>
      </c>
      <c r="BA663" s="23">
        <v>-34.25500550471655</v>
      </c>
    </row>
    <row r="664" spans="40:53">
      <c r="AN664" s="23">
        <v>140</v>
      </c>
      <c r="AO664" s="23">
        <v>1</v>
      </c>
      <c r="AP664" s="23">
        <v>0</v>
      </c>
      <c r="AQ664" s="23">
        <v>0</v>
      </c>
      <c r="AR664" s="23">
        <v>0</v>
      </c>
      <c r="AS664" s="23">
        <v>0</v>
      </c>
      <c r="AT664" s="23">
        <v>0</v>
      </c>
      <c r="AU664" s="23">
        <v>-23.071776037835054</v>
      </c>
      <c r="AV664" s="23" t="b">
        <v>0</v>
      </c>
      <c r="AW664" s="23">
        <v>28.035420025276935</v>
      </c>
      <c r="AX664" s="23">
        <v>15.89564214091142</v>
      </c>
      <c r="AY664" s="23">
        <v>13.179318649856508</v>
      </c>
      <c r="AZ664" s="23">
        <v>13.179318649856508</v>
      </c>
      <c r="BA664" s="23">
        <v>-30.989292903056281</v>
      </c>
    </row>
    <row r="665" spans="40:53">
      <c r="AN665" s="23">
        <v>140</v>
      </c>
      <c r="AO665" s="23">
        <v>2</v>
      </c>
      <c r="AP665" s="23">
        <v>0</v>
      </c>
      <c r="AQ665" s="23">
        <v>0</v>
      </c>
      <c r="AR665" s="23">
        <v>0</v>
      </c>
      <c r="AS665" s="23">
        <v>0</v>
      </c>
      <c r="AT665" s="23">
        <v>0</v>
      </c>
      <c r="AU665" s="23">
        <v>-21.182828286790134</v>
      </c>
      <c r="AV665" s="23" t="b">
        <v>0</v>
      </c>
      <c r="AW665" s="23">
        <v>22.09245895239717</v>
      </c>
      <c r="AX665" s="23">
        <v>11.037651463824954</v>
      </c>
      <c r="AY665" s="23">
        <v>9.9390331248666364</v>
      </c>
      <c r="AZ665" s="23">
        <v>9.9390331248666364</v>
      </c>
      <c r="BA665" s="23">
        <v>-19.91658328969114</v>
      </c>
    </row>
    <row r="666" spans="40:53">
      <c r="AN666" s="23">
        <v>140</v>
      </c>
      <c r="AO666" s="23">
        <v>3</v>
      </c>
      <c r="AP666" s="23">
        <v>0</v>
      </c>
      <c r="AQ666" s="23">
        <v>0</v>
      </c>
      <c r="AR666" s="23">
        <v>0</v>
      </c>
      <c r="AS666" s="23">
        <v>0</v>
      </c>
      <c r="AT666" s="23">
        <v>0</v>
      </c>
      <c r="AU666" s="23">
        <v>-20.88721366371805</v>
      </c>
      <c r="AV666" s="23" t="b">
        <v>0</v>
      </c>
      <c r="AW666" s="23">
        <v>24.902222366595193</v>
      </c>
      <c r="AX666" s="23">
        <v>10.692926014131206</v>
      </c>
      <c r="AY666" s="23">
        <v>10.678544514217922</v>
      </c>
      <c r="AZ666" s="23">
        <v>10.678544514217922</v>
      </c>
      <c r="BA666" s="23">
        <v>-22.216586835153212</v>
      </c>
    </row>
    <row r="667" spans="40:53">
      <c r="AN667" s="23">
        <v>141</v>
      </c>
      <c r="AO667" s="23">
        <v>0</v>
      </c>
      <c r="AP667" s="23">
        <v>0</v>
      </c>
      <c r="AQ667" s="23">
        <v>0</v>
      </c>
      <c r="AR667" s="23">
        <v>0</v>
      </c>
      <c r="AS667" s="23">
        <v>0</v>
      </c>
      <c r="AT667" s="23">
        <v>0</v>
      </c>
      <c r="AU667" s="23">
        <v>-29.749524630584148</v>
      </c>
      <c r="AV667" s="23" t="b">
        <v>0</v>
      </c>
      <c r="AW667" s="23">
        <v>62.497804330420358</v>
      </c>
      <c r="AX667" s="23">
        <v>34.564237269814264</v>
      </c>
      <c r="AY667" s="23">
        <v>29.118612480070393</v>
      </c>
      <c r="AZ667" s="23">
        <v>29.118612480070393</v>
      </c>
      <c r="BA667" s="23">
        <v>-79.237037867098309</v>
      </c>
    </row>
    <row r="668" spans="40:53">
      <c r="AN668" s="23">
        <v>141</v>
      </c>
      <c r="AO668" s="23">
        <v>1</v>
      </c>
      <c r="AP668" s="23">
        <v>0</v>
      </c>
      <c r="AQ668" s="23">
        <v>0</v>
      </c>
      <c r="AR668" s="23">
        <v>0</v>
      </c>
      <c r="AS668" s="23">
        <v>0</v>
      </c>
      <c r="AT668" s="23">
        <v>0</v>
      </c>
      <c r="AU668" s="23">
        <v>-29.962909332636805</v>
      </c>
      <c r="AV668" s="23" t="b">
        <v>0</v>
      </c>
      <c r="AW668" s="23">
        <v>60.68294004937713</v>
      </c>
      <c r="AX668" s="23">
        <v>34.836773909815385</v>
      </c>
      <c r="AY668" s="23">
        <v>28.655914187757755</v>
      </c>
      <c r="AZ668" s="23">
        <v>28.655914187757755</v>
      </c>
      <c r="BA668" s="23">
        <v>-80.918245150341818</v>
      </c>
    </row>
    <row r="669" spans="40:53">
      <c r="AN669" s="23">
        <v>141</v>
      </c>
      <c r="AO669" s="23">
        <v>2</v>
      </c>
      <c r="AP669" s="23">
        <v>0</v>
      </c>
      <c r="AQ669" s="23">
        <v>0</v>
      </c>
      <c r="AR669" s="23">
        <v>0</v>
      </c>
      <c r="AS669" s="23">
        <v>0</v>
      </c>
      <c r="AT669" s="23">
        <v>0</v>
      </c>
      <c r="AU669" s="23">
        <v>-29.765318703655343</v>
      </c>
      <c r="AV669" s="23" t="b">
        <v>0</v>
      </c>
      <c r="AW669" s="23">
        <v>54.517010221803659</v>
      </c>
      <c r="AX669" s="23">
        <v>33.712580309015081</v>
      </c>
      <c r="AY669" s="23">
        <v>26.468877159245618</v>
      </c>
      <c r="AZ669" s="23">
        <v>26.468877159245618</v>
      </c>
      <c r="BA669" s="23">
        <v>-78.869421194440676</v>
      </c>
    </row>
    <row r="670" spans="40:53">
      <c r="AN670" s="23">
        <v>141</v>
      </c>
      <c r="AO670" s="23">
        <v>3</v>
      </c>
      <c r="AP670" s="23">
        <v>0</v>
      </c>
      <c r="AQ670" s="23">
        <v>0</v>
      </c>
      <c r="AR670" s="23">
        <v>0</v>
      </c>
      <c r="AS670" s="23">
        <v>0</v>
      </c>
      <c r="AT670" s="23">
        <v>0</v>
      </c>
      <c r="AU670" s="23">
        <v>-29.518804850645651</v>
      </c>
      <c r="AV670" s="23" t="b">
        <v>0</v>
      </c>
      <c r="AW670" s="23">
        <v>56.371837656222425</v>
      </c>
      <c r="AX670" s="23">
        <v>33.370863683928945</v>
      </c>
      <c r="AY670" s="23">
        <v>26.922810402045414</v>
      </c>
      <c r="AZ670" s="23">
        <v>26.922810402045414</v>
      </c>
      <c r="BA670" s="23">
        <v>-76.872436745777293</v>
      </c>
    </row>
    <row r="671" spans="40:53">
      <c r="AN671" s="23">
        <v>142</v>
      </c>
      <c r="AO671" s="23">
        <v>0</v>
      </c>
      <c r="AP671" s="23">
        <v>0</v>
      </c>
      <c r="AQ671" s="23">
        <v>0</v>
      </c>
      <c r="AR671" s="23">
        <v>0</v>
      </c>
      <c r="AS671" s="23">
        <v>0</v>
      </c>
      <c r="AT671" s="23">
        <v>0</v>
      </c>
      <c r="AU671" s="23">
        <v>-29.516396851432336</v>
      </c>
      <c r="AV671" s="23" t="b">
        <v>0</v>
      </c>
      <c r="AW671" s="23">
        <v>50.015872783645165</v>
      </c>
      <c r="AX671" s="23">
        <v>32.659294255390776</v>
      </c>
      <c r="AY671" s="23">
        <v>24.802550111710783</v>
      </c>
      <c r="AZ671" s="23">
        <v>24.802550111710783</v>
      </c>
      <c r="BA671" s="23">
        <v>-76.797652078517558</v>
      </c>
    </row>
    <row r="672" spans="40:53">
      <c r="AN672" s="23">
        <v>142</v>
      </c>
      <c r="AO672" s="23">
        <v>1</v>
      </c>
      <c r="AP672" s="23">
        <v>0</v>
      </c>
      <c r="AQ672" s="23">
        <v>0</v>
      </c>
      <c r="AR672" s="23">
        <v>0</v>
      </c>
      <c r="AS672" s="23">
        <v>0</v>
      </c>
      <c r="AT672" s="23">
        <v>0</v>
      </c>
      <c r="AU672" s="23">
        <v>-29.016473506686143</v>
      </c>
      <c r="AV672" s="23" t="b">
        <v>0</v>
      </c>
      <c r="AW672" s="23">
        <v>43.909770274981788</v>
      </c>
      <c r="AX672" s="23">
        <v>30.869897654992169</v>
      </c>
      <c r="AY672" s="23">
        <v>22.433900378992192</v>
      </c>
      <c r="AZ672" s="23">
        <v>22.433900378992192</v>
      </c>
      <c r="BA672" s="23">
        <v>-72.871972848129715</v>
      </c>
    </row>
    <row r="673" spans="40:53">
      <c r="AN673" s="23">
        <v>142</v>
      </c>
      <c r="AO673" s="23">
        <v>2</v>
      </c>
      <c r="AP673" s="23">
        <v>0</v>
      </c>
      <c r="AQ673" s="23">
        <v>0</v>
      </c>
      <c r="AR673" s="23">
        <v>0</v>
      </c>
      <c r="AS673" s="23">
        <v>0</v>
      </c>
      <c r="AT673" s="23">
        <v>0</v>
      </c>
      <c r="AU673" s="23">
        <v>-28.748057576981996</v>
      </c>
      <c r="AV673" s="23" t="b">
        <v>0</v>
      </c>
      <c r="AW673" s="23">
        <v>45.799845125453984</v>
      </c>
      <c r="AX673" s="23">
        <v>30.48342612792435</v>
      </c>
      <c r="AY673" s="23">
        <v>22.884981376013492</v>
      </c>
      <c r="AZ673" s="23">
        <v>22.884981376013492</v>
      </c>
      <c r="BA673" s="23">
        <v>-70.220258888270877</v>
      </c>
    </row>
    <row r="674" spans="40:53">
      <c r="AN674" s="23">
        <v>142</v>
      </c>
      <c r="AO674" s="23">
        <v>3</v>
      </c>
      <c r="AP674" s="23">
        <v>0</v>
      </c>
      <c r="AQ674" s="23">
        <v>0</v>
      </c>
      <c r="AR674" s="23">
        <v>0</v>
      </c>
      <c r="AS674" s="23">
        <v>0</v>
      </c>
      <c r="AT674" s="23">
        <v>0</v>
      </c>
      <c r="AU674" s="23">
        <v>-29.255033424466617</v>
      </c>
      <c r="AV674" s="23" t="b">
        <v>0</v>
      </c>
      <c r="AW674" s="23">
        <v>51.897196515238861</v>
      </c>
      <c r="AX674" s="23">
        <v>32.287522610088487</v>
      </c>
      <c r="AY674" s="23">
        <v>25.255415737598202</v>
      </c>
      <c r="AZ674" s="23">
        <v>25.255415737598202</v>
      </c>
      <c r="BA674" s="23">
        <v>-74.522202905598832</v>
      </c>
    </row>
    <row r="675" spans="40:53">
      <c r="AN675" s="23">
        <v>143</v>
      </c>
      <c r="AO675" s="23">
        <v>0</v>
      </c>
      <c r="AP675" s="23">
        <v>0</v>
      </c>
      <c r="AQ675" s="23">
        <v>0</v>
      </c>
      <c r="AR675" s="23">
        <v>0</v>
      </c>
      <c r="AS675" s="23">
        <v>0</v>
      </c>
      <c r="AT675" s="23">
        <v>0</v>
      </c>
      <c r="AU675" s="23">
        <v>-28.503015688435383</v>
      </c>
      <c r="AV675" s="23" t="b">
        <v>0</v>
      </c>
      <c r="AW675" s="23">
        <v>47.494920061612078</v>
      </c>
      <c r="AX675" s="23">
        <v>30.127230257393879</v>
      </c>
      <c r="AY675" s="23">
        <v>23.286645095701783</v>
      </c>
      <c r="AZ675" s="23">
        <v>23.286645095701783</v>
      </c>
      <c r="BA675" s="23">
        <v>-68.780795371317822</v>
      </c>
    </row>
    <row r="676" spans="40:53">
      <c r="AN676" s="23">
        <v>143</v>
      </c>
      <c r="AO676" s="23">
        <v>1</v>
      </c>
      <c r="AP676" s="23">
        <v>0</v>
      </c>
      <c r="AQ676" s="23">
        <v>0</v>
      </c>
      <c r="AR676" s="23">
        <v>0</v>
      </c>
      <c r="AS676" s="23">
        <v>0</v>
      </c>
      <c r="AT676" s="23">
        <v>0</v>
      </c>
      <c r="AU676" s="23">
        <v>-28.077090866363971</v>
      </c>
      <c r="AV676" s="23" t="b">
        <v>0</v>
      </c>
      <c r="AW676" s="23">
        <v>50.262628770278305</v>
      </c>
      <c r="AX676" s="23">
        <v>29.488253842642528</v>
      </c>
      <c r="AY676" s="23">
        <v>23.925264783876251</v>
      </c>
      <c r="AZ676" s="23">
        <v>23.925264783876251</v>
      </c>
      <c r="BA676" s="23">
        <v>-67.516870768492424</v>
      </c>
    </row>
    <row r="677" spans="40:53">
      <c r="AN677" s="23">
        <v>143</v>
      </c>
      <c r="AO677" s="23">
        <v>2</v>
      </c>
      <c r="AP677" s="23">
        <v>0</v>
      </c>
      <c r="AQ677" s="23">
        <v>0</v>
      </c>
      <c r="AR677" s="23">
        <v>0</v>
      </c>
      <c r="AS677" s="23">
        <v>0</v>
      </c>
      <c r="AT677" s="23">
        <v>0</v>
      </c>
      <c r="AU677" s="23">
        <v>-28.605940147130795</v>
      </c>
      <c r="AV677" s="23" t="b">
        <v>0</v>
      </c>
      <c r="AW677" s="23">
        <v>56.273125238767449</v>
      </c>
      <c r="AX677" s="23">
        <v>31.331307407512039</v>
      </c>
      <c r="AY677" s="23">
        <v>26.281329793883852</v>
      </c>
      <c r="AZ677" s="23">
        <v>26.281329793883852</v>
      </c>
      <c r="BA677" s="23">
        <v>-72.041507812552609</v>
      </c>
    </row>
    <row r="678" spans="40:53">
      <c r="AN678" s="23">
        <v>143</v>
      </c>
      <c r="AO678" s="23">
        <v>3</v>
      </c>
      <c r="AP678" s="23">
        <v>0</v>
      </c>
      <c r="AQ678" s="23">
        <v>0</v>
      </c>
      <c r="AR678" s="23">
        <v>0</v>
      </c>
      <c r="AS678" s="23">
        <v>0</v>
      </c>
      <c r="AT678" s="23">
        <v>0</v>
      </c>
      <c r="AU678" s="23">
        <v>-29.015022186857877</v>
      </c>
      <c r="AV678" s="23" t="b">
        <v>0</v>
      </c>
      <c r="AW678" s="23">
        <v>53.56402751794451</v>
      </c>
      <c r="AX678" s="23">
        <v>31.939367749036364</v>
      </c>
      <c r="AY678" s="23">
        <v>25.651018580094259</v>
      </c>
      <c r="AZ678" s="23">
        <v>25.651018580094259</v>
      </c>
      <c r="BA678" s="23">
        <v>-73.233568014442938</v>
      </c>
    </row>
    <row r="679" spans="40:53">
      <c r="AN679" s="23">
        <v>144</v>
      </c>
      <c r="AO679" s="23">
        <v>0</v>
      </c>
      <c r="AP679" s="23">
        <v>0</v>
      </c>
      <c r="AQ679" s="23">
        <v>0</v>
      </c>
      <c r="AR679" s="23">
        <v>0</v>
      </c>
      <c r="AS679" s="23">
        <v>0</v>
      </c>
      <c r="AT679" s="23">
        <v>0</v>
      </c>
      <c r="AU679" s="23">
        <v>-28.908256808192352</v>
      </c>
      <c r="AV679" s="23" t="b">
        <v>0</v>
      </c>
      <c r="AW679" s="23">
        <v>60.633208851944644</v>
      </c>
      <c r="AX679" s="23">
        <v>32.487575944668563</v>
      </c>
      <c r="AY679" s="23">
        <v>27.936235438983957</v>
      </c>
      <c r="AZ679" s="23">
        <v>27.936235438983957</v>
      </c>
      <c r="BA679" s="23">
        <v>-74.625461858975385</v>
      </c>
    </row>
    <row r="680" spans="40:53">
      <c r="AN680" s="23">
        <v>144</v>
      </c>
      <c r="AO680" s="23">
        <v>1</v>
      </c>
      <c r="AP680" s="23">
        <v>0</v>
      </c>
      <c r="AQ680" s="23">
        <v>0</v>
      </c>
      <c r="AR680" s="23">
        <v>0</v>
      </c>
      <c r="AS680" s="23">
        <v>0</v>
      </c>
      <c r="AT680" s="23">
        <v>0</v>
      </c>
      <c r="AU680" s="23">
        <v>-29.227673394271179</v>
      </c>
      <c r="AV680" s="23" t="b">
        <v>0</v>
      </c>
      <c r="AW680" s="23">
        <v>66.602743077071025</v>
      </c>
      <c r="AX680" s="23">
        <v>33.860672160968875</v>
      </c>
      <c r="AY680" s="23">
        <v>30.139024571411969</v>
      </c>
      <c r="AZ680" s="23">
        <v>30.139024571411969</v>
      </c>
      <c r="BA680" s="23">
        <v>-77.292443882946955</v>
      </c>
    </row>
    <row r="681" spans="40:53">
      <c r="AN681" s="23">
        <v>144</v>
      </c>
      <c r="AO681" s="23">
        <v>2</v>
      </c>
      <c r="AP681" s="23">
        <v>0</v>
      </c>
      <c r="AQ681" s="23">
        <v>0</v>
      </c>
      <c r="AR681" s="23">
        <v>0</v>
      </c>
      <c r="AS681" s="23">
        <v>0</v>
      </c>
      <c r="AT681" s="23">
        <v>0</v>
      </c>
      <c r="AU681" s="23">
        <v>-29.554334060000969</v>
      </c>
      <c r="AV681" s="23" t="b">
        <v>0</v>
      </c>
      <c r="AW681" s="23">
        <v>64.083635423623008</v>
      </c>
      <c r="AX681" s="23">
        <v>34.306683901096406</v>
      </c>
      <c r="AY681" s="23">
        <v>29.517095797415823</v>
      </c>
      <c r="AZ681" s="23">
        <v>29.517095797415823</v>
      </c>
      <c r="BA681" s="23">
        <v>-78.253737104853613</v>
      </c>
    </row>
    <row r="682" spans="40:53">
      <c r="AN682" s="23">
        <v>144</v>
      </c>
      <c r="AO682" s="23">
        <v>3</v>
      </c>
      <c r="AP682" s="23">
        <v>0</v>
      </c>
      <c r="AQ682" s="23">
        <v>0</v>
      </c>
      <c r="AR682" s="23">
        <v>0</v>
      </c>
      <c r="AS682" s="23">
        <v>0</v>
      </c>
      <c r="AT682" s="23">
        <v>0</v>
      </c>
      <c r="AU682" s="23">
        <v>-29.293733117811904</v>
      </c>
      <c r="AV682" s="23" t="b">
        <v>0</v>
      </c>
      <c r="AW682" s="23">
        <v>58.01508172821697</v>
      </c>
      <c r="AX682" s="23">
        <v>33.053286952297825</v>
      </c>
      <c r="AY682" s="23">
        <v>27.320510604154432</v>
      </c>
      <c r="AZ682" s="23">
        <v>27.320510604154432</v>
      </c>
      <c r="BA682" s="23">
        <v>-75.722808626048533</v>
      </c>
    </row>
    <row r="683" spans="40:53">
      <c r="AN683" s="23">
        <v>145</v>
      </c>
      <c r="AO683" s="23">
        <v>0</v>
      </c>
      <c r="AP683" s="23">
        <v>0</v>
      </c>
      <c r="AQ683" s="23">
        <v>0</v>
      </c>
      <c r="AR683" s="23">
        <v>0</v>
      </c>
      <c r="AS683" s="23">
        <v>0</v>
      </c>
      <c r="AT683" s="23">
        <v>0</v>
      </c>
      <c r="AU683" s="23">
        <v>-29.900191041247432</v>
      </c>
      <c r="AV683" s="23" t="b">
        <v>0</v>
      </c>
      <c r="AW683" s="23">
        <v>53.441504924877663</v>
      </c>
      <c r="AX683" s="23">
        <v>33.892796026227941</v>
      </c>
      <c r="AY683" s="23">
        <v>26.200290285331679</v>
      </c>
      <c r="AZ683" s="23">
        <v>26.200290285331679</v>
      </c>
      <c r="BA683" s="23">
        <v>-80.632451612387825</v>
      </c>
    </row>
    <row r="684" spans="40:53">
      <c r="AN684" s="23">
        <v>145</v>
      </c>
      <c r="AO684" s="23">
        <v>1</v>
      </c>
      <c r="AP684" s="23">
        <v>0</v>
      </c>
      <c r="AQ684" s="23">
        <v>0</v>
      </c>
      <c r="AR684" s="23">
        <v>0</v>
      </c>
      <c r="AS684" s="23">
        <v>0</v>
      </c>
      <c r="AT684" s="23">
        <v>0</v>
      </c>
      <c r="AU684" s="23">
        <v>-30.080907075985511</v>
      </c>
      <c r="AV684" s="23" t="b">
        <v>0</v>
      </c>
      <c r="AW684" s="23">
        <v>59.626747303780974</v>
      </c>
      <c r="AX684" s="23">
        <v>34.981636367746262</v>
      </c>
      <c r="AY684" s="23">
        <v>28.382515101458171</v>
      </c>
      <c r="AZ684" s="23">
        <v>28.382515101458171</v>
      </c>
      <c r="BA684" s="23">
        <v>-82.383698901113462</v>
      </c>
    </row>
    <row r="685" spans="40:53">
      <c r="AN685" s="23">
        <v>145</v>
      </c>
      <c r="AO685" s="23">
        <v>2</v>
      </c>
      <c r="AP685" s="23">
        <v>0</v>
      </c>
      <c r="AQ685" s="23">
        <v>0</v>
      </c>
      <c r="AR685" s="23">
        <v>0</v>
      </c>
      <c r="AS685" s="23">
        <v>0</v>
      </c>
      <c r="AT685" s="23">
        <v>0</v>
      </c>
      <c r="AU685" s="23">
        <v>-30.19918015881705</v>
      </c>
      <c r="AV685" s="23" t="b">
        <v>0</v>
      </c>
      <c r="AW685" s="23">
        <v>58.541114033547174</v>
      </c>
      <c r="AX685" s="23">
        <v>35.123839521790373</v>
      </c>
      <c r="AY685" s="23">
        <v>28.099486066601266</v>
      </c>
      <c r="AZ685" s="23">
        <v>28.099486066601266</v>
      </c>
      <c r="BA685" s="23">
        <v>-84.645511145934435</v>
      </c>
    </row>
    <row r="686" spans="40:53">
      <c r="AN686" s="23">
        <v>145</v>
      </c>
      <c r="AO686" s="23">
        <v>3</v>
      </c>
      <c r="AP686" s="23">
        <v>0</v>
      </c>
      <c r="AQ686" s="23">
        <v>0</v>
      </c>
      <c r="AR686" s="23">
        <v>0</v>
      </c>
      <c r="AS686" s="23">
        <v>0</v>
      </c>
      <c r="AT686" s="23">
        <v>0</v>
      </c>
      <c r="AU686" s="23">
        <v>-30.034992820914585</v>
      </c>
      <c r="AV686" s="23" t="b">
        <v>0</v>
      </c>
      <c r="AW686" s="23">
        <v>52.345234780209033</v>
      </c>
      <c r="AX686" s="23">
        <v>34.07054774274733</v>
      </c>
      <c r="AY686" s="23">
        <v>25.924734756886906</v>
      </c>
      <c r="AZ686" s="23">
        <v>25.924734756886906</v>
      </c>
      <c r="BA686" s="23">
        <v>-83.389333553387345</v>
      </c>
    </row>
    <row r="687" spans="40:53">
      <c r="AN687" s="23">
        <v>146</v>
      </c>
      <c r="AO687" s="23">
        <v>0</v>
      </c>
      <c r="AP687" s="23">
        <v>0</v>
      </c>
      <c r="AQ687" s="23">
        <v>0</v>
      </c>
      <c r="AR687" s="23">
        <v>0</v>
      </c>
      <c r="AS687" s="23">
        <v>0</v>
      </c>
      <c r="AT687" s="23">
        <v>0</v>
      </c>
      <c r="AU687" s="23">
        <v>-30.254101610616189</v>
      </c>
      <c r="AV687" s="23" t="b">
        <v>0</v>
      </c>
      <c r="AW687" s="23">
        <v>58.01558253952966</v>
      </c>
      <c r="AX687" s="23">
        <v>35.187494804230965</v>
      </c>
      <c r="AY687" s="23">
        <v>27.960923203128186</v>
      </c>
      <c r="AZ687" s="23">
        <v>27.960923203128186</v>
      </c>
      <c r="BA687" s="23">
        <v>-86.448143762225797</v>
      </c>
    </row>
    <row r="688" spans="40:53">
      <c r="AN688" s="23">
        <v>146</v>
      </c>
      <c r="AO688" s="23">
        <v>1</v>
      </c>
      <c r="AP688" s="23">
        <v>0</v>
      </c>
      <c r="AQ688" s="23">
        <v>0</v>
      </c>
      <c r="AR688" s="23">
        <v>0</v>
      </c>
      <c r="AS688" s="23">
        <v>0</v>
      </c>
      <c r="AT688" s="23">
        <v>0</v>
      </c>
      <c r="AU688" s="23">
        <v>-30.291742233628263</v>
      </c>
      <c r="AV688" s="23" t="b">
        <v>0</v>
      </c>
      <c r="AW688" s="23">
        <v>57.655212970386934</v>
      </c>
      <c r="AX688" s="23">
        <v>35.231099569908615</v>
      </c>
      <c r="AY688" s="23">
        <v>27.86589376208866</v>
      </c>
      <c r="AZ688" s="23">
        <v>27.86589376208866</v>
      </c>
      <c r="BA688" s="23">
        <v>-89.037791333920495</v>
      </c>
    </row>
    <row r="689" spans="40:53">
      <c r="AN689" s="23">
        <v>146</v>
      </c>
      <c r="AO689" s="23">
        <v>2</v>
      </c>
      <c r="AP689" s="23">
        <v>0</v>
      </c>
      <c r="AQ689" s="23">
        <v>0</v>
      </c>
      <c r="AR689" s="23">
        <v>0</v>
      </c>
      <c r="AS689" s="23">
        <v>0</v>
      </c>
      <c r="AT689" s="23">
        <v>0</v>
      </c>
      <c r="AU689" s="23">
        <v>-30.139768529573132</v>
      </c>
      <c r="AV689" s="23" t="b">
        <v>0</v>
      </c>
      <c r="AW689" s="23">
        <v>51.453696819218912</v>
      </c>
      <c r="AX689" s="23">
        <v>34.204322877434088</v>
      </c>
      <c r="AY689" s="23">
        <v>25.697405908995897</v>
      </c>
      <c r="AZ689" s="23">
        <v>25.697405908995897</v>
      </c>
      <c r="BA689" s="23">
        <v>-88.808753159793184</v>
      </c>
    </row>
    <row r="690" spans="40:53">
      <c r="AN690" s="23">
        <v>146</v>
      </c>
      <c r="AO690" s="23">
        <v>3</v>
      </c>
      <c r="AP690" s="23">
        <v>0</v>
      </c>
      <c r="AQ690" s="23">
        <v>0</v>
      </c>
      <c r="AR690" s="23">
        <v>0</v>
      </c>
      <c r="AS690" s="23">
        <v>0</v>
      </c>
      <c r="AT690" s="23">
        <v>0</v>
      </c>
      <c r="AU690" s="23">
        <v>-30.097197977941239</v>
      </c>
      <c r="AV690" s="23" t="b">
        <v>0</v>
      </c>
      <c r="AW690" s="23">
        <v>51.81545935778194</v>
      </c>
      <c r="AX690" s="23">
        <v>34.149917489203553</v>
      </c>
      <c r="AY690" s="23">
        <v>25.789613054095643</v>
      </c>
      <c r="AZ690" s="23">
        <v>25.789613054095643</v>
      </c>
      <c r="BA690" s="23">
        <v>-85.604177856793868</v>
      </c>
    </row>
    <row r="691" spans="40:53">
      <c r="AN691" s="23">
        <v>147</v>
      </c>
      <c r="AO691" s="23">
        <v>0</v>
      </c>
      <c r="AP691" s="23">
        <v>0</v>
      </c>
      <c r="AQ691" s="23">
        <v>0</v>
      </c>
      <c r="AR691" s="23">
        <v>0</v>
      </c>
      <c r="AS691" s="23">
        <v>0</v>
      </c>
      <c r="AT691" s="23">
        <v>0</v>
      </c>
      <c r="AU691" s="23">
        <v>-29.911014807812471</v>
      </c>
      <c r="AV691" s="23" t="b">
        <v>0</v>
      </c>
      <c r="AW691" s="23">
        <v>46.944226193141191</v>
      </c>
      <c r="AX691" s="23">
        <v>33.194928981735089</v>
      </c>
      <c r="AY691" s="23">
        <v>24.041746552462879</v>
      </c>
      <c r="AZ691" s="23">
        <v>24.041746552462879</v>
      </c>
      <c r="BA691" s="23">
        <v>-88.567175213283804</v>
      </c>
    </row>
    <row r="692" spans="40:53">
      <c r="AN692" s="23">
        <v>147</v>
      </c>
      <c r="AO692" s="23">
        <v>1</v>
      </c>
      <c r="AP692" s="23">
        <v>0</v>
      </c>
      <c r="AQ692" s="23">
        <v>0</v>
      </c>
      <c r="AR692" s="23">
        <v>0</v>
      </c>
      <c r="AS692" s="23">
        <v>0</v>
      </c>
      <c r="AT692" s="23">
        <v>0</v>
      </c>
      <c r="AU692" s="23">
        <v>-29.434323719734454</v>
      </c>
      <c r="AV692" s="23" t="b">
        <v>0</v>
      </c>
      <c r="AW692" s="23">
        <v>40.843516040596441</v>
      </c>
      <c r="AX692" s="23">
        <v>31.457758769056724</v>
      </c>
      <c r="AY692" s="23">
        <v>21.690382442895949</v>
      </c>
      <c r="AZ692" s="23">
        <v>21.690382442895949</v>
      </c>
      <c r="BA692" s="23">
        <v>-88.067594947966143</v>
      </c>
    </row>
    <row r="693" spans="40:53">
      <c r="AN693" s="23">
        <v>147</v>
      </c>
      <c r="AO693" s="23">
        <v>2</v>
      </c>
      <c r="AP693" s="23">
        <v>0</v>
      </c>
      <c r="AQ693" s="23">
        <v>0</v>
      </c>
      <c r="AR693" s="23">
        <v>0</v>
      </c>
      <c r="AS693" s="23">
        <v>0</v>
      </c>
      <c r="AT693" s="23">
        <v>0</v>
      </c>
      <c r="AU693" s="23">
        <v>-29.386009978926779</v>
      </c>
      <c r="AV693" s="23" t="b">
        <v>0</v>
      </c>
      <c r="AW693" s="23">
        <v>41.204164983830971</v>
      </c>
      <c r="AX693" s="23">
        <v>31.390467005399067</v>
      </c>
      <c r="AY693" s="23">
        <v>21.77838959676901</v>
      </c>
      <c r="AZ693" s="23">
        <v>21.77838959676901</v>
      </c>
      <c r="BA693" s="23">
        <v>-82.905025418552611</v>
      </c>
    </row>
    <row r="694" spans="40:53">
      <c r="AN694" s="23">
        <v>147</v>
      </c>
      <c r="AO694" s="23">
        <v>3</v>
      </c>
      <c r="AP694" s="23">
        <v>0</v>
      </c>
      <c r="AQ694" s="23">
        <v>0</v>
      </c>
      <c r="AR694" s="23">
        <v>0</v>
      </c>
      <c r="AS694" s="23">
        <v>0</v>
      </c>
      <c r="AT694" s="23">
        <v>0</v>
      </c>
      <c r="AU694" s="23">
        <v>-29.865812425599533</v>
      </c>
      <c r="AV694" s="23" t="b">
        <v>0</v>
      </c>
      <c r="AW694" s="23">
        <v>47.306286164017024</v>
      </c>
      <c r="AX694" s="23">
        <v>33.134708129136982</v>
      </c>
      <c r="AY694" s="23">
        <v>24.132298287946199</v>
      </c>
      <c r="AZ694" s="23">
        <v>24.132298287946199</v>
      </c>
      <c r="BA694" s="23">
        <v>-84.718200838158083</v>
      </c>
    </row>
    <row r="695" spans="40:53">
      <c r="AN695" s="23">
        <v>148</v>
      </c>
      <c r="AO695" s="23">
        <v>0</v>
      </c>
      <c r="AP695" s="23">
        <v>0</v>
      </c>
      <c r="AQ695" s="23">
        <v>0</v>
      </c>
      <c r="AR695" s="23">
        <v>0</v>
      </c>
      <c r="AS695" s="23">
        <v>0</v>
      </c>
      <c r="AT695" s="23">
        <v>0</v>
      </c>
      <c r="AU695" s="23">
        <v>-29.3157151885922</v>
      </c>
      <c r="AV695" s="23" t="b">
        <v>0</v>
      </c>
      <c r="AW695" s="23">
        <v>41.730951451173873</v>
      </c>
      <c r="AX695" s="23">
        <v>31.292788189915871</v>
      </c>
      <c r="AY695" s="23">
        <v>21.907121892326924</v>
      </c>
      <c r="AZ695" s="23">
        <v>21.907121892326924</v>
      </c>
      <c r="BA695" s="23">
        <v>-79.458361103185268</v>
      </c>
    </row>
    <row r="696" spans="40:53">
      <c r="AN696" s="23">
        <v>148</v>
      </c>
      <c r="AO696" s="23">
        <v>1</v>
      </c>
      <c r="AP696" s="23">
        <v>0</v>
      </c>
      <c r="AQ696" s="23">
        <v>0</v>
      </c>
      <c r="AR696" s="23">
        <v>0</v>
      </c>
      <c r="AS696" s="23">
        <v>0</v>
      </c>
      <c r="AT696" s="23">
        <v>0</v>
      </c>
      <c r="AU696" s="23">
        <v>-29.166310197404531</v>
      </c>
      <c r="AV696" s="23" t="b">
        <v>0</v>
      </c>
      <c r="AW696" s="23">
        <v>42.832600621714306</v>
      </c>
      <c r="AX696" s="23">
        <v>31.083182561781115</v>
      </c>
      <c r="AY696" s="23">
        <v>22.174734955048624</v>
      </c>
      <c r="AZ696" s="23">
        <v>22.174734955048624</v>
      </c>
      <c r="BA696" s="23">
        <v>-75.343917189119907</v>
      </c>
    </row>
    <row r="697" spans="40:53">
      <c r="AN697" s="23">
        <v>148</v>
      </c>
      <c r="AO697" s="23">
        <v>2</v>
      </c>
      <c r="AP697" s="23">
        <v>0</v>
      </c>
      <c r="AQ697" s="23">
        <v>0</v>
      </c>
      <c r="AR697" s="23">
        <v>0</v>
      </c>
      <c r="AS697" s="23">
        <v>0</v>
      </c>
      <c r="AT697" s="23">
        <v>0</v>
      </c>
      <c r="AU697" s="23">
        <v>-29.657506609257087</v>
      </c>
      <c r="AV697" s="23" t="b">
        <v>0</v>
      </c>
      <c r="AW697" s="23">
        <v>48.935533155447345</v>
      </c>
      <c r="AX697" s="23">
        <v>32.852833758534899</v>
      </c>
      <c r="AY697" s="23">
        <v>24.536510074194677</v>
      </c>
      <c r="AZ697" s="23">
        <v>24.536510074194677</v>
      </c>
      <c r="BA697" s="23">
        <v>-78.841340213975073</v>
      </c>
    </row>
    <row r="698" spans="40:53">
      <c r="AN698" s="23">
        <v>148</v>
      </c>
      <c r="AO698" s="23">
        <v>3</v>
      </c>
      <c r="AP698" s="23">
        <v>0</v>
      </c>
      <c r="AQ698" s="23">
        <v>0</v>
      </c>
      <c r="AR698" s="23">
        <v>0</v>
      </c>
      <c r="AS698" s="23">
        <v>0</v>
      </c>
      <c r="AT698" s="23">
        <v>0</v>
      </c>
      <c r="AU698" s="23">
        <v>-29.800405765276683</v>
      </c>
      <c r="AV698" s="23" t="b">
        <v>0</v>
      </c>
      <c r="AW698" s="23">
        <v>47.835158234226903</v>
      </c>
      <c r="AX698" s="23">
        <v>33.048123558442846</v>
      </c>
      <c r="AY698" s="23">
        <v>24.264984537800924</v>
      </c>
      <c r="AZ698" s="23">
        <v>24.264984537800924</v>
      </c>
      <c r="BA698" s="23">
        <v>-82.083791122183115</v>
      </c>
    </row>
    <row r="699" spans="40:53">
      <c r="AN699" s="23">
        <v>149</v>
      </c>
      <c r="AO699" s="23">
        <v>0</v>
      </c>
      <c r="AP699" s="23">
        <v>0</v>
      </c>
      <c r="AQ699" s="23">
        <v>0</v>
      </c>
      <c r="AR699" s="23">
        <v>0</v>
      </c>
      <c r="AS699" s="23">
        <v>0</v>
      </c>
      <c r="AT699" s="23">
        <v>0</v>
      </c>
      <c r="AU699" s="23">
        <v>-13.385568324593184</v>
      </c>
      <c r="AV699" s="23" t="b">
        <v>0</v>
      </c>
      <c r="AW699" s="23">
        <v>19.384380680304226</v>
      </c>
      <c r="AX699" s="23">
        <v>6.9667643219025734</v>
      </c>
      <c r="AY699" s="23">
        <v>3.8381670593710187</v>
      </c>
      <c r="AZ699" s="23">
        <v>6.9667643219025734</v>
      </c>
      <c r="BA699" s="23">
        <v>-85.239674984085809</v>
      </c>
    </row>
    <row r="700" spans="40:53">
      <c r="AN700" s="23">
        <v>149</v>
      </c>
      <c r="AO700" s="23">
        <v>1</v>
      </c>
      <c r="AP700" s="23">
        <v>0</v>
      </c>
      <c r="AQ700" s="23">
        <v>0</v>
      </c>
      <c r="AR700" s="23">
        <v>0</v>
      </c>
      <c r="AS700" s="23">
        <v>0</v>
      </c>
      <c r="AT700" s="23">
        <v>0</v>
      </c>
      <c r="AU700" s="23">
        <v>-13.659653069317308</v>
      </c>
      <c r="AV700" s="23" t="b">
        <v>0</v>
      </c>
      <c r="AW700" s="23">
        <v>19.349659959445969</v>
      </c>
      <c r="AX700" s="23">
        <v>7.0076929825040954</v>
      </c>
      <c r="AY700" s="23">
        <v>4.0093166489010166</v>
      </c>
      <c r="AZ700" s="23">
        <v>7.0076929825040954</v>
      </c>
      <c r="BA700" s="23">
        <v>-86.205737454938586</v>
      </c>
    </row>
    <row r="701" spans="40:53">
      <c r="AN701" s="23">
        <v>149</v>
      </c>
      <c r="AO701" s="23">
        <v>2</v>
      </c>
      <c r="AP701" s="23">
        <v>0</v>
      </c>
      <c r="AQ701" s="23">
        <v>0</v>
      </c>
      <c r="AR701" s="23">
        <v>0</v>
      </c>
      <c r="AS701" s="23">
        <v>0</v>
      </c>
      <c r="AT701" s="23">
        <v>0</v>
      </c>
      <c r="AU701" s="23">
        <v>-15.495135322563732</v>
      </c>
      <c r="AV701" s="23" t="b">
        <v>0</v>
      </c>
      <c r="AW701" s="23">
        <v>24.264519585126095</v>
      </c>
      <c r="AX701" s="23">
        <v>9.3407332834254291</v>
      </c>
      <c r="AY701" s="23">
        <v>6.8712580262920095</v>
      </c>
      <c r="AZ701" s="23">
        <v>9.3407332834254291</v>
      </c>
      <c r="BA701" s="23">
        <v>-86.395200800838964</v>
      </c>
    </row>
    <row r="702" spans="40:53">
      <c r="AN702" s="23">
        <v>149</v>
      </c>
      <c r="AO702" s="23">
        <v>3</v>
      </c>
      <c r="AP702" s="23">
        <v>0</v>
      </c>
      <c r="AQ702" s="23">
        <v>0</v>
      </c>
      <c r="AR702" s="23">
        <v>0</v>
      </c>
      <c r="AS702" s="23">
        <v>0</v>
      </c>
      <c r="AT702" s="23">
        <v>0</v>
      </c>
      <c r="AU702" s="23">
        <v>-15.350071139131511</v>
      </c>
      <c r="AV702" s="23" t="b">
        <v>0</v>
      </c>
      <c r="AW702" s="23">
        <v>24.290313933207525</v>
      </c>
      <c r="AX702" s="23">
        <v>9.3220381859715609</v>
      </c>
      <c r="AY702" s="23">
        <v>6.7831466866976733</v>
      </c>
      <c r="AZ702" s="23">
        <v>9.3220381859715609</v>
      </c>
      <c r="BA702" s="23">
        <v>-85.431380129202296</v>
      </c>
    </row>
    <row r="703" spans="40:53">
      <c r="AN703" s="23">
        <v>150</v>
      </c>
      <c r="AO703" s="23">
        <v>0</v>
      </c>
      <c r="AP703" s="23">
        <v>0</v>
      </c>
      <c r="AQ703" s="23">
        <v>0</v>
      </c>
      <c r="AR703" s="23">
        <v>0</v>
      </c>
      <c r="AS703" s="23">
        <v>0</v>
      </c>
      <c r="AT703" s="23">
        <v>0</v>
      </c>
      <c r="AU703" s="23">
        <v>-16.889383539306777</v>
      </c>
      <c r="AV703" s="23" t="b">
        <v>0</v>
      </c>
      <c r="AW703" s="23">
        <v>27.846367862584344</v>
      </c>
      <c r="AX703" s="23">
        <v>11.052322237757341</v>
      </c>
      <c r="AY703" s="23">
        <v>8.9947062632734571</v>
      </c>
      <c r="AZ703" s="23">
        <v>11.052322237757341</v>
      </c>
      <c r="BA703" s="23">
        <v>-86.648998342305319</v>
      </c>
    </row>
    <row r="704" spans="40:53">
      <c r="AN704" s="23">
        <v>150</v>
      </c>
      <c r="AO704" s="23">
        <v>1</v>
      </c>
      <c r="AP704" s="23">
        <v>0</v>
      </c>
      <c r="AQ704" s="23">
        <v>0</v>
      </c>
      <c r="AR704" s="23">
        <v>0</v>
      </c>
      <c r="AS704" s="23">
        <v>0</v>
      </c>
      <c r="AT704" s="23">
        <v>0</v>
      </c>
      <c r="AU704" s="23">
        <v>-18.76387815552323</v>
      </c>
      <c r="AV704" s="23" t="b">
        <v>0</v>
      </c>
      <c r="AW704" s="23">
        <v>32.742853182707861</v>
      </c>
      <c r="AX704" s="23">
        <v>13.385815289050033</v>
      </c>
      <c r="AY704" s="23">
        <v>11.876531114125601</v>
      </c>
      <c r="AZ704" s="23">
        <v>13.385815289050033</v>
      </c>
      <c r="BA704" s="23">
        <v>-87.108506788910617</v>
      </c>
    </row>
    <row r="705" spans="40:53">
      <c r="AN705" s="23">
        <v>150</v>
      </c>
      <c r="AO705" s="23">
        <v>2</v>
      </c>
      <c r="AP705" s="23">
        <v>0</v>
      </c>
      <c r="AQ705" s="23">
        <v>0</v>
      </c>
      <c r="AR705" s="23">
        <v>0</v>
      </c>
      <c r="AS705" s="23">
        <v>0</v>
      </c>
      <c r="AT705" s="23">
        <v>0</v>
      </c>
      <c r="AU705" s="23">
        <v>-18.856755581938781</v>
      </c>
      <c r="AV705" s="23" t="b">
        <v>0</v>
      </c>
      <c r="AW705" s="23">
        <v>32.750293748422557</v>
      </c>
      <c r="AX705" s="23">
        <v>13.407367000619024</v>
      </c>
      <c r="AY705" s="23">
        <v>11.940929586974201</v>
      </c>
      <c r="AZ705" s="23">
        <v>13.407367000619024</v>
      </c>
      <c r="BA705" s="23">
        <v>-86.315912091065798</v>
      </c>
    </row>
    <row r="706" spans="40:53">
      <c r="AN706" s="23">
        <v>150</v>
      </c>
      <c r="AO706" s="23">
        <v>3</v>
      </c>
      <c r="AP706" s="23">
        <v>0</v>
      </c>
      <c r="AQ706" s="23">
        <v>0</v>
      </c>
      <c r="AR706" s="23">
        <v>0</v>
      </c>
      <c r="AS706" s="23">
        <v>0</v>
      </c>
      <c r="AT706" s="23">
        <v>0</v>
      </c>
      <c r="AU706" s="23">
        <v>-16.845143005182742</v>
      </c>
      <c r="AV706" s="23" t="b">
        <v>0</v>
      </c>
      <c r="AW706" s="23">
        <v>27.868237051707368</v>
      </c>
      <c r="AX706" s="23">
        <v>11.052221806581739</v>
      </c>
      <c r="AY706" s="23">
        <v>8.9725023035651095</v>
      </c>
      <c r="AZ706" s="23">
        <v>11.052221806581739</v>
      </c>
      <c r="BA706" s="23">
        <v>-85.74759401982746</v>
      </c>
    </row>
    <row r="707" spans="40:53">
      <c r="AN707" s="23">
        <v>151</v>
      </c>
      <c r="AO707" s="23">
        <v>0</v>
      </c>
      <c r="AP707" s="23">
        <v>0</v>
      </c>
      <c r="AQ707" s="23">
        <v>0</v>
      </c>
      <c r="AR707" s="23">
        <v>0</v>
      </c>
      <c r="AS707" s="23">
        <v>0</v>
      </c>
      <c r="AT707" s="23">
        <v>0</v>
      </c>
      <c r="AU707" s="23">
        <v>-18.940034643497416</v>
      </c>
      <c r="AV707" s="23" t="b">
        <v>0</v>
      </c>
      <c r="AW707" s="23">
        <v>32.764356901551494</v>
      </c>
      <c r="AX707" s="23">
        <v>13.429648074182326</v>
      </c>
      <c r="AY707" s="23">
        <v>12.00113667905627</v>
      </c>
      <c r="AZ707" s="23">
        <v>13.429648074182326</v>
      </c>
      <c r="BA707" s="23">
        <v>-85.72733430026787</v>
      </c>
    </row>
    <row r="708" spans="40:53">
      <c r="AN708" s="23">
        <v>151</v>
      </c>
      <c r="AO708" s="23">
        <v>1</v>
      </c>
      <c r="AP708" s="23">
        <v>0</v>
      </c>
      <c r="AQ708" s="23">
        <v>0</v>
      </c>
      <c r="AR708" s="23">
        <v>0</v>
      </c>
      <c r="AS708" s="23">
        <v>0</v>
      </c>
      <c r="AT708" s="23">
        <v>0</v>
      </c>
      <c r="AU708" s="23">
        <v>-19.08552659296031</v>
      </c>
      <c r="AV708" s="23" t="b">
        <v>0</v>
      </c>
      <c r="AW708" s="23">
        <v>32.799444505528449</v>
      </c>
      <c r="AX708" s="23">
        <v>13.47278150566569</v>
      </c>
      <c r="AY708" s="23">
        <v>12.109827180023849</v>
      </c>
      <c r="AZ708" s="23">
        <v>13.47278150566569</v>
      </c>
      <c r="BA708" s="23">
        <v>-84.909790710451844</v>
      </c>
    </row>
    <row r="709" spans="40:53">
      <c r="AN709" s="23">
        <v>151</v>
      </c>
      <c r="AO709" s="23">
        <v>2</v>
      </c>
      <c r="AP709" s="23">
        <v>0</v>
      </c>
      <c r="AQ709" s="23">
        <v>0</v>
      </c>
      <c r="AR709" s="23">
        <v>0</v>
      </c>
      <c r="AS709" s="23">
        <v>0</v>
      </c>
      <c r="AT709" s="23">
        <v>0</v>
      </c>
      <c r="AU709" s="23">
        <v>-16.728744986788215</v>
      </c>
      <c r="AV709" s="23" t="b">
        <v>0</v>
      </c>
      <c r="AW709" s="23">
        <v>27.93294825363045</v>
      </c>
      <c r="AX709" s="23">
        <v>11.05482668367207</v>
      </c>
      <c r="AY709" s="23">
        <v>8.9164740252764503</v>
      </c>
      <c r="AZ709" s="23">
        <v>11.05482668367207</v>
      </c>
      <c r="BA709" s="23">
        <v>-84.118291989843343</v>
      </c>
    </row>
    <row r="710" spans="40:53">
      <c r="AN710" s="23">
        <v>151</v>
      </c>
      <c r="AO710" s="23">
        <v>3</v>
      </c>
      <c r="AP710" s="23">
        <v>0</v>
      </c>
      <c r="AQ710" s="23">
        <v>0</v>
      </c>
      <c r="AR710" s="23">
        <v>0</v>
      </c>
      <c r="AS710" s="23">
        <v>0</v>
      </c>
      <c r="AT710" s="23">
        <v>0</v>
      </c>
      <c r="AU710" s="23">
        <v>-16.801227715282142</v>
      </c>
      <c r="AV710" s="23" t="b">
        <v>0</v>
      </c>
      <c r="AW710" s="23">
        <v>27.890716703280383</v>
      </c>
      <c r="AX710" s="23">
        <v>11.052430609230829</v>
      </c>
      <c r="AY710" s="23">
        <v>8.9507186608223801</v>
      </c>
      <c r="AZ710" s="23">
        <v>11.052430609230829</v>
      </c>
      <c r="BA710" s="23">
        <v>-85.069895948232769</v>
      </c>
    </row>
    <row r="711" spans="40:53">
      <c r="AN711" s="23">
        <v>152</v>
      </c>
      <c r="AO711" s="23">
        <v>0</v>
      </c>
      <c r="AP711" s="23">
        <v>0</v>
      </c>
      <c r="AQ711" s="23">
        <v>0</v>
      </c>
      <c r="AR711" s="23">
        <v>0</v>
      </c>
      <c r="AS711" s="23">
        <v>0</v>
      </c>
      <c r="AT711" s="23">
        <v>0</v>
      </c>
      <c r="AU711" s="23">
        <v>-15.00735837490649</v>
      </c>
      <c r="AV711" s="23" t="b">
        <v>0</v>
      </c>
      <c r="AW711" s="23">
        <v>24.386998258880748</v>
      </c>
      <c r="AX711" s="23">
        <v>9.2921693633958444</v>
      </c>
      <c r="AY711" s="23">
        <v>6.5868996191053988</v>
      </c>
      <c r="AZ711" s="23">
        <v>9.2921693633958444</v>
      </c>
      <c r="BA711" s="23">
        <v>-83.796432874750622</v>
      </c>
    </row>
    <row r="712" spans="40:53">
      <c r="AN712" s="23">
        <v>152</v>
      </c>
      <c r="AO712" s="23">
        <v>1</v>
      </c>
      <c r="AP712" s="23">
        <v>0</v>
      </c>
      <c r="AQ712" s="23">
        <v>0</v>
      </c>
      <c r="AR712" s="23">
        <v>0</v>
      </c>
      <c r="AS712" s="23">
        <v>0</v>
      </c>
      <c r="AT712" s="23">
        <v>0</v>
      </c>
      <c r="AU712" s="23">
        <v>-12.722652722276804</v>
      </c>
      <c r="AV712" s="23" t="b">
        <v>0</v>
      </c>
      <c r="AW712" s="23">
        <v>19.463067413196502</v>
      </c>
      <c r="AX712" s="23">
        <v>6.8656558945962063</v>
      </c>
      <c r="AY712" s="23">
        <v>3.4224522354575235</v>
      </c>
      <c r="AZ712" s="23">
        <v>6.8656558945962063</v>
      </c>
      <c r="BA712" s="23">
        <v>-83.570067055678976</v>
      </c>
    </row>
    <row r="713" spans="40:53">
      <c r="AN713" s="23">
        <v>152</v>
      </c>
      <c r="AO713" s="23">
        <v>2</v>
      </c>
      <c r="AP713" s="23">
        <v>0</v>
      </c>
      <c r="AQ713" s="23">
        <v>0</v>
      </c>
      <c r="AR713" s="23">
        <v>0</v>
      </c>
      <c r="AS713" s="23">
        <v>0</v>
      </c>
      <c r="AT713" s="23">
        <v>0</v>
      </c>
      <c r="AU713" s="23">
        <v>-13.13971882547585</v>
      </c>
      <c r="AV713" s="23" t="b">
        <v>0</v>
      </c>
      <c r="AW713" s="23">
        <v>19.414378471808682</v>
      </c>
      <c r="AX713" s="23">
        <v>6.9295935386808898</v>
      </c>
      <c r="AY713" s="23">
        <v>3.6842666571276155</v>
      </c>
      <c r="AZ713" s="23">
        <v>6.9295935386808898</v>
      </c>
      <c r="BA713" s="23">
        <v>-84.529533896991438</v>
      </c>
    </row>
    <row r="714" spans="40:53">
      <c r="AN714" s="23">
        <v>152</v>
      </c>
      <c r="AO714" s="23">
        <v>3</v>
      </c>
      <c r="AP714" s="23">
        <v>0</v>
      </c>
      <c r="AQ714" s="23">
        <v>0</v>
      </c>
      <c r="AR714" s="23">
        <v>0</v>
      </c>
      <c r="AS714" s="23">
        <v>0</v>
      </c>
      <c r="AT714" s="23">
        <v>0</v>
      </c>
      <c r="AU714" s="23">
        <v>-15.221202876403899</v>
      </c>
      <c r="AV714" s="23" t="b">
        <v>0</v>
      </c>
      <c r="AW714" s="23">
        <v>24.321513721570732</v>
      </c>
      <c r="AX714" s="23">
        <v>9.3087444487713178</v>
      </c>
      <c r="AY714" s="23">
        <v>6.7076344410003337</v>
      </c>
      <c r="AZ714" s="23">
        <v>9.3087444487713178</v>
      </c>
      <c r="BA714" s="23">
        <v>-84.735662713902542</v>
      </c>
    </row>
    <row r="715" spans="40:53">
      <c r="AN715" s="23">
        <v>153</v>
      </c>
      <c r="AO715" s="23">
        <v>0</v>
      </c>
      <c r="AP715" s="23">
        <v>0</v>
      </c>
      <c r="AQ715" s="23">
        <v>0</v>
      </c>
      <c r="AR715" s="23">
        <v>0</v>
      </c>
      <c r="AS715" s="23">
        <v>0</v>
      </c>
      <c r="AT715" s="23">
        <v>0</v>
      </c>
      <c r="AU715" s="23">
        <v>-19.726382999074836</v>
      </c>
      <c r="AV715" s="23" t="b">
        <v>0</v>
      </c>
      <c r="AW715" s="23">
        <v>32.912797357266726</v>
      </c>
      <c r="AX715" s="23">
        <v>13.646293927583901</v>
      </c>
      <c r="AY715" s="23">
        <v>12.574849068012961</v>
      </c>
      <c r="AZ715" s="23">
        <v>13.646293927583901</v>
      </c>
      <c r="BA715" s="23">
        <v>-82.807958685356837</v>
      </c>
    </row>
    <row r="716" spans="40:53">
      <c r="AN716" s="23">
        <v>153</v>
      </c>
      <c r="AO716" s="23">
        <v>1</v>
      </c>
      <c r="AP716" s="23">
        <v>0</v>
      </c>
      <c r="AQ716" s="23">
        <v>0</v>
      </c>
      <c r="AR716" s="23">
        <v>0</v>
      </c>
      <c r="AS716" s="23">
        <v>0</v>
      </c>
      <c r="AT716" s="23">
        <v>0</v>
      </c>
      <c r="AU716" s="23">
        <v>-20.292340378723637</v>
      </c>
      <c r="AV716" s="23" t="b">
        <v>0</v>
      </c>
      <c r="AW716" s="23">
        <v>32.896867365325328</v>
      </c>
      <c r="AX716" s="23">
        <v>13.753113406737107</v>
      </c>
      <c r="AY716" s="23">
        <v>12.946843990465029</v>
      </c>
      <c r="AZ716" s="23">
        <v>13.753113406737107</v>
      </c>
      <c r="BA716" s="23">
        <v>-82.076037044144826</v>
      </c>
    </row>
    <row r="717" spans="40:53">
      <c r="AN717" s="23">
        <v>153</v>
      </c>
      <c r="AO717" s="23">
        <v>2</v>
      </c>
      <c r="AP717" s="23">
        <v>0</v>
      </c>
      <c r="AQ717" s="23">
        <v>0</v>
      </c>
      <c r="AR717" s="23">
        <v>0</v>
      </c>
      <c r="AS717" s="23">
        <v>0</v>
      </c>
      <c r="AT717" s="23">
        <v>0</v>
      </c>
      <c r="AU717" s="23">
        <v>-16.803501391197312</v>
      </c>
      <c r="AV717" s="23" t="b">
        <v>0</v>
      </c>
      <c r="AW717" s="23">
        <v>28.19091266947931</v>
      </c>
      <c r="AX717" s="23">
        <v>11.17296373089343</v>
      </c>
      <c r="AY717" s="23">
        <v>9.052299766832137</v>
      </c>
      <c r="AZ717" s="23">
        <v>11.17296373089343</v>
      </c>
      <c r="BA717" s="23">
        <v>-80.607056304515297</v>
      </c>
    </row>
    <row r="718" spans="40:53">
      <c r="AN718" s="23">
        <v>153</v>
      </c>
      <c r="AO718" s="23">
        <v>3</v>
      </c>
      <c r="AP718" s="23">
        <v>0</v>
      </c>
      <c r="AQ718" s="23">
        <v>0</v>
      </c>
      <c r="AR718" s="23">
        <v>0</v>
      </c>
      <c r="AS718" s="23">
        <v>0</v>
      </c>
      <c r="AT718" s="23">
        <v>0</v>
      </c>
      <c r="AU718" s="23">
        <v>-16.480059756224595</v>
      </c>
      <c r="AV718" s="23" t="b">
        <v>0</v>
      </c>
      <c r="AW718" s="23">
        <v>28.092219728355815</v>
      </c>
      <c r="AX718" s="23">
        <v>11.068798227449491</v>
      </c>
      <c r="AY718" s="23">
        <v>8.8037743631424927</v>
      </c>
      <c r="AZ718" s="23">
        <v>11.068798227449491</v>
      </c>
      <c r="BA718" s="23">
        <v>-81.577247438712106</v>
      </c>
    </row>
    <row r="719" spans="40:53">
      <c r="AN719" s="23">
        <v>154</v>
      </c>
      <c r="AO719" s="23">
        <v>0</v>
      </c>
      <c r="AP719" s="23">
        <v>0</v>
      </c>
      <c r="AQ719" s="23">
        <v>0</v>
      </c>
      <c r="AR719" s="23">
        <v>0</v>
      </c>
      <c r="AS719" s="23">
        <v>0</v>
      </c>
      <c r="AT719" s="23">
        <v>0</v>
      </c>
      <c r="AU719" s="23">
        <v>-13.952428789337224</v>
      </c>
      <c r="AV719" s="23" t="b">
        <v>0</v>
      </c>
      <c r="AW719" s="23">
        <v>24.535115186476812</v>
      </c>
      <c r="AX719" s="23">
        <v>9.1404302173204179</v>
      </c>
      <c r="AY719" s="23">
        <v>5.9329855379245764</v>
      </c>
      <c r="AZ719" s="23">
        <v>9.1404302173204179</v>
      </c>
      <c r="BA719" s="23">
        <v>-79.980713343254479</v>
      </c>
    </row>
    <row r="720" spans="40:53">
      <c r="AN720" s="23">
        <v>154</v>
      </c>
      <c r="AO720" s="23">
        <v>1</v>
      </c>
      <c r="AP720" s="23">
        <v>0</v>
      </c>
      <c r="AQ720" s="23">
        <v>0</v>
      </c>
      <c r="AR720" s="23">
        <v>0</v>
      </c>
      <c r="AS720" s="23">
        <v>0</v>
      </c>
      <c r="AT720" s="23">
        <v>0</v>
      </c>
      <c r="AU720" s="23">
        <v>-9.8372973252377047</v>
      </c>
      <c r="AV720" s="23" t="b">
        <v>0</v>
      </c>
      <c r="AW720" s="23">
        <v>19.774653199456704</v>
      </c>
      <c r="AX720" s="23">
        <v>6.4132191296924672</v>
      </c>
      <c r="AY720" s="23">
        <v>1.6027438995181917</v>
      </c>
      <c r="AZ720" s="23">
        <v>6.4132191296924672</v>
      </c>
      <c r="BA720" s="23">
        <v>-79.944617652718449</v>
      </c>
    </row>
    <row r="721" spans="40:53">
      <c r="AN721" s="23">
        <v>154</v>
      </c>
      <c r="AO721" s="23">
        <v>2</v>
      </c>
      <c r="AP721" s="23">
        <v>0</v>
      </c>
      <c r="AQ721" s="23">
        <v>0</v>
      </c>
      <c r="AR721" s="23">
        <v>0</v>
      </c>
      <c r="AS721" s="23">
        <v>0</v>
      </c>
      <c r="AT721" s="23">
        <v>0</v>
      </c>
      <c r="AU721" s="23">
        <v>-11.259857432296823</v>
      </c>
      <c r="AV721" s="23" t="b">
        <v>0</v>
      </c>
      <c r="AW721" s="23">
        <v>19.835094796174118</v>
      </c>
      <c r="AX721" s="23">
        <v>6.7219077897912545</v>
      </c>
      <c r="AY721" s="23">
        <v>2.5712645031300756</v>
      </c>
      <c r="AZ721" s="23">
        <v>6.7219077897912545</v>
      </c>
      <c r="BA721" s="23">
        <v>-81.608298607031045</v>
      </c>
    </row>
    <row r="722" spans="40:53">
      <c r="AN722" s="23">
        <v>154</v>
      </c>
      <c r="AO722" s="23">
        <v>3</v>
      </c>
      <c r="AP722" s="23">
        <v>0</v>
      </c>
      <c r="AQ722" s="23">
        <v>0</v>
      </c>
      <c r="AR722" s="23">
        <v>0</v>
      </c>
      <c r="AS722" s="23">
        <v>0</v>
      </c>
      <c r="AT722" s="23">
        <v>0</v>
      </c>
      <c r="AU722" s="23">
        <v>-14.186532794612075</v>
      </c>
      <c r="AV722" s="23" t="b">
        <v>0</v>
      </c>
      <c r="AW722" s="23">
        <v>24.664821471029775</v>
      </c>
      <c r="AX722" s="23">
        <v>9.2391335321965702</v>
      </c>
      <c r="AY722" s="23">
        <v>6.1322903029587987</v>
      </c>
      <c r="AZ722" s="23">
        <v>9.2391335321965702</v>
      </c>
      <c r="BA722" s="23">
        <v>-81.174036015641931</v>
      </c>
    </row>
    <row r="723" spans="40:53">
      <c r="AN723" s="23">
        <v>155</v>
      </c>
      <c r="AO723" s="23">
        <v>0</v>
      </c>
      <c r="AP723" s="23">
        <v>0</v>
      </c>
      <c r="AQ723" s="23">
        <v>0</v>
      </c>
      <c r="AR723" s="23">
        <v>0</v>
      </c>
      <c r="AS723" s="23">
        <v>0</v>
      </c>
      <c r="AT723" s="23">
        <v>0</v>
      </c>
      <c r="AU723" s="23">
        <v>-11.827697697120879</v>
      </c>
      <c r="AV723" s="23" t="b">
        <v>0</v>
      </c>
      <c r="AW723" s="23">
        <v>19.658772450199223</v>
      </c>
      <c r="AX723" s="23">
        <v>6.7649469043661092</v>
      </c>
      <c r="AY723" s="23">
        <v>2.8910505643544813</v>
      </c>
      <c r="AZ723" s="23">
        <v>6.7649469043661092</v>
      </c>
      <c r="BA723" s="23">
        <v>-82.260138066585583</v>
      </c>
    </row>
    <row r="724" spans="40:53">
      <c r="AN724" s="23">
        <v>155</v>
      </c>
      <c r="AO724" s="23">
        <v>1</v>
      </c>
      <c r="AP724" s="23">
        <v>0</v>
      </c>
      <c r="AQ724" s="23">
        <v>0</v>
      </c>
      <c r="AR724" s="23">
        <v>0</v>
      </c>
      <c r="AS724" s="23">
        <v>0</v>
      </c>
      <c r="AT724" s="23">
        <v>0</v>
      </c>
      <c r="AU724" s="23">
        <v>-12.370868848385511</v>
      </c>
      <c r="AV724" s="23" t="b">
        <v>0</v>
      </c>
      <c r="AW724" s="23">
        <v>19.531423749847331</v>
      </c>
      <c r="AX724" s="23">
        <v>6.8226416544782831</v>
      </c>
      <c r="AY724" s="23">
        <v>3.2107150984136048</v>
      </c>
      <c r="AZ724" s="23">
        <v>6.8226416544782831</v>
      </c>
      <c r="BA724" s="23">
        <v>-83.009341011592426</v>
      </c>
    </row>
    <row r="725" spans="40:53">
      <c r="AN725" s="23">
        <v>155</v>
      </c>
      <c r="AO725" s="23">
        <v>2</v>
      </c>
      <c r="AP725" s="23">
        <v>0</v>
      </c>
      <c r="AQ725" s="23">
        <v>0</v>
      </c>
      <c r="AR725" s="23">
        <v>0</v>
      </c>
      <c r="AS725" s="23">
        <v>0</v>
      </c>
      <c r="AT725" s="23">
        <v>0</v>
      </c>
      <c r="AU725" s="23">
        <v>-14.769806559167499</v>
      </c>
      <c r="AV725" s="23" t="b">
        <v>0</v>
      </c>
      <c r="AW725" s="23">
        <v>24.441480554816899</v>
      </c>
      <c r="AX725" s="23">
        <v>9.2664519186225078</v>
      </c>
      <c r="AY725" s="23">
        <v>6.4466925072581223</v>
      </c>
      <c r="AZ725" s="23">
        <v>9.2664519186225078</v>
      </c>
      <c r="BA725" s="23">
        <v>-83.074216882056504</v>
      </c>
    </row>
    <row r="726" spans="40:53">
      <c r="AN726" s="23">
        <v>155</v>
      </c>
      <c r="AO726" s="23">
        <v>3</v>
      </c>
      <c r="AP726" s="23">
        <v>0</v>
      </c>
      <c r="AQ726" s="23">
        <v>0</v>
      </c>
      <c r="AR726" s="23">
        <v>0</v>
      </c>
      <c r="AS726" s="23">
        <v>0</v>
      </c>
      <c r="AT726" s="23">
        <v>0</v>
      </c>
      <c r="AU726" s="23">
        <v>-14.43944050787373</v>
      </c>
      <c r="AV726" s="23" t="b">
        <v>0</v>
      </c>
      <c r="AW726" s="23">
        <v>24.539526957544297</v>
      </c>
      <c r="AX726" s="23">
        <v>9.239597269454709</v>
      </c>
      <c r="AY726" s="23">
        <v>6.2591306073047424</v>
      </c>
      <c r="AZ726" s="23">
        <v>9.239597269454709</v>
      </c>
      <c r="BA726" s="23">
        <v>-82.009954984677933</v>
      </c>
    </row>
    <row r="727" spans="40:53">
      <c r="AN727" s="23">
        <v>156</v>
      </c>
      <c r="AO727" s="23">
        <v>0</v>
      </c>
      <c r="AP727" s="23">
        <v>0</v>
      </c>
      <c r="AQ727" s="23">
        <v>0</v>
      </c>
      <c r="AR727" s="23">
        <v>0</v>
      </c>
      <c r="AS727" s="23">
        <v>0</v>
      </c>
      <c r="AT727" s="23">
        <v>0</v>
      </c>
      <c r="AU727" s="23">
        <v>-16.70658436636872</v>
      </c>
      <c r="AV727" s="23" t="b">
        <v>0</v>
      </c>
      <c r="AW727" s="23">
        <v>27.990893292091535</v>
      </c>
      <c r="AX727" s="23">
        <v>11.073572574972605</v>
      </c>
      <c r="AY727" s="23">
        <v>8.9210152911504821</v>
      </c>
      <c r="AZ727" s="23">
        <v>11.073572574972605</v>
      </c>
      <c r="BA727" s="23">
        <v>-83.419980012407308</v>
      </c>
    </row>
    <row r="728" spans="40:53">
      <c r="AN728" s="23">
        <v>156</v>
      </c>
      <c r="AO728" s="23">
        <v>1</v>
      </c>
      <c r="AP728" s="23">
        <v>0</v>
      </c>
      <c r="AQ728" s="23">
        <v>0</v>
      </c>
      <c r="AR728" s="23">
        <v>0</v>
      </c>
      <c r="AS728" s="23">
        <v>0</v>
      </c>
      <c r="AT728" s="23">
        <v>0</v>
      </c>
      <c r="AU728" s="23">
        <v>-19.205458806568288</v>
      </c>
      <c r="AV728" s="23" t="b">
        <v>0</v>
      </c>
      <c r="AW728" s="23">
        <v>32.829014750909884</v>
      </c>
      <c r="AX728" s="23">
        <v>13.508596046539859</v>
      </c>
      <c r="AY728" s="23">
        <v>12.199638737556315</v>
      </c>
      <c r="AZ728" s="23">
        <v>13.508596046539859</v>
      </c>
      <c r="BA728" s="23">
        <v>-84.303727197004434</v>
      </c>
    </row>
    <row r="729" spans="40:53">
      <c r="AN729" s="23">
        <v>156</v>
      </c>
      <c r="AO729" s="23">
        <v>2</v>
      </c>
      <c r="AP729" s="23">
        <v>0</v>
      </c>
      <c r="AQ729" s="23">
        <v>0</v>
      </c>
      <c r="AR729" s="23">
        <v>0</v>
      </c>
      <c r="AS729" s="23">
        <v>0</v>
      </c>
      <c r="AT729" s="23">
        <v>0</v>
      </c>
      <c r="AU729" s="23">
        <v>-19.451022518167889</v>
      </c>
      <c r="AV729" s="23" t="b">
        <v>0</v>
      </c>
      <c r="AW729" s="23">
        <v>32.896201560005451</v>
      </c>
      <c r="AX729" s="23">
        <v>13.584583512498005</v>
      </c>
      <c r="AY729" s="23">
        <v>12.38574348165457</v>
      </c>
      <c r="AZ729" s="23">
        <v>13.584583512498005</v>
      </c>
      <c r="BA729" s="23">
        <v>-83.452951925115997</v>
      </c>
    </row>
    <row r="730" spans="40:53">
      <c r="AN730" s="23">
        <v>156</v>
      </c>
      <c r="AO730" s="23">
        <v>3</v>
      </c>
      <c r="AP730" s="23">
        <v>0</v>
      </c>
      <c r="AQ730" s="23">
        <v>0</v>
      </c>
      <c r="AR730" s="23">
        <v>0</v>
      </c>
      <c r="AS730" s="23">
        <v>0</v>
      </c>
      <c r="AT730" s="23">
        <v>0</v>
      </c>
      <c r="AU730" s="23">
        <v>-16.614397822180226</v>
      </c>
      <c r="AV730" s="23" t="b">
        <v>0</v>
      </c>
      <c r="AW730" s="23">
        <v>28.072231270389352</v>
      </c>
      <c r="AX730" s="23">
        <v>11.087670457454037</v>
      </c>
      <c r="AY730" s="23">
        <v>8.8866702544574263</v>
      </c>
      <c r="AZ730" s="23">
        <v>11.087670457454037</v>
      </c>
      <c r="BA730" s="23">
        <v>-82.467694918895631</v>
      </c>
    </row>
    <row r="731" spans="40:53">
      <c r="AN731" s="23">
        <v>157</v>
      </c>
      <c r="AO731" s="23">
        <v>0</v>
      </c>
      <c r="AP731" s="23">
        <v>0</v>
      </c>
      <c r="AQ731" s="23">
        <v>0</v>
      </c>
      <c r="AR731" s="23">
        <v>0</v>
      </c>
      <c r="AS731" s="23">
        <v>0</v>
      </c>
      <c r="AT731" s="23">
        <v>0</v>
      </c>
      <c r="AU731" s="23">
        <v>-22.434650755820574</v>
      </c>
      <c r="AV731" s="23" t="b">
        <v>0</v>
      </c>
      <c r="AW731" s="23">
        <v>32.869888938585312</v>
      </c>
      <c r="AX731" s="23">
        <v>15.016971393469069</v>
      </c>
      <c r="AY731" s="23">
        <v>14.366058099616314</v>
      </c>
      <c r="AZ731" s="23">
        <v>14.366058099616314</v>
      </c>
      <c r="BA731" s="23">
        <v>-83.35128729519721</v>
      </c>
    </row>
    <row r="732" spans="40:53">
      <c r="AN732" s="23">
        <v>157</v>
      </c>
      <c r="AO732" s="23">
        <v>1</v>
      </c>
      <c r="AP732" s="23">
        <v>0</v>
      </c>
      <c r="AQ732" s="23">
        <v>0</v>
      </c>
      <c r="AR732" s="23">
        <v>0</v>
      </c>
      <c r="AS732" s="23">
        <v>0</v>
      </c>
      <c r="AT732" s="23">
        <v>0</v>
      </c>
      <c r="AU732" s="23">
        <v>-22.854121088454036</v>
      </c>
      <c r="AV732" s="23" t="b">
        <v>0</v>
      </c>
      <c r="AW732" s="23">
        <v>33.610495885576071</v>
      </c>
      <c r="AX732" s="23">
        <v>16.031417348986846</v>
      </c>
      <c r="AY732" s="23">
        <v>14.892573970368877</v>
      </c>
      <c r="AZ732" s="23">
        <v>14.892573970368877</v>
      </c>
      <c r="BA732" s="23">
        <v>-86.652747122486929</v>
      </c>
    </row>
    <row r="733" spans="40:53">
      <c r="AN733" s="23">
        <v>157</v>
      </c>
      <c r="AO733" s="23">
        <v>2</v>
      </c>
      <c r="AP733" s="23">
        <v>0</v>
      </c>
      <c r="AQ733" s="23">
        <v>0</v>
      </c>
      <c r="AR733" s="23">
        <v>0</v>
      </c>
      <c r="AS733" s="23">
        <v>0</v>
      </c>
      <c r="AT733" s="23">
        <v>0</v>
      </c>
      <c r="AU733" s="23">
        <v>-21.272479331472535</v>
      </c>
      <c r="AV733" s="23" t="b">
        <v>0</v>
      </c>
      <c r="AW733" s="23">
        <v>27.184326599357803</v>
      </c>
      <c r="AX733" s="23">
        <v>11.802639079448142</v>
      </c>
      <c r="AY733" s="23">
        <v>11.696089703641784</v>
      </c>
      <c r="AZ733" s="23">
        <v>11.696089703641784</v>
      </c>
      <c r="BA733" s="23">
        <v>-83.087313193570978</v>
      </c>
    </row>
    <row r="734" spans="40:53">
      <c r="AN734" s="23">
        <v>157</v>
      </c>
      <c r="AO734" s="23">
        <v>3</v>
      </c>
      <c r="AP734" s="23">
        <v>0</v>
      </c>
      <c r="AQ734" s="23">
        <v>0</v>
      </c>
      <c r="AR734" s="23">
        <v>0</v>
      </c>
      <c r="AS734" s="23">
        <v>0</v>
      </c>
      <c r="AT734" s="23">
        <v>0</v>
      </c>
      <c r="AU734" s="23">
        <v>-19.72821169831002</v>
      </c>
      <c r="AV734" s="23" t="b">
        <v>0</v>
      </c>
      <c r="AW734" s="23">
        <v>27.21248365514527</v>
      </c>
      <c r="AX734" s="23">
        <v>11.366534186582362</v>
      </c>
      <c r="AY734" s="23">
        <v>10.675963633462596</v>
      </c>
      <c r="AZ734" s="23">
        <v>11.366534186582362</v>
      </c>
      <c r="BA734" s="23">
        <v>-79.487652979591857</v>
      </c>
    </row>
    <row r="735" spans="40:53">
      <c r="AN735" s="23">
        <v>158</v>
      </c>
      <c r="AO735" s="23">
        <v>0</v>
      </c>
      <c r="AP735" s="23">
        <v>0</v>
      </c>
      <c r="AQ735" s="23">
        <v>0</v>
      </c>
      <c r="AR735" s="23">
        <v>0</v>
      </c>
      <c r="AS735" s="23">
        <v>0</v>
      </c>
      <c r="AT735" s="23">
        <v>0</v>
      </c>
      <c r="AU735" s="23">
        <v>-18.875144163449988</v>
      </c>
      <c r="AV735" s="23" t="b">
        <v>0</v>
      </c>
      <c r="AW735" s="23">
        <v>22.035360589928661</v>
      </c>
      <c r="AX735" s="23">
        <v>9.1250714535237094</v>
      </c>
      <c r="AY735" s="23">
        <v>8.38154425515037</v>
      </c>
      <c r="AZ735" s="23">
        <v>9.1250714535237094</v>
      </c>
      <c r="BA735" s="23">
        <v>-80.290379668895014</v>
      </c>
    </row>
    <row r="736" spans="40:53">
      <c r="AN736" s="23">
        <v>158</v>
      </c>
      <c r="AO736" s="23">
        <v>1</v>
      </c>
      <c r="AP736" s="23">
        <v>0</v>
      </c>
      <c r="AQ736" s="23">
        <v>0</v>
      </c>
      <c r="AR736" s="23">
        <v>0</v>
      </c>
      <c r="AS736" s="23">
        <v>0</v>
      </c>
      <c r="AT736" s="23">
        <v>0</v>
      </c>
      <c r="AU736" s="23">
        <v>-13.038080300400438</v>
      </c>
      <c r="AV736" s="23" t="b">
        <v>0</v>
      </c>
      <c r="AW736" s="23">
        <v>14.949027061709845</v>
      </c>
      <c r="AX736" s="23">
        <v>5.123125269626275</v>
      </c>
      <c r="AY736" s="23">
        <v>2.1280571703777262</v>
      </c>
      <c r="AZ736" s="23">
        <v>5.123125269626275</v>
      </c>
      <c r="BA736" s="23">
        <v>-76.902665339398396</v>
      </c>
    </row>
    <row r="737" spans="40:53">
      <c r="AN737" s="23">
        <v>158</v>
      </c>
      <c r="AO737" s="23">
        <v>2</v>
      </c>
      <c r="AP737" s="23">
        <v>0</v>
      </c>
      <c r="AQ737" s="23">
        <v>0</v>
      </c>
      <c r="AR737" s="23">
        <v>0</v>
      </c>
      <c r="AS737" s="23">
        <v>0</v>
      </c>
      <c r="AT737" s="23">
        <v>0</v>
      </c>
      <c r="AU737" s="23">
        <v>-8.6192037022953851</v>
      </c>
      <c r="AV737" s="23" t="b">
        <v>0</v>
      </c>
      <c r="AW737" s="23">
        <v>17.725239778897745</v>
      </c>
      <c r="AX737" s="23">
        <v>5.3498350368804211</v>
      </c>
      <c r="AY737" s="23">
        <v>0.10754367737032489</v>
      </c>
      <c r="AZ737" s="23">
        <v>5.3498350368804211</v>
      </c>
      <c r="BA737" s="23">
        <v>-72.199773481070125</v>
      </c>
    </row>
    <row r="738" spans="40:53">
      <c r="AN738" s="23">
        <v>158</v>
      </c>
      <c r="AO738" s="23">
        <v>3</v>
      </c>
      <c r="AP738" s="23">
        <v>0</v>
      </c>
      <c r="AQ738" s="23">
        <v>0</v>
      </c>
      <c r="AR738" s="23">
        <v>0</v>
      </c>
      <c r="AS738" s="23">
        <v>0</v>
      </c>
      <c r="AT738" s="23">
        <v>0</v>
      </c>
      <c r="AU738" s="23">
        <v>-16.028848374207957</v>
      </c>
      <c r="AV738" s="23" t="b">
        <v>0</v>
      </c>
      <c r="AW738" s="23">
        <v>22.757205818691382</v>
      </c>
      <c r="AX738" s="23">
        <v>8.8445503871803908</v>
      </c>
      <c r="AY738" s="23">
        <v>6.7246288052432561</v>
      </c>
      <c r="AZ738" s="23">
        <v>8.8445503871803908</v>
      </c>
      <c r="BA738" s="23">
        <v>-75.240589415480159</v>
      </c>
    </row>
    <row r="739" spans="40:53">
      <c r="AN739" s="23">
        <v>159</v>
      </c>
      <c r="AO739" s="23">
        <v>0</v>
      </c>
      <c r="AP739" s="23">
        <v>0</v>
      </c>
      <c r="AQ739" s="23">
        <v>0</v>
      </c>
      <c r="AR739" s="23">
        <v>0</v>
      </c>
      <c r="AS739" s="23">
        <v>0</v>
      </c>
      <c r="AT739" s="23">
        <v>0</v>
      </c>
      <c r="AU739" s="23">
        <v>-8.0596727591822841</v>
      </c>
      <c r="AV739" s="23" t="b">
        <v>0</v>
      </c>
      <c r="AW739" s="23">
        <v>19.750136180020938</v>
      </c>
      <c r="AX739" s="23">
        <v>6.0478874087070782</v>
      </c>
      <c r="AY739" s="23">
        <v>0.40948851566932198</v>
      </c>
      <c r="AZ739" s="23">
        <v>6.0478874087070782</v>
      </c>
      <c r="BA739" s="23">
        <v>-76.287749013612171</v>
      </c>
    </row>
    <row r="740" spans="40:53">
      <c r="AN740" s="23">
        <v>159</v>
      </c>
      <c r="AO740" s="23">
        <v>1</v>
      </c>
      <c r="AP740" s="23">
        <v>0</v>
      </c>
      <c r="AQ740" s="23">
        <v>0</v>
      </c>
      <c r="AR740" s="23">
        <v>0</v>
      </c>
      <c r="AS740" s="23">
        <v>0</v>
      </c>
      <c r="AT740" s="23">
        <v>0</v>
      </c>
      <c r="AU740" s="23">
        <v>-9.7491031426273711</v>
      </c>
      <c r="AV740" s="23" t="b">
        <v>0</v>
      </c>
      <c r="AW740" s="23">
        <v>20.096533481404666</v>
      </c>
      <c r="AX740" s="23">
        <v>6.5243324059495871</v>
      </c>
      <c r="AY740" s="23">
        <v>1.6512412050939567</v>
      </c>
      <c r="AZ740" s="23">
        <v>6.5243324059495871</v>
      </c>
      <c r="BA740" s="23">
        <v>-79.928590674237697</v>
      </c>
    </row>
    <row r="741" spans="40:53">
      <c r="AN741" s="23">
        <v>159</v>
      </c>
      <c r="AO741" s="23">
        <v>2</v>
      </c>
      <c r="AP741" s="23">
        <v>0</v>
      </c>
      <c r="AQ741" s="23">
        <v>0</v>
      </c>
      <c r="AR741" s="23">
        <v>0</v>
      </c>
      <c r="AS741" s="23">
        <v>0</v>
      </c>
      <c r="AT741" s="23">
        <v>0</v>
      </c>
      <c r="AU741" s="23">
        <v>-13.550887122584049</v>
      </c>
      <c r="AV741" s="23" t="b">
        <v>0</v>
      </c>
      <c r="AW741" s="23">
        <v>24.728818107717466</v>
      </c>
      <c r="AX741" s="23">
        <v>9.1376030524660408</v>
      </c>
      <c r="AY741" s="23">
        <v>5.7298587338360107</v>
      </c>
      <c r="AZ741" s="23">
        <v>9.1376030524660408</v>
      </c>
      <c r="BA741" s="23">
        <v>-79.006308546606647</v>
      </c>
    </row>
    <row r="742" spans="40:53">
      <c r="AN742" s="23">
        <v>159</v>
      </c>
      <c r="AO742" s="23">
        <v>3</v>
      </c>
      <c r="AP742" s="23">
        <v>0</v>
      </c>
      <c r="AQ742" s="23">
        <v>0</v>
      </c>
      <c r="AR742" s="23">
        <v>0</v>
      </c>
      <c r="AS742" s="23">
        <v>0</v>
      </c>
      <c r="AT742" s="23">
        <v>0</v>
      </c>
      <c r="AU742" s="23">
        <v>-13.875135330613668</v>
      </c>
      <c r="AV742" s="23" t="b">
        <v>0</v>
      </c>
      <c r="AW742" s="23">
        <v>24.425922826600967</v>
      </c>
      <c r="AX742" s="23">
        <v>9.0812945816253698</v>
      </c>
      <c r="AY742" s="23">
        <v>5.845059112150258</v>
      </c>
      <c r="AZ742" s="23">
        <v>9.0812945816253698</v>
      </c>
      <c r="BA742" s="23">
        <v>-76.737966721775663</v>
      </c>
    </row>
    <row r="743" spans="40:53">
      <c r="AN743" s="23">
        <v>160</v>
      </c>
      <c r="AO743" s="23">
        <v>0</v>
      </c>
      <c r="AP743" s="23">
        <v>0</v>
      </c>
      <c r="AQ743" s="23">
        <v>0</v>
      </c>
      <c r="AR743" s="23">
        <v>0</v>
      </c>
      <c r="AS743" s="23">
        <v>0</v>
      </c>
      <c r="AT743" s="23">
        <v>0</v>
      </c>
      <c r="AU743" s="23">
        <v>-16.89102448410981</v>
      </c>
      <c r="AV743" s="23" t="b">
        <v>0</v>
      </c>
      <c r="AW743" s="23">
        <v>28.022310277206824</v>
      </c>
      <c r="AX743" s="23">
        <v>11.123027392566939</v>
      </c>
      <c r="AY743" s="23">
        <v>9.0544476980163076</v>
      </c>
      <c r="AZ743" s="23">
        <v>11.123027392566939</v>
      </c>
      <c r="BA743" s="23">
        <v>-79.452816348640511</v>
      </c>
    </row>
    <row r="744" spans="40:53">
      <c r="AN744" s="23">
        <v>160</v>
      </c>
      <c r="AO744" s="23">
        <v>1</v>
      </c>
      <c r="AP744" s="23">
        <v>0</v>
      </c>
      <c r="AQ744" s="23">
        <v>0</v>
      </c>
      <c r="AR744" s="23">
        <v>0</v>
      </c>
      <c r="AS744" s="23">
        <v>0</v>
      </c>
      <c r="AT744" s="23">
        <v>0</v>
      </c>
      <c r="AU744" s="23">
        <v>-20.984432084031312</v>
      </c>
      <c r="AV744" s="23" t="b">
        <v>0</v>
      </c>
      <c r="AW744" s="23">
        <v>32.922295346484049</v>
      </c>
      <c r="AX744" s="23">
        <v>13.901702940262124</v>
      </c>
      <c r="AY744" s="23">
        <v>13.416714454389719</v>
      </c>
      <c r="AZ744" s="23">
        <v>13.901702940262124</v>
      </c>
      <c r="BA744" s="23">
        <v>-81.702990182263349</v>
      </c>
    </row>
    <row r="745" spans="40:53">
      <c r="AN745" s="23">
        <v>160</v>
      </c>
      <c r="AO745" s="23">
        <v>2</v>
      </c>
      <c r="AP745" s="23">
        <v>0</v>
      </c>
      <c r="AQ745" s="23">
        <v>0</v>
      </c>
      <c r="AR745" s="23">
        <v>0</v>
      </c>
      <c r="AS745" s="23">
        <v>0</v>
      </c>
      <c r="AT745" s="23">
        <v>0</v>
      </c>
      <c r="AU745" s="23">
        <v>-22.097814262654683</v>
      </c>
      <c r="AV745" s="23" t="b">
        <v>0</v>
      </c>
      <c r="AW745" s="23">
        <v>32.845870881906272</v>
      </c>
      <c r="AX745" s="23">
        <v>14.265777180136107</v>
      </c>
      <c r="AY745" s="23">
        <v>14.133494418612708</v>
      </c>
      <c r="AZ745" s="23">
        <v>14.133494418612708</v>
      </c>
      <c r="BA745" s="23">
        <v>-82.098691403230163</v>
      </c>
    </row>
    <row r="746" spans="40:53">
      <c r="AN746" s="23">
        <v>160</v>
      </c>
      <c r="AO746" s="23">
        <v>3</v>
      </c>
      <c r="AP746" s="23">
        <v>0</v>
      </c>
      <c r="AQ746" s="23">
        <v>0</v>
      </c>
      <c r="AR746" s="23">
        <v>0</v>
      </c>
      <c r="AS746" s="23">
        <v>0</v>
      </c>
      <c r="AT746" s="23">
        <v>0</v>
      </c>
      <c r="AU746" s="23">
        <v>-18.145066914415807</v>
      </c>
      <c r="AV746" s="23" t="b">
        <v>0</v>
      </c>
      <c r="AW746" s="23">
        <v>27.54858684423376</v>
      </c>
      <c r="AX746" s="23">
        <v>11.184346505438914</v>
      </c>
      <c r="AY746" s="23">
        <v>9.7325681738959506</v>
      </c>
      <c r="AZ746" s="23">
        <v>11.184346505438914</v>
      </c>
      <c r="BA746" s="23">
        <v>-78.626915876315451</v>
      </c>
    </row>
    <row r="747" spans="40:53">
      <c r="AN747" s="23">
        <v>161</v>
      </c>
      <c r="AO747" s="23">
        <v>0</v>
      </c>
      <c r="AP747" s="23">
        <v>0</v>
      </c>
      <c r="AQ747" s="23">
        <v>0</v>
      </c>
      <c r="AR747" s="23">
        <v>0</v>
      </c>
      <c r="AS747" s="23">
        <v>0</v>
      </c>
      <c r="AT747" s="23">
        <v>0</v>
      </c>
      <c r="AU747" s="23">
        <v>-22.544388584871957</v>
      </c>
      <c r="AV747" s="23" t="b">
        <v>0</v>
      </c>
      <c r="AW747" s="23">
        <v>40.439537177659503</v>
      </c>
      <c r="AX747" s="23">
        <v>17.220590972900446</v>
      </c>
      <c r="AY747" s="23">
        <v>16.962432732008637</v>
      </c>
      <c r="AZ747" s="23">
        <v>17.220590972900446</v>
      </c>
      <c r="BA747" s="23">
        <v>84.443418875548545</v>
      </c>
    </row>
    <row r="748" spans="40:53">
      <c r="AN748" s="23">
        <v>161</v>
      </c>
      <c r="AO748" s="23">
        <v>1</v>
      </c>
      <c r="AP748" s="23">
        <v>0</v>
      </c>
      <c r="AQ748" s="23">
        <v>0</v>
      </c>
      <c r="AR748" s="23">
        <v>0</v>
      </c>
      <c r="AS748" s="23">
        <v>0</v>
      </c>
      <c r="AT748" s="23">
        <v>0</v>
      </c>
      <c r="AU748" s="23">
        <v>-20.22339600917676</v>
      </c>
      <c r="AV748" s="23" t="b">
        <v>0</v>
      </c>
      <c r="AW748" s="23">
        <v>44.984569628353945</v>
      </c>
      <c r="AX748" s="23">
        <v>18.574405438039186</v>
      </c>
      <c r="AY748" s="23">
        <v>16.930115165109989</v>
      </c>
      <c r="AZ748" s="23">
        <v>18.574405438039186</v>
      </c>
      <c r="BA748" s="23">
        <v>83.359783559564818</v>
      </c>
    </row>
    <row r="749" spans="40:53">
      <c r="AN749" s="23">
        <v>161</v>
      </c>
      <c r="AO749" s="23">
        <v>2</v>
      </c>
      <c r="AP749" s="23">
        <v>0</v>
      </c>
      <c r="AQ749" s="23">
        <v>0</v>
      </c>
      <c r="AR749" s="23">
        <v>0</v>
      </c>
      <c r="AS749" s="23">
        <v>0</v>
      </c>
      <c r="AT749" s="23">
        <v>0</v>
      </c>
      <c r="AU749" s="23">
        <v>-17.402312023837592</v>
      </c>
      <c r="AV749" s="23" t="b">
        <v>0</v>
      </c>
      <c r="AW749" s="23">
        <v>39.028104633154058</v>
      </c>
      <c r="AX749" s="23">
        <v>15.627602642891388</v>
      </c>
      <c r="AY749" s="23">
        <v>13.063904176483909</v>
      </c>
      <c r="AZ749" s="23">
        <v>15.627602642891388</v>
      </c>
      <c r="BA749" s="23">
        <v>83.217053673718652</v>
      </c>
    </row>
    <row r="750" spans="40:53">
      <c r="AN750" s="23">
        <v>161</v>
      </c>
      <c r="AO750" s="23">
        <v>3</v>
      </c>
      <c r="AP750" s="23">
        <v>0</v>
      </c>
      <c r="AQ750" s="23">
        <v>0</v>
      </c>
      <c r="AR750" s="23">
        <v>0</v>
      </c>
      <c r="AS750" s="23">
        <v>0</v>
      </c>
      <c r="AT750" s="23">
        <v>0</v>
      </c>
      <c r="AU750" s="23">
        <v>-19.850550056450452</v>
      </c>
      <c r="AV750" s="23" t="b">
        <v>0</v>
      </c>
      <c r="AW750" s="23">
        <v>34.042008473699049</v>
      </c>
      <c r="AX750" s="23">
        <v>14.122811785631962</v>
      </c>
      <c r="AY750" s="23">
        <v>13.034030811740813</v>
      </c>
      <c r="AZ750" s="23">
        <v>14.122811785631962</v>
      </c>
      <c r="BA750" s="23">
        <v>84.505739942094706</v>
      </c>
    </row>
    <row r="751" spans="40:53">
      <c r="AN751" s="23">
        <v>162</v>
      </c>
      <c r="AO751" s="23">
        <v>0</v>
      </c>
      <c r="AP751" s="23">
        <v>0</v>
      </c>
      <c r="AQ751" s="23">
        <v>0</v>
      </c>
      <c r="AR751" s="23">
        <v>0</v>
      </c>
      <c r="AS751" s="23">
        <v>0</v>
      </c>
      <c r="AT751" s="23">
        <v>0</v>
      </c>
      <c r="AU751" s="23">
        <v>-15.091773374966467</v>
      </c>
      <c r="AV751" s="23" t="b">
        <v>0</v>
      </c>
      <c r="AW751" s="23">
        <v>34.638103441554883</v>
      </c>
      <c r="AX751" s="23">
        <v>13.409494436477488</v>
      </c>
      <c r="AY751" s="23">
        <v>10.060211346703433</v>
      </c>
      <c r="AZ751" s="23">
        <v>13.409494436477488</v>
      </c>
      <c r="BA751" s="23">
        <v>83.681540715132513</v>
      </c>
    </row>
    <row r="752" spans="40:53">
      <c r="AN752" s="23">
        <v>162</v>
      </c>
      <c r="AO752" s="23">
        <v>1</v>
      </c>
      <c r="AP752" s="23">
        <v>0</v>
      </c>
      <c r="AQ752" s="23">
        <v>0</v>
      </c>
      <c r="AR752" s="23">
        <v>0</v>
      </c>
      <c r="AS752" s="23">
        <v>0</v>
      </c>
      <c r="AT752" s="23">
        <v>0</v>
      </c>
      <c r="AU752" s="23">
        <v>-9.7432261942139746</v>
      </c>
      <c r="AV752" s="23" t="b">
        <v>0</v>
      </c>
      <c r="AW752" s="23">
        <v>28.50086864107724</v>
      </c>
      <c r="AX752" s="23">
        <v>9.8848910801359402</v>
      </c>
      <c r="AY752" s="23">
        <v>4.4487682927092198</v>
      </c>
      <c r="AZ752" s="23">
        <v>9.8848910801359402</v>
      </c>
      <c r="BA752" s="23">
        <v>86.440709321790251</v>
      </c>
    </row>
    <row r="753" spans="40:53">
      <c r="AN753" s="23">
        <v>162</v>
      </c>
      <c r="AO753" s="23">
        <v>2</v>
      </c>
      <c r="AP753" s="23">
        <v>0</v>
      </c>
      <c r="AQ753" s="23">
        <v>0</v>
      </c>
      <c r="AR753" s="23">
        <v>0</v>
      </c>
      <c r="AS753" s="23">
        <v>0</v>
      </c>
      <c r="AT753" s="23">
        <v>0</v>
      </c>
      <c r="AU753" s="23">
        <v>-10.216055301797793</v>
      </c>
      <c r="AV753" s="23" t="b">
        <v>0</v>
      </c>
      <c r="AW753" s="23">
        <v>23.024895689421953</v>
      </c>
      <c r="AX753" s="23">
        <v>7.789067720990583</v>
      </c>
      <c r="AY753" s="23">
        <v>2.938663380546668</v>
      </c>
      <c r="AZ753" s="23">
        <v>7.789067720990583</v>
      </c>
      <c r="BA753" s="23">
        <v>86.438664841433763</v>
      </c>
    </row>
    <row r="754" spans="40:53">
      <c r="AN754" s="23">
        <v>162</v>
      </c>
      <c r="AO754" s="23">
        <v>3</v>
      </c>
      <c r="AP754" s="23">
        <v>0</v>
      </c>
      <c r="AQ754" s="23">
        <v>0</v>
      </c>
      <c r="AR754" s="23">
        <v>0</v>
      </c>
      <c r="AS754" s="23">
        <v>0</v>
      </c>
      <c r="AT754" s="23">
        <v>0</v>
      </c>
      <c r="AU754" s="23">
        <v>-17.076895562065371</v>
      </c>
      <c r="AV754" s="23" t="b">
        <v>0</v>
      </c>
      <c r="AW754" s="23">
        <v>29.27926544225442</v>
      </c>
      <c r="AX754" s="23">
        <v>11.662983674177093</v>
      </c>
      <c r="AY754" s="23">
        <v>9.5973468050025463</v>
      </c>
      <c r="AZ754" s="23">
        <v>11.662983674177093</v>
      </c>
      <c r="BA754" s="23">
        <v>85.121473142821813</v>
      </c>
    </row>
    <row r="755" spans="40:53">
      <c r="AN755" s="23">
        <v>163</v>
      </c>
      <c r="AO755" s="23">
        <v>0</v>
      </c>
      <c r="AP755" s="23">
        <v>0</v>
      </c>
      <c r="AQ755" s="23">
        <v>0</v>
      </c>
      <c r="AR755" s="23">
        <v>0</v>
      </c>
      <c r="AS755" s="23">
        <v>0</v>
      </c>
      <c r="AT755" s="23">
        <v>0</v>
      </c>
      <c r="AU755" s="23">
        <v>-12.386186693881843</v>
      </c>
      <c r="AV755" s="23" t="b">
        <v>0</v>
      </c>
      <c r="AW755" s="23">
        <v>19.726445212616063</v>
      </c>
      <c r="AX755" s="23">
        <v>6.9037138086850414</v>
      </c>
      <c r="AY755" s="23">
        <v>3.2859341496674048</v>
      </c>
      <c r="AZ755" s="23">
        <v>6.9037138086850414</v>
      </c>
      <c r="BA755" s="23">
        <v>88.379542300415523</v>
      </c>
    </row>
    <row r="756" spans="40:53">
      <c r="AN756" s="23">
        <v>163</v>
      </c>
      <c r="AO756" s="23">
        <v>1</v>
      </c>
      <c r="AP756" s="23">
        <v>0</v>
      </c>
      <c r="AQ756" s="23">
        <v>0</v>
      </c>
      <c r="AR756" s="23">
        <v>0</v>
      </c>
      <c r="AS756" s="23">
        <v>0</v>
      </c>
      <c r="AT756" s="23">
        <v>0</v>
      </c>
      <c r="AU756" s="23">
        <v>-13.842463403139345</v>
      </c>
      <c r="AV756" s="23" t="b">
        <v>0</v>
      </c>
      <c r="AW756" s="23">
        <v>15.891446583985529</v>
      </c>
      <c r="AX756" s="23">
        <v>5.6609696990843261</v>
      </c>
      <c r="AY756" s="23">
        <v>2.9784524129622252</v>
      </c>
      <c r="AZ756" s="23">
        <v>5.6609696990843261</v>
      </c>
      <c r="BA756" s="23">
        <v>-84.713440491515641</v>
      </c>
    </row>
    <row r="757" spans="40:53">
      <c r="AN757" s="23">
        <v>163</v>
      </c>
      <c r="AO757" s="23">
        <v>2</v>
      </c>
      <c r="AP757" s="23">
        <v>0</v>
      </c>
      <c r="AQ757" s="23">
        <v>0</v>
      </c>
      <c r="AR757" s="23">
        <v>0</v>
      </c>
      <c r="AS757" s="23">
        <v>0</v>
      </c>
      <c r="AT757" s="23">
        <v>0</v>
      </c>
      <c r="AU757" s="23">
        <v>-19.125224285390736</v>
      </c>
      <c r="AV757" s="23" t="b">
        <v>0</v>
      </c>
      <c r="AW757" s="23">
        <v>23.341682565389469</v>
      </c>
      <c r="AX757" s="23">
        <v>9.697616268096187</v>
      </c>
      <c r="AY757" s="23">
        <v>8.9837049949311378</v>
      </c>
      <c r="AZ757" s="23">
        <v>9.697616268096187</v>
      </c>
      <c r="BA757" s="23">
        <v>-86.761984442005556</v>
      </c>
    </row>
    <row r="758" spans="40:53">
      <c r="AN758" s="23">
        <v>163</v>
      </c>
      <c r="AO758" s="23">
        <v>3</v>
      </c>
      <c r="AP758" s="23">
        <v>0</v>
      </c>
      <c r="AQ758" s="23">
        <v>0</v>
      </c>
      <c r="AR758" s="23">
        <v>0</v>
      </c>
      <c r="AS758" s="23">
        <v>0</v>
      </c>
      <c r="AT758" s="23">
        <v>0</v>
      </c>
      <c r="AU758" s="23">
        <v>-18.188030382750696</v>
      </c>
      <c r="AV758" s="23" t="b">
        <v>0</v>
      </c>
      <c r="AW758" s="23">
        <v>26.025060440639457</v>
      </c>
      <c r="AX758" s="23">
        <v>10.583528637668163</v>
      </c>
      <c r="AY758" s="23">
        <v>9.2533683515877758</v>
      </c>
      <c r="AZ758" s="23">
        <v>10.583528637668163</v>
      </c>
      <c r="BA758" s="23">
        <v>87.588332133010738</v>
      </c>
    </row>
    <row r="759" spans="40:53">
      <c r="AN759" s="23">
        <v>164</v>
      </c>
      <c r="AO759" s="23">
        <v>0</v>
      </c>
      <c r="AP759" s="23">
        <v>0</v>
      </c>
      <c r="AQ759" s="23">
        <v>0</v>
      </c>
      <c r="AR759" s="23">
        <v>0</v>
      </c>
      <c r="AS759" s="23">
        <v>0</v>
      </c>
      <c r="AT759" s="23">
        <v>0</v>
      </c>
      <c r="AU759" s="23">
        <v>-21.519509017902067</v>
      </c>
      <c r="AV759" s="23" t="b">
        <v>0</v>
      </c>
      <c r="AW759" s="23">
        <v>28.03657873355354</v>
      </c>
      <c r="AX759" s="23">
        <v>12.446288619757745</v>
      </c>
      <c r="AY759" s="23">
        <v>12.144860205993384</v>
      </c>
      <c r="AZ759" s="23">
        <v>12.144860205993384</v>
      </c>
      <c r="BA759" s="23">
        <v>-88.095136761989664</v>
      </c>
    </row>
    <row r="760" spans="40:53">
      <c r="AN760" s="23">
        <v>164</v>
      </c>
      <c r="AO760" s="23">
        <v>1</v>
      </c>
      <c r="AP760" s="23">
        <v>0</v>
      </c>
      <c r="AQ760" s="23">
        <v>0</v>
      </c>
      <c r="AR760" s="23">
        <v>0</v>
      </c>
      <c r="AS760" s="23">
        <v>0</v>
      </c>
      <c r="AT760" s="23">
        <v>0</v>
      </c>
      <c r="AU760" s="23">
        <v>-23.046125271470199</v>
      </c>
      <c r="AV760" s="23" t="b">
        <v>0</v>
      </c>
      <c r="AW760" s="23">
        <v>34.803471802693323</v>
      </c>
      <c r="AX760" s="23">
        <v>16.590646190924687</v>
      </c>
      <c r="AY760" s="23">
        <v>15.418235398085402</v>
      </c>
      <c r="AZ760" s="23">
        <v>15.418235398085402</v>
      </c>
      <c r="BA760" s="23">
        <v>-89.934291422330432</v>
      </c>
    </row>
    <row r="761" spans="40:53">
      <c r="AN761" s="23">
        <v>164</v>
      </c>
      <c r="AO761" s="23">
        <v>2</v>
      </c>
      <c r="AP761" s="23">
        <v>0</v>
      </c>
      <c r="AQ761" s="23">
        <v>0</v>
      </c>
      <c r="AR761" s="23">
        <v>0</v>
      </c>
      <c r="AS761" s="23">
        <v>0</v>
      </c>
      <c r="AT761" s="23">
        <v>0</v>
      </c>
      <c r="AU761" s="23">
        <v>-23.049260192309298</v>
      </c>
      <c r="AV761" s="23" t="b">
        <v>0</v>
      </c>
      <c r="AW761" s="23">
        <v>37.648389055281612</v>
      </c>
      <c r="AX761" s="23">
        <v>16.913714598632492</v>
      </c>
      <c r="AY761" s="23">
        <v>16.368631096174234</v>
      </c>
      <c r="AZ761" s="23">
        <v>16.368631096174234</v>
      </c>
      <c r="BA761" s="23">
        <v>86.268661008596794</v>
      </c>
    </row>
    <row r="762" spans="40:53">
      <c r="AN762" s="23">
        <v>164</v>
      </c>
      <c r="AO762" s="23">
        <v>3</v>
      </c>
      <c r="AP762" s="23">
        <v>0</v>
      </c>
      <c r="AQ762" s="23">
        <v>0</v>
      </c>
      <c r="AR762" s="23">
        <v>0</v>
      </c>
      <c r="AS762" s="23">
        <v>0</v>
      </c>
      <c r="AT762" s="23">
        <v>0</v>
      </c>
      <c r="AU762" s="23">
        <v>-21.23885255083886</v>
      </c>
      <c r="AV762" s="23" t="b">
        <v>0</v>
      </c>
      <c r="AW762" s="23">
        <v>31.041162066545041</v>
      </c>
      <c r="AX762" s="23">
        <v>13.200133721648038</v>
      </c>
      <c r="AY762" s="23">
        <v>12.959283672281748</v>
      </c>
      <c r="AZ762" s="23">
        <v>13.200133721648038</v>
      </c>
      <c r="BA762" s="23">
        <v>86.724573864587541</v>
      </c>
    </row>
    <row r="763" spans="40:53">
      <c r="AN763" s="23">
        <v>165</v>
      </c>
      <c r="AO763" s="23">
        <v>0</v>
      </c>
      <c r="AP763" s="23">
        <v>0</v>
      </c>
      <c r="AQ763" s="23">
        <v>0</v>
      </c>
      <c r="AR763" s="23">
        <v>0</v>
      </c>
      <c r="AS763" s="23">
        <v>0</v>
      </c>
      <c r="AT763" s="23">
        <v>0</v>
      </c>
      <c r="AU763" s="23">
        <v>-14.131692220626555</v>
      </c>
      <c r="AV763" s="23" t="b">
        <v>0</v>
      </c>
      <c r="AW763" s="23">
        <v>57.984304668014929</v>
      </c>
      <c r="AX763" s="23">
        <v>22.555958696193528</v>
      </c>
      <c r="AY763" s="23">
        <v>17.20222431929685</v>
      </c>
      <c r="AZ763" s="23">
        <v>22.555958696193528</v>
      </c>
      <c r="BA763" s="23">
        <v>84.982658563475894</v>
      </c>
    </row>
    <row r="764" spans="40:53">
      <c r="AN764" s="23">
        <v>165</v>
      </c>
      <c r="AO764" s="23">
        <v>1</v>
      </c>
      <c r="AP764" s="23">
        <v>0</v>
      </c>
      <c r="AQ764" s="23">
        <v>0</v>
      </c>
      <c r="AR764" s="23">
        <v>0</v>
      </c>
      <c r="AS764" s="23">
        <v>0</v>
      </c>
      <c r="AT764" s="23">
        <v>0</v>
      </c>
      <c r="AU764" s="23">
        <v>-12.136237957935743</v>
      </c>
      <c r="AV764" s="23" t="b">
        <v>0</v>
      </c>
      <c r="AW764" s="23">
        <v>63.124200128425116</v>
      </c>
      <c r="AX764" s="23">
        <v>24.21282602781945</v>
      </c>
      <c r="AY764" s="23">
        <v>17.585219964306372</v>
      </c>
      <c r="AZ764" s="23">
        <v>24.21282602781945</v>
      </c>
      <c r="BA764" s="23">
        <v>86.35898196019393</v>
      </c>
    </row>
    <row r="765" spans="40:53">
      <c r="AN765" s="23">
        <v>165</v>
      </c>
      <c r="AO765" s="23">
        <v>2</v>
      </c>
      <c r="AP765" s="23">
        <v>0</v>
      </c>
      <c r="AQ765" s="23">
        <v>0</v>
      </c>
      <c r="AR765" s="23">
        <v>0</v>
      </c>
      <c r="AS765" s="23">
        <v>0</v>
      </c>
      <c r="AT765" s="23">
        <v>0</v>
      </c>
      <c r="AU765" s="23">
        <v>-11.045299339520367</v>
      </c>
      <c r="AV765" s="23" t="b">
        <v>0</v>
      </c>
      <c r="AW765" s="23">
        <v>58.737522810318552</v>
      </c>
      <c r="AX765" s="23">
        <v>22.239967376893745</v>
      </c>
      <c r="AY765" s="23">
        <v>15.395701779327265</v>
      </c>
      <c r="AZ765" s="23">
        <v>22.239967376893745</v>
      </c>
      <c r="BA765" s="23">
        <v>87.018977738550845</v>
      </c>
    </row>
    <row r="766" spans="40:53">
      <c r="AN766" s="23">
        <v>165</v>
      </c>
      <c r="AO766" s="23">
        <v>3</v>
      </c>
      <c r="AP766" s="23">
        <v>0</v>
      </c>
      <c r="AQ766" s="23">
        <v>0</v>
      </c>
      <c r="AR766" s="23">
        <v>0</v>
      </c>
      <c r="AS766" s="23">
        <v>0</v>
      </c>
      <c r="AT766" s="23">
        <v>0</v>
      </c>
      <c r="AU766" s="23">
        <v>-12.419468629177921</v>
      </c>
      <c r="AV766" s="23" t="b">
        <v>0</v>
      </c>
      <c r="AW766" s="23">
        <v>53.267997019455862</v>
      </c>
      <c r="AX766" s="23">
        <v>20.326990918480181</v>
      </c>
      <c r="AY766" s="23">
        <v>14.488639375478069</v>
      </c>
      <c r="AZ766" s="23">
        <v>20.326990918480181</v>
      </c>
      <c r="BA766" s="23">
        <v>85.391169320687084</v>
      </c>
    </row>
    <row r="767" spans="40:53">
      <c r="AN767" s="23">
        <v>166</v>
      </c>
      <c r="AO767" s="23">
        <v>0</v>
      </c>
      <c r="AP767" s="23">
        <v>0</v>
      </c>
      <c r="AQ767" s="23">
        <v>0</v>
      </c>
      <c r="AR767" s="23">
        <v>0</v>
      </c>
      <c r="AS767" s="23">
        <v>0</v>
      </c>
      <c r="AT767" s="23">
        <v>0</v>
      </c>
      <c r="AU767" s="23">
        <v>-10.576273187012168</v>
      </c>
      <c r="AV767" s="23" t="b">
        <v>0</v>
      </c>
      <c r="AW767" s="23">
        <v>55.659126779136479</v>
      </c>
      <c r="AX767" s="23">
        <v>20.914803733919268</v>
      </c>
      <c r="AY767" s="23">
        <v>14.056885667261106</v>
      </c>
      <c r="AZ767" s="23">
        <v>20.914803733919268</v>
      </c>
      <c r="BA767" s="23">
        <v>88.207208716565077</v>
      </c>
    </row>
    <row r="768" spans="40:53">
      <c r="AN768" s="23">
        <v>166</v>
      </c>
      <c r="AO768" s="23">
        <v>1</v>
      </c>
      <c r="AP768" s="23">
        <v>0</v>
      </c>
      <c r="AQ768" s="23">
        <v>0</v>
      </c>
      <c r="AR768" s="23">
        <v>0</v>
      </c>
      <c r="AS768" s="23">
        <v>0</v>
      </c>
      <c r="AT768" s="23">
        <v>0</v>
      </c>
      <c r="AU768" s="23">
        <v>-10.307476099898665</v>
      </c>
      <c r="AV768" s="23" t="b">
        <v>0</v>
      </c>
      <c r="AW768" s="23">
        <v>51.535200940697244</v>
      </c>
      <c r="AX768" s="23">
        <v>19.211473981120875</v>
      </c>
      <c r="AY768" s="23">
        <v>12.503045663039025</v>
      </c>
      <c r="AZ768" s="23">
        <v>19.211473981120875</v>
      </c>
      <c r="BA768" s="23">
        <v>-88.444748495594112</v>
      </c>
    </row>
    <row r="769" spans="40:53">
      <c r="AN769" s="23">
        <v>166</v>
      </c>
      <c r="AO769" s="23">
        <v>2</v>
      </c>
      <c r="AP769" s="23">
        <v>0</v>
      </c>
      <c r="AQ769" s="23">
        <v>0</v>
      </c>
      <c r="AR769" s="23">
        <v>0</v>
      </c>
      <c r="AS769" s="23">
        <v>0</v>
      </c>
      <c r="AT769" s="23">
        <v>0</v>
      </c>
      <c r="AU769" s="23">
        <v>-8.4127837745018041</v>
      </c>
      <c r="AV769" s="23" t="b">
        <v>0</v>
      </c>
      <c r="AW769" s="23">
        <v>45.883989002832877</v>
      </c>
      <c r="AX769" s="23">
        <v>16.572050740895754</v>
      </c>
      <c r="AY769" s="23">
        <v>9.3561801334863262</v>
      </c>
      <c r="AZ769" s="23">
        <v>16.572050740895754</v>
      </c>
      <c r="BA769" s="23">
        <v>89.724820347742963</v>
      </c>
    </row>
    <row r="770" spans="40:53">
      <c r="AN770" s="23">
        <v>166</v>
      </c>
      <c r="AO770" s="23">
        <v>3</v>
      </c>
      <c r="AP770" s="23">
        <v>0</v>
      </c>
      <c r="AQ770" s="23">
        <v>0</v>
      </c>
      <c r="AR770" s="23">
        <v>0</v>
      </c>
      <c r="AS770" s="23">
        <v>0</v>
      </c>
      <c r="AT770" s="23">
        <v>0</v>
      </c>
      <c r="AU770" s="23">
        <v>-10.861510341197135</v>
      </c>
      <c r="AV770" s="23" t="b">
        <v>0</v>
      </c>
      <c r="AW770" s="23">
        <v>49.916120697767454</v>
      </c>
      <c r="AX770" s="23">
        <v>18.674648732208656</v>
      </c>
      <c r="AY770" s="23">
        <v>12.332708409594741</v>
      </c>
      <c r="AZ770" s="23">
        <v>18.674648732208656</v>
      </c>
      <c r="BA770" s="23">
        <v>86.443016431855369</v>
      </c>
    </row>
    <row r="771" spans="40:53">
      <c r="AN771" s="23">
        <v>167</v>
      </c>
      <c r="AO771" s="23">
        <v>0</v>
      </c>
      <c r="AP771" s="23">
        <v>0</v>
      </c>
      <c r="AQ771" s="23">
        <v>0</v>
      </c>
      <c r="AR771" s="23">
        <v>0</v>
      </c>
      <c r="AS771" s="23">
        <v>0</v>
      </c>
      <c r="AT771" s="23">
        <v>0</v>
      </c>
      <c r="AU771" s="23">
        <v>-7.6973013474226466</v>
      </c>
      <c r="AV771" s="23" t="b">
        <v>0</v>
      </c>
      <c r="AW771" s="23">
        <v>40.836093217363199</v>
      </c>
      <c r="AX771" s="23">
        <v>14.409795941292051</v>
      </c>
      <c r="AY771" s="23">
        <v>7.196559920276993</v>
      </c>
      <c r="AZ771" s="23">
        <v>14.409795941292051</v>
      </c>
      <c r="BA771" s="23">
        <v>87.672779307300559</v>
      </c>
    </row>
    <row r="772" spans="40:53">
      <c r="AN772" s="23">
        <v>167</v>
      </c>
      <c r="AO772" s="23">
        <v>1</v>
      </c>
      <c r="AP772" s="23">
        <v>0</v>
      </c>
      <c r="AQ772" s="23">
        <v>0</v>
      </c>
      <c r="AR772" s="23">
        <v>0</v>
      </c>
      <c r="AS772" s="23">
        <v>0</v>
      </c>
      <c r="AT772" s="23">
        <v>0</v>
      </c>
      <c r="AU772" s="23">
        <v>-9.3744191719038739</v>
      </c>
      <c r="AV772" s="23" t="b">
        <v>0</v>
      </c>
      <c r="AW772" s="23">
        <v>33.585932346900755</v>
      </c>
      <c r="AX772" s="23">
        <v>11.845155158003324</v>
      </c>
      <c r="AY772" s="23">
        <v>5.897918179776994</v>
      </c>
      <c r="AZ772" s="23">
        <v>11.845155158003324</v>
      </c>
      <c r="BA772" s="23">
        <v>86.008744033835029</v>
      </c>
    </row>
    <row r="773" spans="40:53">
      <c r="AN773" s="23">
        <v>167</v>
      </c>
      <c r="AO773" s="23">
        <v>2</v>
      </c>
      <c r="AP773" s="23">
        <v>0</v>
      </c>
      <c r="AQ773" s="23">
        <v>0</v>
      </c>
      <c r="AR773" s="23">
        <v>0</v>
      </c>
      <c r="AS773" s="23">
        <v>0</v>
      </c>
      <c r="AT773" s="23">
        <v>0</v>
      </c>
      <c r="AU773" s="23">
        <v>-13.407059423458136</v>
      </c>
      <c r="AV773" s="23" t="b">
        <v>0</v>
      </c>
      <c r="AW773" s="23">
        <v>39.034085726973409</v>
      </c>
      <c r="AX773" s="23">
        <v>14.830944560343237</v>
      </c>
      <c r="AY773" s="23">
        <v>10.402396140837389</v>
      </c>
      <c r="AZ773" s="23">
        <v>14.830944560343237</v>
      </c>
      <c r="BA773" s="23">
        <v>83.72634076681112</v>
      </c>
    </row>
    <row r="774" spans="40:53">
      <c r="AN774" s="23">
        <v>167</v>
      </c>
      <c r="AO774" s="23">
        <v>3</v>
      </c>
      <c r="AP774" s="23">
        <v>0</v>
      </c>
      <c r="AQ774" s="23">
        <v>0</v>
      </c>
      <c r="AR774" s="23">
        <v>0</v>
      </c>
      <c r="AS774" s="23">
        <v>0</v>
      </c>
      <c r="AT774" s="23">
        <v>0</v>
      </c>
      <c r="AU774" s="23">
        <v>-11.673207981226424</v>
      </c>
      <c r="AV774" s="23" t="b">
        <v>0</v>
      </c>
      <c r="AW774" s="23">
        <v>45.404753329977822</v>
      </c>
      <c r="AX774" s="23">
        <v>17.032441313098662</v>
      </c>
      <c r="AY774" s="23">
        <v>11.370051047017721</v>
      </c>
      <c r="AZ774" s="23">
        <v>17.032441313098662</v>
      </c>
      <c r="BA774" s="23">
        <v>85.014468743007896</v>
      </c>
    </row>
    <row r="775" spans="40:53">
      <c r="AN775" s="23">
        <v>168</v>
      </c>
      <c r="AO775" s="23">
        <v>0</v>
      </c>
      <c r="AP775" s="23">
        <v>0</v>
      </c>
      <c r="AQ775" s="23">
        <v>0</v>
      </c>
      <c r="AR775" s="23">
        <v>0</v>
      </c>
      <c r="AS775" s="23">
        <v>0</v>
      </c>
      <c r="AT775" s="23">
        <v>0</v>
      </c>
      <c r="AU775" s="23">
        <v>-15.726490334445568</v>
      </c>
      <c r="AV775" s="23" t="b">
        <v>0</v>
      </c>
      <c r="AW775" s="23">
        <v>43.181925742366623</v>
      </c>
      <c r="AX775" s="23">
        <v>16.953966748698011</v>
      </c>
      <c r="AY775" s="23">
        <v>13.331296753293417</v>
      </c>
      <c r="AZ775" s="23">
        <v>16.953966748698011</v>
      </c>
      <c r="BA775" s="23">
        <v>83.431545868959731</v>
      </c>
    </row>
    <row r="776" spans="40:53">
      <c r="AN776" s="23">
        <v>168</v>
      </c>
      <c r="AO776" s="23">
        <v>1</v>
      </c>
      <c r="AP776" s="23">
        <v>0</v>
      </c>
      <c r="AQ776" s="23">
        <v>0</v>
      </c>
      <c r="AR776" s="23">
        <v>0</v>
      </c>
      <c r="AS776" s="23">
        <v>0</v>
      </c>
      <c r="AT776" s="23">
        <v>0</v>
      </c>
      <c r="AU776" s="23">
        <v>-18.2999171025225</v>
      </c>
      <c r="AV776" s="23" t="b">
        <v>0</v>
      </c>
      <c r="AW776" s="23">
        <v>48.762786302478929</v>
      </c>
      <c r="AX776" s="23">
        <v>19.700996326358325</v>
      </c>
      <c r="AY776" s="23">
        <v>16.90720145204881</v>
      </c>
      <c r="AZ776" s="23">
        <v>19.700996326358325</v>
      </c>
      <c r="BA776" s="23">
        <v>83.392208210223103</v>
      </c>
    </row>
    <row r="777" spans="40:53">
      <c r="AN777" s="23">
        <v>168</v>
      </c>
      <c r="AO777" s="23">
        <v>2</v>
      </c>
      <c r="AP777" s="23">
        <v>0</v>
      </c>
      <c r="AQ777" s="23">
        <v>0</v>
      </c>
      <c r="AR777" s="23">
        <v>0</v>
      </c>
      <c r="AS777" s="23">
        <v>0</v>
      </c>
      <c r="AT777" s="23">
        <v>0</v>
      </c>
      <c r="AU777" s="23">
        <v>-15.844213739429581</v>
      </c>
      <c r="AV777" s="23" t="b">
        <v>0</v>
      </c>
      <c r="AW777" s="23">
        <v>54.031063451566354</v>
      </c>
      <c r="AX777" s="23">
        <v>21.317166513374712</v>
      </c>
      <c r="AY777" s="23">
        <v>17.026158259682674</v>
      </c>
      <c r="AZ777" s="23">
        <v>21.317166513374712</v>
      </c>
      <c r="BA777" s="23">
        <v>84.119684611708195</v>
      </c>
    </row>
    <row r="778" spans="40:53">
      <c r="AN778" s="23">
        <v>168</v>
      </c>
      <c r="AO778" s="23">
        <v>3</v>
      </c>
      <c r="AP778" s="23">
        <v>0</v>
      </c>
      <c r="AQ778" s="23">
        <v>0</v>
      </c>
      <c r="AR778" s="23">
        <v>0</v>
      </c>
      <c r="AS778" s="23">
        <v>0</v>
      </c>
      <c r="AT778" s="23">
        <v>0</v>
      </c>
      <c r="AU778" s="23">
        <v>-13.73283238780952</v>
      </c>
      <c r="AV778" s="23" t="b">
        <v>0</v>
      </c>
      <c r="AW778" s="23">
        <v>49.000937342019554</v>
      </c>
      <c r="AX778" s="23">
        <v>18.88283979923197</v>
      </c>
      <c r="AY778" s="23">
        <v>13.941861988753697</v>
      </c>
      <c r="AZ778" s="23">
        <v>18.88283979923197</v>
      </c>
      <c r="BA778" s="23">
        <v>84.345342380995831</v>
      </c>
    </row>
    <row r="779" spans="40:53">
      <c r="AN779" s="23">
        <v>169</v>
      </c>
      <c r="AO779" s="23">
        <v>0</v>
      </c>
      <c r="AP779" s="23">
        <v>0</v>
      </c>
      <c r="AQ779" s="23">
        <v>0</v>
      </c>
      <c r="AR779" s="23">
        <v>0</v>
      </c>
      <c r="AS779" s="23">
        <v>0</v>
      </c>
      <c r="AT779" s="23">
        <v>0</v>
      </c>
      <c r="AU779" s="23">
        <v>-7.9333804369347565</v>
      </c>
      <c r="AV779" s="23" t="b">
        <v>0</v>
      </c>
      <c r="AW779" s="23">
        <v>74.223311960261825</v>
      </c>
      <c r="AX779" s="23">
        <v>27.811899256353932</v>
      </c>
      <c r="AY779" s="23">
        <v>18.483018894251288</v>
      </c>
      <c r="AZ779" s="23">
        <v>27.811899256353932</v>
      </c>
      <c r="BA779" s="23">
        <v>-89.73818884519163</v>
      </c>
    </row>
    <row r="780" spans="40:53">
      <c r="AN780" s="23">
        <v>169</v>
      </c>
      <c r="AO780" s="23">
        <v>1</v>
      </c>
      <c r="AP780" s="23">
        <v>0</v>
      </c>
      <c r="AQ780" s="23">
        <v>0</v>
      </c>
      <c r="AR780" s="23">
        <v>0</v>
      </c>
      <c r="AS780" s="23">
        <v>0</v>
      </c>
      <c r="AT780" s="23">
        <v>0</v>
      </c>
      <c r="AU780" s="23">
        <v>-6.3560848875432008</v>
      </c>
      <c r="AV780" s="23" t="b">
        <v>0</v>
      </c>
      <c r="AW780" s="23">
        <v>77.754728241201661</v>
      </c>
      <c r="AX780" s="23">
        <v>28.909006658851553</v>
      </c>
      <c r="AY780" s="23">
        <v>18.608627288303531</v>
      </c>
      <c r="AZ780" s="23">
        <v>28.909006658851553</v>
      </c>
      <c r="BA780" s="23">
        <v>-87.787292482513649</v>
      </c>
    </row>
    <row r="781" spans="40:53">
      <c r="AN781" s="23">
        <v>169</v>
      </c>
      <c r="AO781" s="23">
        <v>2</v>
      </c>
      <c r="AP781" s="23">
        <v>0</v>
      </c>
      <c r="AQ781" s="23">
        <v>0</v>
      </c>
      <c r="AR781" s="23">
        <v>0</v>
      </c>
      <c r="AS781" s="23">
        <v>0</v>
      </c>
      <c r="AT781" s="23">
        <v>0</v>
      </c>
      <c r="AU781" s="23">
        <v>-7.0888841487316903</v>
      </c>
      <c r="AV781" s="23" t="b">
        <v>0</v>
      </c>
      <c r="AW781" s="23">
        <v>74.888422264988847</v>
      </c>
      <c r="AX781" s="23">
        <v>27.909044120604129</v>
      </c>
      <c r="AY781" s="23">
        <v>18.141724803691584</v>
      </c>
      <c r="AZ781" s="23">
        <v>27.909044120604129</v>
      </c>
      <c r="BA781" s="23">
        <v>-87.412669820793582</v>
      </c>
    </row>
    <row r="782" spans="40:53">
      <c r="AN782" s="23">
        <v>169</v>
      </c>
      <c r="AO782" s="23">
        <v>3</v>
      </c>
      <c r="AP782" s="23">
        <v>0</v>
      </c>
      <c r="AQ782" s="23">
        <v>0</v>
      </c>
      <c r="AR782" s="23">
        <v>0</v>
      </c>
      <c r="AS782" s="23">
        <v>0</v>
      </c>
      <c r="AT782" s="23">
        <v>0</v>
      </c>
      <c r="AU782" s="23">
        <v>-8.6708521546137209</v>
      </c>
      <c r="AV782" s="23" t="b">
        <v>0</v>
      </c>
      <c r="AW782" s="23">
        <v>70.692486013276223</v>
      </c>
      <c r="AX782" s="23">
        <v>26.547063221095481</v>
      </c>
      <c r="AY782" s="23">
        <v>17.797724723708729</v>
      </c>
      <c r="AZ782" s="23">
        <v>26.547063221095481</v>
      </c>
      <c r="BA782" s="23">
        <v>-89.268686868693791</v>
      </c>
    </row>
    <row r="783" spans="40:53">
      <c r="AN783" s="23">
        <v>170</v>
      </c>
      <c r="AO783" s="23">
        <v>0</v>
      </c>
      <c r="AP783" s="23">
        <v>0</v>
      </c>
      <c r="AQ783" s="23">
        <v>0</v>
      </c>
      <c r="AR783" s="23">
        <v>0</v>
      </c>
      <c r="AS783" s="23">
        <v>0</v>
      </c>
      <c r="AT783" s="23">
        <v>0</v>
      </c>
      <c r="AU783" s="23">
        <v>-8.9692339502500928</v>
      </c>
      <c r="AV783" s="23" t="b">
        <v>0</v>
      </c>
      <c r="AW783" s="23">
        <v>72.786595209319628</v>
      </c>
      <c r="AX783" s="23">
        <v>27.444383258640119</v>
      </c>
      <c r="AY783" s="23">
        <v>18.69468231948078</v>
      </c>
      <c r="AZ783" s="23">
        <v>27.444383258640119</v>
      </c>
      <c r="BA783" s="23">
        <v>-86.980021624050025</v>
      </c>
    </row>
    <row r="784" spans="40:53">
      <c r="AN784" s="23">
        <v>170</v>
      </c>
      <c r="AO784" s="23">
        <v>1</v>
      </c>
      <c r="AP784" s="23">
        <v>0</v>
      </c>
      <c r="AQ784" s="23">
        <v>0</v>
      </c>
      <c r="AR784" s="23">
        <v>0</v>
      </c>
      <c r="AS784" s="23">
        <v>0</v>
      </c>
      <c r="AT784" s="23">
        <v>0</v>
      </c>
      <c r="AU784" s="23">
        <v>-13.542959931314092</v>
      </c>
      <c r="AV784" s="23" t="b">
        <v>0</v>
      </c>
      <c r="AW784" s="23">
        <v>69.046720754409307</v>
      </c>
      <c r="AX784" s="23">
        <v>26.863178672888793</v>
      </c>
      <c r="AY784" s="23">
        <v>20.497208155220004</v>
      </c>
      <c r="AZ784" s="23">
        <v>26.863178672888793</v>
      </c>
      <c r="BA784" s="23">
        <v>-85.435678690338833</v>
      </c>
    </row>
    <row r="785" spans="40:53">
      <c r="AN785" s="23">
        <v>170</v>
      </c>
      <c r="AO785" s="23">
        <v>2</v>
      </c>
      <c r="AP785" s="23">
        <v>0</v>
      </c>
      <c r="AQ785" s="23">
        <v>0</v>
      </c>
      <c r="AR785" s="23">
        <v>0</v>
      </c>
      <c r="AS785" s="23">
        <v>0</v>
      </c>
      <c r="AT785" s="23">
        <v>0</v>
      </c>
      <c r="AU785" s="23">
        <v>-13.893445490461531</v>
      </c>
      <c r="AV785" s="23" t="b">
        <v>0</v>
      </c>
      <c r="AW785" s="23">
        <v>63.892846765757554</v>
      </c>
      <c r="AX785" s="23">
        <v>24.871726189257576</v>
      </c>
      <c r="AY785" s="23">
        <v>19.012907198434377</v>
      </c>
      <c r="AZ785" s="23">
        <v>24.871726189257576</v>
      </c>
      <c r="BA785" s="23">
        <v>-86.336690770762459</v>
      </c>
    </row>
    <row r="786" spans="40:53">
      <c r="AN786" s="23">
        <v>170</v>
      </c>
      <c r="AO786" s="23">
        <v>3</v>
      </c>
      <c r="AP786" s="23">
        <v>0</v>
      </c>
      <c r="AQ786" s="23">
        <v>0</v>
      </c>
      <c r="AR786" s="23">
        <v>0</v>
      </c>
      <c r="AS786" s="23">
        <v>0</v>
      </c>
      <c r="AT786" s="23">
        <v>0</v>
      </c>
      <c r="AU786" s="23">
        <v>-10.194716297931553</v>
      </c>
      <c r="AV786" s="23" t="b">
        <v>0</v>
      </c>
      <c r="AW786" s="23">
        <v>67.949695773755565</v>
      </c>
      <c r="AX786" s="23">
        <v>25.75471995395079</v>
      </c>
      <c r="AY786" s="23">
        <v>17.89937073941373</v>
      </c>
      <c r="AZ786" s="23">
        <v>25.75471995395079</v>
      </c>
      <c r="BA786" s="23">
        <v>-88.543216891850307</v>
      </c>
    </row>
    <row r="787" spans="40:53">
      <c r="AN787" s="23">
        <v>171</v>
      </c>
      <c r="AO787" s="23">
        <v>0</v>
      </c>
      <c r="AP787" s="23">
        <v>0</v>
      </c>
      <c r="AQ787" s="23">
        <v>0</v>
      </c>
      <c r="AR787" s="23">
        <v>0</v>
      </c>
      <c r="AS787" s="23">
        <v>0</v>
      </c>
      <c r="AT787" s="23">
        <v>0</v>
      </c>
      <c r="AU787" s="23">
        <v>-13.071649712768927</v>
      </c>
      <c r="AV787" s="23" t="b">
        <v>0</v>
      </c>
      <c r="AW787" s="23">
        <v>60.13479753747238</v>
      </c>
      <c r="AX787" s="23">
        <v>23.204147342404983</v>
      </c>
      <c r="AY787" s="23">
        <v>17.212360270544249</v>
      </c>
      <c r="AZ787" s="23">
        <v>23.204147342404983</v>
      </c>
      <c r="BA787" s="23">
        <v>-86.637156940316061</v>
      </c>
    </row>
    <row r="788" spans="40:53">
      <c r="AN788" s="23">
        <v>171</v>
      </c>
      <c r="AO788" s="23">
        <v>1</v>
      </c>
      <c r="AP788" s="23">
        <v>0</v>
      </c>
      <c r="AQ788" s="23">
        <v>0</v>
      </c>
      <c r="AR788" s="23">
        <v>0</v>
      </c>
      <c r="AS788" s="23">
        <v>0</v>
      </c>
      <c r="AT788" s="23">
        <v>0</v>
      </c>
      <c r="AU788" s="23">
        <v>-11.61421125495171</v>
      </c>
      <c r="AV788" s="23" t="b">
        <v>0</v>
      </c>
      <c r="AW788" s="23">
        <v>55.236126021307967</v>
      </c>
      <c r="AX788" s="23">
        <v>20.953191044375782</v>
      </c>
      <c r="AY788" s="23">
        <v>14.607844126611297</v>
      </c>
      <c r="AZ788" s="23">
        <v>20.953191044375782</v>
      </c>
      <c r="BA788" s="23">
        <v>-87.419757603882076</v>
      </c>
    </row>
    <row r="789" spans="40:53">
      <c r="AN789" s="23">
        <v>171</v>
      </c>
      <c r="AO789" s="23">
        <v>2</v>
      </c>
      <c r="AP789" s="23">
        <v>0</v>
      </c>
      <c r="AQ789" s="23">
        <v>0</v>
      </c>
      <c r="AR789" s="23">
        <v>0</v>
      </c>
      <c r="AS789" s="23">
        <v>0</v>
      </c>
      <c r="AT789" s="23">
        <v>0</v>
      </c>
      <c r="AU789" s="23">
        <v>-10.669539275016678</v>
      </c>
      <c r="AV789" s="23" t="b">
        <v>0</v>
      </c>
      <c r="AW789" s="23">
        <v>59.432664013131173</v>
      </c>
      <c r="AX789" s="23">
        <v>22.442871845118056</v>
      </c>
      <c r="AY789" s="23">
        <v>15.376908803929012</v>
      </c>
      <c r="AZ789" s="23">
        <v>22.442871845118056</v>
      </c>
      <c r="BA789" s="23">
        <v>89.305245678859364</v>
      </c>
    </row>
    <row r="790" spans="40:53">
      <c r="AN790" s="23">
        <v>171</v>
      </c>
      <c r="AO790" s="23">
        <v>3</v>
      </c>
      <c r="AP790" s="23">
        <v>0</v>
      </c>
      <c r="AQ790" s="23">
        <v>0</v>
      </c>
      <c r="AR790" s="23">
        <v>0</v>
      </c>
      <c r="AS790" s="23">
        <v>0</v>
      </c>
      <c r="AT790" s="23">
        <v>0</v>
      </c>
      <c r="AU790" s="23">
        <v>-10.607625711648151</v>
      </c>
      <c r="AV790" s="23" t="b">
        <v>0</v>
      </c>
      <c r="AW790" s="23">
        <v>64.378630780592431</v>
      </c>
      <c r="AX790" s="23">
        <v>24.408875839428852</v>
      </c>
      <c r="AY790" s="23">
        <v>16.984288684170416</v>
      </c>
      <c r="AZ790" s="23">
        <v>24.408875839428852</v>
      </c>
      <c r="BA790" s="23">
        <v>-89.413833561106188</v>
      </c>
    </row>
    <row r="791" spans="40:53">
      <c r="AN791" s="23">
        <v>172</v>
      </c>
      <c r="AO791" s="23">
        <v>0</v>
      </c>
      <c r="AP791" s="23">
        <v>0</v>
      </c>
      <c r="AQ791" s="23">
        <v>0</v>
      </c>
      <c r="AR791" s="23">
        <v>0</v>
      </c>
      <c r="AS791" s="23">
        <v>0</v>
      </c>
      <c r="AT791" s="23">
        <v>0</v>
      </c>
      <c r="AU791" s="23">
        <v>-10.438348730268979</v>
      </c>
      <c r="AV791" s="23" t="b">
        <v>0</v>
      </c>
      <c r="AW791" s="23">
        <v>62.543158650756546</v>
      </c>
      <c r="AX791" s="23">
        <v>23.640831591218664</v>
      </c>
      <c r="AY791" s="23">
        <v>16.259613319972338</v>
      </c>
      <c r="AZ791" s="23">
        <v>23.640831591218664</v>
      </c>
      <c r="BA791" s="23">
        <v>88.143846496392896</v>
      </c>
    </row>
    <row r="792" spans="40:53">
      <c r="AN792" s="23">
        <v>172</v>
      </c>
      <c r="AO792" s="23">
        <v>1</v>
      </c>
      <c r="AP792" s="23">
        <v>0</v>
      </c>
      <c r="AQ792" s="23">
        <v>0</v>
      </c>
      <c r="AR792" s="23">
        <v>0</v>
      </c>
      <c r="AS792" s="23">
        <v>0</v>
      </c>
      <c r="AT792" s="23">
        <v>0</v>
      </c>
      <c r="AU792" s="23">
        <v>-10.805018336089329</v>
      </c>
      <c r="AV792" s="23" t="b">
        <v>0</v>
      </c>
      <c r="AW792" s="23">
        <v>66.643104929140293</v>
      </c>
      <c r="AX792" s="23">
        <v>25.354144023736229</v>
      </c>
      <c r="AY792" s="23">
        <v>17.870708483313823</v>
      </c>
      <c r="AZ792" s="23">
        <v>25.354144023736229</v>
      </c>
      <c r="BA792" s="23">
        <v>87.447921346872818</v>
      </c>
    </row>
    <row r="793" spans="40:53">
      <c r="AN793" s="23">
        <v>172</v>
      </c>
      <c r="AO793" s="23">
        <v>2</v>
      </c>
      <c r="AP793" s="23">
        <v>0</v>
      </c>
      <c r="AQ793" s="23">
        <v>0</v>
      </c>
      <c r="AR793" s="23">
        <v>0</v>
      </c>
      <c r="AS793" s="23">
        <v>0</v>
      </c>
      <c r="AT793" s="23">
        <v>0</v>
      </c>
      <c r="AU793" s="23">
        <v>-9.1641571535918818</v>
      </c>
      <c r="AV793" s="23" t="b">
        <v>0</v>
      </c>
      <c r="AW793" s="23">
        <v>71.206268187813976</v>
      </c>
      <c r="AX793" s="23">
        <v>26.851237090706221</v>
      </c>
      <c r="AY793" s="23">
        <v>18.29785544787342</v>
      </c>
      <c r="AZ793" s="23">
        <v>26.851237090706221</v>
      </c>
      <c r="BA793" s="23">
        <v>89.021611577019314</v>
      </c>
    </row>
    <row r="794" spans="40:53">
      <c r="AN794" s="23">
        <v>172</v>
      </c>
      <c r="AO794" s="23">
        <v>3</v>
      </c>
      <c r="AP794" s="23">
        <v>0</v>
      </c>
      <c r="AQ794" s="23">
        <v>0</v>
      </c>
      <c r="AR794" s="23">
        <v>0</v>
      </c>
      <c r="AS794" s="23">
        <v>0</v>
      </c>
      <c r="AT794" s="23">
        <v>0</v>
      </c>
      <c r="AU794" s="23">
        <v>-9.5473019611145276</v>
      </c>
      <c r="AV794" s="23" t="b">
        <v>0</v>
      </c>
      <c r="AW794" s="23">
        <v>67.324404010206081</v>
      </c>
      <c r="AX794" s="23">
        <v>25.375120381167594</v>
      </c>
      <c r="AY794" s="23">
        <v>17.259330593685885</v>
      </c>
      <c r="AZ794" s="23">
        <v>25.375120381167594</v>
      </c>
      <c r="BA794" s="23">
        <v>89.6139784903596</v>
      </c>
    </row>
    <row r="795" spans="40:53">
      <c r="AN795" s="23">
        <v>173</v>
      </c>
      <c r="AO795" s="23">
        <v>0</v>
      </c>
      <c r="AP795" s="23">
        <v>0</v>
      </c>
      <c r="AQ795" s="23">
        <v>0</v>
      </c>
      <c r="AR795" s="23">
        <v>0</v>
      </c>
      <c r="AS795" s="23">
        <v>0</v>
      </c>
      <c r="AT795" s="23">
        <v>0</v>
      </c>
      <c r="AU795" s="23">
        <v>-8.0169308094499101</v>
      </c>
      <c r="AV795" s="23" t="b">
        <v>0</v>
      </c>
      <c r="AW795" s="23">
        <v>34.259980619772136</v>
      </c>
      <c r="AX795" s="23">
        <v>11.843276794661083</v>
      </c>
      <c r="AY795" s="23">
        <v>5.2176086957648113</v>
      </c>
      <c r="AZ795" s="23">
        <v>11.843276794661083</v>
      </c>
      <c r="BA795" s="23">
        <v>-21.275156954260904</v>
      </c>
    </row>
    <row r="796" spans="40:53">
      <c r="AN796" s="23">
        <v>173</v>
      </c>
      <c r="AO796" s="23">
        <v>1</v>
      </c>
      <c r="AP796" s="23">
        <v>0</v>
      </c>
      <c r="AQ796" s="23">
        <v>0</v>
      </c>
      <c r="AR796" s="23">
        <v>0</v>
      </c>
      <c r="AS796" s="23">
        <v>0</v>
      </c>
      <c r="AT796" s="23">
        <v>0</v>
      </c>
      <c r="AU796" s="23">
        <v>-5.8494261989110568</v>
      </c>
      <c r="AV796" s="23" t="b">
        <v>0</v>
      </c>
      <c r="AW796" s="23">
        <v>21.792296260216489</v>
      </c>
      <c r="AX796" s="23">
        <v>6.4227021287310517</v>
      </c>
      <c r="AY796" s="23">
        <v>-0.38328916444631211</v>
      </c>
      <c r="AZ796" s="23">
        <v>6.4227021287310517</v>
      </c>
      <c r="BA796" s="23">
        <v>-3.7812492312121369</v>
      </c>
    </row>
    <row r="797" spans="40:53">
      <c r="AN797" s="23">
        <v>173</v>
      </c>
      <c r="AO797" s="23">
        <v>2</v>
      </c>
      <c r="AP797" s="23">
        <v>2.5733472653033357E-4</v>
      </c>
      <c r="AQ797" s="23">
        <v>-2.5733472653033341E-4</v>
      </c>
      <c r="AR797" s="23">
        <v>-5.9952043329758454E-20</v>
      </c>
      <c r="AS797" s="23">
        <v>-1.0026603391813672E-4</v>
      </c>
      <c r="AT797" s="23">
        <v>2.6217261654844822E-4</v>
      </c>
      <c r="AU797" s="23">
        <v>-1.5230872119076366E-15</v>
      </c>
      <c r="AV797" s="23" t="b">
        <v>1</v>
      </c>
      <c r="AW797" s="23">
        <v>30.838859916582294</v>
      </c>
      <c r="AX797" s="23">
        <v>8.8714423514951655</v>
      </c>
      <c r="AY797" s="23">
        <v>-1.2673854115984113</v>
      </c>
      <c r="AZ797" s="23">
        <v>8.8714423514951655</v>
      </c>
      <c r="BA797" s="23">
        <v>-5.5120363856299113</v>
      </c>
    </row>
    <row r="798" spans="40:53">
      <c r="AN798" s="23">
        <v>173</v>
      </c>
      <c r="AO798" s="23">
        <v>3</v>
      </c>
      <c r="AP798" s="23">
        <v>0</v>
      </c>
      <c r="AQ798" s="23">
        <v>0</v>
      </c>
      <c r="AR798" s="23">
        <v>0</v>
      </c>
      <c r="AS798" s="23">
        <v>0</v>
      </c>
      <c r="AT798" s="23">
        <v>0</v>
      </c>
      <c r="AU798" s="23">
        <v>-7.3364363663007524</v>
      </c>
      <c r="AV798" s="23" t="b">
        <v>0</v>
      </c>
      <c r="AW798" s="23">
        <v>51.256086678088423</v>
      </c>
      <c r="AX798" s="23">
        <v>18.505620329357765</v>
      </c>
      <c r="AY798" s="23">
        <v>10.429314419770808</v>
      </c>
      <c r="AZ798" s="23">
        <v>18.505620329357765</v>
      </c>
      <c r="BA798" s="23">
        <v>-29.891106500565293</v>
      </c>
    </row>
    <row r="799" spans="40:53">
      <c r="AN799" s="23">
        <v>174</v>
      </c>
      <c r="AO799" s="23">
        <v>0</v>
      </c>
      <c r="AP799" s="23">
        <v>1.0505910529607309E-3</v>
      </c>
      <c r="AQ799" s="23">
        <v>-1.0505910529607307E-3</v>
      </c>
      <c r="AR799" s="23">
        <v>-1.0658141036401502E-19</v>
      </c>
      <c r="AS799" s="23">
        <v>-5.5602746511298486E-4</v>
      </c>
      <c r="AT799" s="23">
        <v>1.0867535120951434E-3</v>
      </c>
      <c r="AU799" s="23">
        <v>-4.6664061503776111E-16</v>
      </c>
      <c r="AV799" s="23" t="b">
        <v>1</v>
      </c>
      <c r="AW799" s="23">
        <v>41.621549691467123</v>
      </c>
      <c r="AX799" s="23">
        <v>13.184518261449098</v>
      </c>
      <c r="AY799" s="23">
        <v>2.3268445133632021</v>
      </c>
      <c r="AZ799" s="23">
        <v>13.184518261449098</v>
      </c>
      <c r="BA799" s="23">
        <v>-7.4111019590722638</v>
      </c>
    </row>
    <row r="800" spans="40:53">
      <c r="AN800" s="23">
        <v>174</v>
      </c>
      <c r="AO800" s="23">
        <v>1</v>
      </c>
      <c r="AP800" s="23">
        <v>5.6062247972691204E-4</v>
      </c>
      <c r="AQ800" s="23">
        <v>-5.6062247972691226E-4</v>
      </c>
      <c r="AR800" s="23">
        <v>1.0658141036401502E-19</v>
      </c>
      <c r="AS800" s="23">
        <v>-4.0856664769412295E-3</v>
      </c>
      <c r="AT800" s="23">
        <v>2.1183638037352063E-3</v>
      </c>
      <c r="AU800" s="23">
        <v>-8.1532003370909933E-16</v>
      </c>
      <c r="AV800" s="23" t="b">
        <v>1</v>
      </c>
      <c r="AW800" s="23">
        <v>104.03409889211778</v>
      </c>
      <c r="AX800" s="23">
        <v>38.149537941709383</v>
      </c>
      <c r="AY800" s="23">
        <v>23.13102758024678</v>
      </c>
      <c r="AZ800" s="23">
        <v>38.149537941709383</v>
      </c>
      <c r="BA800" s="23">
        <v>-37.326956680028033</v>
      </c>
    </row>
    <row r="801" spans="40:53">
      <c r="AN801" s="23">
        <v>174</v>
      </c>
      <c r="AO801" s="23">
        <v>2</v>
      </c>
      <c r="AP801" s="23">
        <v>9.1823645931558676E-7</v>
      </c>
      <c r="AQ801" s="23">
        <v>-9.1823645931533805E-7</v>
      </c>
      <c r="AR801" s="23">
        <v>-1.0658141036401502E-19</v>
      </c>
      <c r="AS801" s="23">
        <v>-2.1109809106376171E-3</v>
      </c>
      <c r="AT801" s="23">
        <v>1.0554908547340907E-3</v>
      </c>
      <c r="AU801" s="23">
        <v>2.5673907444456745E-16</v>
      </c>
      <c r="AV801" s="23" t="b">
        <v>1</v>
      </c>
      <c r="AW801" s="23">
        <v>81.843411485545076</v>
      </c>
      <c r="AX801" s="23">
        <v>29.273262979080283</v>
      </c>
      <c r="AY801" s="23">
        <v>15.734131778055868</v>
      </c>
      <c r="AZ801" s="23">
        <v>29.273262979080283</v>
      </c>
      <c r="BA801" s="23">
        <v>-44.975077434297951</v>
      </c>
    </row>
    <row r="802" spans="40:53">
      <c r="AN802" s="23">
        <v>174</v>
      </c>
      <c r="AO802" s="23">
        <v>3</v>
      </c>
      <c r="AP802" s="23">
        <v>4.5752558203849912E-4</v>
      </c>
      <c r="AQ802" s="23">
        <v>-4.5752558203849929E-4</v>
      </c>
      <c r="AR802" s="23">
        <v>7.9936057773011264E-20</v>
      </c>
      <c r="AS802" s="23">
        <v>-1.5193200437807475E-3</v>
      </c>
      <c r="AT802" s="23">
        <v>8.8679930484757987E-4</v>
      </c>
      <c r="AU802" s="23">
        <v>2.1302404284995191E-15</v>
      </c>
      <c r="AV802" s="23" t="b">
        <v>1</v>
      </c>
      <c r="AW802" s="23">
        <v>52.007803753322307</v>
      </c>
      <c r="AX802" s="23">
        <v>17.339019886191171</v>
      </c>
      <c r="AY802" s="23">
        <v>5.7889292006482655</v>
      </c>
      <c r="AZ802" s="23">
        <v>17.339019886191171</v>
      </c>
      <c r="BA802" s="23">
        <v>-29.47021065960886</v>
      </c>
    </row>
    <row r="803" spans="40:53">
      <c r="AN803" s="23">
        <v>175</v>
      </c>
      <c r="AO803" s="23">
        <v>0</v>
      </c>
      <c r="AP803" s="23">
        <v>-1.4032138869556995E-4</v>
      </c>
      <c r="AQ803" s="23">
        <v>1.4032138869556995E-4</v>
      </c>
      <c r="AR803" s="23">
        <v>0</v>
      </c>
      <c r="AS803" s="23">
        <v>-5.7252318884447849E-4</v>
      </c>
      <c r="AT803" s="23">
        <v>3.1880368970044209E-4</v>
      </c>
      <c r="AU803" s="23">
        <v>4.9613091412936683E-16</v>
      </c>
      <c r="AV803" s="23" t="b">
        <v>1</v>
      </c>
      <c r="AW803" s="23">
        <v>88.246336494595994</v>
      </c>
      <c r="AX803" s="23">
        <v>31.834432982700651</v>
      </c>
      <c r="AY803" s="23">
        <v>17.868440114406177</v>
      </c>
      <c r="AZ803" s="23">
        <v>31.834432982700651</v>
      </c>
      <c r="BA803" s="23">
        <v>-58.056720521847772</v>
      </c>
    </row>
    <row r="804" spans="40:53">
      <c r="AN804" s="23">
        <v>175</v>
      </c>
      <c r="AO804" s="23">
        <v>1</v>
      </c>
      <c r="AP804" s="23">
        <v>-1.4596472145696809E-4</v>
      </c>
      <c r="AQ804" s="23">
        <v>1.4596472145696906E-4</v>
      </c>
      <c r="AR804" s="23">
        <v>-4.2632564145606007E-19</v>
      </c>
      <c r="AS804" s="23">
        <v>-4.0359907431471035E-4</v>
      </c>
      <c r="AT804" s="23">
        <v>2.4905572289536502E-4</v>
      </c>
      <c r="AU804" s="23">
        <v>-6.6960326172704754E-15</v>
      </c>
      <c r="AV804" s="23" t="b">
        <v>1</v>
      </c>
      <c r="AW804" s="23">
        <v>82.099473132173358</v>
      </c>
      <c r="AX804" s="23">
        <v>29.375687637731609</v>
      </c>
      <c r="AY804" s="23">
        <v>15.8194856602653</v>
      </c>
      <c r="AZ804" s="23">
        <v>29.375687637731609</v>
      </c>
      <c r="BA804" s="23">
        <v>-62.939398306992473</v>
      </c>
    </row>
    <row r="805" spans="40:53">
      <c r="AN805" s="23">
        <v>175</v>
      </c>
      <c r="AO805" s="23">
        <v>2</v>
      </c>
      <c r="AP805" s="23">
        <v>-8.9470525019947367E-5</v>
      </c>
      <c r="AQ805" s="23">
        <v>8.9470525019947367E-5</v>
      </c>
      <c r="AR805" s="23">
        <v>0</v>
      </c>
      <c r="AS805" s="23">
        <v>-7.5335479916448266E-4</v>
      </c>
      <c r="AT805" s="23">
        <v>3.8715738169817248E-4</v>
      </c>
      <c r="AU805" s="23">
        <v>-2.7165769633796799E-15</v>
      </c>
      <c r="AV805" s="23" t="b">
        <v>1</v>
      </c>
      <c r="AW805" s="23">
        <v>67.82036146154212</v>
      </c>
      <c r="AX805" s="23">
        <v>23.664042969479095</v>
      </c>
      <c r="AY805" s="23">
        <v>11.05978177005488</v>
      </c>
      <c r="AZ805" s="23">
        <v>23.664042969479095</v>
      </c>
      <c r="BA805" s="23">
        <v>-51.680803422408857</v>
      </c>
    </row>
    <row r="806" spans="40:53">
      <c r="AN806" s="23">
        <v>175</v>
      </c>
      <c r="AO806" s="23">
        <v>3</v>
      </c>
      <c r="AP806" s="23">
        <v>6.5731460427357154E-5</v>
      </c>
      <c r="AQ806" s="23">
        <v>-6.5731460427356897E-5</v>
      </c>
      <c r="AR806" s="23">
        <v>-1.0658141036401502E-19</v>
      </c>
      <c r="AS806" s="23">
        <v>-1.0110996297353944E-3</v>
      </c>
      <c r="AT806" s="23">
        <v>5.0980510021249889E-4</v>
      </c>
      <c r="AU806" s="23">
        <v>3.7990444123892075E-15</v>
      </c>
      <c r="AV806" s="23" t="b">
        <v>1</v>
      </c>
      <c r="AW806" s="23">
        <v>72.827557918527177</v>
      </c>
      <c r="AX806" s="23">
        <v>25.666921552273124</v>
      </c>
      <c r="AY806" s="23">
        <v>12.728847255716563</v>
      </c>
      <c r="AZ806" s="23">
        <v>25.666921552273124</v>
      </c>
      <c r="BA806" s="23">
        <v>-41.295987550741266</v>
      </c>
    </row>
    <row r="807" spans="40:53">
      <c r="AN807" s="23">
        <v>176</v>
      </c>
      <c r="AO807" s="23">
        <v>0</v>
      </c>
      <c r="AP807" s="23">
        <v>0</v>
      </c>
      <c r="AQ807" s="23">
        <v>0</v>
      </c>
      <c r="AR807" s="23">
        <v>0</v>
      </c>
      <c r="AS807" s="23">
        <v>0</v>
      </c>
      <c r="AT807" s="23">
        <v>0</v>
      </c>
      <c r="AU807" s="23">
        <v>-4.4796953943017632</v>
      </c>
      <c r="AV807" s="23" t="b">
        <v>0</v>
      </c>
      <c r="AW807" s="23">
        <v>59.595444037223189</v>
      </c>
      <c r="AX807" s="23">
        <v>21.270015078611877</v>
      </c>
      <c r="AY807" s="23">
        <v>11.304606224816407</v>
      </c>
      <c r="AZ807" s="23">
        <v>21.270015078611877</v>
      </c>
      <c r="BA807" s="23">
        <v>-45.423482923132475</v>
      </c>
    </row>
    <row r="808" spans="40:53">
      <c r="AN808" s="23">
        <v>176</v>
      </c>
      <c r="AO808" s="23">
        <v>1</v>
      </c>
      <c r="AP808" s="23">
        <v>0</v>
      </c>
      <c r="AQ808" s="23">
        <v>0</v>
      </c>
      <c r="AR808" s="23">
        <v>0</v>
      </c>
      <c r="AS808" s="23">
        <v>0</v>
      </c>
      <c r="AT808" s="23">
        <v>0</v>
      </c>
      <c r="AU808" s="23">
        <v>-14.95423828894134</v>
      </c>
      <c r="AV808" s="23" t="b">
        <v>0</v>
      </c>
      <c r="AW808" s="23">
        <v>47.270170778341139</v>
      </c>
      <c r="AX808" s="23">
        <v>18.434814353986969</v>
      </c>
      <c r="AY808" s="23">
        <v>14.179210401615439</v>
      </c>
      <c r="AZ808" s="23">
        <v>18.434814353986969</v>
      </c>
      <c r="BA808" s="23">
        <v>-40.927256061417467</v>
      </c>
    </row>
    <row r="809" spans="40:53">
      <c r="AN809" s="23">
        <v>176</v>
      </c>
      <c r="AO809" s="23">
        <v>2</v>
      </c>
      <c r="AP809" s="23">
        <v>0</v>
      </c>
      <c r="AQ809" s="23">
        <v>0</v>
      </c>
      <c r="AR809" s="23">
        <v>0</v>
      </c>
      <c r="AS809" s="23">
        <v>0</v>
      </c>
      <c r="AT809" s="23">
        <v>0</v>
      </c>
      <c r="AU809" s="23">
        <v>-10.971900974735595</v>
      </c>
      <c r="AV809" s="23" t="b">
        <v>0</v>
      </c>
      <c r="AW809" s="23">
        <v>40.491988384672794</v>
      </c>
      <c r="AX809" s="23">
        <v>14.927073933678482</v>
      </c>
      <c r="AY809" s="23">
        <v>9.2649247275888236</v>
      </c>
      <c r="AZ809" s="23">
        <v>14.927073933678482</v>
      </c>
      <c r="BA809" s="23">
        <v>-31.968767258112329</v>
      </c>
    </row>
    <row r="810" spans="40:53">
      <c r="AN810" s="23">
        <v>176</v>
      </c>
      <c r="AO810" s="23">
        <v>3</v>
      </c>
      <c r="AP810" s="23">
        <v>0</v>
      </c>
      <c r="AQ810" s="23">
        <v>0</v>
      </c>
      <c r="AR810" s="23">
        <v>0</v>
      </c>
      <c r="AS810" s="23">
        <v>0</v>
      </c>
      <c r="AT810" s="23">
        <v>0</v>
      </c>
      <c r="AU810" s="23">
        <v>-5.2696305514873263</v>
      </c>
      <c r="AV810" s="23" t="b">
        <v>0</v>
      </c>
      <c r="AW810" s="23">
        <v>42.187231090227911</v>
      </c>
      <c r="AX810" s="23">
        <v>14.464716931250877</v>
      </c>
      <c r="AY810" s="23">
        <v>6.0284920139416833</v>
      </c>
      <c r="AZ810" s="23">
        <v>14.464716931250877</v>
      </c>
      <c r="BA810" s="23">
        <v>-31.525658932879026</v>
      </c>
    </row>
    <row r="811" spans="40:53">
      <c r="AN811" s="23">
        <v>177</v>
      </c>
      <c r="AO811" s="23">
        <v>0</v>
      </c>
      <c r="AP811" s="23">
        <v>0</v>
      </c>
      <c r="AQ811" s="23">
        <v>0</v>
      </c>
      <c r="AR811" s="23">
        <v>0</v>
      </c>
      <c r="AS811" s="23">
        <v>0</v>
      </c>
      <c r="AT811" s="23">
        <v>0</v>
      </c>
      <c r="AU811" s="23">
        <v>-14.554609655556185</v>
      </c>
      <c r="AV811" s="23" t="b">
        <v>0</v>
      </c>
      <c r="AW811" s="23">
        <v>69.987599927745833</v>
      </c>
      <c r="AX811" s="23">
        <v>27.441860287071822</v>
      </c>
      <c r="AY811" s="23">
        <v>21.485267695826909</v>
      </c>
      <c r="AZ811" s="23">
        <v>27.441860287071822</v>
      </c>
      <c r="BA811" s="23">
        <v>-68.652921616413238</v>
      </c>
    </row>
    <row r="812" spans="40:53">
      <c r="AN812" s="23">
        <v>177</v>
      </c>
      <c r="AO812" s="23">
        <v>1</v>
      </c>
      <c r="AP812" s="23">
        <v>0</v>
      </c>
      <c r="AQ812" s="23">
        <v>0</v>
      </c>
      <c r="AR812" s="23">
        <v>0</v>
      </c>
      <c r="AS812" s="23">
        <v>0</v>
      </c>
      <c r="AT812" s="23">
        <v>0</v>
      </c>
      <c r="AU812" s="23">
        <v>-19.738968108318879</v>
      </c>
      <c r="AV812" s="23" t="b">
        <v>0</v>
      </c>
      <c r="AW812" s="23">
        <v>64.303616364579014</v>
      </c>
      <c r="AX812" s="23">
        <v>26.205138552357628</v>
      </c>
      <c r="AY812" s="23">
        <v>23.046845476613097</v>
      </c>
      <c r="AZ812" s="23">
        <v>26.205138552357628</v>
      </c>
      <c r="BA812" s="23">
        <v>-66.081861903635129</v>
      </c>
    </row>
    <row r="813" spans="40:53">
      <c r="AN813" s="23">
        <v>177</v>
      </c>
      <c r="AO813" s="23">
        <v>2</v>
      </c>
      <c r="AP813" s="23">
        <v>0</v>
      </c>
      <c r="AQ813" s="23">
        <v>0</v>
      </c>
      <c r="AR813" s="23">
        <v>0</v>
      </c>
      <c r="AS813" s="23">
        <v>0</v>
      </c>
      <c r="AT813" s="23">
        <v>0</v>
      </c>
      <c r="AU813" s="23">
        <v>-18.529471293793407</v>
      </c>
      <c r="AV813" s="23" t="b">
        <v>0</v>
      </c>
      <c r="AW813" s="23">
        <v>59.8373981858498</v>
      </c>
      <c r="AX813" s="23">
        <v>24.176751917960857</v>
      </c>
      <c r="AY813" s="23">
        <v>20.751774874019709</v>
      </c>
      <c r="AZ813" s="23">
        <v>24.176751917960857</v>
      </c>
      <c r="BA813" s="23">
        <v>-60.467636252793646</v>
      </c>
    </row>
    <row r="814" spans="40:53">
      <c r="AN814" s="23">
        <v>177</v>
      </c>
      <c r="AO814" s="23">
        <v>3</v>
      </c>
      <c r="AP814" s="23">
        <v>0</v>
      </c>
      <c r="AQ814" s="23">
        <v>0</v>
      </c>
      <c r="AR814" s="23">
        <v>0</v>
      </c>
      <c r="AS814" s="23">
        <v>0</v>
      </c>
      <c r="AT814" s="23">
        <v>0</v>
      </c>
      <c r="AU814" s="23">
        <v>-12.645923008632519</v>
      </c>
      <c r="AV814" s="23" t="b">
        <v>0</v>
      </c>
      <c r="AW814" s="23">
        <v>66.426742298680296</v>
      </c>
      <c r="AX814" s="23">
        <v>25.635779906060879</v>
      </c>
      <c r="AY814" s="23">
        <v>19.025857388189284</v>
      </c>
      <c r="AZ814" s="23">
        <v>25.635779906060879</v>
      </c>
      <c r="BA814" s="23">
        <v>-63.817872991176735</v>
      </c>
    </row>
    <row r="815" spans="40:53">
      <c r="AN815" s="23">
        <v>178</v>
      </c>
      <c r="AO815" s="23">
        <v>0</v>
      </c>
      <c r="AP815" s="23">
        <v>0</v>
      </c>
      <c r="AQ815" s="23">
        <v>0</v>
      </c>
      <c r="AR815" s="23">
        <v>0</v>
      </c>
      <c r="AS815" s="23">
        <v>0</v>
      </c>
      <c r="AT815" s="23">
        <v>0</v>
      </c>
      <c r="AU815" s="23">
        <v>-17.827348191659322</v>
      </c>
      <c r="AV815" s="23" t="b">
        <v>0</v>
      </c>
      <c r="AW815" s="23">
        <v>55.959468579313707</v>
      </c>
      <c r="AX815" s="23">
        <v>22.485155454919592</v>
      </c>
      <c r="AY815" s="23">
        <v>18.99104960375162</v>
      </c>
      <c r="AZ815" s="23">
        <v>22.485155454919592</v>
      </c>
      <c r="BA815" s="23">
        <v>-55.599253587702741</v>
      </c>
    </row>
    <row r="816" spans="40:53">
      <c r="AN816" s="23">
        <v>178</v>
      </c>
      <c r="AO816" s="23">
        <v>1</v>
      </c>
      <c r="AP816" s="23">
        <v>0</v>
      </c>
      <c r="AQ816" s="23">
        <v>0</v>
      </c>
      <c r="AR816" s="23">
        <v>0</v>
      </c>
      <c r="AS816" s="23">
        <v>0</v>
      </c>
      <c r="AT816" s="23">
        <v>0</v>
      </c>
      <c r="AU816" s="23">
        <v>-15.492760374171636</v>
      </c>
      <c r="AV816" s="23" t="b">
        <v>0</v>
      </c>
      <c r="AW816" s="23">
        <v>50.000952795843872</v>
      </c>
      <c r="AX816" s="23">
        <v>19.634831578034124</v>
      </c>
      <c r="AY816" s="23">
        <v>15.448485797603215</v>
      </c>
      <c r="AZ816" s="23">
        <v>19.634831578034124</v>
      </c>
      <c r="BA816" s="23">
        <v>-48.651730536299581</v>
      </c>
    </row>
    <row r="817" spans="40:53">
      <c r="AN817" s="23">
        <v>178</v>
      </c>
      <c r="AO817" s="23">
        <v>2</v>
      </c>
      <c r="AP817" s="23">
        <v>0</v>
      </c>
      <c r="AQ817" s="23">
        <v>0</v>
      </c>
      <c r="AR817" s="23">
        <v>0</v>
      </c>
      <c r="AS817" s="23">
        <v>0</v>
      </c>
      <c r="AT817" s="23">
        <v>0</v>
      </c>
      <c r="AU817" s="23">
        <v>-8.2494887295817669</v>
      </c>
      <c r="AV817" s="23" t="b">
        <v>0</v>
      </c>
      <c r="AW817" s="23">
        <v>59.895528806411683</v>
      </c>
      <c r="AX817" s="23">
        <v>22.144007653343273</v>
      </c>
      <c r="AY817" s="23">
        <v>13.917830038065908</v>
      </c>
      <c r="AZ817" s="23">
        <v>22.144007653343273</v>
      </c>
      <c r="BA817" s="23">
        <v>-52.296209370182957</v>
      </c>
    </row>
    <row r="818" spans="40:53">
      <c r="AN818" s="23">
        <v>178</v>
      </c>
      <c r="AO818" s="23">
        <v>3</v>
      </c>
      <c r="AP818" s="23">
        <v>0</v>
      </c>
      <c r="AQ818" s="23">
        <v>0</v>
      </c>
      <c r="AR818" s="23">
        <v>0</v>
      </c>
      <c r="AS818" s="23">
        <v>0</v>
      </c>
      <c r="AT818" s="23">
        <v>0</v>
      </c>
      <c r="AU818" s="23">
        <v>-11.039541836056573</v>
      </c>
      <c r="AV818" s="23" t="b">
        <v>0</v>
      </c>
      <c r="AW818" s="23">
        <v>63.901315533021105</v>
      </c>
      <c r="AX818" s="23">
        <v>24.304332965282004</v>
      </c>
      <c r="AY818" s="23">
        <v>17.113127684585589</v>
      </c>
      <c r="AZ818" s="23">
        <v>24.304332965282004</v>
      </c>
      <c r="BA818" s="23">
        <v>-59.052168934296738</v>
      </c>
    </row>
    <row r="819" spans="40:53">
      <c r="AN819" s="23">
        <v>179</v>
      </c>
      <c r="AO819" s="23">
        <v>0</v>
      </c>
      <c r="AP819" s="23">
        <v>0</v>
      </c>
      <c r="AQ819" s="23">
        <v>0</v>
      </c>
      <c r="AR819" s="23">
        <v>0</v>
      </c>
      <c r="AS819" s="23">
        <v>0</v>
      </c>
      <c r="AT819" s="23">
        <v>0</v>
      </c>
      <c r="AU819" s="23">
        <v>-1.0903502214905814</v>
      </c>
      <c r="AV819" s="23" t="b">
        <v>0</v>
      </c>
      <c r="AW819" s="23">
        <v>68.960361047716262</v>
      </c>
      <c r="AX819" s="23">
        <v>24.338112848246872</v>
      </c>
      <c r="AY819" s="23">
        <v>12.166681779773313</v>
      </c>
      <c r="AZ819" s="23">
        <v>24.338112848246872</v>
      </c>
      <c r="BA819" s="23">
        <v>-57.699370200740745</v>
      </c>
    </row>
    <row r="820" spans="40:53">
      <c r="AN820" s="23">
        <v>179</v>
      </c>
      <c r="AO820" s="23">
        <v>1</v>
      </c>
      <c r="AP820" s="23">
        <v>0</v>
      </c>
      <c r="AQ820" s="23">
        <v>0</v>
      </c>
      <c r="AR820" s="23">
        <v>0</v>
      </c>
      <c r="AS820" s="23">
        <v>0</v>
      </c>
      <c r="AT820" s="23">
        <v>0</v>
      </c>
      <c r="AU820" s="23">
        <v>-0.91700238753091834</v>
      </c>
      <c r="AV820" s="23" t="b">
        <v>0</v>
      </c>
      <c r="AW820" s="23">
        <v>79.880264157394038</v>
      </c>
      <c r="AX820" s="23">
        <v>28.67140452532605</v>
      </c>
      <c r="AY820" s="23">
        <v>15.691084260359467</v>
      </c>
      <c r="AZ820" s="23">
        <v>28.67140452532605</v>
      </c>
      <c r="BA820" s="23">
        <v>-65.749207687034442</v>
      </c>
    </row>
    <row r="821" spans="40:53">
      <c r="AN821" s="23">
        <v>179</v>
      </c>
      <c r="AO821" s="23">
        <v>2</v>
      </c>
      <c r="AP821" s="23">
        <v>0</v>
      </c>
      <c r="AQ821" s="23">
        <v>0</v>
      </c>
      <c r="AR821" s="23">
        <v>0</v>
      </c>
      <c r="AS821" s="23">
        <v>0</v>
      </c>
      <c r="AT821" s="23">
        <v>0</v>
      </c>
      <c r="AU821" s="23">
        <v>-1.9098332566824021</v>
      </c>
      <c r="AV821" s="23" t="b">
        <v>0</v>
      </c>
      <c r="AW821" s="23">
        <v>77.737836469207735</v>
      </c>
      <c r="AX821" s="23">
        <v>28.012999623881829</v>
      </c>
      <c r="AY821" s="23">
        <v>15.638828943731689</v>
      </c>
      <c r="AZ821" s="23">
        <v>28.012999623881829</v>
      </c>
      <c r="BA821" s="23">
        <v>-69.318137909528744</v>
      </c>
    </row>
    <row r="822" spans="40:53">
      <c r="AN822" s="23">
        <v>179</v>
      </c>
      <c r="AO822" s="23">
        <v>3</v>
      </c>
      <c r="AP822" s="23">
        <v>0</v>
      </c>
      <c r="AQ822" s="23">
        <v>0</v>
      </c>
      <c r="AR822" s="23">
        <v>0</v>
      </c>
      <c r="AS822" s="23">
        <v>0</v>
      </c>
      <c r="AT822" s="23">
        <v>0</v>
      </c>
      <c r="AU822" s="23">
        <v>-5.7629213570816935</v>
      </c>
      <c r="AV822" s="23" t="b">
        <v>0</v>
      </c>
      <c r="AW822" s="23">
        <v>70.97321217911518</v>
      </c>
      <c r="AX822" s="23">
        <v>26.07776752792466</v>
      </c>
      <c r="AY822" s="23">
        <v>15.952679580633696</v>
      </c>
      <c r="AZ822" s="23">
        <v>26.07776752792466</v>
      </c>
      <c r="BA822" s="23">
        <v>-63.304362999741123</v>
      </c>
    </row>
    <row r="823" spans="40:53">
      <c r="AN823" s="23">
        <v>180</v>
      </c>
      <c r="AO823" s="23">
        <v>0</v>
      </c>
      <c r="AP823" s="23">
        <v>0</v>
      </c>
      <c r="AQ823" s="23">
        <v>0</v>
      </c>
      <c r="AR823" s="23">
        <v>0</v>
      </c>
      <c r="AS823" s="23">
        <v>0</v>
      </c>
      <c r="AT823" s="23">
        <v>0</v>
      </c>
      <c r="AU823" s="23">
        <v>-3.8322983033561906</v>
      </c>
      <c r="AV823" s="23" t="b">
        <v>0</v>
      </c>
      <c r="AW823" s="23">
        <v>77.770602956848052</v>
      </c>
      <c r="AX823" s="23">
        <v>28.410599228272702</v>
      </c>
      <c r="AY823" s="23">
        <v>16.931394470727653</v>
      </c>
      <c r="AZ823" s="23">
        <v>28.410599228272702</v>
      </c>
      <c r="BA823" s="23">
        <v>-71.643927953730739</v>
      </c>
    </row>
    <row r="824" spans="40:53">
      <c r="AN824" s="23">
        <v>180</v>
      </c>
      <c r="AO824" s="23">
        <v>1</v>
      </c>
      <c r="AP824" s="23">
        <v>0</v>
      </c>
      <c r="AQ824" s="23">
        <v>0</v>
      </c>
      <c r="AR824" s="23">
        <v>0</v>
      </c>
      <c r="AS824" s="23">
        <v>0</v>
      </c>
      <c r="AT824" s="23">
        <v>0</v>
      </c>
      <c r="AU824" s="23">
        <v>-6.7269041029616901</v>
      </c>
      <c r="AV824" s="23" t="b">
        <v>0</v>
      </c>
      <c r="AW824" s="23">
        <v>78.450641786795728</v>
      </c>
      <c r="AX824" s="23">
        <v>29.261535920172886</v>
      </c>
      <c r="AY824" s="23">
        <v>19.087811280447212</v>
      </c>
      <c r="AZ824" s="23">
        <v>29.261535920172886</v>
      </c>
      <c r="BA824" s="23">
        <v>-74.583717308450332</v>
      </c>
    </row>
    <row r="825" spans="40:53">
      <c r="AN825" s="23">
        <v>180</v>
      </c>
      <c r="AO825" s="23">
        <v>2</v>
      </c>
      <c r="AP825" s="23">
        <v>0</v>
      </c>
      <c r="AQ825" s="23">
        <v>0</v>
      </c>
      <c r="AR825" s="23">
        <v>0</v>
      </c>
      <c r="AS825" s="23">
        <v>0</v>
      </c>
      <c r="AT825" s="23">
        <v>0</v>
      </c>
      <c r="AU825" s="23">
        <v>-10.767835008276558</v>
      </c>
      <c r="AV825" s="23" t="b">
        <v>0</v>
      </c>
      <c r="AW825" s="23">
        <v>74.084137307308239</v>
      </c>
      <c r="AX825" s="23">
        <v>28.32312030944086</v>
      </c>
      <c r="AY825" s="23">
        <v>20.326263724161294</v>
      </c>
      <c r="AZ825" s="23">
        <v>28.32312030944086</v>
      </c>
      <c r="BA825" s="23">
        <v>-70.994980401805833</v>
      </c>
    </row>
    <row r="826" spans="40:53">
      <c r="AN826" s="23">
        <v>180</v>
      </c>
      <c r="AO826" s="23">
        <v>3</v>
      </c>
      <c r="AP826" s="23">
        <v>0</v>
      </c>
      <c r="AQ826" s="23">
        <v>0</v>
      </c>
      <c r="AR826" s="23">
        <v>0</v>
      </c>
      <c r="AS826" s="23">
        <v>0</v>
      </c>
      <c r="AT826" s="23">
        <v>0</v>
      </c>
      <c r="AU826" s="23">
        <v>-8.5632277641905272</v>
      </c>
      <c r="AV826" s="23" t="b">
        <v>0</v>
      </c>
      <c r="AW826" s="23">
        <v>71.740984383805042</v>
      </c>
      <c r="AX826" s="23">
        <v>26.944937691222375</v>
      </c>
      <c r="AY826" s="23">
        <v>18.075474586936206</v>
      </c>
      <c r="AZ826" s="23">
        <v>26.944937691222375</v>
      </c>
      <c r="BA826" s="23">
        <v>-66.756226430955834</v>
      </c>
    </row>
    <row r="827" spans="40:53">
      <c r="AN827" s="23">
        <v>181</v>
      </c>
      <c r="AO827" s="23">
        <v>0</v>
      </c>
      <c r="AP827" s="23">
        <v>0</v>
      </c>
      <c r="AQ827" s="23">
        <v>0</v>
      </c>
      <c r="AR827" s="23">
        <v>0</v>
      </c>
      <c r="AS827" s="23">
        <v>0</v>
      </c>
      <c r="AT827" s="23">
        <v>0</v>
      </c>
      <c r="AU827" s="23">
        <v>-26.590524829487705</v>
      </c>
      <c r="AV827" s="23" t="b">
        <v>0</v>
      </c>
      <c r="AW827" s="23">
        <v>52.157218182117802</v>
      </c>
      <c r="AX827" s="23">
        <v>26.395283695344105</v>
      </c>
      <c r="AY827" s="23">
        <v>23.565750563238574</v>
      </c>
      <c r="AZ827" s="23">
        <v>23.565750563238574</v>
      </c>
      <c r="BA827" s="23">
        <v>-62.923840847903065</v>
      </c>
    </row>
    <row r="828" spans="40:53">
      <c r="AN828" s="23">
        <v>181</v>
      </c>
      <c r="AO828" s="23">
        <v>1</v>
      </c>
      <c r="AP828" s="23">
        <v>0</v>
      </c>
      <c r="AQ828" s="23">
        <v>0</v>
      </c>
      <c r="AR828" s="23">
        <v>0</v>
      </c>
      <c r="AS828" s="23">
        <v>0</v>
      </c>
      <c r="AT828" s="23">
        <v>0</v>
      </c>
      <c r="AU828" s="23">
        <v>-27.218452915193847</v>
      </c>
      <c r="AV828" s="23" t="b">
        <v>0</v>
      </c>
      <c r="AW828" s="23">
        <v>48.294855327480505</v>
      </c>
      <c r="AX828" s="23">
        <v>27.36152801306471</v>
      </c>
      <c r="AY828" s="23">
        <v>22.696915002163568</v>
      </c>
      <c r="AZ828" s="23">
        <v>22.696915002163568</v>
      </c>
      <c r="BA828" s="23">
        <v>-62.830158931690249</v>
      </c>
    </row>
    <row r="829" spans="40:53">
      <c r="AN829" s="23">
        <v>181</v>
      </c>
      <c r="AO829" s="23">
        <v>2</v>
      </c>
      <c r="AP829" s="23">
        <v>0</v>
      </c>
      <c r="AQ829" s="23">
        <v>0</v>
      </c>
      <c r="AR829" s="23">
        <v>0</v>
      </c>
      <c r="AS829" s="23">
        <v>0</v>
      </c>
      <c r="AT829" s="23">
        <v>0</v>
      </c>
      <c r="AU829" s="23">
        <v>-26.352140614620829</v>
      </c>
      <c r="AV829" s="23" t="b">
        <v>0</v>
      </c>
      <c r="AW829" s="23">
        <v>42.371752092711851</v>
      </c>
      <c r="AX829" s="23">
        <v>24.778266985705933</v>
      </c>
      <c r="AY829" s="23">
        <v>20.145005723525337</v>
      </c>
      <c r="AZ829" s="23">
        <v>20.145005723525337</v>
      </c>
      <c r="BA829" s="23">
        <v>-55.820751241229779</v>
      </c>
    </row>
    <row r="830" spans="40:53">
      <c r="AN830" s="23">
        <v>181</v>
      </c>
      <c r="AO830" s="23">
        <v>3</v>
      </c>
      <c r="AP830" s="23">
        <v>0</v>
      </c>
      <c r="AQ830" s="23">
        <v>0</v>
      </c>
      <c r="AR830" s="23">
        <v>0</v>
      </c>
      <c r="AS830" s="23">
        <v>0</v>
      </c>
      <c r="AT830" s="23">
        <v>0</v>
      </c>
      <c r="AU830" s="23">
        <v>-25.771929075080145</v>
      </c>
      <c r="AV830" s="23" t="b">
        <v>0</v>
      </c>
      <c r="AW830" s="23">
        <v>46.269200530115732</v>
      </c>
      <c r="AX830" s="23">
        <v>23.921957835327071</v>
      </c>
      <c r="AY830" s="23">
        <v>21.057347509632841</v>
      </c>
      <c r="AZ830" s="23">
        <v>21.057347509632841</v>
      </c>
      <c r="BA830" s="23">
        <v>-56.407962997447704</v>
      </c>
    </row>
    <row r="831" spans="40:53">
      <c r="AN831" s="23">
        <v>182</v>
      </c>
      <c r="AO831" s="23">
        <v>0</v>
      </c>
      <c r="AP831" s="23">
        <v>0</v>
      </c>
      <c r="AQ831" s="23">
        <v>0</v>
      </c>
      <c r="AR831" s="23">
        <v>0</v>
      </c>
      <c r="AS831" s="23">
        <v>0</v>
      </c>
      <c r="AT831" s="23">
        <v>0</v>
      </c>
      <c r="AU831" s="23">
        <v>-25.602168276490644</v>
      </c>
      <c r="AV831" s="23" t="b">
        <v>0</v>
      </c>
      <c r="AW831" s="23">
        <v>38.095612018655629</v>
      </c>
      <c r="AX831" s="23">
        <v>22.63653511496593</v>
      </c>
      <c r="AY831" s="23">
        <v>18.219644140086469</v>
      </c>
      <c r="AZ831" s="23">
        <v>18.219644140086469</v>
      </c>
      <c r="BA831" s="23">
        <v>-49.263983213842238</v>
      </c>
    </row>
    <row r="832" spans="40:53">
      <c r="AN832" s="23">
        <v>182</v>
      </c>
      <c r="AO832" s="23">
        <v>1</v>
      </c>
      <c r="AP832" s="23">
        <v>0</v>
      </c>
      <c r="AQ832" s="23">
        <v>0</v>
      </c>
      <c r="AR832" s="23">
        <v>0</v>
      </c>
      <c r="AS832" s="23">
        <v>0</v>
      </c>
      <c r="AT832" s="23">
        <v>0</v>
      </c>
      <c r="AU832" s="23">
        <v>-24.240714008332752</v>
      </c>
      <c r="AV832" s="23" t="b">
        <v>0</v>
      </c>
      <c r="AW832" s="23">
        <v>32.1899374086994</v>
      </c>
      <c r="AX832" s="23">
        <v>18.954895117953249</v>
      </c>
      <c r="AY832" s="23">
        <v>15.343449757995796</v>
      </c>
      <c r="AZ832" s="23">
        <v>15.343449757995796</v>
      </c>
      <c r="BA832" s="23">
        <v>-39.379348040665107</v>
      </c>
    </row>
    <row r="833" spans="40:53">
      <c r="AN833" s="23">
        <v>182</v>
      </c>
      <c r="AO833" s="23">
        <v>2</v>
      </c>
      <c r="AP833" s="23">
        <v>0</v>
      </c>
      <c r="AQ833" s="23">
        <v>0</v>
      </c>
      <c r="AR833" s="23">
        <v>0</v>
      </c>
      <c r="AS833" s="23">
        <v>0</v>
      </c>
      <c r="AT833" s="23">
        <v>0</v>
      </c>
      <c r="AU833" s="23">
        <v>-23.816062201474217</v>
      </c>
      <c r="AV833" s="23" t="b">
        <v>0</v>
      </c>
      <c r="AW833" s="23">
        <v>35.833849698282869</v>
      </c>
      <c r="AX833" s="23">
        <v>18.41610357933245</v>
      </c>
      <c r="AY833" s="23">
        <v>16.274985983284598</v>
      </c>
      <c r="AZ833" s="23">
        <v>16.274985983284598</v>
      </c>
      <c r="BA833" s="23">
        <v>-41.218261475978643</v>
      </c>
    </row>
    <row r="834" spans="40:53">
      <c r="AN834" s="23">
        <v>182</v>
      </c>
      <c r="AO834" s="23">
        <v>3</v>
      </c>
      <c r="AP834" s="23">
        <v>0</v>
      </c>
      <c r="AQ834" s="23">
        <v>0</v>
      </c>
      <c r="AR834" s="23">
        <v>0</v>
      </c>
      <c r="AS834" s="23">
        <v>0</v>
      </c>
      <c r="AT834" s="23">
        <v>0</v>
      </c>
      <c r="AU834" s="23">
        <v>-25.044862974444737</v>
      </c>
      <c r="AV834" s="23" t="b">
        <v>0</v>
      </c>
      <c r="AW834" s="23">
        <v>42.244083709892799</v>
      </c>
      <c r="AX834" s="23">
        <v>21.859020187223599</v>
      </c>
      <c r="AY834" s="23">
        <v>19.230931169134923</v>
      </c>
      <c r="AZ834" s="23">
        <v>19.230931169134923</v>
      </c>
      <c r="BA834" s="23">
        <v>-50.491348023426333</v>
      </c>
    </row>
    <row r="835" spans="40:53">
      <c r="AN835" s="23">
        <v>183</v>
      </c>
      <c r="AO835" s="23">
        <v>0</v>
      </c>
      <c r="AP835" s="23">
        <v>0</v>
      </c>
      <c r="AQ835" s="23">
        <v>0</v>
      </c>
      <c r="AR835" s="23">
        <v>0</v>
      </c>
      <c r="AS835" s="23">
        <v>0</v>
      </c>
      <c r="AT835" s="23">
        <v>0</v>
      </c>
      <c r="AU835" s="23">
        <v>-23.398189243832764</v>
      </c>
      <c r="AV835" s="23" t="b">
        <v>0</v>
      </c>
      <c r="AW835" s="23">
        <v>39.627517213484062</v>
      </c>
      <c r="AX835" s="23">
        <v>17.909015619596033</v>
      </c>
      <c r="AY835" s="23">
        <v>17.260959849924028</v>
      </c>
      <c r="AZ835" s="23">
        <v>17.260959849924028</v>
      </c>
      <c r="BA835" s="23">
        <v>-42.584556643434162</v>
      </c>
    </row>
    <row r="836" spans="40:53">
      <c r="AN836" s="23">
        <v>183</v>
      </c>
      <c r="AO836" s="23">
        <v>1</v>
      </c>
      <c r="AP836" s="23">
        <v>0</v>
      </c>
      <c r="AQ836" s="23">
        <v>0</v>
      </c>
      <c r="AR836" s="23">
        <v>0</v>
      </c>
      <c r="AS836" s="23">
        <v>0</v>
      </c>
      <c r="AT836" s="23">
        <v>0</v>
      </c>
      <c r="AU836" s="23">
        <v>-19.233694717277448</v>
      </c>
      <c r="AV836" s="23" t="b">
        <v>0</v>
      </c>
      <c r="AW836" s="23">
        <v>46.654892560501906</v>
      </c>
      <c r="AX836" s="23">
        <v>19.044594352518494</v>
      </c>
      <c r="AY836" s="23">
        <v>16.827088614559766</v>
      </c>
      <c r="AZ836" s="23">
        <v>19.044594352518494</v>
      </c>
      <c r="BA836" s="23">
        <v>-45.715384917233443</v>
      </c>
    </row>
    <row r="837" spans="40:53">
      <c r="AN837" s="23">
        <v>183</v>
      </c>
      <c r="AO837" s="23">
        <v>2</v>
      </c>
      <c r="AP837" s="23">
        <v>0</v>
      </c>
      <c r="AQ837" s="23">
        <v>0</v>
      </c>
      <c r="AR837" s="23">
        <v>0</v>
      </c>
      <c r="AS837" s="23">
        <v>0</v>
      </c>
      <c r="AT837" s="23">
        <v>0</v>
      </c>
      <c r="AU837" s="23">
        <v>-21.701238452832509</v>
      </c>
      <c r="AV837" s="23" t="b">
        <v>0</v>
      </c>
      <c r="AW837" s="23">
        <v>51.246011754984011</v>
      </c>
      <c r="AX837" s="23">
        <v>21.374550777422346</v>
      </c>
      <c r="AY837" s="23">
        <v>20.002490836423846</v>
      </c>
      <c r="AZ837" s="23">
        <v>21.374550777422346</v>
      </c>
      <c r="BA837" s="23">
        <v>-54.139168952084482</v>
      </c>
    </row>
    <row r="838" spans="40:53">
      <c r="AN838" s="23">
        <v>183</v>
      </c>
      <c r="AO838" s="23">
        <v>3</v>
      </c>
      <c r="AP838" s="23">
        <v>0</v>
      </c>
      <c r="AQ838" s="23">
        <v>0</v>
      </c>
      <c r="AR838" s="23">
        <v>0</v>
      </c>
      <c r="AS838" s="23">
        <v>0</v>
      </c>
      <c r="AT838" s="23">
        <v>0</v>
      </c>
      <c r="AU838" s="23">
        <v>-24.461971916700222</v>
      </c>
      <c r="AV838" s="23" t="b">
        <v>0</v>
      </c>
      <c r="AW838" s="23">
        <v>45.576491588524803</v>
      </c>
      <c r="AX838" s="23">
        <v>20.933974267639371</v>
      </c>
      <c r="AY838" s="23">
        <v>19.95313975684925</v>
      </c>
      <c r="AZ838" s="23">
        <v>19.95313975684925</v>
      </c>
      <c r="BA838" s="23">
        <v>-51.596504671581933</v>
      </c>
    </row>
    <row r="839" spans="40:53">
      <c r="AN839" s="23">
        <v>184</v>
      </c>
      <c r="AO839" s="23">
        <v>0</v>
      </c>
      <c r="AP839" s="23">
        <v>0</v>
      </c>
      <c r="AQ839" s="23">
        <v>0</v>
      </c>
      <c r="AR839" s="23">
        <v>0</v>
      </c>
      <c r="AS839" s="23">
        <v>0</v>
      </c>
      <c r="AT839" s="23">
        <v>0</v>
      </c>
      <c r="AU839" s="23">
        <v>-22.573625025666676</v>
      </c>
      <c r="AV839" s="23" t="b">
        <v>0</v>
      </c>
      <c r="AW839" s="23">
        <v>54.974824133776046</v>
      </c>
      <c r="AX839" s="23">
        <v>23.040553043506002</v>
      </c>
      <c r="AY839" s="23">
        <v>21.827019344577302</v>
      </c>
      <c r="AZ839" s="23">
        <v>23.040553043506002</v>
      </c>
      <c r="BA839" s="23">
        <v>-58.994150130874772</v>
      </c>
    </row>
    <row r="840" spans="40:53">
      <c r="AN840" s="23">
        <v>184</v>
      </c>
      <c r="AO840" s="23">
        <v>1</v>
      </c>
      <c r="AP840" s="23">
        <v>0</v>
      </c>
      <c r="AQ840" s="23">
        <v>0</v>
      </c>
      <c r="AR840" s="23">
        <v>0</v>
      </c>
      <c r="AS840" s="23">
        <v>0</v>
      </c>
      <c r="AT840" s="23">
        <v>0</v>
      </c>
      <c r="AU840" s="23">
        <v>-23.501695946615314</v>
      </c>
      <c r="AV840" s="23" t="b">
        <v>0</v>
      </c>
      <c r="AW840" s="23">
        <v>60.38009999322621</v>
      </c>
      <c r="AX840" s="23">
        <v>25.388277571475793</v>
      </c>
      <c r="AY840" s="23">
        <v>24.247491911693118</v>
      </c>
      <c r="AZ840" s="23">
        <v>25.388277571475793</v>
      </c>
      <c r="BA840" s="23">
        <v>-64.779501915841493</v>
      </c>
    </row>
    <row r="841" spans="40:53">
      <c r="AN841" s="23">
        <v>184</v>
      </c>
      <c r="AO841" s="23">
        <v>2</v>
      </c>
      <c r="AP841" s="23">
        <v>0</v>
      </c>
      <c r="AQ841" s="23">
        <v>0</v>
      </c>
      <c r="AR841" s="23">
        <v>0</v>
      </c>
      <c r="AS841" s="23">
        <v>0</v>
      </c>
      <c r="AT841" s="23">
        <v>0</v>
      </c>
      <c r="AU841" s="23">
        <v>-26.039899818983994</v>
      </c>
      <c r="AV841" s="23" t="b">
        <v>0</v>
      </c>
      <c r="AW841" s="23">
        <v>55.420285252092754</v>
      </c>
      <c r="AX841" s="23">
        <v>25.534235568666421</v>
      </c>
      <c r="AY841" s="23">
        <v>24.286356246227751</v>
      </c>
      <c r="AZ841" s="23">
        <v>24.286356246227751</v>
      </c>
      <c r="BA841" s="23">
        <v>-63.45339525870466</v>
      </c>
    </row>
    <row r="842" spans="40:53">
      <c r="AN842" s="23">
        <v>184</v>
      </c>
      <c r="AO842" s="23">
        <v>3</v>
      </c>
      <c r="AP842" s="23">
        <v>0</v>
      </c>
      <c r="AQ842" s="23">
        <v>0</v>
      </c>
      <c r="AR842" s="23">
        <v>0</v>
      </c>
      <c r="AS842" s="23">
        <v>0</v>
      </c>
      <c r="AT842" s="23">
        <v>0</v>
      </c>
      <c r="AU842" s="23">
        <v>-25.283400630130462</v>
      </c>
      <c r="AV842" s="23" t="b">
        <v>0</v>
      </c>
      <c r="AW842" s="23">
        <v>49.914633882222198</v>
      </c>
      <c r="AX842" s="23">
        <v>23.241387219006278</v>
      </c>
      <c r="AY842" s="23">
        <v>21.946806330368542</v>
      </c>
      <c r="AZ842" s="23">
        <v>21.946806330368542</v>
      </c>
      <c r="BA842" s="23">
        <v>-57.068279173088456</v>
      </c>
    </row>
    <row r="843" spans="40:53">
      <c r="AN843" s="23">
        <v>185</v>
      </c>
      <c r="AO843" s="23">
        <v>0</v>
      </c>
      <c r="AP843" s="23">
        <v>0</v>
      </c>
      <c r="AQ843" s="23">
        <v>0</v>
      </c>
      <c r="AR843" s="23">
        <v>0</v>
      </c>
      <c r="AS843" s="23">
        <v>0</v>
      </c>
      <c r="AT843" s="23">
        <v>0</v>
      </c>
      <c r="AU843" s="23">
        <v>-27.773980724335619</v>
      </c>
      <c r="AV843" s="23" t="b">
        <v>0</v>
      </c>
      <c r="AW843" s="23">
        <v>32.59382595670877</v>
      </c>
      <c r="AX843" s="23">
        <v>26.851475436627329</v>
      </c>
      <c r="AY843" s="23">
        <v>17.833590418000831</v>
      </c>
      <c r="AZ843" s="23">
        <v>17.833590418000831</v>
      </c>
      <c r="BA843" s="23">
        <v>-62.493518934872675</v>
      </c>
    </row>
    <row r="844" spans="40:53">
      <c r="AN844" s="23">
        <v>185</v>
      </c>
      <c r="AO844" s="23">
        <v>1</v>
      </c>
      <c r="AP844" s="23">
        <v>0</v>
      </c>
      <c r="AQ844" s="23">
        <v>0</v>
      </c>
      <c r="AR844" s="23">
        <v>0</v>
      </c>
      <c r="AS844" s="23">
        <v>0</v>
      </c>
      <c r="AT844" s="23">
        <v>0</v>
      </c>
      <c r="AU844" s="23">
        <v>-28.673370764047132</v>
      </c>
      <c r="AV844" s="23" t="b">
        <v>0</v>
      </c>
      <c r="AW844" s="23">
        <v>38.418970242047131</v>
      </c>
      <c r="AX844" s="23">
        <v>29.49735822324606</v>
      </c>
      <c r="AY844" s="23">
        <v>20.374898539587964</v>
      </c>
      <c r="AZ844" s="23">
        <v>20.374898539587964</v>
      </c>
      <c r="BA844" s="23">
        <v>-71.45840740446836</v>
      </c>
    </row>
    <row r="845" spans="40:53">
      <c r="AN845" s="23">
        <v>185</v>
      </c>
      <c r="AO845" s="23">
        <v>2</v>
      </c>
      <c r="AP845" s="23">
        <v>0</v>
      </c>
      <c r="AQ845" s="23">
        <v>0</v>
      </c>
      <c r="AR845" s="23">
        <v>0</v>
      </c>
      <c r="AS845" s="23">
        <v>0</v>
      </c>
      <c r="AT845" s="23">
        <v>0</v>
      </c>
      <c r="AU845" s="23">
        <v>-28.833053010300006</v>
      </c>
      <c r="AV845" s="23" t="b">
        <v>0</v>
      </c>
      <c r="AW845" s="23">
        <v>37.322888307139195</v>
      </c>
      <c r="AX845" s="23">
        <v>29.730420777707138</v>
      </c>
      <c r="AY845" s="23">
        <v>20.1159927254539</v>
      </c>
      <c r="AZ845" s="23">
        <v>20.1159927254539</v>
      </c>
      <c r="BA845" s="23">
        <v>-76.34849524457735</v>
      </c>
    </row>
    <row r="846" spans="40:53">
      <c r="AN846" s="23">
        <v>185</v>
      </c>
      <c r="AO846" s="23">
        <v>3</v>
      </c>
      <c r="AP846" s="23">
        <v>0</v>
      </c>
      <c r="AQ846" s="23">
        <v>0</v>
      </c>
      <c r="AR846" s="23">
        <v>0</v>
      </c>
      <c r="AS846" s="23">
        <v>0</v>
      </c>
      <c r="AT846" s="23">
        <v>0</v>
      </c>
      <c r="AU846" s="23">
        <v>-27.957516640135303</v>
      </c>
      <c r="AV846" s="23" t="b">
        <v>0</v>
      </c>
      <c r="AW846" s="23">
        <v>31.464745152043747</v>
      </c>
      <c r="AX846" s="23">
        <v>27.133879604552732</v>
      </c>
      <c r="AY846" s="23">
        <v>17.579587426978946</v>
      </c>
      <c r="AZ846" s="23">
        <v>17.579587426978946</v>
      </c>
      <c r="BA846" s="23">
        <v>-68.086228183024545</v>
      </c>
    </row>
    <row r="847" spans="40:53">
      <c r="AN847" s="23">
        <v>186</v>
      </c>
      <c r="AO847" s="23">
        <v>0</v>
      </c>
      <c r="AP847" s="23">
        <v>0</v>
      </c>
      <c r="AQ847" s="23">
        <v>0</v>
      </c>
      <c r="AR847" s="23">
        <v>0</v>
      </c>
      <c r="AS847" s="23">
        <v>0</v>
      </c>
      <c r="AT847" s="23">
        <v>0</v>
      </c>
      <c r="AU847" s="23">
        <v>-28.908751190474508</v>
      </c>
      <c r="AV847" s="23" t="b">
        <v>0</v>
      </c>
      <c r="AW847" s="23">
        <v>36.79280822188818</v>
      </c>
      <c r="AX847" s="23">
        <v>29.839741168622581</v>
      </c>
      <c r="AY847" s="23">
        <v>19.98976481715323</v>
      </c>
      <c r="AZ847" s="23">
        <v>19.98976481715323</v>
      </c>
      <c r="BA847" s="23">
        <v>-80.671526555569628</v>
      </c>
    </row>
    <row r="848" spans="40:53">
      <c r="AN848" s="23">
        <v>186</v>
      </c>
      <c r="AO848" s="23">
        <v>1</v>
      </c>
      <c r="AP848" s="23">
        <v>0</v>
      </c>
      <c r="AQ848" s="23">
        <v>0</v>
      </c>
      <c r="AR848" s="23">
        <v>0</v>
      </c>
      <c r="AS848" s="23">
        <v>0</v>
      </c>
      <c r="AT848" s="23">
        <v>0</v>
      </c>
      <c r="AU848" s="23">
        <v>-28.96343182930493</v>
      </c>
      <c r="AV848" s="23" t="b">
        <v>0</v>
      </c>
      <c r="AW848" s="23">
        <v>36.426582811576317</v>
      </c>
      <c r="AX848" s="23">
        <v>29.920561987099994</v>
      </c>
      <c r="AY848" s="23">
        <v>19.90414343960289</v>
      </c>
      <c r="AZ848" s="23">
        <v>19.90414343960289</v>
      </c>
      <c r="BA848" s="23">
        <v>-87.43130312170068</v>
      </c>
    </row>
    <row r="849" spans="40:53">
      <c r="AN849" s="23">
        <v>186</v>
      </c>
      <c r="AO849" s="23">
        <v>2</v>
      </c>
      <c r="AP849" s="23">
        <v>0</v>
      </c>
      <c r="AQ849" s="23">
        <v>0</v>
      </c>
      <c r="AR849" s="23">
        <v>0</v>
      </c>
      <c r="AS849" s="23">
        <v>0</v>
      </c>
      <c r="AT849" s="23">
        <v>0</v>
      </c>
      <c r="AU849" s="23">
        <v>-28.143000699654966</v>
      </c>
      <c r="AV849" s="23" t="b">
        <v>0</v>
      </c>
      <c r="AW849" s="23">
        <v>30.494930830071521</v>
      </c>
      <c r="AX849" s="23">
        <v>27.438309256599513</v>
      </c>
      <c r="AY849" s="23">
        <v>17.379972026001312</v>
      </c>
      <c r="AZ849" s="23">
        <v>17.379972026001312</v>
      </c>
      <c r="BA849" s="23">
        <v>-85.345833723087438</v>
      </c>
    </row>
    <row r="850" spans="40:53">
      <c r="AN850" s="23">
        <v>186</v>
      </c>
      <c r="AO850" s="23">
        <v>3</v>
      </c>
      <c r="AP850" s="23">
        <v>0</v>
      </c>
      <c r="AQ850" s="23">
        <v>0</v>
      </c>
      <c r="AR850" s="23">
        <v>0</v>
      </c>
      <c r="AS850" s="23">
        <v>0</v>
      </c>
      <c r="AT850" s="23">
        <v>0</v>
      </c>
      <c r="AU850" s="23">
        <v>-28.060834670714581</v>
      </c>
      <c r="AV850" s="23" t="b">
        <v>0</v>
      </c>
      <c r="AW850" s="23">
        <v>30.902664141127165</v>
      </c>
      <c r="AX850" s="23">
        <v>27.301021782404842</v>
      </c>
      <c r="AY850" s="23">
        <v>17.461105777059604</v>
      </c>
      <c r="AZ850" s="23">
        <v>17.461105777059604</v>
      </c>
      <c r="BA850" s="23">
        <v>-74.055451028315559</v>
      </c>
    </row>
    <row r="851" spans="40:53">
      <c r="AN851" s="23">
        <v>187</v>
      </c>
      <c r="AO851" s="23">
        <v>0</v>
      </c>
      <c r="AP851" s="23">
        <v>0</v>
      </c>
      <c r="AQ851" s="23">
        <v>0</v>
      </c>
      <c r="AR851" s="23">
        <v>0</v>
      </c>
      <c r="AS851" s="23">
        <v>0</v>
      </c>
      <c r="AT851" s="23">
        <v>0</v>
      </c>
      <c r="AU851" s="23">
        <v>-27.400633219437033</v>
      </c>
      <c r="AV851" s="23" t="b">
        <v>0</v>
      </c>
      <c r="AW851" s="23">
        <v>26.255199528208447</v>
      </c>
      <c r="AX851" s="23">
        <v>25.317522489241544</v>
      </c>
      <c r="AY851" s="23">
        <v>15.471816605234997</v>
      </c>
      <c r="AZ851" s="23">
        <v>15.471816605234997</v>
      </c>
      <c r="BA851" s="23">
        <v>-76.709589502262915</v>
      </c>
    </row>
    <row r="852" spans="40:53">
      <c r="AN852" s="23">
        <v>187</v>
      </c>
      <c r="AO852" s="23">
        <v>1</v>
      </c>
      <c r="AP852" s="23">
        <v>0</v>
      </c>
      <c r="AQ852" s="23">
        <v>0</v>
      </c>
      <c r="AR852" s="23">
        <v>0</v>
      </c>
      <c r="AS852" s="23">
        <v>0</v>
      </c>
      <c r="AT852" s="23">
        <v>0</v>
      </c>
      <c r="AU852" s="23">
        <v>-25.435423826957354</v>
      </c>
      <c r="AV852" s="23" t="b">
        <v>0</v>
      </c>
      <c r="AW852" s="23">
        <v>22.145706549410608</v>
      </c>
      <c r="AX852" s="23">
        <v>20.493780174975836</v>
      </c>
      <c r="AY852" s="23">
        <v>12.79184601731593</v>
      </c>
      <c r="AZ852" s="23">
        <v>12.79184601731593</v>
      </c>
      <c r="BA852" s="23">
        <v>-5.3107283107725145</v>
      </c>
    </row>
    <row r="853" spans="40:53">
      <c r="AN853" s="23">
        <v>187</v>
      </c>
      <c r="AO853" s="23">
        <v>2</v>
      </c>
      <c r="AP853" s="23">
        <v>0</v>
      </c>
      <c r="AQ853" s="23">
        <v>0</v>
      </c>
      <c r="AR853" s="23">
        <v>0</v>
      </c>
      <c r="AS853" s="23">
        <v>0</v>
      </c>
      <c r="AT853" s="23">
        <v>0</v>
      </c>
      <c r="AU853" s="23">
        <v>-25.378191412278916</v>
      </c>
      <c r="AV853" s="23" t="b">
        <v>0</v>
      </c>
      <c r="AW853" s="23">
        <v>22.463027995810368</v>
      </c>
      <c r="AX853" s="23">
        <v>20.401854969734838</v>
      </c>
      <c r="AY853" s="23">
        <v>12.859464889663558</v>
      </c>
      <c r="AZ853" s="23">
        <v>12.859464889663558</v>
      </c>
      <c r="BA853" s="23">
        <v>-17.658822898156963</v>
      </c>
    </row>
    <row r="854" spans="40:53">
      <c r="AN854" s="23">
        <v>187</v>
      </c>
      <c r="AO854" s="23">
        <v>3</v>
      </c>
      <c r="AP854" s="23">
        <v>0</v>
      </c>
      <c r="AQ854" s="23">
        <v>0</v>
      </c>
      <c r="AR854" s="23">
        <v>0</v>
      </c>
      <c r="AS854" s="23">
        <v>0</v>
      </c>
      <c r="AT854" s="23">
        <v>0</v>
      </c>
      <c r="AU854" s="23">
        <v>-27.229915841354224</v>
      </c>
      <c r="AV854" s="23" t="b">
        <v>0</v>
      </c>
      <c r="AW854" s="23">
        <v>26.826250342157319</v>
      </c>
      <c r="AX854" s="23">
        <v>25.00160062838518</v>
      </c>
      <c r="AY854" s="23">
        <v>15.548355291162748</v>
      </c>
      <c r="AZ854" s="23">
        <v>15.548355291162748</v>
      </c>
      <c r="BA854" s="23">
        <v>-58.635807640663415</v>
      </c>
    </row>
    <row r="855" spans="40:53">
      <c r="AN855" s="23">
        <v>188</v>
      </c>
      <c r="AO855" s="23">
        <v>0</v>
      </c>
      <c r="AP855" s="23">
        <v>0</v>
      </c>
      <c r="AQ855" s="23">
        <v>0</v>
      </c>
      <c r="AR855" s="23">
        <v>0</v>
      </c>
      <c r="AS855" s="23">
        <v>0</v>
      </c>
      <c r="AT855" s="23">
        <v>0</v>
      </c>
      <c r="AU855" s="23">
        <v>-25.310780491616235</v>
      </c>
      <c r="AV855" s="23" t="b">
        <v>0</v>
      </c>
      <c r="AW855" s="23">
        <v>22.893817152074089</v>
      </c>
      <c r="AX855" s="23">
        <v>20.299918385624839</v>
      </c>
      <c r="AY855" s="23">
        <v>12.958120661309678</v>
      </c>
      <c r="AZ855" s="23">
        <v>12.958120661309678</v>
      </c>
      <c r="BA855" s="23">
        <v>-23.594614547778416</v>
      </c>
    </row>
    <row r="856" spans="40:53">
      <c r="AN856" s="23">
        <v>188</v>
      </c>
      <c r="AO856" s="23">
        <v>1</v>
      </c>
      <c r="AP856" s="23">
        <v>0</v>
      </c>
      <c r="AQ856" s="23">
        <v>0</v>
      </c>
      <c r="AR856" s="23">
        <v>0</v>
      </c>
      <c r="AS856" s="23">
        <v>0</v>
      </c>
      <c r="AT856" s="23">
        <v>0</v>
      </c>
      <c r="AU856" s="23">
        <v>-25.197356289666832</v>
      </c>
      <c r="AV856" s="23" t="b">
        <v>0</v>
      </c>
      <c r="AW856" s="23">
        <v>23.777928611696936</v>
      </c>
      <c r="AX856" s="23">
        <v>20.146099210139816</v>
      </c>
      <c r="AY856" s="23">
        <v>13.177208346551025</v>
      </c>
      <c r="AZ856" s="23">
        <v>13.177208346551025</v>
      </c>
      <c r="BA856" s="23">
        <v>-29.021645161138117</v>
      </c>
    </row>
    <row r="857" spans="40:53">
      <c r="AN857" s="23">
        <v>188</v>
      </c>
      <c r="AO857" s="23">
        <v>2</v>
      </c>
      <c r="AP857" s="23">
        <v>0</v>
      </c>
      <c r="AQ857" s="23">
        <v>0</v>
      </c>
      <c r="AR857" s="23">
        <v>0</v>
      </c>
      <c r="AS857" s="23">
        <v>0</v>
      </c>
      <c r="AT857" s="23">
        <v>0</v>
      </c>
      <c r="AU857" s="23">
        <v>-26.880624414665547</v>
      </c>
      <c r="AV857" s="23" t="b">
        <v>0</v>
      </c>
      <c r="AW857" s="23">
        <v>28.565872519693563</v>
      </c>
      <c r="AX857" s="23">
        <v>24.418688811025497</v>
      </c>
      <c r="AY857" s="23">
        <v>15.895368399215714</v>
      </c>
      <c r="AZ857" s="23">
        <v>15.895368399215714</v>
      </c>
      <c r="BA857" s="23">
        <v>-50.864413059627111</v>
      </c>
    </row>
    <row r="858" spans="40:53">
      <c r="AN858" s="23">
        <v>188</v>
      </c>
      <c r="AO858" s="23">
        <v>3</v>
      </c>
      <c r="AP858" s="23">
        <v>0</v>
      </c>
      <c r="AQ858" s="23">
        <v>0</v>
      </c>
      <c r="AR858" s="23">
        <v>0</v>
      </c>
      <c r="AS858" s="23">
        <v>0</v>
      </c>
      <c r="AT858" s="23">
        <v>0</v>
      </c>
      <c r="AU858" s="23">
        <v>-27.087787215704672</v>
      </c>
      <c r="AV858" s="23" t="b">
        <v>0</v>
      </c>
      <c r="AW858" s="23">
        <v>27.451257711283418</v>
      </c>
      <c r="AX858" s="23">
        <v>24.755204501289086</v>
      </c>
      <c r="AY858" s="23">
        <v>15.661938663771748</v>
      </c>
      <c r="AZ858" s="23">
        <v>15.661938663771748</v>
      </c>
      <c r="BA858" s="23">
        <v>-53.966199428636628</v>
      </c>
    </row>
    <row r="859" spans="40:53">
      <c r="AN859" s="23">
        <v>189</v>
      </c>
      <c r="AO859" s="23">
        <v>0</v>
      </c>
      <c r="AP859" s="23">
        <v>0</v>
      </c>
      <c r="AQ859" s="23">
        <v>0</v>
      </c>
      <c r="AR859" s="23">
        <v>0</v>
      </c>
      <c r="AS859" s="23">
        <v>0</v>
      </c>
      <c r="AT859" s="23">
        <v>0</v>
      </c>
      <c r="AU859" s="23">
        <v>-7.9814076584705145</v>
      </c>
      <c r="AV859" s="23" t="b">
        <v>0</v>
      </c>
      <c r="AW859" s="23">
        <v>7.104128423163294</v>
      </c>
      <c r="AX859" s="23">
        <v>0.973831285821665</v>
      </c>
      <c r="AY859" s="23">
        <v>-3.8580241370910771</v>
      </c>
      <c r="AZ859" s="23">
        <v>0.973831285821665</v>
      </c>
      <c r="BA859" s="23">
        <v>-85.39633255106925</v>
      </c>
    </row>
    <row r="860" spans="40:53">
      <c r="AN860" s="23">
        <v>189</v>
      </c>
      <c r="AO860" s="23">
        <v>1</v>
      </c>
      <c r="AP860" s="23">
        <v>0</v>
      </c>
      <c r="AQ860" s="23">
        <v>0</v>
      </c>
      <c r="AR860" s="23">
        <v>0</v>
      </c>
      <c r="AS860" s="23">
        <v>0</v>
      </c>
      <c r="AT860" s="23">
        <v>0</v>
      </c>
      <c r="AU860" s="23">
        <v>-6.5455946682065962</v>
      </c>
      <c r="AV860" s="23" t="b">
        <v>0</v>
      </c>
      <c r="AW860" s="23">
        <v>1.8621144723545959</v>
      </c>
      <c r="AX860" s="23">
        <v>-1.4101368925545985</v>
      </c>
      <c r="AY860" s="23">
        <v>-6.5625707808699243</v>
      </c>
      <c r="AZ860" s="23">
        <v>-1.4101368925545985</v>
      </c>
      <c r="BA860" s="23">
        <v>-88.361941413910372</v>
      </c>
    </row>
    <row r="861" spans="40:53">
      <c r="AN861" s="23">
        <v>189</v>
      </c>
      <c r="AO861" s="23">
        <v>2</v>
      </c>
      <c r="AP861" s="23">
        <v>0</v>
      </c>
      <c r="AQ861" s="23">
        <v>0</v>
      </c>
      <c r="AR861" s="23">
        <v>0</v>
      </c>
      <c r="AS861" s="23">
        <v>0</v>
      </c>
      <c r="AT861" s="23">
        <v>0</v>
      </c>
      <c r="AU861" s="23">
        <v>-7.4587993784231719</v>
      </c>
      <c r="AV861" s="23" t="b">
        <v>0</v>
      </c>
      <c r="AW861" s="23">
        <v>1.9115324846233359</v>
      </c>
      <c r="AX861" s="23">
        <v>-1.2077287456037871</v>
      </c>
      <c r="AY861" s="23">
        <v>-5.9372949699692938</v>
      </c>
      <c r="AZ861" s="23">
        <v>-1.2077287456037871</v>
      </c>
      <c r="BA861" s="23">
        <v>-88.458878357286522</v>
      </c>
    </row>
    <row r="862" spans="40:53">
      <c r="AN862" s="23">
        <v>189</v>
      </c>
      <c r="AO862" s="23">
        <v>3</v>
      </c>
      <c r="AP862" s="23">
        <v>0</v>
      </c>
      <c r="AQ862" s="23">
        <v>0</v>
      </c>
      <c r="AR862" s="23">
        <v>0</v>
      </c>
      <c r="AS862" s="23">
        <v>0</v>
      </c>
      <c r="AT862" s="23">
        <v>0</v>
      </c>
      <c r="AU862" s="23">
        <v>-8.7452674607394609</v>
      </c>
      <c r="AV862" s="23" t="b">
        <v>0</v>
      </c>
      <c r="AW862" s="23">
        <v>7.059744921458396</v>
      </c>
      <c r="AX862" s="23">
        <v>1.1088498455934945</v>
      </c>
      <c r="AY862" s="23">
        <v>-3.3635787694800783</v>
      </c>
      <c r="AZ862" s="23">
        <v>1.1088498455934945</v>
      </c>
      <c r="BA862" s="23">
        <v>-86.010499775282781</v>
      </c>
    </row>
    <row r="863" spans="40:53">
      <c r="AN863" s="23">
        <v>190</v>
      </c>
      <c r="AO863" s="23">
        <v>0</v>
      </c>
      <c r="AP863" s="23">
        <v>0</v>
      </c>
      <c r="AQ863" s="23">
        <v>0</v>
      </c>
      <c r="AR863" s="23">
        <v>0</v>
      </c>
      <c r="AS863" s="23">
        <v>0</v>
      </c>
      <c r="AT863" s="23">
        <v>0</v>
      </c>
      <c r="AU863" s="23">
        <v>-8.0328986338609152</v>
      </c>
      <c r="AV863" s="23" t="b">
        <v>0</v>
      </c>
      <c r="AW863" s="23">
        <v>1.9056383228303326</v>
      </c>
      <c r="AX863" s="23">
        <v>-1.0952665592334401</v>
      </c>
      <c r="AY863" s="23">
        <v>-5.5565268536084655</v>
      </c>
      <c r="AZ863" s="23">
        <v>-1.0952665592334401</v>
      </c>
      <c r="BA863" s="23">
        <v>-88.5461409654107</v>
      </c>
    </row>
    <row r="864" spans="40:53">
      <c r="AN864" s="23">
        <v>190</v>
      </c>
      <c r="AO864" s="23">
        <v>1</v>
      </c>
      <c r="AP864" s="23">
        <v>0</v>
      </c>
      <c r="AQ864" s="23">
        <v>0</v>
      </c>
      <c r="AR864" s="23">
        <v>0</v>
      </c>
      <c r="AS864" s="23">
        <v>0</v>
      </c>
      <c r="AT864" s="23">
        <v>0</v>
      </c>
      <c r="AU864" s="23">
        <v>-8.6933938717514092</v>
      </c>
      <c r="AV864" s="23" t="b">
        <v>0</v>
      </c>
      <c r="AW864" s="23">
        <v>1.8938324280038248</v>
      </c>
      <c r="AX864" s="23">
        <v>-0.96788986958594447</v>
      </c>
      <c r="AY864" s="23">
        <v>-5.1201319932903058</v>
      </c>
      <c r="AZ864" s="23">
        <v>-0.96788986958594447</v>
      </c>
      <c r="BA864" s="23">
        <v>-88.802562240071609</v>
      </c>
    </row>
    <row r="865" spans="40:53">
      <c r="AN865" s="23">
        <v>190</v>
      </c>
      <c r="AO865" s="23">
        <v>2</v>
      </c>
      <c r="AP865" s="23">
        <v>0</v>
      </c>
      <c r="AQ865" s="23">
        <v>0</v>
      </c>
      <c r="AR865" s="23">
        <v>0</v>
      </c>
      <c r="AS865" s="23">
        <v>0</v>
      </c>
      <c r="AT865" s="23">
        <v>0</v>
      </c>
      <c r="AU865" s="23">
        <v>-9.8107874709092044</v>
      </c>
      <c r="AV865" s="23" t="b">
        <v>0</v>
      </c>
      <c r="AW865" s="23">
        <v>7.027097745411842</v>
      </c>
      <c r="AX865" s="23">
        <v>1.3088949772088232</v>
      </c>
      <c r="AY865" s="23">
        <v>-2.6641144880491012</v>
      </c>
      <c r="AZ865" s="23">
        <v>1.3088949772088232</v>
      </c>
      <c r="BA865" s="23">
        <v>-87.094161544249602</v>
      </c>
    </row>
    <row r="866" spans="40:53">
      <c r="AN866" s="23">
        <v>190</v>
      </c>
      <c r="AO866" s="23">
        <v>3</v>
      </c>
      <c r="AP866" s="23">
        <v>0</v>
      </c>
      <c r="AQ866" s="23">
        <v>0</v>
      </c>
      <c r="AR866" s="23">
        <v>0</v>
      </c>
      <c r="AS866" s="23">
        <v>0</v>
      </c>
      <c r="AT866" s="23">
        <v>0</v>
      </c>
      <c r="AU866" s="23">
        <v>-9.2602239549496712</v>
      </c>
      <c r="AV866" s="23" t="b">
        <v>0</v>
      </c>
      <c r="AW866" s="23">
        <v>7.0331234123108661</v>
      </c>
      <c r="AX866" s="23">
        <v>1.2011925407765254</v>
      </c>
      <c r="AY866" s="23">
        <v>-3.0291482763891153</v>
      </c>
      <c r="AZ866" s="23">
        <v>1.2011925407765254</v>
      </c>
      <c r="BA866" s="23">
        <v>-86.46902889803178</v>
      </c>
    </row>
    <row r="867" spans="40:53">
      <c r="AN867" s="23">
        <v>191</v>
      </c>
      <c r="AO867" s="23">
        <v>0</v>
      </c>
      <c r="AP867" s="23">
        <v>0</v>
      </c>
      <c r="AQ867" s="23">
        <v>0</v>
      </c>
      <c r="AR867" s="23">
        <v>0</v>
      </c>
      <c r="AS867" s="23">
        <v>0</v>
      </c>
      <c r="AT867" s="23">
        <v>0</v>
      </c>
      <c r="AU867" s="23">
        <v>-10.809309003919214</v>
      </c>
      <c r="AV867" s="23" t="b">
        <v>0</v>
      </c>
      <c r="AW867" s="23">
        <v>10.730480718676734</v>
      </c>
      <c r="AX867" s="23">
        <v>2.9899524731167819</v>
      </c>
      <c r="AY867" s="23">
        <v>-0.76397247495412923</v>
      </c>
      <c r="AZ867" s="23">
        <v>2.9899524731167819</v>
      </c>
      <c r="BA867" s="23">
        <v>-86.529680886481003</v>
      </c>
    </row>
    <row r="868" spans="40:53">
      <c r="AN868" s="23">
        <v>191</v>
      </c>
      <c r="AO868" s="23">
        <v>1</v>
      </c>
      <c r="AP868" s="23">
        <v>0</v>
      </c>
      <c r="AQ868" s="23">
        <v>0</v>
      </c>
      <c r="AR868" s="23">
        <v>0</v>
      </c>
      <c r="AS868" s="23">
        <v>0</v>
      </c>
      <c r="AT868" s="23">
        <v>0</v>
      </c>
      <c r="AU868" s="23">
        <v>-12.383830764748181</v>
      </c>
      <c r="AV868" s="23" t="b">
        <v>0</v>
      </c>
      <c r="AW868" s="23">
        <v>15.73001857729918</v>
      </c>
      <c r="AX868" s="23">
        <v>5.3046719687315527</v>
      </c>
      <c r="AY868" s="23">
        <v>1.9522213184726667</v>
      </c>
      <c r="AZ868" s="23">
        <v>5.3046719687315527</v>
      </c>
      <c r="BA868" s="23">
        <v>-86.216209568997442</v>
      </c>
    </row>
    <row r="869" spans="40:53">
      <c r="AN869" s="23">
        <v>191</v>
      </c>
      <c r="AO869" s="23">
        <v>2</v>
      </c>
      <c r="AP869" s="23">
        <v>0</v>
      </c>
      <c r="AQ869" s="23">
        <v>0</v>
      </c>
      <c r="AR869" s="23">
        <v>0</v>
      </c>
      <c r="AS869" s="23">
        <v>0</v>
      </c>
      <c r="AT869" s="23">
        <v>0</v>
      </c>
      <c r="AU869" s="23">
        <v>-12.01967509730207</v>
      </c>
      <c r="AV869" s="23" t="b">
        <v>0</v>
      </c>
      <c r="AW869" s="23">
        <v>15.756297087998206</v>
      </c>
      <c r="AX869" s="23">
        <v>5.2423522395219404</v>
      </c>
      <c r="AY869" s="23">
        <v>1.7182103770749348</v>
      </c>
      <c r="AZ869" s="23">
        <v>5.2423522395219404</v>
      </c>
      <c r="BA869" s="23">
        <v>-85.268660775966012</v>
      </c>
    </row>
    <row r="870" spans="40:53">
      <c r="AN870" s="23">
        <v>191</v>
      </c>
      <c r="AO870" s="23">
        <v>3</v>
      </c>
      <c r="AP870" s="23">
        <v>0</v>
      </c>
      <c r="AQ870" s="23">
        <v>0</v>
      </c>
      <c r="AR870" s="23">
        <v>0</v>
      </c>
      <c r="AS870" s="23">
        <v>0</v>
      </c>
      <c r="AT870" s="23">
        <v>0</v>
      </c>
      <c r="AU870" s="23">
        <v>-10.33646040321314</v>
      </c>
      <c r="AV870" s="23" t="b">
        <v>0</v>
      </c>
      <c r="AW870" s="23">
        <v>10.758053829045554</v>
      </c>
      <c r="AX870" s="23">
        <v>2.9064119971230937</v>
      </c>
      <c r="AY870" s="23">
        <v>-1.070013838635238</v>
      </c>
      <c r="AZ870" s="23">
        <v>2.9064119971230937</v>
      </c>
      <c r="BA870" s="23">
        <v>-85.703354408665675</v>
      </c>
    </row>
    <row r="871" spans="40:53">
      <c r="AN871" s="23">
        <v>192</v>
      </c>
      <c r="AO871" s="23">
        <v>0</v>
      </c>
      <c r="AP871" s="23">
        <v>0</v>
      </c>
      <c r="AQ871" s="23">
        <v>0</v>
      </c>
      <c r="AR871" s="23">
        <v>0</v>
      </c>
      <c r="AS871" s="23">
        <v>0</v>
      </c>
      <c r="AT871" s="23">
        <v>0</v>
      </c>
      <c r="AU871" s="23">
        <v>-11.695145259045301</v>
      </c>
      <c r="AV871" s="23" t="b">
        <v>0</v>
      </c>
      <c r="AW871" s="23">
        <v>15.787651955418099</v>
      </c>
      <c r="AX871" s="23">
        <v>5.189988218838546</v>
      </c>
      <c r="AY871" s="23">
        <v>1.5123087740437198</v>
      </c>
      <c r="AZ871" s="23">
        <v>5.189988218838546</v>
      </c>
      <c r="BA871" s="23">
        <v>-84.61971724403486</v>
      </c>
    </row>
    <row r="872" spans="40:53">
      <c r="AN872" s="23">
        <v>192</v>
      </c>
      <c r="AO872" s="23">
        <v>1</v>
      </c>
      <c r="AP872" s="23">
        <v>0</v>
      </c>
      <c r="AQ872" s="23">
        <v>0</v>
      </c>
      <c r="AR872" s="23">
        <v>0</v>
      </c>
      <c r="AS872" s="23">
        <v>0</v>
      </c>
      <c r="AT872" s="23">
        <v>0</v>
      </c>
      <c r="AU872" s="23">
        <v>-11.174096786069015</v>
      </c>
      <c r="AV872" s="23" t="b">
        <v>0</v>
      </c>
      <c r="AW872" s="23">
        <v>15.858746772340833</v>
      </c>
      <c r="AX872" s="23">
        <v>5.1142164510123811</v>
      </c>
      <c r="AY872" s="23">
        <v>1.1886413977004402</v>
      </c>
      <c r="AZ872" s="23">
        <v>5.1142164510123811</v>
      </c>
      <c r="BA872" s="23">
        <v>-83.811402943467158</v>
      </c>
    </row>
    <row r="873" spans="40:53">
      <c r="AN873" s="23">
        <v>192</v>
      </c>
      <c r="AO873" s="23">
        <v>2</v>
      </c>
      <c r="AP873" s="23">
        <v>0</v>
      </c>
      <c r="AQ873" s="23">
        <v>0</v>
      </c>
      <c r="AR873" s="23">
        <v>0</v>
      </c>
      <c r="AS873" s="23">
        <v>0</v>
      </c>
      <c r="AT873" s="23">
        <v>0</v>
      </c>
      <c r="AU873" s="23">
        <v>-9.2722564308508826</v>
      </c>
      <c r="AV873" s="23" t="b">
        <v>0</v>
      </c>
      <c r="AW873" s="23">
        <v>10.775046586544264</v>
      </c>
      <c r="AX873" s="23">
        <v>2.7003683056501266</v>
      </c>
      <c r="AY873" s="23">
        <v>-1.7738189010438399</v>
      </c>
      <c r="AZ873" s="23">
        <v>2.7003683056501266</v>
      </c>
      <c r="BA873" s="23">
        <v>-84.459542222259572</v>
      </c>
    </row>
    <row r="874" spans="40:53">
      <c r="AN874" s="23">
        <v>192</v>
      </c>
      <c r="AO874" s="23">
        <v>3</v>
      </c>
      <c r="AP874" s="23">
        <v>0</v>
      </c>
      <c r="AQ874" s="23">
        <v>0</v>
      </c>
      <c r="AR874" s="23">
        <v>0</v>
      </c>
      <c r="AS874" s="23">
        <v>0</v>
      </c>
      <c r="AT874" s="23">
        <v>0</v>
      </c>
      <c r="AU874" s="23">
        <v>-9.9367468726758634</v>
      </c>
      <c r="AV874" s="23" t="b">
        <v>0</v>
      </c>
      <c r="AW874" s="23">
        <v>10.771812124737107</v>
      </c>
      <c r="AX874" s="23">
        <v>2.8319726092922592</v>
      </c>
      <c r="AY874" s="23">
        <v>-1.3319034270962389</v>
      </c>
      <c r="AZ874" s="23">
        <v>2.8319726092922592</v>
      </c>
      <c r="BA874" s="23">
        <v>-85.127728646716633</v>
      </c>
    </row>
    <row r="875" spans="40:53">
      <c r="AN875" s="23">
        <v>193</v>
      </c>
      <c r="AO875" s="23">
        <v>0</v>
      </c>
      <c r="AP875" s="23">
        <v>0</v>
      </c>
      <c r="AQ875" s="23">
        <v>0</v>
      </c>
      <c r="AR875" s="23">
        <v>0</v>
      </c>
      <c r="AS875" s="23">
        <v>0</v>
      </c>
      <c r="AT875" s="23">
        <v>0</v>
      </c>
      <c r="AU875" s="23">
        <v>-1707.4511653600389</v>
      </c>
      <c r="AV875" s="23" t="b">
        <v>0</v>
      </c>
      <c r="AW875" s="23">
        <v>1.0925329971884148</v>
      </c>
      <c r="AX875" s="23">
        <v>-4.4829152428924086</v>
      </c>
      <c r="AY875" s="23">
        <v>-16.035583806829781</v>
      </c>
      <c r="AZ875" s="23">
        <v>-4.4829152428924086</v>
      </c>
      <c r="BA875" s="23">
        <v>-10.653250372272636</v>
      </c>
    </row>
    <row r="876" spans="40:53">
      <c r="AN876" s="23">
        <v>193</v>
      </c>
      <c r="AO876" s="23">
        <v>1</v>
      </c>
      <c r="AP876" s="23">
        <v>0</v>
      </c>
      <c r="AQ876" s="23">
        <v>0</v>
      </c>
      <c r="AR876" s="23">
        <v>0</v>
      </c>
      <c r="AS876" s="23">
        <v>0</v>
      </c>
      <c r="AT876" s="23">
        <v>0</v>
      </c>
      <c r="AU876" s="23">
        <v>-1708.8760907023675</v>
      </c>
      <c r="AV876" s="23" t="b">
        <v>0</v>
      </c>
      <c r="AW876" s="23">
        <v>5.9451596544801255E-2</v>
      </c>
      <c r="AX876" s="23">
        <v>-4.6111627346841484</v>
      </c>
      <c r="AY876" s="23">
        <v>-15.429994045491963</v>
      </c>
      <c r="AZ876" s="23">
        <v>-4.6111627346841484</v>
      </c>
      <c r="BA876" s="23">
        <v>-7.2213984248508449</v>
      </c>
    </row>
    <row r="877" spans="40:53">
      <c r="AN877" s="23">
        <v>193</v>
      </c>
      <c r="AO877" s="23">
        <v>2</v>
      </c>
      <c r="AP877" s="23">
        <v>0</v>
      </c>
      <c r="AQ877" s="23">
        <v>0</v>
      </c>
      <c r="AR877" s="23">
        <v>0</v>
      </c>
      <c r="AS877" s="23">
        <v>0</v>
      </c>
      <c r="AT877" s="23">
        <v>0</v>
      </c>
      <c r="AU877" s="23">
        <v>-1713.003662764344</v>
      </c>
      <c r="AV877" s="23" t="b">
        <v>0</v>
      </c>
      <c r="AW877" s="23">
        <v>6.5267723099958905</v>
      </c>
      <c r="AX877" s="23">
        <v>-1.1987200369084121</v>
      </c>
      <c r="AY877" s="23">
        <v>-10.522505766357256</v>
      </c>
      <c r="AZ877" s="23">
        <v>-1.1987200369084121</v>
      </c>
      <c r="BA877" s="23">
        <v>-38.956102726193912</v>
      </c>
    </row>
    <row r="878" spans="40:53">
      <c r="AN878" s="23">
        <v>193</v>
      </c>
      <c r="AO878" s="23">
        <v>3</v>
      </c>
      <c r="AP878" s="23">
        <v>0</v>
      </c>
      <c r="AQ878" s="23">
        <v>0</v>
      </c>
      <c r="AR878" s="23">
        <v>0</v>
      </c>
      <c r="AS878" s="23">
        <v>0</v>
      </c>
      <c r="AT878" s="23">
        <v>0</v>
      </c>
      <c r="AU878" s="23">
        <v>-1716.7866383917408</v>
      </c>
      <c r="AV878" s="23" t="b">
        <v>0</v>
      </c>
      <c r="AW878" s="23">
        <v>8.695329634763052</v>
      </c>
      <c r="AX878" s="23">
        <v>0.42529801847779941</v>
      </c>
      <c r="AY878" s="23">
        <v>-7.2776695731703835</v>
      </c>
      <c r="AZ878" s="23">
        <v>0.42529801847779941</v>
      </c>
      <c r="BA878" s="23">
        <v>-37.833846449000703</v>
      </c>
    </row>
    <row r="879" spans="40:53">
      <c r="AN879" s="23">
        <v>194</v>
      </c>
      <c r="AO879" s="23">
        <v>0</v>
      </c>
      <c r="AP879" s="23">
        <v>0</v>
      </c>
      <c r="AQ879" s="23">
        <v>0</v>
      </c>
      <c r="AR879" s="23">
        <v>0</v>
      </c>
      <c r="AS879" s="23">
        <v>0</v>
      </c>
      <c r="AT879" s="23">
        <v>0</v>
      </c>
      <c r="AU879" s="23">
        <v>-1705.9615992534593</v>
      </c>
      <c r="AV879" s="23" t="b">
        <v>0</v>
      </c>
      <c r="AW879" s="23">
        <v>15.724632242329843</v>
      </c>
      <c r="AX879" s="23">
        <v>1.0720112338482182</v>
      </c>
      <c r="AY879" s="23">
        <v>-12.151261462835787</v>
      </c>
      <c r="AZ879" s="23">
        <v>1.0720112338482182</v>
      </c>
      <c r="BA879" s="23">
        <v>-48.650136320240414</v>
      </c>
    </row>
    <row r="880" spans="40:53">
      <c r="AN880" s="23">
        <v>194</v>
      </c>
      <c r="AO880" s="23">
        <v>1</v>
      </c>
      <c r="AP880" s="23">
        <v>0</v>
      </c>
      <c r="AQ880" s="23">
        <v>0</v>
      </c>
      <c r="AR880" s="23">
        <v>0</v>
      </c>
      <c r="AS880" s="23">
        <v>0</v>
      </c>
      <c r="AT880" s="23">
        <v>0</v>
      </c>
      <c r="AU880" s="23">
        <v>-1697.6811473856685</v>
      </c>
      <c r="AV880" s="23" t="b">
        <v>0</v>
      </c>
      <c r="AW880" s="23">
        <v>25.536635003087078</v>
      </c>
      <c r="AX880" s="23">
        <v>3.3407219645929498</v>
      </c>
      <c r="AY880" s="23">
        <v>-14.400895121110585</v>
      </c>
      <c r="AZ880" s="23">
        <v>3.3407219645929498</v>
      </c>
      <c r="BA880" s="23">
        <v>-50.818138336380827</v>
      </c>
    </row>
    <row r="881" spans="40:53">
      <c r="AN881" s="23">
        <v>194</v>
      </c>
      <c r="AO881" s="23">
        <v>2</v>
      </c>
      <c r="AP881" s="23">
        <v>0</v>
      </c>
      <c r="AQ881" s="23">
        <v>0</v>
      </c>
      <c r="AR881" s="23">
        <v>0</v>
      </c>
      <c r="AS881" s="23">
        <v>0</v>
      </c>
      <c r="AT881" s="23">
        <v>0</v>
      </c>
      <c r="AU881" s="23">
        <v>-1696.4198592570638</v>
      </c>
      <c r="AV881" s="23" t="b">
        <v>0</v>
      </c>
      <c r="AW881" s="23">
        <v>28.371670299847988</v>
      </c>
      <c r="AX881" s="23">
        <v>4.2224784575763961</v>
      </c>
      <c r="AY881" s="23">
        <v>-14.296742107926665</v>
      </c>
      <c r="AZ881" s="23">
        <v>4.2224784575763961</v>
      </c>
      <c r="BA881" s="23">
        <v>-47.241551956197817</v>
      </c>
    </row>
    <row r="882" spans="40:53">
      <c r="AN882" s="23">
        <v>194</v>
      </c>
      <c r="AO882" s="23">
        <v>3</v>
      </c>
      <c r="AP882" s="23">
        <v>0</v>
      </c>
      <c r="AQ882" s="23">
        <v>0</v>
      </c>
      <c r="AR882" s="23">
        <v>0</v>
      </c>
      <c r="AS882" s="23">
        <v>0</v>
      </c>
      <c r="AT882" s="23">
        <v>0</v>
      </c>
      <c r="AU882" s="23">
        <v>-1703.643418716397</v>
      </c>
      <c r="AV882" s="23" t="b">
        <v>0</v>
      </c>
      <c r="AW882" s="23">
        <v>18.285448890629603</v>
      </c>
      <c r="AX882" s="23">
        <v>1.6327017857556758</v>
      </c>
      <c r="AY882" s="23">
        <v>-12.843109604777348</v>
      </c>
      <c r="AZ882" s="23">
        <v>1.6327017857556758</v>
      </c>
      <c r="BA882" s="23">
        <v>-48.540407297618415</v>
      </c>
    </row>
    <row r="883" spans="40:53">
      <c r="AN883" s="23">
        <v>195</v>
      </c>
      <c r="AO883" s="23">
        <v>0</v>
      </c>
      <c r="AP883" s="23">
        <v>0</v>
      </c>
      <c r="AQ883" s="23">
        <v>0</v>
      </c>
      <c r="AR883" s="23">
        <v>0</v>
      </c>
      <c r="AS883" s="23">
        <v>0</v>
      </c>
      <c r="AT883" s="23">
        <v>0</v>
      </c>
      <c r="AU883" s="23">
        <v>-1696.0202725772524</v>
      </c>
      <c r="AV883" s="23" t="b">
        <v>0</v>
      </c>
      <c r="AW883" s="23">
        <v>30.374105885848376</v>
      </c>
      <c r="AX883" s="23">
        <v>4.943535356014273</v>
      </c>
      <c r="AY883" s="23">
        <v>-13.895654699134131</v>
      </c>
      <c r="AZ883" s="23">
        <v>4.943535356014273</v>
      </c>
      <c r="BA883" s="23">
        <v>-42.332609595808059</v>
      </c>
    </row>
    <row r="884" spans="40:53">
      <c r="AN884" s="23">
        <v>195</v>
      </c>
      <c r="AO884" s="23">
        <v>1</v>
      </c>
      <c r="AP884" s="23">
        <v>0</v>
      </c>
      <c r="AQ884" s="23">
        <v>0</v>
      </c>
      <c r="AR884" s="23">
        <v>0</v>
      </c>
      <c r="AS884" s="23">
        <v>0</v>
      </c>
      <c r="AT884" s="23">
        <v>0</v>
      </c>
      <c r="AU884" s="23">
        <v>-1698.260978815606</v>
      </c>
      <c r="AV884" s="23" t="b">
        <v>0</v>
      </c>
      <c r="AW884" s="23">
        <v>30.506430972789641</v>
      </c>
      <c r="AX884" s="23">
        <v>5.4446066384614777</v>
      </c>
      <c r="AY884" s="23">
        <v>-12.357742177918052</v>
      </c>
      <c r="AZ884" s="23">
        <v>5.4446066384614777</v>
      </c>
      <c r="BA884" s="23">
        <v>-32.942852493596263</v>
      </c>
    </row>
    <row r="885" spans="40:53">
      <c r="AN885" s="23">
        <v>195</v>
      </c>
      <c r="AO885" s="23">
        <v>2</v>
      </c>
      <c r="AP885" s="23">
        <v>0</v>
      </c>
      <c r="AQ885" s="23">
        <v>0</v>
      </c>
      <c r="AR885" s="23">
        <v>0</v>
      </c>
      <c r="AS885" s="23">
        <v>0</v>
      </c>
      <c r="AT885" s="23">
        <v>0</v>
      </c>
      <c r="AU885" s="23">
        <v>-1703.0150781139273</v>
      </c>
      <c r="AV885" s="23" t="b">
        <v>0</v>
      </c>
      <c r="AW885" s="23">
        <v>36.627779480604602</v>
      </c>
      <c r="AX885" s="23">
        <v>8.8439659012517424</v>
      </c>
      <c r="AY885" s="23">
        <v>-7.1478931430987878</v>
      </c>
      <c r="AZ885" s="23">
        <v>8.8439659012517424</v>
      </c>
      <c r="BA885" s="23">
        <v>-26.621272428504529</v>
      </c>
    </row>
    <row r="886" spans="40:53">
      <c r="AN886" s="23">
        <v>195</v>
      </c>
      <c r="AO886" s="23">
        <v>3</v>
      </c>
      <c r="AP886" s="23">
        <v>0</v>
      </c>
      <c r="AQ886" s="23">
        <v>0</v>
      </c>
      <c r="AR886" s="23">
        <v>0</v>
      </c>
      <c r="AS886" s="23">
        <v>0</v>
      </c>
      <c r="AT886" s="23">
        <v>0</v>
      </c>
      <c r="AU886" s="23">
        <v>-1698.517742214759</v>
      </c>
      <c r="AV886" s="23" t="b">
        <v>0</v>
      </c>
      <c r="AW886" s="23">
        <v>27.416165553951888</v>
      </c>
      <c r="AX886" s="23">
        <v>4.2598531507570039</v>
      </c>
      <c r="AY886" s="23">
        <v>-13.216655051428543</v>
      </c>
      <c r="AZ886" s="23">
        <v>4.2598531507570039</v>
      </c>
      <c r="BA886" s="23">
        <v>-42.022799760409775</v>
      </c>
    </row>
    <row r="887" spans="40:53">
      <c r="AN887" s="23">
        <v>196</v>
      </c>
      <c r="AO887" s="23">
        <v>0</v>
      </c>
      <c r="AP887" s="23">
        <v>0</v>
      </c>
      <c r="AQ887" s="23">
        <v>0</v>
      </c>
      <c r="AR887" s="23">
        <v>0</v>
      </c>
      <c r="AS887" s="23">
        <v>0</v>
      </c>
      <c r="AT887" s="23">
        <v>0</v>
      </c>
      <c r="AU887" s="23">
        <v>-1701.8889733305357</v>
      </c>
      <c r="AV887" s="23" t="b">
        <v>0</v>
      </c>
      <c r="AW887" s="23">
        <v>38.454718348439918</v>
      </c>
      <c r="AX887" s="23">
        <v>9.349520491707521</v>
      </c>
      <c r="AY887" s="23">
        <v>-7.2896500427481836</v>
      </c>
      <c r="AZ887" s="23">
        <v>9.349520491707521</v>
      </c>
      <c r="BA887" s="23">
        <v>-32.902347173970043</v>
      </c>
    </row>
    <row r="888" spans="40:53">
      <c r="AN888" s="23">
        <v>196</v>
      </c>
      <c r="AO888" s="23">
        <v>1</v>
      </c>
      <c r="AP888" s="23">
        <v>0</v>
      </c>
      <c r="AQ888" s="23">
        <v>0</v>
      </c>
      <c r="AR888" s="23">
        <v>0</v>
      </c>
      <c r="AS888" s="23">
        <v>0</v>
      </c>
      <c r="AT888" s="23">
        <v>0</v>
      </c>
      <c r="AU888" s="23">
        <v>-1698.9260010770547</v>
      </c>
      <c r="AV888" s="23" t="b">
        <v>0</v>
      </c>
      <c r="AW888" s="23">
        <v>27.555523661249374</v>
      </c>
      <c r="AX888" s="23">
        <v>4.3972481661351326</v>
      </c>
      <c r="AY888" s="23">
        <v>-12.898029774132263</v>
      </c>
      <c r="AZ888" s="23">
        <v>4.3972481661351326</v>
      </c>
      <c r="BA888" s="23">
        <v>-18.391232623190529</v>
      </c>
    </row>
    <row r="889" spans="40:53">
      <c r="AN889" s="23">
        <v>196</v>
      </c>
      <c r="AO889" s="23">
        <v>2</v>
      </c>
      <c r="AP889" s="23">
        <v>0</v>
      </c>
      <c r="AQ889" s="23">
        <v>0</v>
      </c>
      <c r="AR889" s="23">
        <v>0</v>
      </c>
      <c r="AS889" s="23">
        <v>0</v>
      </c>
      <c r="AT889" s="23">
        <v>0</v>
      </c>
      <c r="AU889" s="23">
        <v>-1708.2117152362737</v>
      </c>
      <c r="AV889" s="23" t="b">
        <v>0</v>
      </c>
      <c r="AW889" s="23">
        <v>-5.6360105498784092</v>
      </c>
      <c r="AX889" s="23">
        <v>-7.022222686472201</v>
      </c>
      <c r="AY889" s="23">
        <v>-17.771398405028929</v>
      </c>
      <c r="AZ889" s="23">
        <v>-7.022222686472201</v>
      </c>
      <c r="BA889" s="23">
        <v>5.555560027745762</v>
      </c>
    </row>
    <row r="890" spans="40:53">
      <c r="AN890" s="23">
        <v>196</v>
      </c>
      <c r="AO890" s="23">
        <v>3</v>
      </c>
      <c r="AP890" s="23">
        <v>0</v>
      </c>
      <c r="AQ890" s="23">
        <v>0</v>
      </c>
      <c r="AR890" s="23">
        <v>0</v>
      </c>
      <c r="AS890" s="23">
        <v>0</v>
      </c>
      <c r="AT890" s="23">
        <v>0</v>
      </c>
      <c r="AU890" s="23">
        <v>-1709.0071715304202</v>
      </c>
      <c r="AV890" s="23" t="b">
        <v>0</v>
      </c>
      <c r="AW890" s="23">
        <v>15.860746086418327</v>
      </c>
      <c r="AX890" s="23">
        <v>1.7355712268758146</v>
      </c>
      <c r="AY890" s="23">
        <v>-10.075508663498944</v>
      </c>
      <c r="AZ890" s="23">
        <v>1.7355712268758146</v>
      </c>
      <c r="BA890" s="23">
        <v>-50.865711431851807</v>
      </c>
    </row>
    <row r="891" spans="40:53">
      <c r="AN891" s="23">
        <v>197</v>
      </c>
      <c r="AO891" s="23">
        <v>0</v>
      </c>
      <c r="AP891" s="23">
        <v>0</v>
      </c>
      <c r="AQ891" s="23">
        <v>0</v>
      </c>
      <c r="AR891" s="23">
        <v>0</v>
      </c>
      <c r="AS891" s="23">
        <v>0</v>
      </c>
      <c r="AT891" s="23">
        <v>0</v>
      </c>
      <c r="AU891" s="23">
        <v>-1685.6327193823774</v>
      </c>
      <c r="AV891" s="23" t="b">
        <v>0</v>
      </c>
      <c r="AW891" s="23">
        <v>30.338107516404342</v>
      </c>
      <c r="AX891" s="23">
        <v>2.8516253692616718</v>
      </c>
      <c r="AY891" s="23">
        <v>-20.832689618865437</v>
      </c>
      <c r="AZ891" s="23">
        <v>2.8516253692616718</v>
      </c>
      <c r="BA891" s="23">
        <v>-48.381158266658055</v>
      </c>
    </row>
    <row r="892" spans="40:53">
      <c r="AN892" s="23">
        <v>197</v>
      </c>
      <c r="AO892" s="23">
        <v>1</v>
      </c>
      <c r="AP892" s="23">
        <v>0</v>
      </c>
      <c r="AQ892" s="23">
        <v>0</v>
      </c>
      <c r="AR892" s="23">
        <v>0</v>
      </c>
      <c r="AS892" s="23">
        <v>0</v>
      </c>
      <c r="AT892" s="23">
        <v>0</v>
      </c>
      <c r="AU892" s="23">
        <v>-1690.1459496489224</v>
      </c>
      <c r="AV892" s="23" t="b">
        <v>0</v>
      </c>
      <c r="AW892" s="23">
        <v>19.200104939168099</v>
      </c>
      <c r="AX892" s="23">
        <v>-0.70092960832386886</v>
      </c>
      <c r="AY892" s="23">
        <v>-21.536536966914326</v>
      </c>
      <c r="AZ892" s="23">
        <v>-0.70092960832386886</v>
      </c>
      <c r="BA892" s="23">
        <v>-47.610295458086064</v>
      </c>
    </row>
    <row r="893" spans="40:53">
      <c r="AN893" s="23">
        <v>197</v>
      </c>
      <c r="AO893" s="23">
        <v>2</v>
      </c>
      <c r="AP893" s="23">
        <v>0</v>
      </c>
      <c r="AQ893" s="23">
        <v>0</v>
      </c>
      <c r="AR893" s="23">
        <v>0</v>
      </c>
      <c r="AS893" s="23">
        <v>0</v>
      </c>
      <c r="AT893" s="23">
        <v>0</v>
      </c>
      <c r="AU893" s="23">
        <v>-1697.9183936391919</v>
      </c>
      <c r="AV893" s="23" t="b">
        <v>0</v>
      </c>
      <c r="AW893" s="23">
        <v>27.189150435639768</v>
      </c>
      <c r="AX893" s="23">
        <v>4.0491773883187019</v>
      </c>
      <c r="AY893" s="23">
        <v>-13.691892474577427</v>
      </c>
      <c r="AZ893" s="23">
        <v>4.0491773883187019</v>
      </c>
      <c r="BA893" s="23">
        <v>-40.324297758958124</v>
      </c>
    </row>
    <row r="894" spans="40:53">
      <c r="AN894" s="23">
        <v>197</v>
      </c>
      <c r="AO894" s="23">
        <v>3</v>
      </c>
      <c r="AP894" s="23">
        <v>0</v>
      </c>
      <c r="AQ894" s="23">
        <v>0</v>
      </c>
      <c r="AR894" s="23">
        <v>0</v>
      </c>
      <c r="AS894" s="23">
        <v>0</v>
      </c>
      <c r="AT894" s="23">
        <v>0</v>
      </c>
      <c r="AU894" s="23">
        <v>-1688.0417584213512</v>
      </c>
      <c r="AV894" s="23" t="b">
        <v>0</v>
      </c>
      <c r="AW894" s="23">
        <v>31.51768854190173</v>
      </c>
      <c r="AX894" s="23">
        <v>3.8052655872553558</v>
      </c>
      <c r="AY894" s="23">
        <v>-18.833469917717213</v>
      </c>
      <c r="AZ894" s="23">
        <v>3.8052655872553558</v>
      </c>
      <c r="BA894" s="23">
        <v>-46.449728473483866</v>
      </c>
    </row>
    <row r="895" spans="40:53">
      <c r="AN895" s="23">
        <v>198</v>
      </c>
      <c r="AO895" s="23">
        <v>0</v>
      </c>
      <c r="AP895" s="23">
        <v>0</v>
      </c>
      <c r="AQ895" s="23">
        <v>0</v>
      </c>
      <c r="AR895" s="23">
        <v>0</v>
      </c>
      <c r="AS895" s="23">
        <v>0</v>
      </c>
      <c r="AT895" s="23">
        <v>0</v>
      </c>
      <c r="AU895" s="23">
        <v>-1695.6473284244057</v>
      </c>
      <c r="AV895" s="23" t="b">
        <v>0</v>
      </c>
      <c r="AW895" s="23">
        <v>25.14394236628031</v>
      </c>
      <c r="AX895" s="23">
        <v>2.7768811176177151</v>
      </c>
      <c r="AY895" s="23">
        <v>-15.887671974221259</v>
      </c>
      <c r="AZ895" s="23">
        <v>2.7768811176177151</v>
      </c>
      <c r="BA895" s="23">
        <v>-39.698655856336877</v>
      </c>
    </row>
    <row r="896" spans="40:53">
      <c r="AN896" s="23">
        <v>198</v>
      </c>
      <c r="AO896" s="23">
        <v>1</v>
      </c>
      <c r="AP896" s="23">
        <v>0</v>
      </c>
      <c r="AQ896" s="23">
        <v>0</v>
      </c>
      <c r="AR896" s="23">
        <v>0</v>
      </c>
      <c r="AS896" s="23">
        <v>0</v>
      </c>
      <c r="AT896" s="23">
        <v>0</v>
      </c>
      <c r="AU896" s="23">
        <v>-1700.5959345553435</v>
      </c>
      <c r="AV896" s="23" t="b">
        <v>0</v>
      </c>
      <c r="AW896" s="23">
        <v>33.939351986945866</v>
      </c>
      <c r="AX896" s="23">
        <v>7.2847661920714746</v>
      </c>
      <c r="AY896" s="23">
        <v>-9.6567980133742832</v>
      </c>
      <c r="AZ896" s="23">
        <v>7.2847661920714746</v>
      </c>
      <c r="BA896" s="23">
        <v>-33.51787273459675</v>
      </c>
    </row>
    <row r="897" spans="40:53">
      <c r="AN897" s="23">
        <v>198</v>
      </c>
      <c r="AO897" s="23">
        <v>2</v>
      </c>
      <c r="AP897" s="23">
        <v>0</v>
      </c>
      <c r="AQ897" s="23">
        <v>0</v>
      </c>
      <c r="AR897" s="23">
        <v>0</v>
      </c>
      <c r="AS897" s="23">
        <v>0</v>
      </c>
      <c r="AT897" s="23">
        <v>0</v>
      </c>
      <c r="AU897" s="23">
        <v>-1693.9297170659986</v>
      </c>
      <c r="AV897" s="23" t="b">
        <v>0</v>
      </c>
      <c r="AW897" s="23">
        <v>30.94505548467167</v>
      </c>
      <c r="AX897" s="23">
        <v>4.7538040932928345</v>
      </c>
      <c r="AY897" s="23">
        <v>-15.099041840362224</v>
      </c>
      <c r="AZ897" s="23">
        <v>4.7538040932928345</v>
      </c>
      <c r="BA897" s="23">
        <v>-43.45024095999203</v>
      </c>
    </row>
    <row r="898" spans="40:53">
      <c r="AN898" s="23">
        <v>198</v>
      </c>
      <c r="AO898" s="23">
        <v>3</v>
      </c>
      <c r="AP898" s="23">
        <v>0</v>
      </c>
      <c r="AQ898" s="23">
        <v>0</v>
      </c>
      <c r="AR898" s="23">
        <v>0</v>
      </c>
      <c r="AS898" s="23">
        <v>0</v>
      </c>
      <c r="AT898" s="23">
        <v>0</v>
      </c>
      <c r="AU898" s="23">
        <v>-1690.2232073805205</v>
      </c>
      <c r="AV898" s="23" t="b">
        <v>0</v>
      </c>
      <c r="AW898" s="23">
        <v>31.79286517535974</v>
      </c>
      <c r="AX898" s="23">
        <v>4.3516260324724438</v>
      </c>
      <c r="AY898" s="23">
        <v>-17.287445067118259</v>
      </c>
      <c r="AZ898" s="23">
        <v>4.3516260324724438</v>
      </c>
      <c r="BA898" s="23">
        <v>-45.181458119476581</v>
      </c>
    </row>
    <row r="899" spans="40:53">
      <c r="AN899" s="23">
        <v>199</v>
      </c>
      <c r="AO899" s="23">
        <v>0</v>
      </c>
      <c r="AP899" s="23">
        <v>0</v>
      </c>
      <c r="AQ899" s="23">
        <v>0</v>
      </c>
      <c r="AR899" s="23">
        <v>0</v>
      </c>
      <c r="AS899" s="23">
        <v>0</v>
      </c>
      <c r="AT899" s="23">
        <v>0</v>
      </c>
      <c r="AU899" s="23">
        <v>-1691.1015557203914</v>
      </c>
      <c r="AV899" s="23" t="b">
        <v>0</v>
      </c>
      <c r="AW899" s="23">
        <v>30.742510128322131</v>
      </c>
      <c r="AX899" s="23">
        <v>4.107153681631563</v>
      </c>
      <c r="AY899" s="23">
        <v>-17.051997856216929</v>
      </c>
      <c r="AZ899" s="23">
        <v>4.107153681631563</v>
      </c>
      <c r="BA899" s="23">
        <v>-47.754375396316213</v>
      </c>
    </row>
    <row r="900" spans="40:53">
      <c r="AN900" s="23">
        <v>199</v>
      </c>
      <c r="AO900" s="23">
        <v>1</v>
      </c>
      <c r="AP900" s="23">
        <v>0</v>
      </c>
      <c r="AQ900" s="23">
        <v>0</v>
      </c>
      <c r="AR900" s="23">
        <v>0</v>
      </c>
      <c r="AS900" s="23">
        <v>0</v>
      </c>
      <c r="AT900" s="23">
        <v>0</v>
      </c>
      <c r="AU900" s="23">
        <v>-1693.2998102896315</v>
      </c>
      <c r="AV900" s="23" t="b">
        <v>0</v>
      </c>
      <c r="AW900" s="23">
        <v>30.508602840317891</v>
      </c>
      <c r="AX900" s="23">
        <v>4.4532416802778707</v>
      </c>
      <c r="AY900" s="23">
        <v>-15.664463906058321</v>
      </c>
      <c r="AZ900" s="23">
        <v>4.4532416802778707</v>
      </c>
      <c r="BA900" s="23">
        <v>-51.007900850593018</v>
      </c>
    </row>
    <row r="901" spans="40:53">
      <c r="AN901" s="23">
        <v>199</v>
      </c>
      <c r="AO901" s="23">
        <v>2</v>
      </c>
      <c r="AP901" s="23">
        <v>0</v>
      </c>
      <c r="AQ901" s="23">
        <v>0</v>
      </c>
      <c r="AR901" s="23">
        <v>0</v>
      </c>
      <c r="AS901" s="23">
        <v>0</v>
      </c>
      <c r="AT901" s="23">
        <v>0</v>
      </c>
      <c r="AU901" s="23">
        <v>-1689.2192346685952</v>
      </c>
      <c r="AV901" s="23" t="b">
        <v>0</v>
      </c>
      <c r="AW901" s="23">
        <v>35.234743094939013</v>
      </c>
      <c r="AX901" s="23">
        <v>5.5275826579190523</v>
      </c>
      <c r="AY901" s="23">
        <v>-16.809467568542175</v>
      </c>
      <c r="AZ901" s="23">
        <v>5.5275826579190523</v>
      </c>
      <c r="BA901" s="23">
        <v>-50.980148886805715</v>
      </c>
    </row>
    <row r="902" spans="40:53">
      <c r="AN902" s="23">
        <v>199</v>
      </c>
      <c r="AO902" s="23">
        <v>3</v>
      </c>
      <c r="AP902" s="23">
        <v>0</v>
      </c>
      <c r="AQ902" s="23">
        <v>0</v>
      </c>
      <c r="AR902" s="23">
        <v>0</v>
      </c>
      <c r="AS902" s="23">
        <v>0</v>
      </c>
      <c r="AT902" s="23">
        <v>0</v>
      </c>
      <c r="AU902" s="23">
        <v>-1689.087375826286</v>
      </c>
      <c r="AV902" s="23" t="b">
        <v>0</v>
      </c>
      <c r="AW902" s="23">
        <v>34.34370677024841</v>
      </c>
      <c r="AX902" s="23">
        <v>5.1447963595809787</v>
      </c>
      <c r="AY902" s="23">
        <v>-17.194385571645149</v>
      </c>
      <c r="AZ902" s="23">
        <v>5.1447963595809787</v>
      </c>
      <c r="BA902" s="23">
        <v>-47.835997075536952</v>
      </c>
    </row>
    <row r="903" spans="40:53">
      <c r="AN903" s="23">
        <v>200</v>
      </c>
      <c r="AO903" s="23">
        <v>0</v>
      </c>
      <c r="AP903" s="23">
        <v>0</v>
      </c>
      <c r="AQ903" s="23">
        <v>0</v>
      </c>
      <c r="AR903" s="23">
        <v>0</v>
      </c>
      <c r="AS903" s="23">
        <v>0</v>
      </c>
      <c r="AT903" s="23">
        <v>0</v>
      </c>
      <c r="AU903" s="23">
        <v>-1687.7126354860643</v>
      </c>
      <c r="AV903" s="23" t="b">
        <v>0</v>
      </c>
      <c r="AW903" s="23">
        <v>37.616674516641559</v>
      </c>
      <c r="AX903" s="23">
        <v>6.1790353900939161</v>
      </c>
      <c r="AY903" s="23">
        <v>-17.019889882995166</v>
      </c>
      <c r="AZ903" s="23">
        <v>6.1790353900939161</v>
      </c>
      <c r="BA903" s="23">
        <v>-50.886705367772741</v>
      </c>
    </row>
    <row r="904" spans="40:53">
      <c r="AN904" s="23">
        <v>200</v>
      </c>
      <c r="AO904" s="23">
        <v>1</v>
      </c>
      <c r="AP904" s="23">
        <v>0</v>
      </c>
      <c r="AQ904" s="23">
        <v>0</v>
      </c>
      <c r="AR904" s="23">
        <v>0</v>
      </c>
      <c r="AS904" s="23">
        <v>0</v>
      </c>
      <c r="AT904" s="23">
        <v>0</v>
      </c>
      <c r="AU904" s="23">
        <v>-1686.3702858382767</v>
      </c>
      <c r="AV904" s="23" t="b">
        <v>0</v>
      </c>
      <c r="AW904" s="23">
        <v>39.557922771340763</v>
      </c>
      <c r="AX904" s="23">
        <v>6.6870647624160728</v>
      </c>
      <c r="AY904" s="23">
        <v>-17.267706896620517</v>
      </c>
      <c r="AZ904" s="23">
        <v>6.6870647624160728</v>
      </c>
      <c r="BA904" s="23">
        <v>-50.99683666408567</v>
      </c>
    </row>
    <row r="905" spans="40:53">
      <c r="AN905" s="23">
        <v>200</v>
      </c>
      <c r="AO905" s="23">
        <v>2</v>
      </c>
      <c r="AP905" s="23">
        <v>0</v>
      </c>
      <c r="AQ905" s="23">
        <v>0</v>
      </c>
      <c r="AR905" s="23">
        <v>0</v>
      </c>
      <c r="AS905" s="23">
        <v>0</v>
      </c>
      <c r="AT905" s="23">
        <v>0</v>
      </c>
      <c r="AU905" s="23">
        <v>-1684.9644485019596</v>
      </c>
      <c r="AV905" s="23" t="b">
        <v>0</v>
      </c>
      <c r="AW905" s="23">
        <v>35.54234969343981</v>
      </c>
      <c r="AX905" s="23">
        <v>4.7996680639922875</v>
      </c>
      <c r="AY905" s="23">
        <v>-19.543456146798846</v>
      </c>
      <c r="AZ905" s="23">
        <v>4.7996680639922875</v>
      </c>
      <c r="BA905" s="23">
        <v>-49.344230326298899</v>
      </c>
    </row>
    <row r="906" spans="40:53">
      <c r="AN906" s="23">
        <v>200</v>
      </c>
      <c r="AO906" s="23">
        <v>3</v>
      </c>
      <c r="AP906" s="23">
        <v>0</v>
      </c>
      <c r="AQ906" s="23">
        <v>0</v>
      </c>
      <c r="AR906" s="23">
        <v>0</v>
      </c>
      <c r="AS906" s="23">
        <v>0</v>
      </c>
      <c r="AT906" s="23">
        <v>0</v>
      </c>
      <c r="AU906" s="23">
        <v>-1685.7040904373764</v>
      </c>
      <c r="AV906" s="23" t="b">
        <v>0</v>
      </c>
      <c r="AW906" s="23">
        <v>33.860397730313537</v>
      </c>
      <c r="AX906" s="23">
        <v>4.2748156658251348</v>
      </c>
      <c r="AY906" s="23">
        <v>-19.61101217756309</v>
      </c>
      <c r="AZ906" s="23">
        <v>4.2748156658251348</v>
      </c>
      <c r="BA906" s="23">
        <v>-48.948326078411512</v>
      </c>
    </row>
    <row r="907" spans="40:53">
      <c r="AN907" s="23">
        <v>201</v>
      </c>
      <c r="AO907" s="23">
        <v>0</v>
      </c>
      <c r="AP907" s="23">
        <v>0</v>
      </c>
      <c r="AQ907" s="23">
        <v>0</v>
      </c>
      <c r="AR907" s="23">
        <v>0</v>
      </c>
      <c r="AS907" s="23">
        <v>0</v>
      </c>
      <c r="AT907" s="23">
        <v>0</v>
      </c>
      <c r="AU907" s="23">
        <v>-1719.6555874484038</v>
      </c>
      <c r="AV907" s="23" t="b">
        <v>0</v>
      </c>
      <c r="AW907" s="23">
        <v>57.054842289388603</v>
      </c>
      <c r="AX907" s="23">
        <v>20.34289289166064</v>
      </c>
      <c r="AY907" s="23">
        <v>10.754800682813521</v>
      </c>
      <c r="AZ907" s="23">
        <v>20.34289289166064</v>
      </c>
      <c r="BA907" s="23">
        <v>-55.042398467050226</v>
      </c>
    </row>
    <row r="908" spans="40:53">
      <c r="AN908" s="23">
        <v>201</v>
      </c>
      <c r="AO908" s="23">
        <v>1</v>
      </c>
      <c r="AP908" s="23">
        <v>0</v>
      </c>
      <c r="AQ908" s="23">
        <v>0</v>
      </c>
      <c r="AR908" s="23">
        <v>0</v>
      </c>
      <c r="AS908" s="23">
        <v>0</v>
      </c>
      <c r="AT908" s="23">
        <v>0</v>
      </c>
      <c r="AU908" s="23">
        <v>-1721.4181201842252</v>
      </c>
      <c r="AV908" s="23" t="b">
        <v>0</v>
      </c>
      <c r="AW908" s="23">
        <v>64.781434168276377</v>
      </c>
      <c r="AX908" s="23">
        <v>23.786036190380013</v>
      </c>
      <c r="AY908" s="23">
        <v>14.505353132990372</v>
      </c>
      <c r="AZ908" s="23">
        <v>23.786036190380013</v>
      </c>
      <c r="BA908" s="23">
        <v>-56.718733091996796</v>
      </c>
    </row>
    <row r="909" spans="40:53">
      <c r="AN909" s="23">
        <v>201</v>
      </c>
      <c r="AO909" s="23">
        <v>2</v>
      </c>
      <c r="AP909" s="23">
        <v>0</v>
      </c>
      <c r="AQ909" s="23">
        <v>0</v>
      </c>
      <c r="AR909" s="23">
        <v>0</v>
      </c>
      <c r="AS909" s="23">
        <v>0</v>
      </c>
      <c r="AT909" s="23">
        <v>0</v>
      </c>
      <c r="AU909" s="23">
        <v>-1710.6667478802185</v>
      </c>
      <c r="AV909" s="23" t="b">
        <v>0</v>
      </c>
      <c r="AW909" s="23">
        <v>58.537761853719019</v>
      </c>
      <c r="AX909" s="23">
        <v>19.138292803755725</v>
      </c>
      <c r="AY909" s="23">
        <v>5.2565474921334037</v>
      </c>
      <c r="AZ909" s="23">
        <v>19.138292803755725</v>
      </c>
      <c r="BA909" s="23">
        <v>-55.733812844277011</v>
      </c>
    </row>
    <row r="910" spans="40:53">
      <c r="AN910" s="23">
        <v>201</v>
      </c>
      <c r="AO910" s="23">
        <v>3</v>
      </c>
      <c r="AP910" s="23">
        <v>0</v>
      </c>
      <c r="AQ910" s="23">
        <v>0</v>
      </c>
      <c r="AR910" s="23">
        <v>0</v>
      </c>
      <c r="AS910" s="23">
        <v>0</v>
      </c>
      <c r="AT910" s="23">
        <v>0</v>
      </c>
      <c r="AU910" s="23">
        <v>-1708.8044781980186</v>
      </c>
      <c r="AV910" s="23" t="b">
        <v>0</v>
      </c>
      <c r="AW910" s="23">
        <v>54.705801380716998</v>
      </c>
      <c r="AX910" s="23">
        <v>17.233054678114978</v>
      </c>
      <c r="AY910" s="23">
        <v>2.7377142129995846</v>
      </c>
      <c r="AZ910" s="23">
        <v>17.233054678114978</v>
      </c>
      <c r="BA910" s="23">
        <v>-54.069058664421</v>
      </c>
    </row>
    <row r="911" spans="40:53">
      <c r="AN911" s="23">
        <v>202</v>
      </c>
      <c r="AO911" s="23">
        <v>0</v>
      </c>
      <c r="AP911" s="23">
        <v>0</v>
      </c>
      <c r="AQ911" s="23">
        <v>0</v>
      </c>
      <c r="AR911" s="23">
        <v>0</v>
      </c>
      <c r="AS911" s="23">
        <v>0</v>
      </c>
      <c r="AT911" s="23">
        <v>0</v>
      </c>
      <c r="AU911" s="23">
        <v>-1703.5546435273279</v>
      </c>
      <c r="AV911" s="23" t="b">
        <v>0</v>
      </c>
      <c r="AW911" s="23">
        <v>56.626032601669081</v>
      </c>
      <c r="AX911" s="23">
        <v>16.951180232357636</v>
      </c>
      <c r="AY911" s="23">
        <v>-0.12209849381030224</v>
      </c>
      <c r="AZ911" s="23">
        <v>16.951180232357636</v>
      </c>
      <c r="BA911" s="23">
        <v>-56.29847915064957</v>
      </c>
    </row>
    <row r="912" spans="40:53">
      <c r="AN912" s="23">
        <v>202</v>
      </c>
      <c r="AO912" s="23">
        <v>1</v>
      </c>
      <c r="AP912" s="23">
        <v>0</v>
      </c>
      <c r="AQ912" s="23">
        <v>0</v>
      </c>
      <c r="AR912" s="23">
        <v>0</v>
      </c>
      <c r="AS912" s="23">
        <v>0</v>
      </c>
      <c r="AT912" s="23">
        <v>0</v>
      </c>
      <c r="AU912" s="23">
        <v>-1697.6561206232457</v>
      </c>
      <c r="AV912" s="23" t="b">
        <v>0</v>
      </c>
      <c r="AW912" s="23">
        <v>47.572427897859889</v>
      </c>
      <c r="AX912" s="23">
        <v>12.150033770017531</v>
      </c>
      <c r="AY912" s="23">
        <v>-7.0723153311347957</v>
      </c>
      <c r="AZ912" s="23">
        <v>12.150033770017531</v>
      </c>
      <c r="BA912" s="23">
        <v>-56.807171850079229</v>
      </c>
    </row>
    <row r="913" spans="40:53">
      <c r="AN913" s="23">
        <v>202</v>
      </c>
      <c r="AO913" s="23">
        <v>2</v>
      </c>
      <c r="AP913" s="23">
        <v>0</v>
      </c>
      <c r="AQ913" s="23">
        <v>0</v>
      </c>
      <c r="AR913" s="23">
        <v>0</v>
      </c>
      <c r="AS913" s="23">
        <v>0</v>
      </c>
      <c r="AT913" s="23">
        <v>0</v>
      </c>
      <c r="AU913" s="23">
        <v>-1693.4814346948156</v>
      </c>
      <c r="AV913" s="23" t="b">
        <v>0</v>
      </c>
      <c r="AW913" s="23">
        <v>46.495622369677996</v>
      </c>
      <c r="AX913" s="23">
        <v>10.884374373058751</v>
      </c>
      <c r="AY913" s="23">
        <v>-10.214374459482144</v>
      </c>
      <c r="AZ913" s="23">
        <v>10.884374373058751</v>
      </c>
      <c r="BA913" s="23">
        <v>-53.514243046692179</v>
      </c>
    </row>
    <row r="914" spans="40:53">
      <c r="AN914" s="23">
        <v>202</v>
      </c>
      <c r="AO914" s="23">
        <v>3</v>
      </c>
      <c r="AP914" s="23">
        <v>0</v>
      </c>
      <c r="AQ914" s="23">
        <v>0</v>
      </c>
      <c r="AR914" s="23">
        <v>0</v>
      </c>
      <c r="AS914" s="23">
        <v>0</v>
      </c>
      <c r="AT914" s="23">
        <v>0</v>
      </c>
      <c r="AU914" s="23">
        <v>-1701.2931491798511</v>
      </c>
      <c r="AV914" s="23" t="b">
        <v>0</v>
      </c>
      <c r="AW914" s="23">
        <v>51.897250296983998</v>
      </c>
      <c r="AX914" s="23">
        <v>14.607368440988262</v>
      </c>
      <c r="AY914" s="23">
        <v>-3.2060221603564649</v>
      </c>
      <c r="AZ914" s="23">
        <v>14.607368440988262</v>
      </c>
      <c r="BA914" s="23">
        <v>-53.877486312471376</v>
      </c>
    </row>
    <row r="915" spans="40:53">
      <c r="AN915" s="23">
        <v>203</v>
      </c>
      <c r="AO915" s="23">
        <v>0</v>
      </c>
      <c r="AP915" s="23">
        <v>0</v>
      </c>
      <c r="AQ915" s="23">
        <v>0</v>
      </c>
      <c r="AR915" s="23">
        <v>0</v>
      </c>
      <c r="AS915" s="23">
        <v>0</v>
      </c>
      <c r="AT915" s="23">
        <v>0</v>
      </c>
      <c r="AU915" s="23">
        <v>-1691.6585305838073</v>
      </c>
      <c r="AV915" s="23" t="b">
        <v>0</v>
      </c>
      <c r="AW915" s="23">
        <v>45.372192105356426</v>
      </c>
      <c r="AX915" s="23">
        <v>10.07042144512844</v>
      </c>
      <c r="AY915" s="23">
        <v>-11.804120621594954</v>
      </c>
      <c r="AZ915" s="23">
        <v>10.07042144512844</v>
      </c>
      <c r="BA915" s="23">
        <v>-52.52353246588612</v>
      </c>
    </row>
    <row r="916" spans="40:53">
      <c r="AN916" s="23">
        <v>203</v>
      </c>
      <c r="AO916" s="23">
        <v>1</v>
      </c>
      <c r="AP916" s="23">
        <v>0</v>
      </c>
      <c r="AQ916" s="23">
        <v>0</v>
      </c>
      <c r="AR916" s="23">
        <v>0</v>
      </c>
      <c r="AS916" s="23">
        <v>0</v>
      </c>
      <c r="AT916" s="23">
        <v>0</v>
      </c>
      <c r="AU916" s="23">
        <v>-1690.7421561589344</v>
      </c>
      <c r="AV916" s="23" t="b">
        <v>0</v>
      </c>
      <c r="AW916" s="23">
        <v>43.589599363106998</v>
      </c>
      <c r="AX916" s="23">
        <v>9.1741094632541014</v>
      </c>
      <c r="AY916" s="23">
        <v>-13.009234485593328</v>
      </c>
      <c r="AZ916" s="23">
        <v>9.1741094632541014</v>
      </c>
      <c r="BA916" s="23">
        <v>-51.810935094289491</v>
      </c>
    </row>
    <row r="917" spans="40:53">
      <c r="AN917" s="23">
        <v>203</v>
      </c>
      <c r="AO917" s="23">
        <v>2</v>
      </c>
      <c r="AP917" s="23">
        <v>0</v>
      </c>
      <c r="AQ917" s="23">
        <v>0</v>
      </c>
      <c r="AR917" s="23">
        <v>0</v>
      </c>
      <c r="AS917" s="23">
        <v>0</v>
      </c>
      <c r="AT917" s="23">
        <v>0</v>
      </c>
      <c r="AU917" s="23">
        <v>-1698.6918801507352</v>
      </c>
      <c r="AV917" s="23" t="b">
        <v>0</v>
      </c>
      <c r="AW917" s="23">
        <v>46.29576305218724</v>
      </c>
      <c r="AX917" s="23">
        <v>11.846519737246343</v>
      </c>
      <c r="AY917" s="23">
        <v>-6.8073639280327605</v>
      </c>
      <c r="AZ917" s="23">
        <v>11.846519737246343</v>
      </c>
      <c r="BA917" s="23">
        <v>-52.908117741715536</v>
      </c>
    </row>
    <row r="918" spans="40:53">
      <c r="AN918" s="23">
        <v>203</v>
      </c>
      <c r="AO918" s="23">
        <v>3</v>
      </c>
      <c r="AP918" s="23">
        <v>0</v>
      </c>
      <c r="AQ918" s="23">
        <v>0</v>
      </c>
      <c r="AR918" s="23">
        <v>0</v>
      </c>
      <c r="AS918" s="23">
        <v>0</v>
      </c>
      <c r="AT918" s="23">
        <v>0</v>
      </c>
      <c r="AU918" s="23">
        <v>-1700.0634099589101</v>
      </c>
      <c r="AV918" s="23" t="b">
        <v>0</v>
      </c>
      <c r="AW918" s="23">
        <v>49.312077049595942</v>
      </c>
      <c r="AX918" s="23">
        <v>13.327351297844833</v>
      </c>
      <c r="AY918" s="23">
        <v>-4.8875727234464925</v>
      </c>
      <c r="AZ918" s="23">
        <v>13.327351297844833</v>
      </c>
      <c r="BA918" s="23">
        <v>-53.159783827966706</v>
      </c>
    </row>
    <row r="919" spans="40:53">
      <c r="AN919" s="23">
        <v>204</v>
      </c>
      <c r="AO919" s="23">
        <v>0</v>
      </c>
      <c r="AP919" s="23">
        <v>0</v>
      </c>
      <c r="AQ919" s="23">
        <v>0</v>
      </c>
      <c r="AR919" s="23">
        <v>0</v>
      </c>
      <c r="AS919" s="23">
        <v>0</v>
      </c>
      <c r="AT919" s="23">
        <v>0</v>
      </c>
      <c r="AU919" s="23">
        <v>-1705.7604444871754</v>
      </c>
      <c r="AV919" s="23" t="b">
        <v>0</v>
      </c>
      <c r="AW919" s="23">
        <v>47.664700143139378</v>
      </c>
      <c r="AX919" s="23">
        <v>13.80780744091526</v>
      </c>
      <c r="AY919" s="23">
        <v>-1.638675340088497</v>
      </c>
      <c r="AZ919" s="23">
        <v>13.80780744091526</v>
      </c>
      <c r="BA919" s="23">
        <v>-53.849622841263034</v>
      </c>
    </row>
    <row r="920" spans="40:53">
      <c r="AN920" s="23">
        <v>204</v>
      </c>
      <c r="AO920" s="23">
        <v>1</v>
      </c>
      <c r="AP920" s="23">
        <v>0</v>
      </c>
      <c r="AQ920" s="23">
        <v>0</v>
      </c>
      <c r="AR920" s="23">
        <v>0</v>
      </c>
      <c r="AS920" s="23">
        <v>0</v>
      </c>
      <c r="AT920" s="23">
        <v>0</v>
      </c>
      <c r="AU920" s="23">
        <v>-1716.5621220483949</v>
      </c>
      <c r="AV920" s="23" t="b">
        <v>0</v>
      </c>
      <c r="AW920" s="23">
        <v>48.7774567206624</v>
      </c>
      <c r="AX920" s="23">
        <v>16.41324558416839</v>
      </c>
      <c r="AY920" s="23">
        <v>5.9333618932322416</v>
      </c>
      <c r="AZ920" s="23">
        <v>16.41324558416839</v>
      </c>
      <c r="BA920" s="23">
        <v>-55.541465508689051</v>
      </c>
    </row>
    <row r="921" spans="40:53">
      <c r="AN921" s="23">
        <v>204</v>
      </c>
      <c r="AO921" s="23">
        <v>2</v>
      </c>
      <c r="AP921" s="23">
        <v>0</v>
      </c>
      <c r="AQ921" s="23">
        <v>0</v>
      </c>
      <c r="AR921" s="23">
        <v>0</v>
      </c>
      <c r="AS921" s="23">
        <v>0</v>
      </c>
      <c r="AT921" s="23">
        <v>0</v>
      </c>
      <c r="AU921" s="23">
        <v>-1718.2612607738974</v>
      </c>
      <c r="AV921" s="23" t="b">
        <v>0</v>
      </c>
      <c r="AW921" s="23">
        <v>53.362904158670673</v>
      </c>
      <c r="AX921" s="23">
        <v>18.587252304472191</v>
      </c>
      <c r="AY921" s="23">
        <v>8.594603522903288</v>
      </c>
      <c r="AZ921" s="23">
        <v>18.587252304472191</v>
      </c>
      <c r="BA921" s="23">
        <v>-54.746037094405963</v>
      </c>
    </row>
    <row r="922" spans="40:53">
      <c r="AN922" s="23">
        <v>204</v>
      </c>
      <c r="AO922" s="23">
        <v>3</v>
      </c>
      <c r="AP922" s="23">
        <v>0</v>
      </c>
      <c r="AQ922" s="23">
        <v>0</v>
      </c>
      <c r="AR922" s="23">
        <v>0</v>
      </c>
      <c r="AS922" s="23">
        <v>0</v>
      </c>
      <c r="AT922" s="23">
        <v>0</v>
      </c>
      <c r="AU922" s="23">
        <v>-1707.1342633859517</v>
      </c>
      <c r="AV922" s="23" t="b">
        <v>0</v>
      </c>
      <c r="AW922" s="23">
        <v>52.049738965014868</v>
      </c>
      <c r="AX922" s="23">
        <v>15.836586749420734</v>
      </c>
      <c r="AY922" s="23">
        <v>0.73888353305425625</v>
      </c>
      <c r="AZ922" s="23">
        <v>15.836586749420734</v>
      </c>
      <c r="BA922" s="23">
        <v>-53.783784071512272</v>
      </c>
    </row>
    <row r="923" spans="40:53">
      <c r="AN923" s="23">
        <v>205</v>
      </c>
      <c r="AO923" s="23">
        <v>0</v>
      </c>
      <c r="AP923" s="23">
        <v>0</v>
      </c>
      <c r="AQ923" s="23">
        <v>0</v>
      </c>
      <c r="AR923" s="23">
        <v>0</v>
      </c>
      <c r="AS923" s="23">
        <v>0</v>
      </c>
      <c r="AT923" s="23">
        <v>0</v>
      </c>
      <c r="AU923" s="23">
        <v>-1683.1973860952735</v>
      </c>
      <c r="AV923" s="23" t="b">
        <v>0</v>
      </c>
      <c r="AW923" s="23">
        <v>24.698227269808246</v>
      </c>
      <c r="AX923" s="23">
        <v>0.10860661320243865</v>
      </c>
      <c r="AY923" s="23">
        <v>-24.336205225800118</v>
      </c>
      <c r="AZ923" s="23">
        <v>0.10860661320243865</v>
      </c>
      <c r="BA923" s="23">
        <v>-56.228198401787459</v>
      </c>
    </row>
    <row r="924" spans="40:53">
      <c r="AN924" s="23">
        <v>205</v>
      </c>
      <c r="AO924" s="23">
        <v>1</v>
      </c>
      <c r="AP924" s="23">
        <v>0</v>
      </c>
      <c r="AQ924" s="23">
        <v>0</v>
      </c>
      <c r="AR924" s="23">
        <v>0</v>
      </c>
      <c r="AS924" s="23">
        <v>0</v>
      </c>
      <c r="AT924" s="23">
        <v>0</v>
      </c>
      <c r="AU924" s="23">
        <v>-1672.752071513856</v>
      </c>
      <c r="AV924" s="23" t="b">
        <v>0</v>
      </c>
      <c r="AW924" s="23">
        <v>11.448750728580999</v>
      </c>
      <c r="AX924" s="23">
        <v>-7.2802469195719732</v>
      </c>
      <c r="AY924" s="23">
        <v>-35.716240460487576</v>
      </c>
      <c r="AZ924" s="23">
        <v>-7.2802469195719732</v>
      </c>
      <c r="BA924" s="23">
        <v>-61.382511329477566</v>
      </c>
    </row>
    <row r="925" spans="40:53">
      <c r="AN925" s="23">
        <v>205</v>
      </c>
      <c r="AO925" s="23">
        <v>2</v>
      </c>
      <c r="AP925" s="23">
        <v>0</v>
      </c>
      <c r="AQ925" s="23">
        <v>0</v>
      </c>
      <c r="AR925" s="23">
        <v>0</v>
      </c>
      <c r="AS925" s="23">
        <v>0</v>
      </c>
      <c r="AT925" s="23">
        <v>0</v>
      </c>
      <c r="AU925" s="23">
        <v>-1683.8779311083729</v>
      </c>
      <c r="AV925" s="23" t="b">
        <v>0</v>
      </c>
      <c r="AW925" s="23">
        <v>16.925778390353141</v>
      </c>
      <c r="AX925" s="23">
        <v>-2.864263935959753</v>
      </c>
      <c r="AY925" s="23">
        <v>-26.473324843552316</v>
      </c>
      <c r="AZ925" s="23">
        <v>-2.864263935959753</v>
      </c>
      <c r="BA925" s="23">
        <v>-56.082928573388877</v>
      </c>
    </row>
    <row r="926" spans="40:53">
      <c r="AN926" s="23">
        <v>205</v>
      </c>
      <c r="AO926" s="23">
        <v>3</v>
      </c>
      <c r="AP926" s="23">
        <v>0</v>
      </c>
      <c r="AQ926" s="23">
        <v>0</v>
      </c>
      <c r="AR926" s="23">
        <v>0</v>
      </c>
      <c r="AS926" s="23">
        <v>0</v>
      </c>
      <c r="AT926" s="23">
        <v>0</v>
      </c>
      <c r="AU926" s="23">
        <v>-1681.4351648755344</v>
      </c>
      <c r="AV926" s="23" t="b">
        <v>0</v>
      </c>
      <c r="AW926" s="23">
        <v>26.663299917283446</v>
      </c>
      <c r="AX926" s="23">
        <v>0.54219142824468847</v>
      </c>
      <c r="AY926" s="23">
        <v>-24.85599515646782</v>
      </c>
      <c r="AZ926" s="23">
        <v>0.54219142824468847</v>
      </c>
      <c r="BA926" s="23">
        <v>-53.670116632710361</v>
      </c>
    </row>
    <row r="927" spans="40:53">
      <c r="AN927" s="23">
        <v>206</v>
      </c>
      <c r="AO927" s="23">
        <v>0</v>
      </c>
      <c r="AP927" s="23">
        <v>0</v>
      </c>
      <c r="AQ927" s="23">
        <v>0</v>
      </c>
      <c r="AR927" s="23">
        <v>0</v>
      </c>
      <c r="AS927" s="23">
        <v>0</v>
      </c>
      <c r="AT927" s="23">
        <v>0</v>
      </c>
      <c r="AU927" s="23">
        <v>-1681.9717609245763</v>
      </c>
      <c r="AV927" s="23" t="b">
        <v>0</v>
      </c>
      <c r="AW927" s="23">
        <v>14.683282237282029</v>
      </c>
      <c r="AX927" s="23">
        <v>-4.1424964339475139</v>
      </c>
      <c r="AY927" s="23">
        <v>-28.491603683773739</v>
      </c>
      <c r="AZ927" s="23">
        <v>-4.1424964339475139</v>
      </c>
      <c r="BA927" s="23">
        <v>-55.485751726491955</v>
      </c>
    </row>
    <row r="928" spans="40:53">
      <c r="AN928" s="23">
        <v>206</v>
      </c>
      <c r="AO928" s="23">
        <v>1</v>
      </c>
      <c r="AP928" s="23">
        <v>0</v>
      </c>
      <c r="AQ928" s="23">
        <v>0</v>
      </c>
      <c r="AR928" s="23">
        <v>0</v>
      </c>
      <c r="AS928" s="23">
        <v>0</v>
      </c>
      <c r="AT928" s="23">
        <v>0</v>
      </c>
      <c r="AU928" s="23">
        <v>-1692.1590319919176</v>
      </c>
      <c r="AV928" s="23" t="b">
        <v>0</v>
      </c>
      <c r="AW928" s="23">
        <v>21.461819785283581</v>
      </c>
      <c r="AX928" s="23">
        <v>0.60637279872136873</v>
      </c>
      <c r="AY928" s="23">
        <v>-19.44057712287902</v>
      </c>
      <c r="AZ928" s="23">
        <v>0.60637279872136873</v>
      </c>
      <c r="BA928" s="23">
        <v>-48.559733484882869</v>
      </c>
    </row>
    <row r="929" spans="40:53">
      <c r="AN929" s="23">
        <v>206</v>
      </c>
      <c r="AO929" s="23">
        <v>2</v>
      </c>
      <c r="AP929" s="23">
        <v>0</v>
      </c>
      <c r="AQ929" s="23">
        <v>0</v>
      </c>
      <c r="AR929" s="23">
        <v>0</v>
      </c>
      <c r="AS929" s="23">
        <v>0</v>
      </c>
      <c r="AT929" s="23">
        <v>0</v>
      </c>
      <c r="AU929" s="23">
        <v>-1683.8237465417992</v>
      </c>
      <c r="AV929" s="23" t="b">
        <v>0</v>
      </c>
      <c r="AW929" s="23">
        <v>29.328169526847262</v>
      </c>
      <c r="AX929" s="23">
        <v>2.0858556053231894</v>
      </c>
      <c r="AY929" s="23">
        <v>-22.375317509103297</v>
      </c>
      <c r="AZ929" s="23">
        <v>2.0858556053231894</v>
      </c>
      <c r="BA929" s="23">
        <v>-49.967038773318933</v>
      </c>
    </row>
    <row r="930" spans="40:53">
      <c r="AN930" s="23">
        <v>206</v>
      </c>
      <c r="AO930" s="23">
        <v>3</v>
      </c>
      <c r="AP930" s="23">
        <v>0</v>
      </c>
      <c r="AQ930" s="23">
        <v>0</v>
      </c>
      <c r="AR930" s="23">
        <v>0</v>
      </c>
      <c r="AS930" s="23">
        <v>0</v>
      </c>
      <c r="AT930" s="23">
        <v>0</v>
      </c>
      <c r="AU930" s="23">
        <v>-1681.7559166801245</v>
      </c>
      <c r="AV930" s="23" t="b">
        <v>0</v>
      </c>
      <c r="AW930" s="23">
        <v>27.909242984572284</v>
      </c>
      <c r="AX930" s="23">
        <v>1.1047190160782563</v>
      </c>
      <c r="AY930" s="23">
        <v>-24.22684626431143</v>
      </c>
      <c r="AZ930" s="23">
        <v>1.1047190160782563</v>
      </c>
      <c r="BA930" s="23">
        <v>-52.060925635285379</v>
      </c>
    </row>
    <row r="931" spans="40:53">
      <c r="AN931" s="23">
        <v>207</v>
      </c>
      <c r="AO931" s="23">
        <v>0</v>
      </c>
      <c r="AP931" s="23">
        <v>0</v>
      </c>
      <c r="AQ931" s="23">
        <v>0</v>
      </c>
      <c r="AR931" s="23">
        <v>0</v>
      </c>
      <c r="AS931" s="23">
        <v>0</v>
      </c>
      <c r="AT931" s="23">
        <v>0</v>
      </c>
      <c r="AU931" s="23">
        <v>-1682.5987205319527</v>
      </c>
      <c r="AV931" s="23" t="b">
        <v>0</v>
      </c>
      <c r="AW931" s="23">
        <v>34.271298903073202</v>
      </c>
      <c r="AX931" s="23">
        <v>3.818102153844273</v>
      </c>
      <c r="AY931" s="23">
        <v>-21.544291723592288</v>
      </c>
      <c r="AZ931" s="23">
        <v>3.818102153844273</v>
      </c>
      <c r="BA931" s="23">
        <v>-50.637834123203582</v>
      </c>
    </row>
    <row r="932" spans="40:53">
      <c r="AN932" s="23">
        <v>207</v>
      </c>
      <c r="AO932" s="23">
        <v>1</v>
      </c>
      <c r="AP932" s="23">
        <v>0</v>
      </c>
      <c r="AQ932" s="23">
        <v>0</v>
      </c>
      <c r="AR932" s="23">
        <v>0</v>
      </c>
      <c r="AS932" s="23">
        <v>0</v>
      </c>
      <c r="AT932" s="23">
        <v>0</v>
      </c>
      <c r="AU932" s="23">
        <v>-1686.1868774494096</v>
      </c>
      <c r="AV932" s="23" t="b">
        <v>0</v>
      </c>
      <c r="AW932" s="23">
        <v>40.476818197541888</v>
      </c>
      <c r="AX932" s="23">
        <v>7.0179412551231062</v>
      </c>
      <c r="AY932" s="23">
        <v>-17.083680680464859</v>
      </c>
      <c r="AZ932" s="23">
        <v>7.0179412551231062</v>
      </c>
      <c r="BA932" s="23">
        <v>-51.238573901439757</v>
      </c>
    </row>
    <row r="933" spans="40:53">
      <c r="AN933" s="23">
        <v>207</v>
      </c>
      <c r="AO933" s="23">
        <v>2</v>
      </c>
      <c r="AP933" s="23">
        <v>0</v>
      </c>
      <c r="AQ933" s="23">
        <v>0</v>
      </c>
      <c r="AR933" s="23">
        <v>0</v>
      </c>
      <c r="AS933" s="23">
        <v>0</v>
      </c>
      <c r="AT933" s="23">
        <v>0</v>
      </c>
      <c r="AU933" s="23">
        <v>-1687.0729537462933</v>
      </c>
      <c r="AV933" s="23" t="b">
        <v>0</v>
      </c>
      <c r="AW933" s="23">
        <v>41.086737931485715</v>
      </c>
      <c r="AX933" s="23">
        <v>7.4391244080773697</v>
      </c>
      <c r="AY933" s="23">
        <v>-16.289656571227816</v>
      </c>
      <c r="AZ933" s="23">
        <v>7.4391244080773697</v>
      </c>
      <c r="BA933" s="23">
        <v>-51.996899629080161</v>
      </c>
    </row>
    <row r="934" spans="40:53">
      <c r="AN934" s="23">
        <v>207</v>
      </c>
      <c r="AO934" s="23">
        <v>3</v>
      </c>
      <c r="AP934" s="23">
        <v>0</v>
      </c>
      <c r="AQ934" s="23">
        <v>0</v>
      </c>
      <c r="AR934" s="23">
        <v>0</v>
      </c>
      <c r="AS934" s="23">
        <v>0</v>
      </c>
      <c r="AT934" s="23">
        <v>0</v>
      </c>
      <c r="AU934" s="23">
        <v>-1684.0173726389157</v>
      </c>
      <c r="AV934" s="23" t="b">
        <v>0</v>
      </c>
      <c r="AW934" s="23">
        <v>34.860504702132282</v>
      </c>
      <c r="AX934" s="23">
        <v>4.3375148948604831</v>
      </c>
      <c r="AY934" s="23">
        <v>-20.402121719264009</v>
      </c>
      <c r="AZ934" s="23">
        <v>4.3375148948604831</v>
      </c>
      <c r="BA934" s="23">
        <v>-51.521286708907041</v>
      </c>
    </row>
    <row r="935" spans="40:53">
      <c r="AN935" s="23">
        <v>208</v>
      </c>
      <c r="AO935" s="23">
        <v>0</v>
      </c>
      <c r="AP935" s="23">
        <v>0</v>
      </c>
      <c r="AQ935" s="23">
        <v>0</v>
      </c>
      <c r="AR935" s="23">
        <v>0</v>
      </c>
      <c r="AS935" s="23">
        <v>0</v>
      </c>
      <c r="AT935" s="23">
        <v>0</v>
      </c>
      <c r="AU935" s="23">
        <v>-1689.2090338442908</v>
      </c>
      <c r="AV935" s="23" t="b">
        <v>0</v>
      </c>
      <c r="AW935" s="23">
        <v>41.782037832745438</v>
      </c>
      <c r="AX935" s="23">
        <v>8.1444603881807787</v>
      </c>
      <c r="AY935" s="23">
        <v>-14.63383653880951</v>
      </c>
      <c r="AZ935" s="23">
        <v>8.1444603881807787</v>
      </c>
      <c r="BA935" s="23">
        <v>-52.963463056751827</v>
      </c>
    </row>
    <row r="936" spans="40:53">
      <c r="AN936" s="23">
        <v>208</v>
      </c>
      <c r="AO936" s="23">
        <v>1</v>
      </c>
      <c r="AP936" s="23">
        <v>0</v>
      </c>
      <c r="AQ936" s="23">
        <v>0</v>
      </c>
      <c r="AR936" s="23">
        <v>0</v>
      </c>
      <c r="AS936" s="23">
        <v>0</v>
      </c>
      <c r="AT936" s="23">
        <v>0</v>
      </c>
      <c r="AU936" s="23">
        <v>-1693.8631190091849</v>
      </c>
      <c r="AV936" s="23" t="b">
        <v>0</v>
      </c>
      <c r="AW936" s="23">
        <v>41.199864106980229</v>
      </c>
      <c r="AX936" s="23">
        <v>8.8424079308535113</v>
      </c>
      <c r="AY936" s="23">
        <v>-11.725171004135188</v>
      </c>
      <c r="AZ936" s="23">
        <v>8.8424079308535113</v>
      </c>
      <c r="BA936" s="23">
        <v>-55.938424687775374</v>
      </c>
    </row>
    <row r="937" spans="40:53">
      <c r="AN937" s="23">
        <v>208</v>
      </c>
      <c r="AO937" s="23">
        <v>2</v>
      </c>
      <c r="AP937" s="23">
        <v>0</v>
      </c>
      <c r="AQ937" s="23">
        <v>0</v>
      </c>
      <c r="AR937" s="23">
        <v>0</v>
      </c>
      <c r="AS937" s="23">
        <v>0</v>
      </c>
      <c r="AT937" s="23">
        <v>0</v>
      </c>
      <c r="AU937" s="23">
        <v>-1687.9145475706921</v>
      </c>
      <c r="AV937" s="23" t="b">
        <v>0</v>
      </c>
      <c r="AW937" s="23">
        <v>32.710357555770088</v>
      </c>
      <c r="AX937" s="23">
        <v>4.256891022670878</v>
      </c>
      <c r="AY937" s="23">
        <v>-18.520720813533828</v>
      </c>
      <c r="AZ937" s="23">
        <v>4.256891022670878</v>
      </c>
      <c r="BA937" s="23">
        <v>-55.071999726474516</v>
      </c>
    </row>
    <row r="938" spans="40:53">
      <c r="AN938" s="23">
        <v>208</v>
      </c>
      <c r="AO938" s="23">
        <v>3</v>
      </c>
      <c r="AP938" s="23">
        <v>0</v>
      </c>
      <c r="AQ938" s="23">
        <v>0</v>
      </c>
      <c r="AR938" s="23">
        <v>0</v>
      </c>
      <c r="AS938" s="23">
        <v>0</v>
      </c>
      <c r="AT938" s="23">
        <v>0</v>
      </c>
      <c r="AU938" s="23">
        <v>-1683.0576787163141</v>
      </c>
      <c r="AV938" s="23" t="b">
        <v>0</v>
      </c>
      <c r="AW938" s="23">
        <v>32.934815469536943</v>
      </c>
      <c r="AX938" s="23">
        <v>3.375300417301998</v>
      </c>
      <c r="AY938" s="23">
        <v>-21.683814078530279</v>
      </c>
      <c r="AZ938" s="23">
        <v>3.375300417301998</v>
      </c>
      <c r="BA938" s="23">
        <v>-53.329357632830416</v>
      </c>
    </row>
    <row r="939" spans="40:53">
      <c r="AN939" s="23">
        <v>209</v>
      </c>
      <c r="AO939" s="23">
        <v>0</v>
      </c>
      <c r="AP939" s="23">
        <v>0</v>
      </c>
      <c r="AQ939" s="23">
        <v>0</v>
      </c>
      <c r="AR939" s="23">
        <v>0</v>
      </c>
      <c r="AS939" s="23">
        <v>0</v>
      </c>
      <c r="AT939" s="23">
        <v>0</v>
      </c>
      <c r="AU939" s="23">
        <v>-1711.0840872137517</v>
      </c>
      <c r="AV939" s="23" t="b">
        <v>0</v>
      </c>
      <c r="AW939" s="23">
        <v>41.338722396495626</v>
      </c>
      <c r="AX939" s="23">
        <v>12.342144887573035</v>
      </c>
      <c r="AY939" s="23">
        <v>-0.19823943791884346</v>
      </c>
      <c r="AZ939" s="23">
        <v>12.342144887573035</v>
      </c>
      <c r="BA939" s="23">
        <v>-78.993396814825346</v>
      </c>
    </row>
    <row r="940" spans="40:53">
      <c r="AN940" s="23">
        <v>209</v>
      </c>
      <c r="AO940" s="23">
        <v>1</v>
      </c>
      <c r="AP940" s="23">
        <v>0</v>
      </c>
      <c r="AQ940" s="23">
        <v>0</v>
      </c>
      <c r="AR940" s="23">
        <v>0</v>
      </c>
      <c r="AS940" s="23">
        <v>0</v>
      </c>
      <c r="AT940" s="23">
        <v>0</v>
      </c>
      <c r="AU940" s="23">
        <v>-1709.5826069944997</v>
      </c>
      <c r="AV940" s="23" t="b">
        <v>0</v>
      </c>
      <c r="AW940" s="23">
        <v>47.047890833741292</v>
      </c>
      <c r="AX940" s="23">
        <v>14.325516218620885</v>
      </c>
      <c r="AY940" s="23">
        <v>0.70382989499499971</v>
      </c>
      <c r="AZ940" s="23">
        <v>14.325516218620885</v>
      </c>
      <c r="BA940" s="23">
        <v>-88.010920963813561</v>
      </c>
    </row>
    <row r="941" spans="40:53">
      <c r="AN941" s="23">
        <v>209</v>
      </c>
      <c r="AO941" s="23">
        <v>2</v>
      </c>
      <c r="AP941" s="23">
        <v>0</v>
      </c>
      <c r="AQ941" s="23">
        <v>0</v>
      </c>
      <c r="AR941" s="23">
        <v>0</v>
      </c>
      <c r="AS941" s="23">
        <v>0</v>
      </c>
      <c r="AT941" s="23">
        <v>0</v>
      </c>
      <c r="AU941" s="23">
        <v>-1712.506918198894</v>
      </c>
      <c r="AV941" s="23" t="b">
        <v>0</v>
      </c>
      <c r="AW941" s="23">
        <v>37.146403808037391</v>
      </c>
      <c r="AX941" s="23">
        <v>10.949783649218205</v>
      </c>
      <c r="AY941" s="23">
        <v>-0.64712497731003182</v>
      </c>
      <c r="AZ941" s="23">
        <v>10.949783649218205</v>
      </c>
      <c r="BA941" s="23">
        <v>-86.502046585747848</v>
      </c>
    </row>
    <row r="942" spans="40:53">
      <c r="AN942" s="23">
        <v>209</v>
      </c>
      <c r="AO942" s="23">
        <v>3</v>
      </c>
      <c r="AP942" s="23">
        <v>0</v>
      </c>
      <c r="AQ942" s="23">
        <v>0</v>
      </c>
      <c r="AR942" s="23">
        <v>0</v>
      </c>
      <c r="AS942" s="23">
        <v>0</v>
      </c>
      <c r="AT942" s="23">
        <v>0</v>
      </c>
      <c r="AU942" s="23">
        <v>-1713.260431823732</v>
      </c>
      <c r="AV942" s="23" t="b">
        <v>0</v>
      </c>
      <c r="AW942" s="23">
        <v>26.649610236021989</v>
      </c>
      <c r="AX942" s="23">
        <v>6.9017689453796063</v>
      </c>
      <c r="AY942" s="23">
        <v>-3.6437137514233022</v>
      </c>
      <c r="AZ942" s="23">
        <v>6.9017689453796063</v>
      </c>
      <c r="BA942" s="23">
        <v>-77.900542751611368</v>
      </c>
    </row>
    <row r="943" spans="40:53">
      <c r="AN943" s="23">
        <v>210</v>
      </c>
      <c r="AO943" s="23">
        <v>0</v>
      </c>
      <c r="AP943" s="23">
        <v>0</v>
      </c>
      <c r="AQ943" s="23">
        <v>0</v>
      </c>
      <c r="AR943" s="23">
        <v>0</v>
      </c>
      <c r="AS943" s="23">
        <v>0</v>
      </c>
      <c r="AT943" s="23">
        <v>0</v>
      </c>
      <c r="AU943" s="23">
        <v>-1724.0565336274274</v>
      </c>
      <c r="AV943" s="23" t="b">
        <v>0</v>
      </c>
      <c r="AW943" s="23">
        <v>32.299398399089</v>
      </c>
      <c r="AX943" s="23">
        <v>11.320904571345528</v>
      </c>
      <c r="AY943" s="23">
        <v>5.4369501720627564</v>
      </c>
      <c r="AZ943" s="23">
        <v>11.320904571345528</v>
      </c>
      <c r="BA943" s="23">
        <v>85.955581987340267</v>
      </c>
    </row>
    <row r="944" spans="40:53">
      <c r="AN944" s="23">
        <v>210</v>
      </c>
      <c r="AO944" s="23">
        <v>1</v>
      </c>
      <c r="AP944" s="23">
        <v>0</v>
      </c>
      <c r="AQ944" s="23">
        <v>0</v>
      </c>
      <c r="AR944" s="23">
        <v>0</v>
      </c>
      <c r="AS944" s="23">
        <v>0</v>
      </c>
      <c r="AT944" s="23">
        <v>0</v>
      </c>
      <c r="AU944" s="23">
        <v>-1683.0363329975351</v>
      </c>
      <c r="AV944" s="23" t="b">
        <v>0</v>
      </c>
      <c r="AW944" s="23">
        <v>16.465226275365829</v>
      </c>
      <c r="AX944" s="23">
        <v>-3.2168044041222221</v>
      </c>
      <c r="AY944" s="23">
        <v>-27.187907622439909</v>
      </c>
      <c r="AZ944" s="23">
        <v>-3.2168044041222221</v>
      </c>
      <c r="BA944" s="23">
        <v>-73.51911017597179</v>
      </c>
    </row>
    <row r="945" spans="40:53">
      <c r="AN945" s="23">
        <v>210</v>
      </c>
      <c r="AO945" s="23">
        <v>2</v>
      </c>
      <c r="AP945" s="23">
        <v>0</v>
      </c>
      <c r="AQ945" s="23">
        <v>0</v>
      </c>
      <c r="AR945" s="23">
        <v>0</v>
      </c>
      <c r="AS945" s="23">
        <v>0</v>
      </c>
      <c r="AT945" s="23">
        <v>0</v>
      </c>
      <c r="AU945" s="23">
        <v>-1670.851770823195</v>
      </c>
      <c r="AV945" s="23" t="b">
        <v>0</v>
      </c>
      <c r="AW945" s="23">
        <v>9.381560764622062</v>
      </c>
      <c r="AX945" s="23">
        <v>-8.4871830432877289</v>
      </c>
      <c r="AY945" s="23">
        <v>-37.672170908914495</v>
      </c>
      <c r="AZ945" s="23">
        <v>-8.4871830432877289</v>
      </c>
      <c r="BA945" s="23">
        <v>-60.421525628012965</v>
      </c>
    </row>
    <row r="946" spans="40:53">
      <c r="AN946" s="23">
        <v>210</v>
      </c>
      <c r="AO946" s="23">
        <v>3</v>
      </c>
      <c r="AP946" s="23">
        <v>0</v>
      </c>
      <c r="AQ946" s="23">
        <v>0</v>
      </c>
      <c r="AR946" s="23">
        <v>0</v>
      </c>
      <c r="AS946" s="23">
        <v>0</v>
      </c>
      <c r="AT946" s="23">
        <v>0</v>
      </c>
      <c r="AU946" s="23">
        <v>-1712.031425996287</v>
      </c>
      <c r="AV946" s="23" t="b">
        <v>0</v>
      </c>
      <c r="AW946" s="23">
        <v>16.989085982096874</v>
      </c>
      <c r="AX946" s="23">
        <v>2.791758078320564</v>
      </c>
      <c r="AY946" s="23">
        <v>-7.6832257210283288</v>
      </c>
      <c r="AZ946" s="23">
        <v>2.791758078320564</v>
      </c>
      <c r="BA946" s="23">
        <v>-57.765049429047025</v>
      </c>
    </row>
    <row r="947" spans="40:53">
      <c r="AN947" s="23">
        <v>211</v>
      </c>
      <c r="AO947" s="23">
        <v>0</v>
      </c>
      <c r="AP947" s="23">
        <v>0</v>
      </c>
      <c r="AQ947" s="23">
        <v>0</v>
      </c>
      <c r="AR947" s="23">
        <v>0</v>
      </c>
      <c r="AS947" s="23">
        <v>0</v>
      </c>
      <c r="AT947" s="23">
        <v>0</v>
      </c>
      <c r="AU947" s="23">
        <v>-1671.0422042927298</v>
      </c>
      <c r="AV947" s="23" t="b">
        <v>0</v>
      </c>
      <c r="AW947" s="23">
        <v>9.7339498992213507</v>
      </c>
      <c r="AX947" s="23">
        <v>-8.3081406955410682</v>
      </c>
      <c r="AY947" s="23">
        <v>-37.427752217691584</v>
      </c>
      <c r="AZ947" s="23">
        <v>-8.3081406955410682</v>
      </c>
      <c r="BA947" s="23">
        <v>-67.151326699677085</v>
      </c>
    </row>
    <row r="948" spans="40:53">
      <c r="AN948" s="23">
        <v>211</v>
      </c>
      <c r="AO948" s="23">
        <v>1</v>
      </c>
      <c r="AP948" s="23">
        <v>0</v>
      </c>
      <c r="AQ948" s="23">
        <v>0</v>
      </c>
      <c r="AR948" s="23">
        <v>0</v>
      </c>
      <c r="AS948" s="23">
        <v>0</v>
      </c>
      <c r="AT948" s="23">
        <v>0</v>
      </c>
      <c r="AU948" s="23">
        <v>-1677.3118769521161</v>
      </c>
      <c r="AV948" s="23" t="b">
        <v>0</v>
      </c>
      <c r="AW948" s="23">
        <v>14.224138219496789</v>
      </c>
      <c r="AX948" s="23">
        <v>-5.2581308355536382</v>
      </c>
      <c r="AY948" s="23">
        <v>-31.751241004675585</v>
      </c>
      <c r="AZ948" s="23">
        <v>-5.2581308355536382</v>
      </c>
      <c r="BA948" s="23">
        <v>-61.880722101092068</v>
      </c>
    </row>
    <row r="949" spans="40:53">
      <c r="AN949" s="23">
        <v>211</v>
      </c>
      <c r="AO949" s="23">
        <v>2</v>
      </c>
      <c r="AP949" s="23">
        <v>0</v>
      </c>
      <c r="AQ949" s="23">
        <v>0</v>
      </c>
      <c r="AR949" s="23">
        <v>0</v>
      </c>
      <c r="AS949" s="23">
        <v>0</v>
      </c>
      <c r="AT949" s="23">
        <v>0</v>
      </c>
      <c r="AU949" s="23">
        <v>-1684.4243965279277</v>
      </c>
      <c r="AV949" s="23" t="b">
        <v>0</v>
      </c>
      <c r="AW949" s="23">
        <v>23.430081303261133</v>
      </c>
      <c r="AX949" s="23">
        <v>-0.15324968688558666</v>
      </c>
      <c r="AY949" s="23">
        <v>-23.940913592879753</v>
      </c>
      <c r="AZ949" s="23">
        <v>-0.15324968688558666</v>
      </c>
      <c r="BA949" s="23">
        <v>-57.984553804395865</v>
      </c>
    </row>
    <row r="950" spans="40:53">
      <c r="AN950" s="23">
        <v>211</v>
      </c>
      <c r="AO950" s="23">
        <v>3</v>
      </c>
      <c r="AP950" s="23">
        <v>0</v>
      </c>
      <c r="AQ950" s="23">
        <v>0</v>
      </c>
      <c r="AR950" s="23">
        <v>0</v>
      </c>
      <c r="AS950" s="23">
        <v>0</v>
      </c>
      <c r="AT950" s="23">
        <v>0</v>
      </c>
      <c r="AU950" s="23">
        <v>-1689.750165474509</v>
      </c>
      <c r="AV950" s="23" t="b">
        <v>0</v>
      </c>
      <c r="AW950" s="23">
        <v>22.247538074260031</v>
      </c>
      <c r="AX950" s="23">
        <v>0.43888681083022468</v>
      </c>
      <c r="AY950" s="23">
        <v>-20.784582038159282</v>
      </c>
      <c r="AZ950" s="23">
        <v>0.43888681083022468</v>
      </c>
      <c r="BA950" s="23">
        <v>-59.494533752168529</v>
      </c>
    </row>
    <row r="951" spans="40:53">
      <c r="AN951" s="23">
        <v>212</v>
      </c>
      <c r="AO951" s="23">
        <v>0</v>
      </c>
      <c r="AP951" s="23">
        <v>0</v>
      </c>
      <c r="AQ951" s="23">
        <v>0</v>
      </c>
      <c r="AR951" s="23">
        <v>0</v>
      </c>
      <c r="AS951" s="23">
        <v>0</v>
      </c>
      <c r="AT951" s="23">
        <v>0</v>
      </c>
      <c r="AU951" s="23">
        <v>-1692.028624394969</v>
      </c>
      <c r="AV951" s="23" t="b">
        <v>0</v>
      </c>
      <c r="AW951" s="23">
        <v>29.952157756263365</v>
      </c>
      <c r="AX951" s="23">
        <v>3.976426467723567</v>
      </c>
      <c r="AY951" s="23">
        <v>-16.697402863851476</v>
      </c>
      <c r="AZ951" s="23">
        <v>3.976426467723567</v>
      </c>
      <c r="BA951" s="23">
        <v>-57.74931736912945</v>
      </c>
    </row>
    <row r="952" spans="40:53">
      <c r="AN952" s="23">
        <v>212</v>
      </c>
      <c r="AO952" s="23">
        <v>1</v>
      </c>
      <c r="AP952" s="23">
        <v>0</v>
      </c>
      <c r="AQ952" s="23">
        <v>0</v>
      </c>
      <c r="AR952" s="23">
        <v>0</v>
      </c>
      <c r="AS952" s="23">
        <v>0</v>
      </c>
      <c r="AT952" s="23">
        <v>0</v>
      </c>
      <c r="AU952" s="23">
        <v>-1699.2115233125414</v>
      </c>
      <c r="AV952" s="23" t="b">
        <v>0</v>
      </c>
      <c r="AW952" s="23">
        <v>40.374742931790074</v>
      </c>
      <c r="AX952" s="23">
        <v>9.5820403214487424</v>
      </c>
      <c r="AY952" s="23">
        <v>-8.434608526960929</v>
      </c>
      <c r="AZ952" s="23">
        <v>9.5820403214487424</v>
      </c>
      <c r="BA952" s="23">
        <v>-59.63210105768885</v>
      </c>
    </row>
    <row r="953" spans="40:53">
      <c r="AN953" s="23">
        <v>212</v>
      </c>
      <c r="AO953" s="23">
        <v>2</v>
      </c>
      <c r="AP953" s="23">
        <v>0</v>
      </c>
      <c r="AQ953" s="23">
        <v>0</v>
      </c>
      <c r="AR953" s="23">
        <v>0</v>
      </c>
      <c r="AS953" s="23">
        <v>0</v>
      </c>
      <c r="AT953" s="23">
        <v>0</v>
      </c>
      <c r="AU953" s="23">
        <v>-1708.1971085931111</v>
      </c>
      <c r="AV953" s="23" t="b">
        <v>0</v>
      </c>
      <c r="AW953" s="23">
        <v>40.208695576541977</v>
      </c>
      <c r="AX953" s="23">
        <v>11.312738435463444</v>
      </c>
      <c r="AY953" s="23">
        <v>-2.4995674583304961</v>
      </c>
      <c r="AZ953" s="23">
        <v>11.312738435463444</v>
      </c>
      <c r="BA953" s="23">
        <v>-68.296589783274854</v>
      </c>
    </row>
    <row r="954" spans="40:53">
      <c r="AN954" s="23">
        <v>212</v>
      </c>
      <c r="AO954" s="23">
        <v>3</v>
      </c>
      <c r="AP954" s="23">
        <v>0</v>
      </c>
      <c r="AQ954" s="23">
        <v>0</v>
      </c>
      <c r="AR954" s="23">
        <v>0</v>
      </c>
      <c r="AS954" s="23">
        <v>0</v>
      </c>
      <c r="AT954" s="23">
        <v>0</v>
      </c>
      <c r="AU954" s="23">
        <v>-1706.7967626998802</v>
      </c>
      <c r="AV954" s="23" t="b">
        <v>0</v>
      </c>
      <c r="AW954" s="23">
        <v>27.788360234981592</v>
      </c>
      <c r="AX954" s="23">
        <v>6.0645351201931286</v>
      </c>
      <c r="AY954" s="23">
        <v>-7.573243167671162</v>
      </c>
      <c r="AZ954" s="23">
        <v>6.0645351201931286</v>
      </c>
      <c r="BA954" s="23">
        <v>-62.63740852830648</v>
      </c>
    </row>
    <row r="955" spans="40:53">
      <c r="AN955" s="23">
        <v>213</v>
      </c>
      <c r="AO955" s="23">
        <v>0</v>
      </c>
      <c r="AP955" s="23">
        <v>0</v>
      </c>
      <c r="AQ955" s="23">
        <v>0</v>
      </c>
      <c r="AR955" s="23">
        <v>0</v>
      </c>
      <c r="AS955" s="23">
        <v>0</v>
      </c>
      <c r="AT955" s="23">
        <v>0</v>
      </c>
      <c r="AU955" s="23">
        <v>-1711.4462815687832</v>
      </c>
      <c r="AV955" s="23" t="b">
        <v>0</v>
      </c>
      <c r="AW955" s="23">
        <v>6.6396489838880095</v>
      </c>
      <c r="AX955" s="23">
        <v>-1.4650456064637176</v>
      </c>
      <c r="AY955" s="23">
        <v>-11.523134338767068</v>
      </c>
      <c r="AZ955" s="23">
        <v>-1.4650456064637176</v>
      </c>
      <c r="BA955" s="23">
        <v>-38.268439881974949</v>
      </c>
    </row>
    <row r="956" spans="40:53">
      <c r="AN956" s="23">
        <v>213</v>
      </c>
      <c r="AO956" s="23">
        <v>1</v>
      </c>
      <c r="AP956" s="23">
        <v>0</v>
      </c>
      <c r="AQ956" s="23">
        <v>0</v>
      </c>
      <c r="AR956" s="23">
        <v>0</v>
      </c>
      <c r="AS956" s="23">
        <v>0</v>
      </c>
      <c r="AT956" s="23">
        <v>0</v>
      </c>
      <c r="AU956" s="23">
        <v>-1708.4834898437734</v>
      </c>
      <c r="AV956" s="23" t="b">
        <v>0</v>
      </c>
      <c r="AW956" s="23">
        <v>0.70040365625855561</v>
      </c>
      <c r="AX956" s="23">
        <v>-4.4333020825174732</v>
      </c>
      <c r="AY956" s="23">
        <v>-15.478077264650135</v>
      </c>
      <c r="AZ956" s="23">
        <v>-4.4333020825174732</v>
      </c>
      <c r="BA956" s="23">
        <v>-7.1995159851694366</v>
      </c>
    </row>
    <row r="957" spans="40:53">
      <c r="AN957" s="23">
        <v>213</v>
      </c>
      <c r="AO957" s="23">
        <v>2</v>
      </c>
      <c r="AP957" s="23">
        <v>0</v>
      </c>
      <c r="AQ957" s="23">
        <v>0</v>
      </c>
      <c r="AR957" s="23">
        <v>0</v>
      </c>
      <c r="AS957" s="23">
        <v>0</v>
      </c>
      <c r="AT957" s="23">
        <v>0</v>
      </c>
      <c r="AU957" s="23">
        <v>-1707.5071600375531</v>
      </c>
      <c r="AV957" s="23" t="b">
        <v>0</v>
      </c>
      <c r="AW957" s="23">
        <v>0.23921099148188674</v>
      </c>
      <c r="AX957" s="23">
        <v>-4.8130451096722071</v>
      </c>
      <c r="AY957" s="23">
        <v>-16.282694690389246</v>
      </c>
      <c r="AZ957" s="23">
        <v>-4.8130451096722071</v>
      </c>
      <c r="BA957" s="23">
        <v>-7.4109785871410718</v>
      </c>
    </row>
    <row r="958" spans="40:53">
      <c r="AN958" s="23">
        <v>213</v>
      </c>
      <c r="AO958" s="23">
        <v>3</v>
      </c>
      <c r="AP958" s="23">
        <v>0</v>
      </c>
      <c r="AQ958" s="23">
        <v>0</v>
      </c>
      <c r="AR958" s="23">
        <v>0</v>
      </c>
      <c r="AS958" s="23">
        <v>0</v>
      </c>
      <c r="AT958" s="23">
        <v>0</v>
      </c>
      <c r="AU958" s="23">
        <v>-1710.615911934214</v>
      </c>
      <c r="AV958" s="23" t="b">
        <v>0</v>
      </c>
      <c r="AW958" s="23">
        <v>6.7959417635712578</v>
      </c>
      <c r="AX958" s="23">
        <v>-1.5686024215042642</v>
      </c>
      <c r="AY958" s="23">
        <v>-12.024616501918807</v>
      </c>
      <c r="AZ958" s="23">
        <v>-1.5686024215042642</v>
      </c>
      <c r="BA958" s="23">
        <v>-38.970266336505858</v>
      </c>
    </row>
    <row r="959" spans="40:53">
      <c r="AN959" s="23">
        <v>214</v>
      </c>
      <c r="AO959" s="23">
        <v>0</v>
      </c>
      <c r="AP959" s="23">
        <v>0</v>
      </c>
      <c r="AQ959" s="23">
        <v>0</v>
      </c>
      <c r="AR959" s="23">
        <v>0</v>
      </c>
      <c r="AS959" s="23">
        <v>0</v>
      </c>
      <c r="AT959" s="23">
        <v>0</v>
      </c>
      <c r="AU959" s="23">
        <v>-1705.0102597475141</v>
      </c>
      <c r="AV959" s="23" t="b">
        <v>0</v>
      </c>
      <c r="AW959" s="23">
        <v>-0.95928851612306332</v>
      </c>
      <c r="AX959" s="23">
        <v>-5.7918249707220024</v>
      </c>
      <c r="AY959" s="23">
        <v>-18.346794719616945</v>
      </c>
      <c r="AZ959" s="23">
        <v>-5.7918249707220024</v>
      </c>
      <c r="BA959" s="23">
        <v>-11.921514686039144</v>
      </c>
    </row>
    <row r="960" spans="40:53">
      <c r="AN960" s="23">
        <v>214</v>
      </c>
      <c r="AO960" s="23">
        <v>1</v>
      </c>
      <c r="AP960" s="23">
        <v>0</v>
      </c>
      <c r="AQ960" s="23">
        <v>0</v>
      </c>
      <c r="AR960" s="23">
        <v>0</v>
      </c>
      <c r="AS960" s="23">
        <v>0</v>
      </c>
      <c r="AT960" s="23">
        <v>0</v>
      </c>
      <c r="AU960" s="23">
        <v>-1700.680335432369</v>
      </c>
      <c r="AV960" s="23" t="b">
        <v>0</v>
      </c>
      <c r="AW960" s="23">
        <v>1.2055394349711328</v>
      </c>
      <c r="AX960" s="23">
        <v>-5.7918786533133337</v>
      </c>
      <c r="AY960" s="23">
        <v>-20.511801612682262</v>
      </c>
      <c r="AZ960" s="23">
        <v>-5.7918786533133337</v>
      </c>
      <c r="BA960" s="23">
        <v>-14.183421419776961</v>
      </c>
    </row>
    <row r="961" spans="40:53">
      <c r="AN961" s="23">
        <v>214</v>
      </c>
      <c r="AO961" s="23">
        <v>2</v>
      </c>
      <c r="AP961" s="23">
        <v>0</v>
      </c>
      <c r="AQ961" s="23">
        <v>0</v>
      </c>
      <c r="AR961" s="23">
        <v>0</v>
      </c>
      <c r="AS961" s="23">
        <v>0</v>
      </c>
      <c r="AT961" s="23">
        <v>0</v>
      </c>
      <c r="AU961" s="23">
        <v>-1721.0072753361874</v>
      </c>
      <c r="AV961" s="23" t="b">
        <v>0</v>
      </c>
      <c r="AW961" s="23">
        <v>6.2665295012212416</v>
      </c>
      <c r="AX961" s="23">
        <v>0.29790535395040668</v>
      </c>
      <c r="AY961" s="23">
        <v>-5.273511654719889</v>
      </c>
      <c r="AZ961" s="23">
        <v>0.29790535395040668</v>
      </c>
      <c r="BA961" s="23">
        <v>-45.618374094712877</v>
      </c>
    </row>
    <row r="962" spans="40:53">
      <c r="AN962" s="23">
        <v>214</v>
      </c>
      <c r="AO962" s="23">
        <v>3</v>
      </c>
      <c r="AP962" s="23">
        <v>0</v>
      </c>
      <c r="AQ962" s="23">
        <v>0</v>
      </c>
      <c r="AR962" s="23">
        <v>0</v>
      </c>
      <c r="AS962" s="23">
        <v>0</v>
      </c>
      <c r="AT962" s="23">
        <v>0</v>
      </c>
      <c r="AU962" s="23">
        <v>-1714.2447338908448</v>
      </c>
      <c r="AV962" s="23" t="b">
        <v>0</v>
      </c>
      <c r="AW962" s="23">
        <v>6.6628160625349162</v>
      </c>
      <c r="AX962" s="23">
        <v>-0.89608831059263105</v>
      </c>
      <c r="AY962" s="23">
        <v>-9.6497770978436819</v>
      </c>
      <c r="AZ962" s="23">
        <v>-0.89608831059263105</v>
      </c>
      <c r="BA962" s="23">
        <v>-43.848185298416695</v>
      </c>
    </row>
    <row r="963" spans="40:53">
      <c r="AN963" s="23">
        <v>215</v>
      </c>
      <c r="AO963" s="23">
        <v>0</v>
      </c>
      <c r="AP963" s="23">
        <v>0</v>
      </c>
      <c r="AQ963" s="23">
        <v>0</v>
      </c>
      <c r="AR963" s="23">
        <v>0</v>
      </c>
      <c r="AS963" s="23">
        <v>0</v>
      </c>
      <c r="AT963" s="23">
        <v>0</v>
      </c>
      <c r="AU963" s="23">
        <v>-1718.4536448518718</v>
      </c>
      <c r="AV963" s="23" t="b">
        <v>0</v>
      </c>
      <c r="AW963" s="23">
        <v>13.236855995797599</v>
      </c>
      <c r="AX963" s="23">
        <v>2.5753098549178142</v>
      </c>
      <c r="AY963" s="23">
        <v>-4.6524898127382155</v>
      </c>
      <c r="AZ963" s="23">
        <v>2.5753098549178142</v>
      </c>
      <c r="BA963" s="23">
        <v>-52.785548057697483</v>
      </c>
    </row>
    <row r="964" spans="40:53">
      <c r="AN964" s="23">
        <v>215</v>
      </c>
      <c r="AO964" s="23">
        <v>1</v>
      </c>
      <c r="AP964" s="23">
        <v>0</v>
      </c>
      <c r="AQ964" s="23">
        <v>0</v>
      </c>
      <c r="AR964" s="23">
        <v>0</v>
      </c>
      <c r="AS964" s="23">
        <v>0</v>
      </c>
      <c r="AT964" s="23">
        <v>0</v>
      </c>
      <c r="AU964" s="23">
        <v>-1715.7117811878481</v>
      </c>
      <c r="AV964" s="23" t="b">
        <v>0</v>
      </c>
      <c r="AW964" s="23">
        <v>22.98926920875417</v>
      </c>
      <c r="AX964" s="23">
        <v>5.9279024072957158</v>
      </c>
      <c r="AY964" s="23">
        <v>-3.2295945177684402</v>
      </c>
      <c r="AZ964" s="23">
        <v>5.9279024072957158</v>
      </c>
      <c r="BA964" s="23">
        <v>-55.950736260002941</v>
      </c>
    </row>
    <row r="965" spans="40:53">
      <c r="AN965" s="23">
        <v>215</v>
      </c>
      <c r="AO965" s="23">
        <v>2</v>
      </c>
      <c r="AP965" s="23">
        <v>0</v>
      </c>
      <c r="AQ965" s="23">
        <v>0</v>
      </c>
      <c r="AR965" s="23">
        <v>0</v>
      </c>
      <c r="AS965" s="23">
        <v>0</v>
      </c>
      <c r="AT965" s="23">
        <v>0</v>
      </c>
      <c r="AU965" s="23">
        <v>-1708.1523594705723</v>
      </c>
      <c r="AV965" s="23" t="b">
        <v>0</v>
      </c>
      <c r="AW965" s="23">
        <v>23.848643370241358</v>
      </c>
      <c r="AX965" s="23">
        <v>4.7597677284354383</v>
      </c>
      <c r="AY965" s="23">
        <v>-7.9827509421232223</v>
      </c>
      <c r="AZ965" s="23">
        <v>4.7597677284354383</v>
      </c>
      <c r="BA965" s="23">
        <v>-53.92354838112913</v>
      </c>
    </row>
    <row r="966" spans="40:53">
      <c r="AN966" s="23">
        <v>215</v>
      </c>
      <c r="AO966" s="23">
        <v>3</v>
      </c>
      <c r="AP966" s="23">
        <v>0</v>
      </c>
      <c r="AQ966" s="23">
        <v>0</v>
      </c>
      <c r="AR966" s="23">
        <v>0</v>
      </c>
      <c r="AS966" s="23">
        <v>0</v>
      </c>
      <c r="AT966" s="23">
        <v>0</v>
      </c>
      <c r="AU966" s="23">
        <v>-1712.3929595725135</v>
      </c>
      <c r="AV966" s="23" t="b">
        <v>0</v>
      </c>
      <c r="AW966" s="23">
        <v>12.725982496765251</v>
      </c>
      <c r="AX966" s="23">
        <v>1.158823399433228</v>
      </c>
      <c r="AY966" s="23">
        <v>-8.8632378319878242</v>
      </c>
      <c r="AZ966" s="23">
        <v>1.158823399433228</v>
      </c>
      <c r="BA966" s="23">
        <v>-48.874673830206412</v>
      </c>
    </row>
    <row r="967" spans="40:53">
      <c r="AN967" s="23">
        <v>216</v>
      </c>
      <c r="AO967" s="23">
        <v>0</v>
      </c>
      <c r="AP967" s="23">
        <v>0</v>
      </c>
      <c r="AQ967" s="23">
        <v>0</v>
      </c>
      <c r="AR967" s="23">
        <v>0</v>
      </c>
      <c r="AS967" s="23">
        <v>0</v>
      </c>
      <c r="AT967" s="23">
        <v>0</v>
      </c>
      <c r="AU967" s="23">
        <v>-1704.0012157154349</v>
      </c>
      <c r="AV967" s="23" t="b">
        <v>0</v>
      </c>
      <c r="AW967" s="23">
        <v>23.834510983558957</v>
      </c>
      <c r="AX967" s="23">
        <v>3.9238860227349925</v>
      </c>
      <c r="AY967" s="23">
        <v>-10.754890907775646</v>
      </c>
      <c r="AZ967" s="23">
        <v>3.9238860227349925</v>
      </c>
      <c r="BA967" s="23">
        <v>-53.464474394788233</v>
      </c>
    </row>
    <row r="968" spans="40:53">
      <c r="AN968" s="23">
        <v>216</v>
      </c>
      <c r="AO968" s="23">
        <v>1</v>
      </c>
      <c r="AP968" s="23">
        <v>0</v>
      </c>
      <c r="AQ968" s="23">
        <v>0</v>
      </c>
      <c r="AR968" s="23">
        <v>0</v>
      </c>
      <c r="AS968" s="23">
        <v>0</v>
      </c>
      <c r="AT968" s="23">
        <v>0</v>
      </c>
      <c r="AU968" s="23">
        <v>-1699.4524819341157</v>
      </c>
      <c r="AV968" s="23" t="b">
        <v>0</v>
      </c>
      <c r="AW968" s="23">
        <v>24.353483857128097</v>
      </c>
      <c r="AX968" s="23">
        <v>3.2217284158988035</v>
      </c>
      <c r="AY968" s="23">
        <v>-13.614389137465416</v>
      </c>
      <c r="AZ968" s="23">
        <v>3.2217284158988035</v>
      </c>
      <c r="BA968" s="23">
        <v>-52.138365115180662</v>
      </c>
    </row>
    <row r="969" spans="40:53">
      <c r="AN969" s="23">
        <v>216</v>
      </c>
      <c r="AO969" s="23">
        <v>2</v>
      </c>
      <c r="AP969" s="23">
        <v>0</v>
      </c>
      <c r="AQ969" s="23">
        <v>0</v>
      </c>
      <c r="AR969" s="23">
        <v>0</v>
      </c>
      <c r="AS969" s="23">
        <v>0</v>
      </c>
      <c r="AT969" s="23">
        <v>0</v>
      </c>
      <c r="AU969" s="23">
        <v>-1707.4476838134115</v>
      </c>
      <c r="AV969" s="23" t="b">
        <v>0</v>
      </c>
      <c r="AW969" s="23">
        <v>14.778776136280767</v>
      </c>
      <c r="AX969" s="23">
        <v>0.99088570341903381</v>
      </c>
      <c r="AY969" s="23">
        <v>-11.475823791550651</v>
      </c>
      <c r="AZ969" s="23">
        <v>0.99088570341903381</v>
      </c>
      <c r="BA969" s="23">
        <v>-48.382819982840722</v>
      </c>
    </row>
    <row r="970" spans="40:53">
      <c r="AN970" s="23">
        <v>216</v>
      </c>
      <c r="AO970" s="23">
        <v>3</v>
      </c>
      <c r="AP970" s="23">
        <v>0</v>
      </c>
      <c r="AQ970" s="23">
        <v>0</v>
      </c>
      <c r="AR970" s="23">
        <v>0</v>
      </c>
      <c r="AS970" s="23">
        <v>0</v>
      </c>
      <c r="AT970" s="23">
        <v>0</v>
      </c>
      <c r="AU970" s="23">
        <v>-1709.6864279244851</v>
      </c>
      <c r="AV970" s="23" t="b">
        <v>0</v>
      </c>
      <c r="AW970" s="23">
        <v>14.163629338760831</v>
      </c>
      <c r="AX970" s="23">
        <v>1.1925758066257652</v>
      </c>
      <c r="AY970" s="23">
        <v>-10.188376650008287</v>
      </c>
      <c r="AZ970" s="23">
        <v>1.1925758066257652</v>
      </c>
      <c r="BA970" s="23">
        <v>-49.29811003622919</v>
      </c>
    </row>
    <row r="971" spans="40:53">
      <c r="AN971" s="23">
        <v>217</v>
      </c>
      <c r="AO971" s="23">
        <v>0</v>
      </c>
      <c r="AP971" s="23">
        <v>0</v>
      </c>
      <c r="AQ971" s="23">
        <v>0</v>
      </c>
      <c r="AR971" s="23">
        <v>0</v>
      </c>
      <c r="AS971" s="23">
        <v>0</v>
      </c>
      <c r="AT971" s="23">
        <v>0</v>
      </c>
      <c r="AU971" s="23">
        <v>-1710.703346593159</v>
      </c>
      <c r="AV971" s="23" t="b">
        <v>0</v>
      </c>
      <c r="AW971" s="23">
        <v>65.883035270942543</v>
      </c>
      <c r="AX971" s="23">
        <v>22.083721913233251</v>
      </c>
      <c r="AY971" s="23">
        <v>7.729371106501624</v>
      </c>
      <c r="AZ971" s="23">
        <v>22.083721913233251</v>
      </c>
      <c r="BA971" s="23">
        <v>-58.310325512955487</v>
      </c>
    </row>
    <row r="972" spans="40:53">
      <c r="AN972" s="23">
        <v>217</v>
      </c>
      <c r="AO972" s="23">
        <v>1</v>
      </c>
      <c r="AP972" s="23">
        <v>0</v>
      </c>
      <c r="AQ972" s="23">
        <v>0</v>
      </c>
      <c r="AR972" s="23">
        <v>0</v>
      </c>
      <c r="AS972" s="23">
        <v>0</v>
      </c>
      <c r="AT972" s="23">
        <v>0</v>
      </c>
      <c r="AU972" s="23">
        <v>-1722.664898710656</v>
      </c>
      <c r="AV972" s="23" t="b">
        <v>0</v>
      </c>
      <c r="AW972" s="23">
        <v>69.447987470316633</v>
      </c>
      <c r="AX972" s="23">
        <v>25.902013216482302</v>
      </c>
      <c r="AY972" s="23">
        <v>16.892056584624378</v>
      </c>
      <c r="AZ972" s="23">
        <v>25.902013216482302</v>
      </c>
      <c r="BA972" s="23">
        <v>-57.623405400488956</v>
      </c>
    </row>
    <row r="973" spans="40:53">
      <c r="AN973" s="23">
        <v>217</v>
      </c>
      <c r="AO973" s="23">
        <v>2</v>
      </c>
      <c r="AP973" s="23">
        <v>0</v>
      </c>
      <c r="AQ973" s="23">
        <v>0</v>
      </c>
      <c r="AR973" s="23">
        <v>0</v>
      </c>
      <c r="AS973" s="23">
        <v>0</v>
      </c>
      <c r="AT973" s="23">
        <v>0</v>
      </c>
      <c r="AU973" s="23">
        <v>-1726.633646129291</v>
      </c>
      <c r="AV973" s="23" t="b">
        <v>0</v>
      </c>
      <c r="AW973" s="23">
        <v>75.020402968908499</v>
      </c>
      <c r="AX973" s="23">
        <v>28.924728899646031</v>
      </c>
      <c r="AY973" s="23">
        <v>21.395360029911604</v>
      </c>
      <c r="AZ973" s="23">
        <v>28.924728899646031</v>
      </c>
      <c r="BA973" s="23">
        <v>-59.450924236883836</v>
      </c>
    </row>
    <row r="974" spans="40:53">
      <c r="AN974" s="23">
        <v>217</v>
      </c>
      <c r="AO974" s="23">
        <v>3</v>
      </c>
      <c r="AP974" s="23">
        <v>0</v>
      </c>
      <c r="AQ974" s="23">
        <v>0</v>
      </c>
      <c r="AR974" s="23">
        <v>0</v>
      </c>
      <c r="AS974" s="23">
        <v>0</v>
      </c>
      <c r="AT974" s="23">
        <v>0</v>
      </c>
      <c r="AU974" s="23">
        <v>-1706.7872650858255</v>
      </c>
      <c r="AV974" s="23" t="b">
        <v>0</v>
      </c>
      <c r="AW974" s="23">
        <v>80.518789937420166</v>
      </c>
      <c r="AX974" s="23">
        <v>27.154807478357608</v>
      </c>
      <c r="AY974" s="23">
        <v>9.9972349904385496</v>
      </c>
      <c r="AZ974" s="23">
        <v>27.154807478357608</v>
      </c>
      <c r="BA974" s="23">
        <v>-64.293214830631143</v>
      </c>
    </row>
    <row r="975" spans="40:53">
      <c r="AN975" s="23">
        <v>218</v>
      </c>
      <c r="AO975" s="23">
        <v>0</v>
      </c>
      <c r="AP975" s="23">
        <v>0</v>
      </c>
      <c r="AQ975" s="23">
        <v>0</v>
      </c>
      <c r="AR975" s="23">
        <v>0</v>
      </c>
      <c r="AS975" s="23">
        <v>0</v>
      </c>
      <c r="AT975" s="23">
        <v>0</v>
      </c>
      <c r="AU975" s="23">
        <v>-1721.3190355572592</v>
      </c>
      <c r="AV975" s="23" t="b">
        <v>0</v>
      </c>
      <c r="AW975" s="23">
        <v>103.91956114228051</v>
      </c>
      <c r="AX975" s="23">
        <v>39.421470054588497</v>
      </c>
      <c r="AY975" s="23">
        <v>27.485339039681151</v>
      </c>
      <c r="AZ975" s="23">
        <v>39.421470054588497</v>
      </c>
      <c r="BA975" s="23">
        <v>-61.064382346437988</v>
      </c>
    </row>
    <row r="976" spans="40:53">
      <c r="AN976" s="23">
        <v>218</v>
      </c>
      <c r="AO976" s="23">
        <v>1</v>
      </c>
      <c r="AP976" s="23">
        <v>0</v>
      </c>
      <c r="AQ976" s="23">
        <v>0</v>
      </c>
      <c r="AR976" s="23">
        <v>0</v>
      </c>
      <c r="AS976" s="23">
        <v>0</v>
      </c>
      <c r="AT976" s="23">
        <v>0</v>
      </c>
      <c r="AU976" s="23">
        <v>-1690.5970385947073</v>
      </c>
      <c r="AV976" s="23" t="b">
        <v>0</v>
      </c>
      <c r="AW976" s="23">
        <v>135.38240397688432</v>
      </c>
      <c r="AX976" s="23">
        <v>45.862207795919652</v>
      </c>
      <c r="AY976" s="23">
        <v>17.491622009514508</v>
      </c>
      <c r="AZ976" s="23">
        <v>45.862207795919652</v>
      </c>
      <c r="BA976" s="23">
        <v>-72.352689903997629</v>
      </c>
    </row>
    <row r="977" spans="40:53">
      <c r="AN977" s="23">
        <v>218</v>
      </c>
      <c r="AO977" s="23">
        <v>2</v>
      </c>
      <c r="AP977" s="23">
        <v>0</v>
      </c>
      <c r="AQ977" s="23">
        <v>0</v>
      </c>
      <c r="AR977" s="23">
        <v>0</v>
      </c>
      <c r="AS977" s="23">
        <v>0</v>
      </c>
      <c r="AT977" s="23">
        <v>0</v>
      </c>
      <c r="AU977" s="23">
        <v>-1688.2661315144856</v>
      </c>
      <c r="AV977" s="23" t="b">
        <v>0</v>
      </c>
      <c r="AW977" s="23">
        <v>85.23684939733586</v>
      </c>
      <c r="AX977" s="23">
        <v>25.337804548055896</v>
      </c>
      <c r="AY977" s="23">
        <v>-0.77750090381620396</v>
      </c>
      <c r="AZ977" s="23">
        <v>25.337804548055896</v>
      </c>
      <c r="BA977" s="23">
        <v>-86.278719939276485</v>
      </c>
    </row>
    <row r="978" spans="40:53">
      <c r="AN978" s="23">
        <v>218</v>
      </c>
      <c r="AO978" s="23">
        <v>3</v>
      </c>
      <c r="AP978" s="23">
        <v>0</v>
      </c>
      <c r="AQ978" s="23">
        <v>0</v>
      </c>
      <c r="AR978" s="23">
        <v>0</v>
      </c>
      <c r="AS978" s="23">
        <v>0</v>
      </c>
      <c r="AT978" s="23">
        <v>0</v>
      </c>
      <c r="AU978" s="23">
        <v>-1694.696861286593</v>
      </c>
      <c r="AV978" s="23" t="b">
        <v>0</v>
      </c>
      <c r="AW978" s="23">
        <v>83.482578090585321</v>
      </c>
      <c r="AX978" s="23">
        <v>25.922241979777176</v>
      </c>
      <c r="AY978" s="23">
        <v>2.9248951753385981</v>
      </c>
      <c r="AZ978" s="23">
        <v>25.922241979777176</v>
      </c>
      <c r="BA978" s="23">
        <v>-71.586041139001523</v>
      </c>
    </row>
    <row r="979" spans="40:53">
      <c r="AN979" s="23">
        <v>219</v>
      </c>
      <c r="AO979" s="23">
        <v>0</v>
      </c>
      <c r="AP979" s="23">
        <v>0</v>
      </c>
      <c r="AQ979" s="23">
        <v>0</v>
      </c>
      <c r="AR979" s="23">
        <v>0</v>
      </c>
      <c r="AS979" s="23">
        <v>0</v>
      </c>
      <c r="AT979" s="23">
        <v>0</v>
      </c>
      <c r="AU979" s="23">
        <v>-1700.2603760163331</v>
      </c>
      <c r="AV979" s="23" t="b">
        <v>0</v>
      </c>
      <c r="AW979" s="23">
        <v>70.101136730805905</v>
      </c>
      <c r="AX979" s="23">
        <v>21.682368381813415</v>
      </c>
      <c r="AY979" s="23">
        <v>2.173424541905483</v>
      </c>
      <c r="AZ979" s="23">
        <v>21.682368381813415</v>
      </c>
      <c r="BA979" s="23">
        <v>-86.31054283649037</v>
      </c>
    </row>
    <row r="980" spans="40:53">
      <c r="AN980" s="23">
        <v>219</v>
      </c>
      <c r="AO980" s="23">
        <v>1</v>
      </c>
      <c r="AP980" s="23">
        <v>0</v>
      </c>
      <c r="AQ980" s="23">
        <v>0</v>
      </c>
      <c r="AR980" s="23">
        <v>0</v>
      </c>
      <c r="AS980" s="23">
        <v>0</v>
      </c>
      <c r="AT980" s="23">
        <v>0</v>
      </c>
      <c r="AU980" s="23">
        <v>-1702.7184121278901</v>
      </c>
      <c r="AV980" s="23" t="b">
        <v>0</v>
      </c>
      <c r="AW980" s="23">
        <v>54.598206955400357</v>
      </c>
      <c r="AX980" s="23">
        <v>15.972803693962586</v>
      </c>
      <c r="AY980" s="23">
        <v>-1.3555279755250709</v>
      </c>
      <c r="AZ980" s="23">
        <v>15.972803693962586</v>
      </c>
      <c r="BA980" s="23">
        <v>-88.5537791142998</v>
      </c>
    </row>
    <row r="981" spans="40:53">
      <c r="AN981" s="23">
        <v>219</v>
      </c>
      <c r="AO981" s="23">
        <v>2</v>
      </c>
      <c r="AP981" s="23">
        <v>0</v>
      </c>
      <c r="AQ981" s="23">
        <v>0</v>
      </c>
      <c r="AR981" s="23">
        <v>0</v>
      </c>
      <c r="AS981" s="23">
        <v>0</v>
      </c>
      <c r="AT981" s="23">
        <v>0</v>
      </c>
      <c r="AU981" s="23">
        <v>-1705.211317579372</v>
      </c>
      <c r="AV981" s="23" t="b">
        <v>0</v>
      </c>
      <c r="AW981" s="23">
        <v>53.901225823334499</v>
      </c>
      <c r="AX981" s="23">
        <v>16.192592331432639</v>
      </c>
      <c r="AY981" s="23">
        <v>7.4081948107632911E-2</v>
      </c>
      <c r="AZ981" s="23">
        <v>16.192592331432639</v>
      </c>
      <c r="BA981" s="23">
        <v>-78.300247248049544</v>
      </c>
    </row>
    <row r="982" spans="40:53">
      <c r="AN982" s="23">
        <v>219</v>
      </c>
      <c r="AO982" s="23">
        <v>3</v>
      </c>
      <c r="AP982" s="23">
        <v>0</v>
      </c>
      <c r="AQ982" s="23">
        <v>0</v>
      </c>
      <c r="AR982" s="23">
        <v>0</v>
      </c>
      <c r="AS982" s="23">
        <v>0</v>
      </c>
      <c r="AT982" s="23">
        <v>0</v>
      </c>
      <c r="AU982" s="23">
        <v>-1703.5490766018047</v>
      </c>
      <c r="AV982" s="23" t="b">
        <v>0</v>
      </c>
      <c r="AW982" s="23">
        <v>70.797186522441166</v>
      </c>
      <c r="AX982" s="23">
        <v>22.61852841556184</v>
      </c>
      <c r="AY982" s="23">
        <v>4.5979081960983237</v>
      </c>
      <c r="AZ982" s="23">
        <v>22.61852841556184</v>
      </c>
      <c r="BA982" s="23">
        <v>-75.411678458677315</v>
      </c>
    </row>
    <row r="983" spans="40:53">
      <c r="AN983" s="23">
        <v>220</v>
      </c>
      <c r="AO983" s="23">
        <v>0</v>
      </c>
      <c r="AP983" s="23">
        <v>0</v>
      </c>
      <c r="AQ983" s="23">
        <v>0</v>
      </c>
      <c r="AR983" s="23">
        <v>0</v>
      </c>
      <c r="AS983" s="23">
        <v>0</v>
      </c>
      <c r="AT983" s="23">
        <v>0</v>
      </c>
      <c r="AU983" s="23">
        <v>-1705.9226206049191</v>
      </c>
      <c r="AV983" s="23" t="b">
        <v>0</v>
      </c>
      <c r="AW983" s="23">
        <v>49.831304330377918</v>
      </c>
      <c r="AX983" s="23">
        <v>14.706884339359419</v>
      </c>
      <c r="AY983" s="23">
        <v>-0.80835653251318362</v>
      </c>
      <c r="AZ983" s="23">
        <v>14.706884339359419</v>
      </c>
      <c r="BA983" s="23">
        <v>-69.198788125367415</v>
      </c>
    </row>
    <row r="984" spans="40:53">
      <c r="AN984" s="23">
        <v>220</v>
      </c>
      <c r="AO984" s="23">
        <v>1</v>
      </c>
      <c r="AP984" s="23">
        <v>0</v>
      </c>
      <c r="AQ984" s="23">
        <v>0</v>
      </c>
      <c r="AR984" s="23">
        <v>0</v>
      </c>
      <c r="AS984" s="23">
        <v>0</v>
      </c>
      <c r="AT984" s="23">
        <v>0</v>
      </c>
      <c r="AU984" s="23">
        <v>-1702.3071931109196</v>
      </c>
      <c r="AV984" s="23" t="b">
        <v>0</v>
      </c>
      <c r="AW984" s="23">
        <v>48.831992858742723</v>
      </c>
      <c r="AX984" s="23">
        <v>13.584074251905427</v>
      </c>
      <c r="AY984" s="23">
        <v>-3.5517453523913005</v>
      </c>
      <c r="AZ984" s="23">
        <v>13.584074251905427</v>
      </c>
      <c r="BA984" s="23">
        <v>-60.617962163115088</v>
      </c>
    </row>
    <row r="985" spans="40:53">
      <c r="AN985" s="23">
        <v>220</v>
      </c>
      <c r="AO985" s="23">
        <v>2</v>
      </c>
      <c r="AP985" s="23">
        <v>0</v>
      </c>
      <c r="AQ985" s="23">
        <v>0</v>
      </c>
      <c r="AR985" s="23">
        <v>0</v>
      </c>
      <c r="AS985" s="23">
        <v>0</v>
      </c>
      <c r="AT985" s="23">
        <v>0</v>
      </c>
      <c r="AU985" s="23">
        <v>-1704.8670017738998</v>
      </c>
      <c r="AV985" s="23" t="b">
        <v>0</v>
      </c>
      <c r="AW985" s="23">
        <v>59.406410972978264</v>
      </c>
      <c r="AX985" s="23">
        <v>18.325803230195682</v>
      </c>
      <c r="AY985" s="23">
        <v>1.6795997943406782</v>
      </c>
      <c r="AZ985" s="23">
        <v>18.325803230195682</v>
      </c>
      <c r="BA985" s="23">
        <v>-60.411994666797554</v>
      </c>
    </row>
    <row r="986" spans="40:53">
      <c r="AN986" s="23">
        <v>220</v>
      </c>
      <c r="AO986" s="23">
        <v>3</v>
      </c>
      <c r="AP986" s="23">
        <v>0</v>
      </c>
      <c r="AQ986" s="23">
        <v>0</v>
      </c>
      <c r="AR986" s="23">
        <v>0</v>
      </c>
      <c r="AS986" s="23">
        <v>0</v>
      </c>
      <c r="AT986" s="23">
        <v>0</v>
      </c>
      <c r="AU986" s="23">
        <v>-1704.0214500338227</v>
      </c>
      <c r="AV986" s="23" t="b">
        <v>0</v>
      </c>
      <c r="AW986" s="23">
        <v>63.467823273871872</v>
      </c>
      <c r="AX986" s="23">
        <v>19.781257802537709</v>
      </c>
      <c r="AY986" s="23">
        <v>2.4697027345871625</v>
      </c>
      <c r="AZ986" s="23">
        <v>19.781257802537709</v>
      </c>
      <c r="BA986" s="23">
        <v>-68.97383468847174</v>
      </c>
    </row>
    <row r="987" spans="40:53">
      <c r="AN987" s="23">
        <v>221</v>
      </c>
      <c r="AO987" s="23">
        <v>0</v>
      </c>
      <c r="AP987" s="23">
        <v>0</v>
      </c>
      <c r="AQ987" s="23">
        <v>0</v>
      </c>
      <c r="AR987" s="23">
        <v>0</v>
      </c>
      <c r="AS987" s="23">
        <v>0</v>
      </c>
      <c r="AT987" s="23">
        <v>0</v>
      </c>
      <c r="AU987" s="23">
        <v>-1692.3544247051375</v>
      </c>
      <c r="AV987" s="23" t="b">
        <v>0</v>
      </c>
      <c r="AW987" s="23">
        <v>35.820126183081797</v>
      </c>
      <c r="AX987" s="23">
        <v>6.3887739004846473</v>
      </c>
      <c r="AY987" s="23">
        <v>-14.524213181466296</v>
      </c>
      <c r="AZ987" s="23">
        <v>6.3887739004846473</v>
      </c>
      <c r="BA987" s="23">
        <v>-52.534740302110592</v>
      </c>
    </row>
    <row r="988" spans="40:53">
      <c r="AN988" s="23">
        <v>221</v>
      </c>
      <c r="AO988" s="23">
        <v>1</v>
      </c>
      <c r="AP988" s="23">
        <v>0</v>
      </c>
      <c r="AQ988" s="23">
        <v>0</v>
      </c>
      <c r="AR988" s="23">
        <v>0</v>
      </c>
      <c r="AS988" s="23">
        <v>0</v>
      </c>
      <c r="AT988" s="23">
        <v>0</v>
      </c>
      <c r="AU988" s="23">
        <v>-1696.0024038918232</v>
      </c>
      <c r="AV988" s="23" t="b">
        <v>0</v>
      </c>
      <c r="AW988" s="23">
        <v>30.438193903186146</v>
      </c>
      <c r="AX988" s="23">
        <v>4.9655968258635026</v>
      </c>
      <c r="AY988" s="23">
        <v>-13.886204483641139</v>
      </c>
      <c r="AZ988" s="23">
        <v>4.9655968258635026</v>
      </c>
      <c r="BA988" s="23">
        <v>-52.44343563711837</v>
      </c>
    </row>
    <row r="989" spans="40:53">
      <c r="AN989" s="23">
        <v>221</v>
      </c>
      <c r="AO989" s="23">
        <v>2</v>
      </c>
      <c r="AP989" s="23">
        <v>0</v>
      </c>
      <c r="AQ989" s="23">
        <v>0</v>
      </c>
      <c r="AR989" s="23">
        <v>0</v>
      </c>
      <c r="AS989" s="23">
        <v>0</v>
      </c>
      <c r="AT989" s="23">
        <v>0</v>
      </c>
      <c r="AU989" s="23">
        <v>-1700.9302124375379</v>
      </c>
      <c r="AV989" s="23" t="b">
        <v>0</v>
      </c>
      <c r="AW989" s="23">
        <v>29.994250386478008</v>
      </c>
      <c r="AX989" s="23">
        <v>5.7735811283232001</v>
      </c>
      <c r="AY989" s="23">
        <v>-10.748979958734017</v>
      </c>
      <c r="AZ989" s="23">
        <v>5.7735811283232001</v>
      </c>
      <c r="BA989" s="23">
        <v>-54.179182181026093</v>
      </c>
    </row>
    <row r="990" spans="40:53">
      <c r="AN990" s="23">
        <v>221</v>
      </c>
      <c r="AO990" s="23">
        <v>3</v>
      </c>
      <c r="AP990" s="23">
        <v>0</v>
      </c>
      <c r="AQ990" s="23">
        <v>0</v>
      </c>
      <c r="AR990" s="23">
        <v>0</v>
      </c>
      <c r="AS990" s="23">
        <v>0</v>
      </c>
      <c r="AT990" s="23">
        <v>0</v>
      </c>
      <c r="AU990" s="23">
        <v>-1698.6862000106078</v>
      </c>
      <c r="AV990" s="23" t="b">
        <v>0</v>
      </c>
      <c r="AW990" s="23">
        <v>36.560846667392994</v>
      </c>
      <c r="AX990" s="23">
        <v>7.9514171553031803</v>
      </c>
      <c r="AY990" s="23">
        <v>-10.056122816382397</v>
      </c>
      <c r="AZ990" s="23">
        <v>7.9514171553031803</v>
      </c>
      <c r="BA990" s="23">
        <v>-54.446945523931809</v>
      </c>
    </row>
    <row r="991" spans="40:53">
      <c r="AN991" s="23">
        <v>222</v>
      </c>
      <c r="AO991" s="23">
        <v>0</v>
      </c>
      <c r="AP991" s="23">
        <v>0</v>
      </c>
      <c r="AQ991" s="23">
        <v>0</v>
      </c>
      <c r="AR991" s="23">
        <v>0</v>
      </c>
      <c r="AS991" s="23">
        <v>0</v>
      </c>
      <c r="AT991" s="23">
        <v>0</v>
      </c>
      <c r="AU991" s="23">
        <v>-1705.5228038232717</v>
      </c>
      <c r="AV991" s="23" t="b">
        <v>0</v>
      </c>
      <c r="AW991" s="23">
        <v>30.385804700901858</v>
      </c>
      <c r="AX991" s="23">
        <v>6.8487211312395182</v>
      </c>
      <c r="AY991" s="23">
        <v>-7.5567342634368018</v>
      </c>
      <c r="AZ991" s="23">
        <v>6.8487211312395182</v>
      </c>
      <c r="BA991" s="23">
        <v>-55.718037508057257</v>
      </c>
    </row>
    <row r="992" spans="40:53">
      <c r="AN992" s="23">
        <v>222</v>
      </c>
      <c r="AO992" s="23">
        <v>1</v>
      </c>
      <c r="AP992" s="23">
        <v>0</v>
      </c>
      <c r="AQ992" s="23">
        <v>0</v>
      </c>
      <c r="AR992" s="23">
        <v>0</v>
      </c>
      <c r="AS992" s="23">
        <v>0</v>
      </c>
      <c r="AT992" s="23">
        <v>0</v>
      </c>
      <c r="AU992" s="23">
        <v>-1714.7101742181032</v>
      </c>
      <c r="AV992" s="23" t="b">
        <v>0</v>
      </c>
      <c r="AW992" s="23">
        <v>30.211230444074889</v>
      </c>
      <c r="AX992" s="23">
        <v>8.616365507475038</v>
      </c>
      <c r="AY992" s="23">
        <v>-1.4900120858247625</v>
      </c>
      <c r="AZ992" s="23">
        <v>8.616365507475038</v>
      </c>
      <c r="BA992" s="23">
        <v>-57.110199262807086</v>
      </c>
    </row>
    <row r="993" spans="40:53">
      <c r="AN993" s="23">
        <v>222</v>
      </c>
      <c r="AO993" s="23">
        <v>2</v>
      </c>
      <c r="AP993" s="23">
        <v>0</v>
      </c>
      <c r="AQ993" s="23">
        <v>0</v>
      </c>
      <c r="AR993" s="23">
        <v>0</v>
      </c>
      <c r="AS993" s="23">
        <v>0</v>
      </c>
      <c r="AT993" s="23">
        <v>0</v>
      </c>
      <c r="AU993" s="23">
        <v>-1713.9783655537581</v>
      </c>
      <c r="AV993" s="23" t="b">
        <v>0</v>
      </c>
      <c r="AW993" s="23">
        <v>38.439052264689856</v>
      </c>
      <c r="AX993" s="23">
        <v>11.76113250285197</v>
      </c>
      <c r="AY993" s="23">
        <v>0.76472274481672287</v>
      </c>
      <c r="AZ993" s="23">
        <v>11.76113250285197</v>
      </c>
      <c r="BA993" s="23">
        <v>-57.958407131279266</v>
      </c>
    </row>
    <row r="994" spans="40:53">
      <c r="AN994" s="23">
        <v>222</v>
      </c>
      <c r="AO994" s="23">
        <v>3</v>
      </c>
      <c r="AP994" s="23">
        <v>0</v>
      </c>
      <c r="AQ994" s="23">
        <v>0</v>
      </c>
      <c r="AR994" s="23">
        <v>0</v>
      </c>
      <c r="AS994" s="23">
        <v>0</v>
      </c>
      <c r="AT994" s="23">
        <v>0</v>
      </c>
      <c r="AU994" s="23">
        <v>-1704.6087912527546</v>
      </c>
      <c r="AV994" s="23" t="b">
        <v>0</v>
      </c>
      <c r="AW994" s="23">
        <v>36.914145230198912</v>
      </c>
      <c r="AX994" s="23">
        <v>9.2772548288549324</v>
      </c>
      <c r="AY994" s="23">
        <v>-5.989962467349141</v>
      </c>
      <c r="AZ994" s="23">
        <v>9.2772548288549324</v>
      </c>
      <c r="BA994" s="23">
        <v>-56.178744282337689</v>
      </c>
    </row>
    <row r="995" spans="40:53">
      <c r="AN995" s="23">
        <v>223</v>
      </c>
      <c r="AO995" s="23">
        <v>0</v>
      </c>
      <c r="AP995" s="23">
        <v>0</v>
      </c>
      <c r="AQ995" s="23">
        <v>0</v>
      </c>
      <c r="AR995" s="23">
        <v>0</v>
      </c>
      <c r="AS995" s="23">
        <v>0</v>
      </c>
      <c r="AT995" s="23">
        <v>0</v>
      </c>
      <c r="AU995" s="23">
        <v>-1714.8430008429748</v>
      </c>
      <c r="AV995" s="23" t="b">
        <v>0</v>
      </c>
      <c r="AW995" s="23">
        <v>41.490362212364744</v>
      </c>
      <c r="AX995" s="23">
        <v>13.154583539765278</v>
      </c>
      <c r="AY995" s="23">
        <v>2.3582495868528497</v>
      </c>
      <c r="AZ995" s="23">
        <v>13.154583539765278</v>
      </c>
      <c r="BA995" s="23">
        <v>-57.994923481669197</v>
      </c>
    </row>
    <row r="996" spans="40:53">
      <c r="AN996" s="23">
        <v>223</v>
      </c>
      <c r="AO996" s="23">
        <v>1</v>
      </c>
      <c r="AP996" s="23">
        <v>0</v>
      </c>
      <c r="AQ996" s="23">
        <v>0</v>
      </c>
      <c r="AR996" s="23">
        <v>0</v>
      </c>
      <c r="AS996" s="23">
        <v>0</v>
      </c>
      <c r="AT996" s="23">
        <v>0</v>
      </c>
      <c r="AU996" s="23">
        <v>-1715.6025143375423</v>
      </c>
      <c r="AV996" s="23" t="b">
        <v>0</v>
      </c>
      <c r="AW996" s="23">
        <v>45.455503104029205</v>
      </c>
      <c r="AX996" s="23">
        <v>14.892542595344583</v>
      </c>
      <c r="AY996" s="23">
        <v>4.1863055471194031</v>
      </c>
      <c r="AZ996" s="23">
        <v>14.892542595344583</v>
      </c>
      <c r="BA996" s="23">
        <v>-56.660245502235909</v>
      </c>
    </row>
    <row r="997" spans="40:53">
      <c r="AN997" s="23">
        <v>223</v>
      </c>
      <c r="AO997" s="23">
        <v>2</v>
      </c>
      <c r="AP997" s="23">
        <v>0</v>
      </c>
      <c r="AQ997" s="23">
        <v>0</v>
      </c>
      <c r="AR997" s="23">
        <v>0</v>
      </c>
      <c r="AS997" s="23">
        <v>0</v>
      </c>
      <c r="AT997" s="23">
        <v>0</v>
      </c>
      <c r="AU997" s="23">
        <v>-1705.4244006051972</v>
      </c>
      <c r="AV997" s="23" t="b">
        <v>0</v>
      </c>
      <c r="AW997" s="23">
        <v>44.688107808727452</v>
      </c>
      <c r="AX997" s="23">
        <v>12.549961730754864</v>
      </c>
      <c r="AY997" s="23">
        <v>-2.8549020395445588</v>
      </c>
      <c r="AZ997" s="23">
        <v>12.549961730754864</v>
      </c>
      <c r="BA997" s="23">
        <v>-54.374005880445822</v>
      </c>
    </row>
    <row r="998" spans="40:53">
      <c r="AN998" s="23">
        <v>223</v>
      </c>
      <c r="AO998" s="23">
        <v>3</v>
      </c>
      <c r="AP998" s="23">
        <v>0</v>
      </c>
      <c r="AQ998" s="23">
        <v>0</v>
      </c>
      <c r="AR998" s="23">
        <v>0</v>
      </c>
      <c r="AS998" s="23">
        <v>0</v>
      </c>
      <c r="AT998" s="23">
        <v>0</v>
      </c>
      <c r="AU998" s="23">
        <v>-1704.997037716061</v>
      </c>
      <c r="AV998" s="23" t="b">
        <v>0</v>
      </c>
      <c r="AW998" s="23">
        <v>40.404755870699965</v>
      </c>
      <c r="AX998" s="23">
        <v>10.751148377716595</v>
      </c>
      <c r="AY998" s="23">
        <v>-4.5675946116446511</v>
      </c>
      <c r="AZ998" s="23">
        <v>10.751148377716595</v>
      </c>
      <c r="BA998" s="23">
        <v>-55.540139121849869</v>
      </c>
    </row>
    <row r="999" spans="40:53">
      <c r="AN999" s="23">
        <v>224</v>
      </c>
      <c r="AO999" s="23">
        <v>0</v>
      </c>
      <c r="AP999" s="23">
        <v>0</v>
      </c>
      <c r="AQ999" s="23">
        <v>0</v>
      </c>
      <c r="AR999" s="23">
        <v>0</v>
      </c>
      <c r="AS999" s="23">
        <v>0</v>
      </c>
      <c r="AT999" s="23">
        <v>0</v>
      </c>
      <c r="AU999" s="23">
        <v>-1698.29198563107</v>
      </c>
      <c r="AV999" s="23" t="b">
        <v>0</v>
      </c>
      <c r="AW999" s="23">
        <v>43.901301024094892</v>
      </c>
      <c r="AX999" s="23">
        <v>10.808756022076375</v>
      </c>
      <c r="AY999" s="23">
        <v>-7.8721142838403075</v>
      </c>
      <c r="AZ999" s="23">
        <v>10.808756022076375</v>
      </c>
      <c r="BA999" s="23">
        <v>-53.338720358946745</v>
      </c>
    </row>
    <row r="1000" spans="40:53">
      <c r="AN1000" s="23">
        <v>224</v>
      </c>
      <c r="AO1000" s="23">
        <v>1</v>
      </c>
      <c r="AP1000" s="23">
        <v>0</v>
      </c>
      <c r="AQ1000" s="23">
        <v>0</v>
      </c>
      <c r="AR1000" s="23">
        <v>0</v>
      </c>
      <c r="AS1000" s="23">
        <v>0</v>
      </c>
      <c r="AT1000" s="23">
        <v>0</v>
      </c>
      <c r="AU1000" s="23">
        <v>-1690.2749597679137</v>
      </c>
      <c r="AV1000" s="23" t="b">
        <v>0</v>
      </c>
      <c r="AW1000" s="23">
        <v>41.608556373874777</v>
      </c>
      <c r="AX1000" s="23">
        <v>8.28825298935711</v>
      </c>
      <c r="AY1000" s="23">
        <v>-13.981046409351077</v>
      </c>
      <c r="AZ1000" s="23">
        <v>8.28825298935711</v>
      </c>
      <c r="BA1000" s="23">
        <v>-52.041982223941751</v>
      </c>
    </row>
    <row r="1001" spans="40:53">
      <c r="AN1001" s="23">
        <v>224</v>
      </c>
      <c r="AO1001" s="23">
        <v>2</v>
      </c>
      <c r="AP1001" s="23">
        <v>0</v>
      </c>
      <c r="AQ1001" s="23">
        <v>0</v>
      </c>
      <c r="AR1001" s="23">
        <v>0</v>
      </c>
      <c r="AS1001" s="23">
        <v>0</v>
      </c>
      <c r="AT1001" s="23">
        <v>0</v>
      </c>
      <c r="AU1001" s="23">
        <v>-1691.3651607303848</v>
      </c>
      <c r="AV1001" s="23" t="b">
        <v>0</v>
      </c>
      <c r="AW1001" s="23">
        <v>38.818905145412124</v>
      </c>
      <c r="AX1001" s="23">
        <v>7.3904326904662572</v>
      </c>
      <c r="AY1001" s="23">
        <v>-14.184129510524594</v>
      </c>
      <c r="AZ1001" s="23">
        <v>7.3904326904662572</v>
      </c>
      <c r="BA1001" s="23">
        <v>-52.175115516423112</v>
      </c>
    </row>
    <row r="1002" spans="40:53">
      <c r="AN1002" s="23">
        <v>224</v>
      </c>
      <c r="AO1002" s="23">
        <v>3</v>
      </c>
      <c r="AP1002" s="23">
        <v>0</v>
      </c>
      <c r="AQ1002" s="23">
        <v>0</v>
      </c>
      <c r="AR1002" s="23">
        <v>0</v>
      </c>
      <c r="AS1002" s="23">
        <v>0</v>
      </c>
      <c r="AT1002" s="23">
        <v>0</v>
      </c>
      <c r="AU1002" s="23">
        <v>-1698.1028252892263</v>
      </c>
      <c r="AV1002" s="23" t="b">
        <v>0</v>
      </c>
      <c r="AW1002" s="23">
        <v>39.98404862432443</v>
      </c>
      <c r="AX1002" s="23">
        <v>9.2040229937994731</v>
      </c>
      <c r="AY1002" s="23">
        <v>-9.3039719783261781</v>
      </c>
      <c r="AZ1002" s="23">
        <v>9.2040229937994731</v>
      </c>
      <c r="BA1002" s="23">
        <v>-54.097103788623158</v>
      </c>
    </row>
    <row r="1003" spans="40:53">
      <c r="AN1003" s="23">
        <v>225</v>
      </c>
      <c r="AO1003" s="23">
        <v>0</v>
      </c>
      <c r="AP1003" s="23">
        <v>0</v>
      </c>
      <c r="AQ1003" s="23">
        <v>0</v>
      </c>
      <c r="AR1003" s="23">
        <v>0</v>
      </c>
      <c r="AS1003" s="23">
        <v>0</v>
      </c>
      <c r="AT1003" s="23">
        <v>0</v>
      </c>
      <c r="AU1003" s="23">
        <v>0</v>
      </c>
      <c r="AV1003" s="23" t="b">
        <v>0</v>
      </c>
      <c r="AW1003" s="23">
        <v>0</v>
      </c>
      <c r="AX1003" s="23">
        <v>0</v>
      </c>
      <c r="AY1003" s="23">
        <v>0</v>
      </c>
      <c r="AZ1003" s="23">
        <v>0</v>
      </c>
      <c r="BA1003" s="23">
        <v>0</v>
      </c>
    </row>
    <row r="1004" spans="40:53">
      <c r="AN1004" s="23">
        <v>225</v>
      </c>
      <c r="AO1004" s="23">
        <v>1</v>
      </c>
      <c r="AP1004" s="23">
        <v>0</v>
      </c>
      <c r="AQ1004" s="23">
        <v>0</v>
      </c>
      <c r="AR1004" s="23">
        <v>0</v>
      </c>
      <c r="AS1004" s="23">
        <v>0</v>
      </c>
      <c r="AT1004" s="23">
        <v>0</v>
      </c>
      <c r="AU1004" s="23">
        <v>0</v>
      </c>
      <c r="AV1004" s="23" t="b">
        <v>0</v>
      </c>
      <c r="AW1004" s="23">
        <v>0</v>
      </c>
      <c r="AX1004" s="23">
        <v>0</v>
      </c>
      <c r="AY1004" s="23">
        <v>0</v>
      </c>
      <c r="AZ1004" s="23">
        <v>0</v>
      </c>
      <c r="BA1004" s="23">
        <v>0</v>
      </c>
    </row>
    <row r="1005" spans="40:53">
      <c r="AN1005" s="23">
        <v>225</v>
      </c>
      <c r="AO1005" s="23">
        <v>2</v>
      </c>
      <c r="AP1005" s="23">
        <v>0</v>
      </c>
      <c r="AQ1005" s="23">
        <v>0</v>
      </c>
      <c r="AR1005" s="23">
        <v>0</v>
      </c>
      <c r="AS1005" s="23">
        <v>0</v>
      </c>
      <c r="AT1005" s="23">
        <v>0</v>
      </c>
      <c r="AU1005" s="23">
        <v>0</v>
      </c>
      <c r="AV1005" s="23" t="b">
        <v>0</v>
      </c>
      <c r="AW1005" s="23">
        <v>0</v>
      </c>
      <c r="AX1005" s="23">
        <v>0</v>
      </c>
      <c r="AY1005" s="23">
        <v>0</v>
      </c>
      <c r="AZ1005" s="23">
        <v>0</v>
      </c>
      <c r="BA1005" s="23">
        <v>0</v>
      </c>
    </row>
    <row r="1006" spans="40:53">
      <c r="AN1006" s="23">
        <v>225</v>
      </c>
      <c r="AO1006" s="23">
        <v>3</v>
      </c>
      <c r="AP1006" s="23">
        <v>0</v>
      </c>
      <c r="AQ1006" s="23">
        <v>0</v>
      </c>
      <c r="AR1006" s="23">
        <v>0</v>
      </c>
      <c r="AS1006" s="23">
        <v>0</v>
      </c>
      <c r="AT1006" s="23">
        <v>0</v>
      </c>
      <c r="AU1006" s="23">
        <v>0</v>
      </c>
      <c r="AV1006" s="23" t="b">
        <v>0</v>
      </c>
      <c r="AW1006" s="23">
        <v>0</v>
      </c>
      <c r="AX1006" s="23">
        <v>0</v>
      </c>
      <c r="AY1006" s="23">
        <v>0</v>
      </c>
      <c r="AZ1006" s="23">
        <v>0</v>
      </c>
      <c r="BA1006" s="23">
        <v>0</v>
      </c>
    </row>
    <row r="1007" spans="40:53">
      <c r="AN1007" s="23">
        <v>226</v>
      </c>
      <c r="AO1007" s="23">
        <v>0</v>
      </c>
      <c r="AP1007" s="23">
        <v>0</v>
      </c>
      <c r="AQ1007" s="23">
        <v>0</v>
      </c>
      <c r="AR1007" s="23">
        <v>0</v>
      </c>
      <c r="AS1007" s="23">
        <v>0</v>
      </c>
      <c r="AT1007" s="23">
        <v>0</v>
      </c>
      <c r="AU1007" s="23">
        <v>0</v>
      </c>
      <c r="AV1007" s="23" t="b">
        <v>0</v>
      </c>
      <c r="AW1007" s="23">
        <v>0</v>
      </c>
      <c r="AX1007" s="23">
        <v>0</v>
      </c>
      <c r="AY1007" s="23">
        <v>0</v>
      </c>
      <c r="AZ1007" s="23">
        <v>0</v>
      </c>
      <c r="BA1007" s="23">
        <v>0</v>
      </c>
    </row>
    <row r="1008" spans="40:53">
      <c r="AN1008" s="23">
        <v>226</v>
      </c>
      <c r="AO1008" s="23">
        <v>1</v>
      </c>
      <c r="AP1008" s="23">
        <v>0</v>
      </c>
      <c r="AQ1008" s="23">
        <v>0</v>
      </c>
      <c r="AR1008" s="23">
        <v>0</v>
      </c>
      <c r="AS1008" s="23">
        <v>0</v>
      </c>
      <c r="AT1008" s="23">
        <v>0</v>
      </c>
      <c r="AU1008" s="23">
        <v>0</v>
      </c>
      <c r="AV1008" s="23" t="b">
        <v>0</v>
      </c>
      <c r="AW1008" s="23">
        <v>0</v>
      </c>
      <c r="AX1008" s="23">
        <v>0</v>
      </c>
      <c r="AY1008" s="23">
        <v>0</v>
      </c>
      <c r="AZ1008" s="23">
        <v>0</v>
      </c>
      <c r="BA1008" s="23">
        <v>0</v>
      </c>
    </row>
    <row r="1009" spans="40:53">
      <c r="AN1009" s="23">
        <v>226</v>
      </c>
      <c r="AO1009" s="23">
        <v>2</v>
      </c>
      <c r="AP1009" s="23">
        <v>0</v>
      </c>
      <c r="AQ1009" s="23">
        <v>0</v>
      </c>
      <c r="AR1009" s="23">
        <v>0</v>
      </c>
      <c r="AS1009" s="23">
        <v>0</v>
      </c>
      <c r="AT1009" s="23">
        <v>0</v>
      </c>
      <c r="AU1009" s="23">
        <v>0</v>
      </c>
      <c r="AV1009" s="23" t="b">
        <v>0</v>
      </c>
      <c r="AW1009" s="23">
        <v>0</v>
      </c>
      <c r="AX1009" s="23">
        <v>0</v>
      </c>
      <c r="AY1009" s="23">
        <v>0</v>
      </c>
      <c r="AZ1009" s="23">
        <v>0</v>
      </c>
      <c r="BA1009" s="23">
        <v>0</v>
      </c>
    </row>
    <row r="1010" spans="40:53">
      <c r="AN1010" s="23">
        <v>226</v>
      </c>
      <c r="AO1010" s="23">
        <v>3</v>
      </c>
      <c r="AP1010" s="23">
        <v>0</v>
      </c>
      <c r="AQ1010" s="23">
        <v>0</v>
      </c>
      <c r="AR1010" s="23">
        <v>0</v>
      </c>
      <c r="AS1010" s="23">
        <v>0</v>
      </c>
      <c r="AT1010" s="23">
        <v>0</v>
      </c>
      <c r="AU1010" s="23">
        <v>0</v>
      </c>
      <c r="AV1010" s="23" t="b">
        <v>0</v>
      </c>
      <c r="AW1010" s="23">
        <v>0</v>
      </c>
      <c r="AX1010" s="23">
        <v>0</v>
      </c>
      <c r="AY1010" s="23">
        <v>0</v>
      </c>
      <c r="AZ1010" s="23">
        <v>0</v>
      </c>
      <c r="BA1010" s="23">
        <v>0</v>
      </c>
    </row>
    <row r="1011" spans="40:53">
      <c r="AN1011" s="23">
        <v>227</v>
      </c>
      <c r="AO1011" s="23">
        <v>0</v>
      </c>
      <c r="AP1011" s="23">
        <v>0</v>
      </c>
      <c r="AQ1011" s="23">
        <v>0</v>
      </c>
      <c r="AR1011" s="23">
        <v>0</v>
      </c>
      <c r="AS1011" s="23">
        <v>0</v>
      </c>
      <c r="AT1011" s="23">
        <v>0</v>
      </c>
      <c r="AU1011" s="23">
        <v>0</v>
      </c>
      <c r="AV1011" s="23" t="b">
        <v>0</v>
      </c>
      <c r="AW1011" s="23">
        <v>0</v>
      </c>
      <c r="AX1011" s="23">
        <v>0</v>
      </c>
      <c r="AY1011" s="23">
        <v>0</v>
      </c>
      <c r="AZ1011" s="23">
        <v>0</v>
      </c>
      <c r="BA1011" s="23">
        <v>0</v>
      </c>
    </row>
    <row r="1012" spans="40:53">
      <c r="AN1012" s="23">
        <v>227</v>
      </c>
      <c r="AO1012" s="23">
        <v>1</v>
      </c>
      <c r="AP1012" s="23">
        <v>0</v>
      </c>
      <c r="AQ1012" s="23">
        <v>0</v>
      </c>
      <c r="AR1012" s="23">
        <v>0</v>
      </c>
      <c r="AS1012" s="23">
        <v>0</v>
      </c>
      <c r="AT1012" s="23">
        <v>0</v>
      </c>
      <c r="AU1012" s="23">
        <v>0</v>
      </c>
      <c r="AV1012" s="23" t="b">
        <v>0</v>
      </c>
      <c r="AW1012" s="23">
        <v>0</v>
      </c>
      <c r="AX1012" s="23">
        <v>0</v>
      </c>
      <c r="AY1012" s="23">
        <v>0</v>
      </c>
      <c r="AZ1012" s="23">
        <v>0</v>
      </c>
      <c r="BA1012" s="23">
        <v>0</v>
      </c>
    </row>
    <row r="1013" spans="40:53">
      <c r="AN1013" s="23">
        <v>227</v>
      </c>
      <c r="AO1013" s="23">
        <v>2</v>
      </c>
      <c r="AP1013" s="23">
        <v>0</v>
      </c>
      <c r="AQ1013" s="23">
        <v>0</v>
      </c>
      <c r="AR1013" s="23">
        <v>0</v>
      </c>
      <c r="AS1013" s="23">
        <v>0</v>
      </c>
      <c r="AT1013" s="23">
        <v>0</v>
      </c>
      <c r="AU1013" s="23">
        <v>0</v>
      </c>
      <c r="AV1013" s="23" t="b">
        <v>0</v>
      </c>
      <c r="AW1013" s="23">
        <v>0</v>
      </c>
      <c r="AX1013" s="23">
        <v>0</v>
      </c>
      <c r="AY1013" s="23">
        <v>0</v>
      </c>
      <c r="AZ1013" s="23">
        <v>0</v>
      </c>
      <c r="BA1013" s="23">
        <v>0</v>
      </c>
    </row>
    <row r="1014" spans="40:53">
      <c r="AN1014" s="23">
        <v>227</v>
      </c>
      <c r="AO1014" s="23">
        <v>3</v>
      </c>
      <c r="AP1014" s="23">
        <v>0</v>
      </c>
      <c r="AQ1014" s="23">
        <v>0</v>
      </c>
      <c r="AR1014" s="23">
        <v>0</v>
      </c>
      <c r="AS1014" s="23">
        <v>0</v>
      </c>
      <c r="AT1014" s="23">
        <v>0</v>
      </c>
      <c r="AU1014" s="23">
        <v>0</v>
      </c>
      <c r="AV1014" s="23" t="b">
        <v>0</v>
      </c>
      <c r="AW1014" s="23">
        <v>0</v>
      </c>
      <c r="AX1014" s="23">
        <v>0</v>
      </c>
      <c r="AY1014" s="23">
        <v>0</v>
      </c>
      <c r="AZ1014" s="23">
        <v>0</v>
      </c>
      <c r="BA1014" s="23">
        <v>0</v>
      </c>
    </row>
    <row r="1015" spans="40:53">
      <c r="AN1015" s="23">
        <v>228</v>
      </c>
      <c r="AO1015" s="23">
        <v>0</v>
      </c>
      <c r="AP1015" s="23">
        <v>0</v>
      </c>
      <c r="AQ1015" s="23">
        <v>0</v>
      </c>
      <c r="AR1015" s="23">
        <v>0</v>
      </c>
      <c r="AS1015" s="23">
        <v>0</v>
      </c>
      <c r="AT1015" s="23">
        <v>0</v>
      </c>
      <c r="AU1015" s="23">
        <v>0</v>
      </c>
      <c r="AV1015" s="23" t="b">
        <v>0</v>
      </c>
      <c r="AW1015" s="23">
        <v>0</v>
      </c>
      <c r="AX1015" s="23">
        <v>0</v>
      </c>
      <c r="AY1015" s="23">
        <v>0</v>
      </c>
      <c r="AZ1015" s="23">
        <v>0</v>
      </c>
      <c r="BA1015" s="23">
        <v>0</v>
      </c>
    </row>
    <row r="1016" spans="40:53">
      <c r="AN1016" s="23">
        <v>228</v>
      </c>
      <c r="AO1016" s="23">
        <v>1</v>
      </c>
      <c r="AP1016" s="23">
        <v>0</v>
      </c>
      <c r="AQ1016" s="23">
        <v>0</v>
      </c>
      <c r="AR1016" s="23">
        <v>0</v>
      </c>
      <c r="AS1016" s="23">
        <v>0</v>
      </c>
      <c r="AT1016" s="23">
        <v>0</v>
      </c>
      <c r="AU1016" s="23">
        <v>0</v>
      </c>
      <c r="AV1016" s="23" t="b">
        <v>0</v>
      </c>
      <c r="AW1016" s="23">
        <v>0</v>
      </c>
      <c r="AX1016" s="23">
        <v>0</v>
      </c>
      <c r="AY1016" s="23">
        <v>0</v>
      </c>
      <c r="AZ1016" s="23">
        <v>0</v>
      </c>
      <c r="BA1016" s="23">
        <v>0</v>
      </c>
    </row>
    <row r="1017" spans="40:53">
      <c r="AN1017" s="23">
        <v>228</v>
      </c>
      <c r="AO1017" s="23">
        <v>2</v>
      </c>
      <c r="AP1017" s="23">
        <v>0</v>
      </c>
      <c r="AQ1017" s="23">
        <v>0</v>
      </c>
      <c r="AR1017" s="23">
        <v>0</v>
      </c>
      <c r="AS1017" s="23">
        <v>0</v>
      </c>
      <c r="AT1017" s="23">
        <v>0</v>
      </c>
      <c r="AU1017" s="23">
        <v>0</v>
      </c>
      <c r="AV1017" s="23" t="b">
        <v>0</v>
      </c>
      <c r="AW1017" s="23">
        <v>0</v>
      </c>
      <c r="AX1017" s="23">
        <v>0</v>
      </c>
      <c r="AY1017" s="23">
        <v>0</v>
      </c>
      <c r="AZ1017" s="23">
        <v>0</v>
      </c>
      <c r="BA1017" s="23">
        <v>0</v>
      </c>
    </row>
    <row r="1018" spans="40:53">
      <c r="AN1018" s="23">
        <v>228</v>
      </c>
      <c r="AO1018" s="23">
        <v>3</v>
      </c>
      <c r="AP1018" s="23">
        <v>0</v>
      </c>
      <c r="AQ1018" s="23">
        <v>0</v>
      </c>
      <c r="AR1018" s="23">
        <v>0</v>
      </c>
      <c r="AS1018" s="23">
        <v>0</v>
      </c>
      <c r="AT1018" s="23">
        <v>0</v>
      </c>
      <c r="AU1018" s="23">
        <v>0</v>
      </c>
      <c r="AV1018" s="23" t="b">
        <v>0</v>
      </c>
      <c r="AW1018" s="23">
        <v>0</v>
      </c>
      <c r="AX1018" s="23">
        <v>0</v>
      </c>
      <c r="AY1018" s="23">
        <v>0</v>
      </c>
      <c r="AZ1018" s="23">
        <v>0</v>
      </c>
      <c r="BA1018" s="23">
        <v>0</v>
      </c>
    </row>
    <row r="1019" spans="40:53">
      <c r="AN1019" s="23">
        <v>229</v>
      </c>
      <c r="AO1019" s="23">
        <v>0</v>
      </c>
      <c r="AP1019" s="23">
        <v>0</v>
      </c>
      <c r="AQ1019" s="23">
        <v>0</v>
      </c>
      <c r="AR1019" s="23">
        <v>0</v>
      </c>
      <c r="AS1019" s="23">
        <v>0</v>
      </c>
      <c r="AT1019" s="23">
        <v>0</v>
      </c>
      <c r="AU1019" s="23">
        <v>0</v>
      </c>
      <c r="AV1019" s="23" t="b">
        <v>0</v>
      </c>
      <c r="AW1019" s="23">
        <v>0</v>
      </c>
      <c r="AX1019" s="23">
        <v>0</v>
      </c>
      <c r="AY1019" s="23">
        <v>0</v>
      </c>
      <c r="AZ1019" s="23">
        <v>0</v>
      </c>
      <c r="BA1019" s="23">
        <v>0</v>
      </c>
    </row>
    <row r="1020" spans="40:53">
      <c r="AN1020" s="23">
        <v>229</v>
      </c>
      <c r="AO1020" s="23">
        <v>1</v>
      </c>
      <c r="AP1020" s="23">
        <v>0</v>
      </c>
      <c r="AQ1020" s="23">
        <v>0</v>
      </c>
      <c r="AR1020" s="23">
        <v>0</v>
      </c>
      <c r="AS1020" s="23">
        <v>0</v>
      </c>
      <c r="AT1020" s="23">
        <v>0</v>
      </c>
      <c r="AU1020" s="23">
        <v>0</v>
      </c>
      <c r="AV1020" s="23" t="b">
        <v>0</v>
      </c>
      <c r="AW1020" s="23">
        <v>0</v>
      </c>
      <c r="AX1020" s="23">
        <v>0</v>
      </c>
      <c r="AY1020" s="23">
        <v>0</v>
      </c>
      <c r="AZ1020" s="23">
        <v>0</v>
      </c>
      <c r="BA1020" s="23">
        <v>0</v>
      </c>
    </row>
    <row r="1021" spans="40:53">
      <c r="AN1021" s="23">
        <v>229</v>
      </c>
      <c r="AO1021" s="23">
        <v>2</v>
      </c>
      <c r="AP1021" s="23">
        <v>0</v>
      </c>
      <c r="AQ1021" s="23">
        <v>0</v>
      </c>
      <c r="AR1021" s="23">
        <v>0</v>
      </c>
      <c r="AS1021" s="23">
        <v>0</v>
      </c>
      <c r="AT1021" s="23">
        <v>0</v>
      </c>
      <c r="AU1021" s="23">
        <v>0</v>
      </c>
      <c r="AV1021" s="23" t="b">
        <v>0</v>
      </c>
      <c r="AW1021" s="23">
        <v>0</v>
      </c>
      <c r="AX1021" s="23">
        <v>0</v>
      </c>
      <c r="AY1021" s="23">
        <v>0</v>
      </c>
      <c r="AZ1021" s="23">
        <v>0</v>
      </c>
      <c r="BA1021" s="23">
        <v>0</v>
      </c>
    </row>
    <row r="1022" spans="40:53">
      <c r="AN1022" s="23">
        <v>229</v>
      </c>
      <c r="AO1022" s="23">
        <v>3</v>
      </c>
      <c r="AP1022" s="23">
        <v>0</v>
      </c>
      <c r="AQ1022" s="23">
        <v>0</v>
      </c>
      <c r="AR1022" s="23">
        <v>0</v>
      </c>
      <c r="AS1022" s="23">
        <v>0</v>
      </c>
      <c r="AT1022" s="23">
        <v>0</v>
      </c>
      <c r="AU1022" s="23">
        <v>0</v>
      </c>
      <c r="AV1022" s="23" t="b">
        <v>0</v>
      </c>
      <c r="AW1022" s="23">
        <v>0</v>
      </c>
      <c r="AX1022" s="23">
        <v>0</v>
      </c>
      <c r="AY1022" s="23">
        <v>0</v>
      </c>
      <c r="AZ1022" s="23">
        <v>0</v>
      </c>
      <c r="BA1022" s="23">
        <v>0</v>
      </c>
    </row>
    <row r="1023" spans="40:53">
      <c r="AN1023" s="23">
        <v>230</v>
      </c>
      <c r="AO1023" s="23">
        <v>0</v>
      </c>
      <c r="AP1023" s="23">
        <v>0</v>
      </c>
      <c r="AQ1023" s="23">
        <v>0</v>
      </c>
      <c r="AR1023" s="23">
        <v>0</v>
      </c>
      <c r="AS1023" s="23">
        <v>0</v>
      </c>
      <c r="AT1023" s="23">
        <v>0</v>
      </c>
      <c r="AU1023" s="23">
        <v>0</v>
      </c>
      <c r="AV1023" s="23" t="b">
        <v>0</v>
      </c>
      <c r="AW1023" s="23">
        <v>0</v>
      </c>
      <c r="AX1023" s="23">
        <v>0</v>
      </c>
      <c r="AY1023" s="23">
        <v>0</v>
      </c>
      <c r="AZ1023" s="23">
        <v>0</v>
      </c>
      <c r="BA1023" s="23">
        <v>0</v>
      </c>
    </row>
    <row r="1024" spans="40:53">
      <c r="AN1024" s="23">
        <v>230</v>
      </c>
      <c r="AO1024" s="23">
        <v>1</v>
      </c>
      <c r="AP1024" s="23">
        <v>0</v>
      </c>
      <c r="AQ1024" s="23">
        <v>0</v>
      </c>
      <c r="AR1024" s="23">
        <v>0</v>
      </c>
      <c r="AS1024" s="23">
        <v>0</v>
      </c>
      <c r="AT1024" s="23">
        <v>0</v>
      </c>
      <c r="AU1024" s="23">
        <v>0</v>
      </c>
      <c r="AV1024" s="23" t="b">
        <v>0</v>
      </c>
      <c r="AW1024" s="23">
        <v>0</v>
      </c>
      <c r="AX1024" s="23">
        <v>0</v>
      </c>
      <c r="AY1024" s="23">
        <v>0</v>
      </c>
      <c r="AZ1024" s="23">
        <v>0</v>
      </c>
      <c r="BA1024" s="23">
        <v>0</v>
      </c>
    </row>
    <row r="1025" spans="40:53">
      <c r="AN1025" s="23">
        <v>230</v>
      </c>
      <c r="AO1025" s="23">
        <v>2</v>
      </c>
      <c r="AP1025" s="23">
        <v>0</v>
      </c>
      <c r="AQ1025" s="23">
        <v>0</v>
      </c>
      <c r="AR1025" s="23">
        <v>0</v>
      </c>
      <c r="AS1025" s="23">
        <v>0</v>
      </c>
      <c r="AT1025" s="23">
        <v>0</v>
      </c>
      <c r="AU1025" s="23">
        <v>0</v>
      </c>
      <c r="AV1025" s="23" t="b">
        <v>0</v>
      </c>
      <c r="AW1025" s="23">
        <v>0</v>
      </c>
      <c r="AX1025" s="23">
        <v>0</v>
      </c>
      <c r="AY1025" s="23">
        <v>0</v>
      </c>
      <c r="AZ1025" s="23">
        <v>0</v>
      </c>
      <c r="BA1025" s="23">
        <v>0</v>
      </c>
    </row>
    <row r="1026" spans="40:53">
      <c r="AN1026" s="23">
        <v>230</v>
      </c>
      <c r="AO1026" s="23">
        <v>3</v>
      </c>
      <c r="AP1026" s="23">
        <v>0</v>
      </c>
      <c r="AQ1026" s="23">
        <v>0</v>
      </c>
      <c r="AR1026" s="23">
        <v>0</v>
      </c>
      <c r="AS1026" s="23">
        <v>0</v>
      </c>
      <c r="AT1026" s="23">
        <v>0</v>
      </c>
      <c r="AU1026" s="23">
        <v>0</v>
      </c>
      <c r="AV1026" s="23" t="b">
        <v>0</v>
      </c>
      <c r="AW1026" s="23">
        <v>0</v>
      </c>
      <c r="AX1026" s="23">
        <v>0</v>
      </c>
      <c r="AY1026" s="23">
        <v>0</v>
      </c>
      <c r="AZ1026" s="23">
        <v>0</v>
      </c>
      <c r="BA1026" s="23">
        <v>0</v>
      </c>
    </row>
    <row r="1027" spans="40:53">
      <c r="AN1027" s="23">
        <v>231</v>
      </c>
      <c r="AO1027" s="23">
        <v>0</v>
      </c>
      <c r="AP1027" s="23">
        <v>0</v>
      </c>
      <c r="AQ1027" s="23">
        <v>0</v>
      </c>
      <c r="AR1027" s="23">
        <v>0</v>
      </c>
      <c r="AS1027" s="23">
        <v>0</v>
      </c>
      <c r="AT1027" s="23">
        <v>0</v>
      </c>
      <c r="AU1027" s="23">
        <v>0</v>
      </c>
      <c r="AV1027" s="23" t="b">
        <v>0</v>
      </c>
      <c r="AW1027" s="23">
        <v>0</v>
      </c>
      <c r="AX1027" s="23">
        <v>0</v>
      </c>
      <c r="AY1027" s="23">
        <v>0</v>
      </c>
      <c r="AZ1027" s="23">
        <v>0</v>
      </c>
      <c r="BA1027" s="23">
        <v>0</v>
      </c>
    </row>
    <row r="1028" spans="40:53">
      <c r="AN1028" s="23">
        <v>231</v>
      </c>
      <c r="AO1028" s="23">
        <v>1</v>
      </c>
      <c r="AP1028" s="23">
        <v>0</v>
      </c>
      <c r="AQ1028" s="23">
        <v>0</v>
      </c>
      <c r="AR1028" s="23">
        <v>0</v>
      </c>
      <c r="AS1028" s="23">
        <v>0</v>
      </c>
      <c r="AT1028" s="23">
        <v>0</v>
      </c>
      <c r="AU1028" s="23">
        <v>0</v>
      </c>
      <c r="AV1028" s="23" t="b">
        <v>0</v>
      </c>
      <c r="AW1028" s="23">
        <v>0</v>
      </c>
      <c r="AX1028" s="23">
        <v>0</v>
      </c>
      <c r="AY1028" s="23">
        <v>0</v>
      </c>
      <c r="AZ1028" s="23">
        <v>0</v>
      </c>
      <c r="BA1028" s="23">
        <v>0</v>
      </c>
    </row>
    <row r="1029" spans="40:53">
      <c r="AN1029" s="23">
        <v>231</v>
      </c>
      <c r="AO1029" s="23">
        <v>2</v>
      </c>
      <c r="AP1029" s="23">
        <v>0</v>
      </c>
      <c r="AQ1029" s="23">
        <v>0</v>
      </c>
      <c r="AR1029" s="23">
        <v>0</v>
      </c>
      <c r="AS1029" s="23">
        <v>0</v>
      </c>
      <c r="AT1029" s="23">
        <v>0</v>
      </c>
      <c r="AU1029" s="23">
        <v>0</v>
      </c>
      <c r="AV1029" s="23" t="b">
        <v>0</v>
      </c>
      <c r="AW1029" s="23">
        <v>0</v>
      </c>
      <c r="AX1029" s="23">
        <v>0</v>
      </c>
      <c r="AY1029" s="23">
        <v>0</v>
      </c>
      <c r="AZ1029" s="23">
        <v>0</v>
      </c>
      <c r="BA1029" s="23">
        <v>0</v>
      </c>
    </row>
    <row r="1030" spans="40:53">
      <c r="AN1030" s="23">
        <v>231</v>
      </c>
      <c r="AO1030" s="23">
        <v>3</v>
      </c>
      <c r="AP1030" s="23">
        <v>0</v>
      </c>
      <c r="AQ1030" s="23">
        <v>0</v>
      </c>
      <c r="AR1030" s="23">
        <v>0</v>
      </c>
      <c r="AS1030" s="23">
        <v>0</v>
      </c>
      <c r="AT1030" s="23">
        <v>0</v>
      </c>
      <c r="AU1030" s="23">
        <v>0</v>
      </c>
      <c r="AV1030" s="23" t="b">
        <v>0</v>
      </c>
      <c r="AW1030" s="23">
        <v>0</v>
      </c>
      <c r="AX1030" s="23">
        <v>0</v>
      </c>
      <c r="AY1030" s="23">
        <v>0</v>
      </c>
      <c r="AZ1030" s="23">
        <v>0</v>
      </c>
      <c r="BA1030" s="23">
        <v>0</v>
      </c>
    </row>
    <row r="1031" spans="40:53">
      <c r="AN1031" s="23">
        <v>232</v>
      </c>
      <c r="AO1031" s="23">
        <v>0</v>
      </c>
      <c r="AP1031" s="23">
        <v>0</v>
      </c>
      <c r="AQ1031" s="23">
        <v>0</v>
      </c>
      <c r="AR1031" s="23">
        <v>0</v>
      </c>
      <c r="AS1031" s="23">
        <v>0</v>
      </c>
      <c r="AT1031" s="23">
        <v>0</v>
      </c>
      <c r="AU1031" s="23">
        <v>0</v>
      </c>
      <c r="AV1031" s="23" t="b">
        <v>0</v>
      </c>
      <c r="AW1031" s="23">
        <v>0</v>
      </c>
      <c r="AX1031" s="23">
        <v>0</v>
      </c>
      <c r="AY1031" s="23">
        <v>0</v>
      </c>
      <c r="AZ1031" s="23">
        <v>0</v>
      </c>
      <c r="BA1031" s="23">
        <v>0</v>
      </c>
    </row>
    <row r="1032" spans="40:53">
      <c r="AN1032" s="23">
        <v>232</v>
      </c>
      <c r="AO1032" s="23">
        <v>1</v>
      </c>
      <c r="AP1032" s="23">
        <v>0</v>
      </c>
      <c r="AQ1032" s="23">
        <v>0</v>
      </c>
      <c r="AR1032" s="23">
        <v>0</v>
      </c>
      <c r="AS1032" s="23">
        <v>0</v>
      </c>
      <c r="AT1032" s="23">
        <v>0</v>
      </c>
      <c r="AU1032" s="23">
        <v>0</v>
      </c>
      <c r="AV1032" s="23" t="b">
        <v>0</v>
      </c>
      <c r="AW1032" s="23">
        <v>0</v>
      </c>
      <c r="AX1032" s="23">
        <v>0</v>
      </c>
      <c r="AY1032" s="23">
        <v>0</v>
      </c>
      <c r="AZ1032" s="23">
        <v>0</v>
      </c>
      <c r="BA1032" s="23">
        <v>0</v>
      </c>
    </row>
    <row r="1033" spans="40:53">
      <c r="AN1033" s="23">
        <v>232</v>
      </c>
      <c r="AO1033" s="23">
        <v>2</v>
      </c>
      <c r="AP1033" s="23">
        <v>0</v>
      </c>
      <c r="AQ1033" s="23">
        <v>0</v>
      </c>
      <c r="AR1033" s="23">
        <v>0</v>
      </c>
      <c r="AS1033" s="23">
        <v>0</v>
      </c>
      <c r="AT1033" s="23">
        <v>0</v>
      </c>
      <c r="AU1033" s="23">
        <v>0</v>
      </c>
      <c r="AV1033" s="23" t="b">
        <v>0</v>
      </c>
      <c r="AW1033" s="23">
        <v>0</v>
      </c>
      <c r="AX1033" s="23">
        <v>0</v>
      </c>
      <c r="AY1033" s="23">
        <v>0</v>
      </c>
      <c r="AZ1033" s="23">
        <v>0</v>
      </c>
      <c r="BA1033" s="23">
        <v>0</v>
      </c>
    </row>
    <row r="1034" spans="40:53">
      <c r="AN1034" s="23">
        <v>232</v>
      </c>
      <c r="AO1034" s="23">
        <v>3</v>
      </c>
      <c r="AP1034" s="23">
        <v>0</v>
      </c>
      <c r="AQ1034" s="23">
        <v>0</v>
      </c>
      <c r="AR1034" s="23">
        <v>0</v>
      </c>
      <c r="AS1034" s="23">
        <v>0</v>
      </c>
      <c r="AT1034" s="23">
        <v>0</v>
      </c>
      <c r="AU1034" s="23">
        <v>0</v>
      </c>
      <c r="AV1034" s="23" t="b">
        <v>0</v>
      </c>
      <c r="AW1034" s="23">
        <v>0</v>
      </c>
      <c r="AX1034" s="23">
        <v>0</v>
      </c>
      <c r="AY1034" s="23">
        <v>0</v>
      </c>
      <c r="AZ1034" s="23">
        <v>0</v>
      </c>
      <c r="BA1034" s="23">
        <v>0</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622</v>
      </c>
      <c r="B1" t="s">
        <v>623</v>
      </c>
      <c r="C1" t="s">
        <v>624</v>
      </c>
      <c r="D1" t="s">
        <v>625</v>
      </c>
      <c r="E1" t="s">
        <v>626</v>
      </c>
      <c r="F1" t="s">
        <v>627</v>
      </c>
      <c r="G1" t="s">
        <v>628</v>
      </c>
      <c r="H1" t="s">
        <v>629</v>
      </c>
      <c r="I1" t="s">
        <v>630</v>
      </c>
      <c r="J1" t="s">
        <v>631</v>
      </c>
      <c r="K1" t="s">
        <v>632</v>
      </c>
      <c r="L1" t="s">
        <v>633</v>
      </c>
      <c r="M1" t="s">
        <v>634</v>
      </c>
      <c r="N1" t="s">
        <v>635</v>
      </c>
      <c r="O1" t="s">
        <v>636</v>
      </c>
      <c r="P1" t="s">
        <v>637</v>
      </c>
      <c r="Q1" t="s">
        <v>638</v>
      </c>
      <c r="R1" t="s">
        <v>639</v>
      </c>
      <c r="S1" t="s">
        <v>640</v>
      </c>
      <c r="T1" t="s">
        <v>641</v>
      </c>
      <c r="U1" t="s">
        <v>642</v>
      </c>
      <c r="V1" t="s">
        <v>643</v>
      </c>
      <c r="W1" t="s">
        <v>644</v>
      </c>
      <c r="X1" t="s">
        <v>645</v>
      </c>
      <c r="Y1" t="s">
        <v>646</v>
      </c>
      <c r="Z1" t="s">
        <v>647</v>
      </c>
      <c r="AA1" t="s">
        <v>648</v>
      </c>
      <c r="AB1" t="s">
        <v>649</v>
      </c>
      <c r="AC1" t="s">
        <v>650</v>
      </c>
      <c r="AD1" t="s">
        <v>651</v>
      </c>
      <c r="AE1" t="s">
        <v>652</v>
      </c>
      <c r="AF1" t="s">
        <v>653</v>
      </c>
      <c r="AG1" t="s">
        <v>654</v>
      </c>
      <c r="AH1" t="s">
        <v>655</v>
      </c>
      <c r="AI1" t="s">
        <v>656</v>
      </c>
      <c r="AJ1" t="s">
        <v>657</v>
      </c>
      <c r="AK1" t="s">
        <v>658</v>
      </c>
      <c r="AL1" t="s">
        <v>659</v>
      </c>
      <c r="AM1" t="s">
        <v>660</v>
      </c>
      <c r="AN1" t="s">
        <v>661</v>
      </c>
      <c r="AO1" t="s">
        <v>662</v>
      </c>
      <c r="AP1" t="s">
        <v>663</v>
      </c>
      <c r="AQ1" t="s">
        <v>664</v>
      </c>
      <c r="AR1" t="s">
        <v>665</v>
      </c>
      <c r="AS1" t="s">
        <v>666</v>
      </c>
      <c r="AT1" t="s">
        <v>667</v>
      </c>
      <c r="AU1" t="s">
        <v>668</v>
      </c>
      <c r="AV1" t="s">
        <v>669</v>
      </c>
      <c r="AW1" t="s">
        <v>670</v>
      </c>
      <c r="AX1" t="s">
        <v>671</v>
      </c>
      <c r="AY1" t="s">
        <v>672</v>
      </c>
      <c r="AZ1" t="s">
        <v>673</v>
      </c>
      <c r="BA1" t="s">
        <v>674</v>
      </c>
      <c r="BB1" t="s">
        <v>675</v>
      </c>
      <c r="BC1" t="s">
        <v>676</v>
      </c>
      <c r="BD1" t="s">
        <v>677</v>
      </c>
      <c r="BE1" t="s">
        <v>678</v>
      </c>
      <c r="BF1" t="s">
        <v>679</v>
      </c>
      <c r="BG1" t="s">
        <v>680</v>
      </c>
      <c r="BH1" t="s">
        <v>681</v>
      </c>
      <c r="BI1" t="s">
        <v>682</v>
      </c>
      <c r="BJ1" t="s">
        <v>683</v>
      </c>
      <c r="BK1" t="s">
        <v>684</v>
      </c>
      <c r="BL1" t="s">
        <v>685</v>
      </c>
      <c r="BM1" t="s">
        <v>686</v>
      </c>
      <c r="BN1" t="s">
        <v>687</v>
      </c>
      <c r="BO1" t="s">
        <v>688</v>
      </c>
      <c r="BP1" t="s">
        <v>689</v>
      </c>
      <c r="BQ1" t="s">
        <v>690</v>
      </c>
      <c r="BR1" t="s">
        <v>691</v>
      </c>
      <c r="BS1" t="s">
        <v>692</v>
      </c>
      <c r="BT1" t="s">
        <v>693</v>
      </c>
    </row>
    <row r="2" spans="1:72">
      <c r="A2">
        <v>2</v>
      </c>
      <c r="B2">
        <v>1</v>
      </c>
      <c r="C2">
        <v>10.75</v>
      </c>
      <c r="D2">
        <v>2.25</v>
      </c>
      <c r="E2">
        <v>30.98434935163743</v>
      </c>
      <c r="F2">
        <v>39.298388374702107</v>
      </c>
      <c r="G2">
        <v>-4.6719471566196287</v>
      </c>
      <c r="H2">
        <v>41.394999924681692</v>
      </c>
      <c r="I2">
        <v>21.084821317901856</v>
      </c>
      <c r="J2">
        <v>10.155089303389918</v>
      </c>
      <c r="K2">
        <v>-65.831073262917343</v>
      </c>
      <c r="L2">
        <v>17.745710277497988</v>
      </c>
      <c r="M2">
        <v>41.394999924681692</v>
      </c>
      <c r="N2" s="7">
        <v>-28.250240090200688</v>
      </c>
      <c r="O2" s="7">
        <v>6.4346932219281206E-4</v>
      </c>
      <c r="P2" s="7">
        <v>1.1838818586920148E-3</v>
      </c>
      <c r="Q2" s="7">
        <v>-6.0735313036054998E-4</v>
      </c>
      <c r="R2" s="7">
        <v>5.4375152321492677E-4</v>
      </c>
      <c r="S2" s="7">
        <v>1.8273511808848267E-3</v>
      </c>
      <c r="T2">
        <v>8.1297203799654842E-4</v>
      </c>
      <c r="U2">
        <v>21.084821317901856</v>
      </c>
      <c r="V2">
        <v>30.639316576594567</v>
      </c>
      <c r="W2">
        <v>38.147590379724384</v>
      </c>
      <c r="X2">
        <v>-3.4625654409986559</v>
      </c>
      <c r="Y2">
        <v>39.50059586004874</v>
      </c>
      <c r="Z2">
        <v>20.63607208689568</v>
      </c>
      <c r="AA2">
        <v>9.43226188657653</v>
      </c>
      <c r="AB2">
        <v>-68.656811818091214</v>
      </c>
      <c r="AC2">
        <v>16.355862944869653</v>
      </c>
      <c r="AD2" s="7">
        <v>39.50059586004874</v>
      </c>
      <c r="AE2" s="7">
        <v>-28.524318276007904</v>
      </c>
      <c r="AF2" s="7">
        <v>6.5021089183042702E-4</v>
      </c>
      <c r="AG2" s="7">
        <v>1.1382486890338644E-3</v>
      </c>
      <c r="AH2" s="7">
        <v>-4.5013350732982498E-4</v>
      </c>
      <c r="AI2" s="7">
        <v>5.0116480268725403E-4</v>
      </c>
      <c r="AJ2">
        <v>1.7884595808642914E-3</v>
      </c>
      <c r="AK2">
        <v>6.6392850964560408E-4</v>
      </c>
      <c r="AL2">
        <v>20.63607208689568</v>
      </c>
      <c r="AM2">
        <v>28.385043577822131</v>
      </c>
      <c r="AN2">
        <v>31.871178705714527</v>
      </c>
      <c r="AO2">
        <v>-3.058820438514533</v>
      </c>
      <c r="AP2">
        <v>33.648717198622116</v>
      </c>
      <c r="AQ2">
        <v>18.076866685060995</v>
      </c>
      <c r="AR2">
        <v>7.7859252567805601</v>
      </c>
      <c r="AS2">
        <v>-59.838317549302914</v>
      </c>
      <c r="AT2">
        <v>13.506165035937698</v>
      </c>
      <c r="AU2">
        <v>33.648717198622116</v>
      </c>
      <c r="AV2">
        <v>-27.61144950396919</v>
      </c>
      <c r="AW2">
        <v>6.7003149802947407E-4</v>
      </c>
      <c r="AX2">
        <v>8.9663028134247833E-4</v>
      </c>
      <c r="AY2">
        <v>-3.9764665700689272E-4</v>
      </c>
      <c r="AZ2">
        <v>4.1384637167190207E-4</v>
      </c>
      <c r="BA2">
        <v>1.5666617793719524E-3</v>
      </c>
      <c r="BB2">
        <v>4.5767878739099457E-4</v>
      </c>
      <c r="BC2">
        <v>18.076866685060995</v>
      </c>
      <c r="BD2">
        <v>28.903598478069529</v>
      </c>
      <c r="BE2">
        <v>32.813788174960152</v>
      </c>
      <c r="BF2">
        <v>-4.2008357343290941</v>
      </c>
      <c r="BG2">
        <v>35.492203522169277</v>
      </c>
      <c r="BH2">
        <v>18.5152159959089</v>
      </c>
      <c r="BI2">
        <v>8.4884937631301884</v>
      </c>
      <c r="BJ2" s="7">
        <v>-57.478779459021304</v>
      </c>
      <c r="BK2" s="7">
        <v>14.72310031246421</v>
      </c>
      <c r="BL2" s="7">
        <v>35.492203522169277</v>
      </c>
      <c r="BM2" s="7">
        <v>-27.347230308467466</v>
      </c>
      <c r="BN2" s="7">
        <v>6.7524486134044079E-4</v>
      </c>
      <c r="BO2" s="7">
        <v>9.2940719163833014E-4</v>
      </c>
      <c r="BP2">
        <v>-5.4610864546278132E-4</v>
      </c>
      <c r="BQ2">
        <v>4.511348430781056E-4</v>
      </c>
      <c r="BR2">
        <v>1.6046520529787709E-3</v>
      </c>
      <c r="BS2">
        <v>6.0235632543507599E-4</v>
      </c>
      <c r="BT2">
        <v>18.5152159959089</v>
      </c>
    </row>
    <row r="3" spans="1:72">
      <c r="A3">
        <v>2</v>
      </c>
      <c r="B3">
        <v>2</v>
      </c>
      <c r="C3">
        <v>10.75</v>
      </c>
      <c r="D3">
        <v>2.75</v>
      </c>
      <c r="E3">
        <v>26.463290043427602</v>
      </c>
      <c r="F3">
        <v>27.337190862831129</v>
      </c>
      <c r="G3">
        <v>-2.6735644703756307</v>
      </c>
      <c r="H3">
        <v>29.6092758234768</v>
      </c>
      <c r="I3">
        <v>16.140144271877617</v>
      </c>
      <c r="J3">
        <v>6.7345657757995916</v>
      </c>
      <c r="K3">
        <v>-49.640998347870216</v>
      </c>
      <c r="L3">
        <v>11.738666352834501</v>
      </c>
      <c r="M3">
        <v>29.6092758234768</v>
      </c>
      <c r="N3" s="7">
        <v>-26.726086571766782</v>
      </c>
      <c r="O3" s="7">
        <v>6.7100447515074883E-4</v>
      </c>
      <c r="P3" s="7">
        <v>7.2780802841197517E-4</v>
      </c>
      <c r="Q3" s="7">
        <v>-3.4756338114883169E-4</v>
      </c>
      <c r="R3" s="7">
        <v>3.5968792514094332E-4</v>
      </c>
      <c r="S3" s="7">
        <v>1.398812503562724E-3</v>
      </c>
      <c r="T3">
        <v>3.521745981451658E-4</v>
      </c>
      <c r="U3">
        <v>16.140144271877617</v>
      </c>
      <c r="V3">
        <v>23.34689674915824</v>
      </c>
      <c r="W3">
        <v>21.271208695048976</v>
      </c>
      <c r="X3">
        <v>-2.0517087395083045</v>
      </c>
      <c r="Y3">
        <v>24.608319774072068</v>
      </c>
      <c r="Z3">
        <v>13.385431633262163</v>
      </c>
      <c r="AA3">
        <v>5.6114440704049526</v>
      </c>
      <c r="AB3">
        <v>-31.583858998379206</v>
      </c>
      <c r="AC3">
        <v>9.771944548861244</v>
      </c>
      <c r="AD3" s="7">
        <v>24.608319774072068</v>
      </c>
      <c r="AE3" s="7">
        <v>-25.094495638545972</v>
      </c>
      <c r="AF3" s="7">
        <v>6.4749523253324547E-4</v>
      </c>
      <c r="AG3" s="7">
        <v>5.1257550901614025E-4</v>
      </c>
      <c r="AH3" s="7">
        <v>-2.6672213613608163E-4</v>
      </c>
      <c r="AI3" s="7">
        <v>2.9942502442141056E-4</v>
      </c>
      <c r="AJ3">
        <v>1.1600707415493857E-3</v>
      </c>
      <c r="AK3">
        <v>2.9890471675590296E-4</v>
      </c>
      <c r="AL3">
        <v>13.385431633262163</v>
      </c>
      <c r="AM3">
        <v>24.120593495338863</v>
      </c>
      <c r="AN3">
        <v>21.801433517308006</v>
      </c>
      <c r="AO3">
        <v>-2.935843811292457</v>
      </c>
      <c r="AP3">
        <v>26.117562988785135</v>
      </c>
      <c r="AQ3">
        <v>13.776608103794059</v>
      </c>
      <c r="AR3">
        <v>6.170477442495538</v>
      </c>
      <c r="AS3">
        <v>-34.223651112712041</v>
      </c>
      <c r="AT3">
        <v>10.688532008826025</v>
      </c>
      <c r="AU3">
        <v>26.117562988785135</v>
      </c>
      <c r="AV3">
        <v>-24.926638736987282</v>
      </c>
      <c r="AW3">
        <v>6.7235905045041216E-4</v>
      </c>
      <c r="AX3">
        <v>5.2161365187840952E-4</v>
      </c>
      <c r="AY3">
        <v>-3.816596954680156E-4</v>
      </c>
      <c r="AZ3">
        <v>3.2751045012271491E-4</v>
      </c>
      <c r="BA3">
        <v>1.1939727023288216E-3</v>
      </c>
      <c r="BB3">
        <v>4.1035143272001665E-4</v>
      </c>
      <c r="BC3">
        <v>13.776608103794059</v>
      </c>
      <c r="BD3">
        <v>27.102858024488182</v>
      </c>
      <c r="BE3">
        <v>28.127875055434714</v>
      </c>
      <c r="BF3">
        <v>-3.7500343465374102</v>
      </c>
      <c r="BG3">
        <v>31.400260538297847</v>
      </c>
      <c r="BH3">
        <v>16.569219923976867</v>
      </c>
      <c r="BI3">
        <v>7.4155203071604898</v>
      </c>
      <c r="BJ3" s="7">
        <v>-48.891134020163584</v>
      </c>
      <c r="BK3" s="7">
        <v>12.844984344005882</v>
      </c>
      <c r="BL3" s="7">
        <v>31.400260538297847</v>
      </c>
      <c r="BM3" s="7">
        <v>-26.474207692505136</v>
      </c>
      <c r="BN3" s="7">
        <v>6.8468647653323529E-4</v>
      </c>
      <c r="BO3" s="7">
        <v>7.513125835447638E-4</v>
      </c>
      <c r="BP3">
        <v>-4.875044650498595E-4</v>
      </c>
      <c r="BQ3">
        <v>3.9358693980153588E-4</v>
      </c>
      <c r="BR3">
        <v>1.4359990600779991E-3</v>
      </c>
      <c r="BS3">
        <v>4.9203621978372828E-4</v>
      </c>
      <c r="BT3">
        <v>16.569219923976867</v>
      </c>
    </row>
    <row r="4" spans="1:72">
      <c r="A4">
        <v>2</v>
      </c>
      <c r="B4">
        <v>3</v>
      </c>
      <c r="C4">
        <v>10.25</v>
      </c>
      <c r="D4">
        <v>2.75</v>
      </c>
      <c r="E4">
        <v>24.81938470303599</v>
      </c>
      <c r="F4">
        <v>22.333876775096886</v>
      </c>
      <c r="G4">
        <v>-3.761111216914268</v>
      </c>
      <c r="H4">
        <v>27.537741063326589</v>
      </c>
      <c r="I4">
        <v>14.145978443439864</v>
      </c>
      <c r="J4">
        <v>6.6958813099433625</v>
      </c>
      <c r="K4">
        <v>-35.85765373013809</v>
      </c>
      <c r="L4">
        <v>11.662263404840752</v>
      </c>
      <c r="M4">
        <v>27.537741063326589</v>
      </c>
      <c r="N4" s="7">
        <v>-24.770605209185263</v>
      </c>
      <c r="O4" s="7">
        <v>6.937714068737487E-4</v>
      </c>
      <c r="P4" s="7">
        <v>5.3221339155771043E-4</v>
      </c>
      <c r="Q4" s="7">
        <v>-4.8894445819886096E-4</v>
      </c>
      <c r="R4" s="7">
        <v>3.5734683996035515E-4</v>
      </c>
      <c r="S4" s="7">
        <v>1.2259847984314592E-3</v>
      </c>
      <c r="T4">
        <v>5.1494434215382441E-4</v>
      </c>
      <c r="U4">
        <v>14.145978443439864</v>
      </c>
      <c r="V4">
        <v>26.007298220625579</v>
      </c>
      <c r="W4">
        <v>23.417008452260436</v>
      </c>
      <c r="X4">
        <v>-5.2406922966856593</v>
      </c>
      <c r="Y4">
        <v>30.11051012527836</v>
      </c>
      <c r="Z4">
        <v>14.827292001865805</v>
      </c>
      <c r="AA4">
        <v>7.6416090617062773</v>
      </c>
      <c r="AB4">
        <v>-38.059248478164434</v>
      </c>
      <c r="AC4">
        <v>13.606515044731823</v>
      </c>
      <c r="AD4" s="7">
        <v>30.11051012527836</v>
      </c>
      <c r="AE4" s="7">
        <v>-24.506191015848287</v>
      </c>
      <c r="AF4" s="7">
        <v>7.2670040421938555E-4</v>
      </c>
      <c r="AG4" s="7">
        <v>5.5833156927565159E-4</v>
      </c>
      <c r="AH4" s="7">
        <v>-6.812899985691401E-4</v>
      </c>
      <c r="AI4" s="7">
        <v>4.1692122577935631E-4</v>
      </c>
      <c r="AJ4">
        <v>1.285031973495037E-3</v>
      </c>
      <c r="AK4">
        <v>7.0178638254859949E-4</v>
      </c>
      <c r="AL4">
        <v>14.827292001865805</v>
      </c>
      <c r="AM4">
        <v>28.466291475241874</v>
      </c>
      <c r="AN4">
        <v>30.176796004195033</v>
      </c>
      <c r="AO4">
        <v>-6.2274650054594209</v>
      </c>
      <c r="AP4">
        <v>35.607462672548721</v>
      </c>
      <c r="AQ4">
        <v>17.592926243831073</v>
      </c>
      <c r="AR4">
        <v>9.0072682143588239</v>
      </c>
      <c r="AS4">
        <v>-48.909914121139522</v>
      </c>
      <c r="AT4">
        <v>16.003087166393168</v>
      </c>
      <c r="AU4">
        <v>35.607462672548721</v>
      </c>
      <c r="AV4">
        <v>-25.906166105161002</v>
      </c>
      <c r="AW4">
        <v>7.0676874004170162E-4</v>
      </c>
      <c r="AX4">
        <v>8.1795153442366193E-4</v>
      </c>
      <c r="AY4">
        <v>-8.0957045070972487E-4</v>
      </c>
      <c r="AZ4">
        <v>4.9035529639529507E-4</v>
      </c>
      <c r="BA4">
        <v>1.5247202744653634E-3</v>
      </c>
      <c r="BB4">
        <v>8.1716946126793571E-4</v>
      </c>
      <c r="BC4">
        <v>17.592926243831073</v>
      </c>
      <c r="BD4">
        <v>27.653793593582879</v>
      </c>
      <c r="BE4">
        <v>28.8583489789434</v>
      </c>
      <c r="BF4">
        <v>-4.6803471980210771</v>
      </c>
      <c r="BG4">
        <v>32.975010607034704</v>
      </c>
      <c r="BH4">
        <v>16.953642771757881</v>
      </c>
      <c r="BI4">
        <v>8.0106839176384117</v>
      </c>
      <c r="BJ4" s="7">
        <v>-48.666326966952731</v>
      </c>
      <c r="BK4" s="7">
        <v>13.948120133726752</v>
      </c>
      <c r="BL4" s="7">
        <v>32.975010607034704</v>
      </c>
      <c r="BM4" s="7">
        <v>-26.263466929808224</v>
      </c>
      <c r="BN4" s="7">
        <v>6.9550980341862424E-4</v>
      </c>
      <c r="BO4" s="7">
        <v>7.7380590346705889E-4</v>
      </c>
      <c r="BP4">
        <v>-6.0844513574274462E-4</v>
      </c>
      <c r="BQ4">
        <v>4.2738844769238897E-4</v>
      </c>
      <c r="BR4">
        <v>1.4693157068856831E-3</v>
      </c>
      <c r="BS4">
        <v>6.1346211170030813E-4</v>
      </c>
      <c r="BT4">
        <v>16.953642771757881</v>
      </c>
    </row>
    <row r="5" spans="1:72">
      <c r="A5">
        <v>2</v>
      </c>
      <c r="B5">
        <v>4</v>
      </c>
      <c r="C5">
        <v>10.25</v>
      </c>
      <c r="D5">
        <v>2.25</v>
      </c>
      <c r="E5">
        <v>29.962093254207545</v>
      </c>
      <c r="F5">
        <v>35.347551010760334</v>
      </c>
      <c r="G5">
        <v>-6.8163352332821621</v>
      </c>
      <c r="H5">
        <v>39.983752124262239</v>
      </c>
      <c r="I5">
        <v>19.592893279490362</v>
      </c>
      <c r="J5">
        <v>10.195429422385939</v>
      </c>
      <c r="K5">
        <v>-55.77801504463234</v>
      </c>
      <c r="L5">
        <v>18.214105243844081</v>
      </c>
      <c r="M5">
        <v>39.983752124262239</v>
      </c>
      <c r="N5" s="7">
        <v>-26.717971932793176</v>
      </c>
      <c r="O5" s="7">
        <v>6.7399799835661707E-4</v>
      </c>
      <c r="P5" s="7">
        <v>1.0240527525325455E-3</v>
      </c>
      <c r="Q5" s="7">
        <v>-8.8612358032668379E-4</v>
      </c>
      <c r="R5" s="7">
        <v>5.5810375101726282E-4</v>
      </c>
      <c r="S5" s="7">
        <v>1.6980507508891625E-3</v>
      </c>
      <c r="T5">
        <v>9.5276089893118023E-4</v>
      </c>
      <c r="U5">
        <v>19.592893279490362</v>
      </c>
      <c r="V5">
        <v>31.544205636390064</v>
      </c>
      <c r="W5">
        <v>42.232126665542943</v>
      </c>
      <c r="X5">
        <v>-7.2233880095930978</v>
      </c>
      <c r="Y5">
        <v>45.87344568576593</v>
      </c>
      <c r="Z5">
        <v>22.132899690579897</v>
      </c>
      <c r="AA5">
        <v>11.870272997593016</v>
      </c>
      <c r="AB5">
        <v>-63.247269326832587</v>
      </c>
      <c r="AC5">
        <v>21.445830207116398</v>
      </c>
      <c r="AD5" s="7">
        <v>45.87344568576593</v>
      </c>
      <c r="AE5" s="7">
        <v>-27.583134768675631</v>
      </c>
      <c r="AF5" s="7">
        <v>6.1173488647766044E-4</v>
      </c>
      <c r="AG5" s="7">
        <v>1.3064497533725955E-3</v>
      </c>
      <c r="AH5" s="7">
        <v>-9.3904044124710291E-4</v>
      </c>
      <c r="AI5" s="7">
        <v>6.5712798526384921E-4</v>
      </c>
      <c r="AJ5">
        <v>1.918184639850256E-3</v>
      </c>
      <c r="AK5">
        <v>1.1680863395239244E-3</v>
      </c>
      <c r="AL5">
        <v>22.132899690579897</v>
      </c>
      <c r="AM5">
        <v>31.245220981042682</v>
      </c>
      <c r="AN5">
        <v>40.363680312708574</v>
      </c>
      <c r="AO5">
        <v>-5.67221377717566</v>
      </c>
      <c r="AP5">
        <v>43.081852949881323</v>
      </c>
      <c r="AQ5">
        <v>21.482670388125374</v>
      </c>
      <c r="AR5">
        <v>10.799591280877975</v>
      </c>
      <c r="AS5">
        <v>-64.395866609142914</v>
      </c>
      <c r="AT5">
        <v>19.078656729951042</v>
      </c>
      <c r="AU5">
        <v>43.081852949881323</v>
      </c>
      <c r="AV5">
        <v>-28.003587182936151</v>
      </c>
      <c r="AW5">
        <v>6.3456578853962511E-4</v>
      </c>
      <c r="AX5">
        <v>1.2272656450979102E-3</v>
      </c>
      <c r="AY5">
        <v>-7.3738779103283401E-4</v>
      </c>
      <c r="AZ5">
        <v>5.8459472715274602E-4</v>
      </c>
      <c r="BA5">
        <v>1.8618314336375352E-3</v>
      </c>
      <c r="BB5">
        <v>9.4606229939073997E-4</v>
      </c>
      <c r="BC5">
        <v>21.482670388125374</v>
      </c>
      <c r="BD5">
        <v>29.343662819505354</v>
      </c>
      <c r="BE5">
        <v>33.715732130159672</v>
      </c>
      <c r="BF5">
        <v>-5.1955325677672439</v>
      </c>
      <c r="BG5">
        <v>37.166390315232938</v>
      </c>
      <c r="BH5">
        <v>18.917818484899509</v>
      </c>
      <c r="BI5">
        <v>9.1242859151667144</v>
      </c>
      <c r="BJ5" s="7">
        <v>-56.409529217743938</v>
      </c>
      <c r="BK5" s="7">
        <v>15.949182116578198</v>
      </c>
      <c r="BL5" s="7">
        <v>37.166390315232938</v>
      </c>
      <c r="BM5" s="7">
        <v>-27.11404064542155</v>
      </c>
      <c r="BN5" s="7">
        <v>6.7767988174937982E-4</v>
      </c>
      <c r="BO5" s="7">
        <v>9.6186438694191231E-4</v>
      </c>
      <c r="BP5">
        <v>-6.754192338097448E-4</v>
      </c>
      <c r="BQ5">
        <v>4.887035759238396E-4</v>
      </c>
      <c r="BR5">
        <v>1.639544268691292E-3</v>
      </c>
      <c r="BS5">
        <v>7.3277006925205894E-4</v>
      </c>
      <c r="BT5">
        <v>18.917818484899509</v>
      </c>
    </row>
    <row r="6" spans="1:72">
      <c r="A6">
        <v>2</v>
      </c>
      <c r="B6">
        <v>5</v>
      </c>
      <c r="C6">
        <v>10.75</v>
      </c>
      <c r="D6">
        <v>0.25</v>
      </c>
      <c r="E6">
        <v>36.753221566690137</v>
      </c>
      <c r="F6">
        <v>83.133474572612926</v>
      </c>
      <c r="G6">
        <v>-5.8689901376839453</v>
      </c>
      <c r="H6">
        <v>83.864615018949678</v>
      </c>
      <c r="I6">
        <v>35.966008841790924</v>
      </c>
      <c r="J6">
        <v>23.949303088579377</v>
      </c>
      <c r="K6">
        <v>-82.898855238599609</v>
      </c>
      <c r="L6">
        <v>47.870594667568675</v>
      </c>
      <c r="M6">
        <v>83.864615018949678</v>
      </c>
      <c r="N6" s="7">
        <v>-29.337213828900271</v>
      </c>
      <c r="O6" s="7">
        <v>5.1168827118449037E-5</v>
      </c>
      <c r="P6" s="7">
        <v>3.0658852725034308E-3</v>
      </c>
      <c r="Q6" s="7">
        <v>-7.629687178989131E-4</v>
      </c>
      <c r="R6" s="7">
        <v>1.4668169580510507E-3</v>
      </c>
      <c r="S6" s="7">
        <v>3.1170540996218799E-3</v>
      </c>
      <c r="T6">
        <v>3.1097647034087593E-3</v>
      </c>
      <c r="U6">
        <v>35.966008841790924</v>
      </c>
      <c r="V6">
        <v>36.265691764695333</v>
      </c>
      <c r="W6">
        <v>81.800102038759377</v>
      </c>
      <c r="X6">
        <v>-4.7483270850851378</v>
      </c>
      <c r="Y6">
        <v>82.289987000418776</v>
      </c>
      <c r="Z6">
        <v>35.419738141036426</v>
      </c>
      <c r="AA6">
        <v>23.435124429691175</v>
      </c>
      <c r="AB6">
        <v>-84.109633876344077</v>
      </c>
      <c r="AC6">
        <v>46.693232767003252</v>
      </c>
      <c r="AD6" s="7">
        <v>82.289987000418776</v>
      </c>
      <c r="AE6" s="7">
        <v>-29.305121787033976</v>
      </c>
      <c r="AF6" s="7">
        <v>5.4986985537830075E-5</v>
      </c>
      <c r="AG6" s="7">
        <v>3.0147236533519927E-3</v>
      </c>
      <c r="AH6" s="7">
        <v>-6.172825210610678E-4</v>
      </c>
      <c r="AI6" s="7">
        <v>1.4307410660863624E-3</v>
      </c>
      <c r="AJ6">
        <v>3.0697106388898228E-3</v>
      </c>
      <c r="AK6">
        <v>3.0234217128298842E-3</v>
      </c>
      <c r="AL6">
        <v>35.419738141036426</v>
      </c>
      <c r="AM6">
        <v>36.534777017920149</v>
      </c>
      <c r="AN6">
        <v>75.48531187223054</v>
      </c>
      <c r="AO6">
        <v>-4.3985910749453003</v>
      </c>
      <c r="AP6">
        <v>75.975856344514867</v>
      </c>
      <c r="AQ6">
        <v>33.606026667045199</v>
      </c>
      <c r="AR6">
        <v>21.184914838734834</v>
      </c>
      <c r="AS6">
        <v>-83.636492468723048</v>
      </c>
      <c r="AT6">
        <v>41.204865574464534</v>
      </c>
      <c r="AU6">
        <v>75.975856344514867</v>
      </c>
      <c r="AV6">
        <v>-29.741619903999094</v>
      </c>
      <c r="AW6">
        <v>1.9036877280687102E-4</v>
      </c>
      <c r="AX6">
        <v>2.722153538337047E-3</v>
      </c>
      <c r="AY6">
        <v>-5.7181683974288845E-4</v>
      </c>
      <c r="AZ6">
        <v>1.2625703941753067E-3</v>
      </c>
      <c r="BA6">
        <v>2.9125223111439178E-3</v>
      </c>
      <c r="BB6">
        <v>2.5955555469271375E-3</v>
      </c>
      <c r="BC6">
        <v>33.606026667045199</v>
      </c>
      <c r="BD6">
        <v>36.822273172917662</v>
      </c>
      <c r="BE6">
        <v>76.886882962759159</v>
      </c>
      <c r="BF6">
        <v>-5.44983551964929</v>
      </c>
      <c r="BG6">
        <v>77.614971768206829</v>
      </c>
      <c r="BH6">
        <v>34.112746840703046</v>
      </c>
      <c r="BI6">
        <v>21.751112463751891</v>
      </c>
      <c r="BJ6" s="7">
        <v>-82.390440394185106</v>
      </c>
      <c r="BK6" s="7">
        <v>42.546124704212481</v>
      </c>
      <c r="BL6" s="7">
        <v>77.614971768206829</v>
      </c>
      <c r="BM6" s="7">
        <v>-29.682142452639884</v>
      </c>
      <c r="BN6" s="7">
        <v>1.7611921159395048E-4</v>
      </c>
      <c r="BO6" s="7">
        <v>2.7803188479336473E-3</v>
      </c>
      <c r="BP6">
        <v>-7.084786175544065E-4</v>
      </c>
      <c r="BQ6">
        <v>1.3036683093008092E-3</v>
      </c>
      <c r="BR6">
        <v>2.9564380595275977E-3</v>
      </c>
      <c r="BS6">
        <v>2.6988511810478941E-3</v>
      </c>
      <c r="BT6">
        <v>34.112746840703046</v>
      </c>
    </row>
    <row r="7" spans="1:72">
      <c r="A7">
        <v>2</v>
      </c>
      <c r="B7">
        <v>6</v>
      </c>
      <c r="C7">
        <v>10.75</v>
      </c>
      <c r="D7">
        <v>0.75</v>
      </c>
      <c r="E7">
        <v>36.441686111569808</v>
      </c>
      <c r="F7">
        <v>70.895697771355344</v>
      </c>
      <c r="G7">
        <v>-4.2357290619760448</v>
      </c>
      <c r="H7">
        <v>71.408791449346623</v>
      </c>
      <c r="I7">
        <v>32.201215164877546</v>
      </c>
      <c r="J7">
        <v>19.603788142234539</v>
      </c>
      <c r="K7">
        <v>-83.093145815714266</v>
      </c>
      <c r="L7">
        <v>37.48314222156543</v>
      </c>
      <c r="M7">
        <v>71.408791449346623</v>
      </c>
      <c r="N7" s="7">
        <v>-29.917935098331739</v>
      </c>
      <c r="O7" s="7">
        <v>2.7563061153499697E-4</v>
      </c>
      <c r="P7" s="7">
        <v>2.5151413694210591E-3</v>
      </c>
      <c r="Q7" s="7">
        <v>-5.5064477805688572E-4</v>
      </c>
      <c r="R7" s="7">
        <v>1.148531975285445E-3</v>
      </c>
      <c r="S7" s="7">
        <v>2.790771980956056E-3</v>
      </c>
      <c r="T7">
        <v>2.3062129360249288E-3</v>
      </c>
      <c r="U7">
        <v>32.201215164877546</v>
      </c>
      <c r="V7">
        <v>36.012611865707029</v>
      </c>
      <c r="W7">
        <v>64.633260150721028</v>
      </c>
      <c r="X7">
        <v>-4.09091054227226</v>
      </c>
      <c r="Y7">
        <v>65.206515084783376</v>
      </c>
      <c r="Z7">
        <v>30.193761604928415</v>
      </c>
      <c r="AA7">
        <v>17.506376739927482</v>
      </c>
      <c r="AB7">
        <v>-82.023144359700638</v>
      </c>
      <c r="AC7">
        <v>32.706978468567954</v>
      </c>
      <c r="AD7" s="7">
        <v>65.206515084783376</v>
      </c>
      <c r="AE7" s="7">
        <v>-30.007892940689672</v>
      </c>
      <c r="AF7" s="7">
        <v>3.7822526695061032E-4</v>
      </c>
      <c r="AG7" s="7">
        <v>2.2385674054765186E-3</v>
      </c>
      <c r="AH7" s="7">
        <v>-5.3181837049539281E-4</v>
      </c>
      <c r="AI7" s="7">
        <v>1.0021841382473605E-3</v>
      </c>
      <c r="AJ7">
        <v>2.6167926724271289E-3</v>
      </c>
      <c r="AK7">
        <v>1.934865279954014E-3</v>
      </c>
      <c r="AL7">
        <v>30.193761604928415</v>
      </c>
      <c r="AM7">
        <v>36.097749913674477</v>
      </c>
      <c r="AN7">
        <v>66.112242689206866</v>
      </c>
      <c r="AO7">
        <v>-5.1528932180305089</v>
      </c>
      <c r="AP7">
        <v>66.972250400986255</v>
      </c>
      <c r="AQ7">
        <v>30.662997780864401</v>
      </c>
      <c r="AR7">
        <v>18.154626310060927</v>
      </c>
      <c r="AS7">
        <v>-80.524780571129639</v>
      </c>
      <c r="AT7">
        <v>34.251781873267284</v>
      </c>
      <c r="AU7">
        <v>66.972250400986255</v>
      </c>
      <c r="AV7">
        <v>-29.82887954649221</v>
      </c>
      <c r="AW7">
        <v>3.5325888863265461E-4</v>
      </c>
      <c r="AX7">
        <v>2.3042009190422613E-3</v>
      </c>
      <c r="AY7">
        <v>-6.6987611834396442E-4</v>
      </c>
      <c r="AZ7">
        <v>1.0495189133134235E-3</v>
      </c>
      <c r="BA7">
        <v>2.6574598076749157E-3</v>
      </c>
      <c r="BB7">
        <v>2.0627430329409275E-3</v>
      </c>
      <c r="BC7">
        <v>30.662997780864401</v>
      </c>
      <c r="BD7">
        <v>36.626064798849441</v>
      </c>
      <c r="BE7">
        <v>72.34725879326021</v>
      </c>
      <c r="BF7">
        <v>-5.2778029890769949</v>
      </c>
      <c r="BG7">
        <v>73.110735719020553</v>
      </c>
      <c r="BH7">
        <v>32.691997077632898</v>
      </c>
      <c r="BI7">
        <v>20.209369320693828</v>
      </c>
      <c r="BJ7" s="7">
        <v>-81.76880002763194</v>
      </c>
      <c r="BK7" s="7">
        <v>38.930396846843237</v>
      </c>
      <c r="BL7" s="7">
        <v>73.110735719020553</v>
      </c>
      <c r="BM7" s="7">
        <v>-29.803135832627802</v>
      </c>
      <c r="BN7" s="7">
        <v>2.5571440187907525E-4</v>
      </c>
      <c r="BO7" s="7">
        <v>2.5775920115157758E-3</v>
      </c>
      <c r="BP7">
        <v>-6.8611438858000762E-4</v>
      </c>
      <c r="BQ7">
        <v>1.1928777295364039E-3</v>
      </c>
      <c r="BR7">
        <v>2.8333064133948512E-3</v>
      </c>
      <c r="BS7">
        <v>2.4211296099855444E-3</v>
      </c>
      <c r="BT7">
        <v>32.691997077632898</v>
      </c>
    </row>
    <row r="8" spans="1:72">
      <c r="A8">
        <v>2</v>
      </c>
      <c r="B8">
        <v>7</v>
      </c>
      <c r="C8">
        <v>10.25</v>
      </c>
      <c r="D8">
        <v>0.75</v>
      </c>
      <c r="E8">
        <v>36.136135948765698</v>
      </c>
      <c r="F8">
        <v>67.435070783671819</v>
      </c>
      <c r="G8">
        <v>-5.91981617548507</v>
      </c>
      <c r="H8">
        <v>68.517311408180873</v>
      </c>
      <c r="I8">
        <v>31.071362019731257</v>
      </c>
      <c r="J8">
        <v>18.72297469422481</v>
      </c>
      <c r="K8">
        <v>-79.639789080965812</v>
      </c>
      <c r="L8">
        <v>35.622043127323728</v>
      </c>
      <c r="M8">
        <v>68.517311408180873</v>
      </c>
      <c r="N8" s="7">
        <v>-29.668895401195183</v>
      </c>
      <c r="O8" s="7">
        <v>3.2921030538723853E-4</v>
      </c>
      <c r="P8" s="7">
        <v>2.3636410696561364E-3</v>
      </c>
      <c r="Q8" s="7">
        <v>-7.6957610281306113E-4</v>
      </c>
      <c r="R8" s="7">
        <v>1.0915054910521779E-3</v>
      </c>
      <c r="S8" s="7">
        <v>2.6928513750433748E-3</v>
      </c>
      <c r="T8">
        <v>2.1751220454550753E-3</v>
      </c>
      <c r="U8">
        <v>31.071362019731257</v>
      </c>
      <c r="V8">
        <v>36.097837865835537</v>
      </c>
      <c r="W8">
        <v>69.562869425247086</v>
      </c>
      <c r="X8">
        <v>-6.9202128253649944</v>
      </c>
      <c r="Y8">
        <v>70.937435957897677</v>
      </c>
      <c r="Z8">
        <v>31.698212187324788</v>
      </c>
      <c r="AA8">
        <v>19.619611885286446</v>
      </c>
      <c r="AB8">
        <v>-78.765526432532795</v>
      </c>
      <c r="AC8">
        <v>37.81754476707102</v>
      </c>
      <c r="AD8" s="7">
        <v>70.937435957897677</v>
      </c>
      <c r="AE8" s="7">
        <v>-29.399108377727078</v>
      </c>
      <c r="AF8" s="7">
        <v>2.8597566910319846E-4</v>
      </c>
      <c r="AG8" s="7">
        <v>2.4612027204649499E-3</v>
      </c>
      <c r="AH8" s="7">
        <v>-8.9962766729745098E-4</v>
      </c>
      <c r="AI8" s="7">
        <v>1.1587785019469428E-3</v>
      </c>
      <c r="AJ8">
        <v>2.7471783895681484E-3</v>
      </c>
      <c r="AK8">
        <v>2.3539207006063293E-3</v>
      </c>
      <c r="AL8">
        <v>31.698212187324788</v>
      </c>
      <c r="AM8">
        <v>36.882488091454718</v>
      </c>
      <c r="AN8">
        <v>75.677447372905888</v>
      </c>
      <c r="AO8">
        <v>-6.923882109119166</v>
      </c>
      <c r="AP8">
        <v>76.876141160109682</v>
      </c>
      <c r="AQ8">
        <v>33.767980639308178</v>
      </c>
      <c r="AR8">
        <v>21.554080260400752</v>
      </c>
      <c r="AS8">
        <v>-80.178051430796259</v>
      </c>
      <c r="AT8">
        <v>42.182895141154944</v>
      </c>
      <c r="AU8">
        <v>76.876141160109682</v>
      </c>
      <c r="AV8">
        <v>-29.534408454596154</v>
      </c>
      <c r="AW8">
        <v>2.0244298438952562E-4</v>
      </c>
      <c r="AX8">
        <v>2.7241153376838501E-3</v>
      </c>
      <c r="AY8">
        <v>-9.001046741854929E-4</v>
      </c>
      <c r="AZ8">
        <v>1.292538485523641E-3</v>
      </c>
      <c r="BA8">
        <v>2.9265583220733759E-3</v>
      </c>
      <c r="BB8">
        <v>2.6775025456308174E-3</v>
      </c>
      <c r="BC8">
        <v>33.767980639308178</v>
      </c>
      <c r="BD8">
        <v>36.754460439249151</v>
      </c>
      <c r="BE8">
        <v>73.628210854339926</v>
      </c>
      <c r="BF8">
        <v>-6.0083830587343598</v>
      </c>
      <c r="BG8">
        <v>74.58254588233909</v>
      </c>
      <c r="BH8">
        <v>33.114801388076721</v>
      </c>
      <c r="BI8">
        <v>20.733872247131185</v>
      </c>
      <c r="BJ8" s="7">
        <v>-80.974878742253011</v>
      </c>
      <c r="BK8" s="7">
        <v>40.192418042133333</v>
      </c>
      <c r="BL8" s="7">
        <v>74.58254588233909</v>
      </c>
      <c r="BM8" s="7">
        <v>-29.701437216634268</v>
      </c>
      <c r="BN8" s="7">
        <v>2.3657783832620763E-4</v>
      </c>
      <c r="BO8" s="7">
        <v>2.6333716153071093E-3</v>
      </c>
      <c r="BP8">
        <v>-7.8108979763546799E-4</v>
      </c>
      <c r="BQ8">
        <v>1.2315476918280048E-3</v>
      </c>
      <c r="BR8">
        <v>2.8699494536333168E-3</v>
      </c>
      <c r="BS8">
        <v>2.5208573306207938E-3</v>
      </c>
      <c r="BT8">
        <v>33.114801388076721</v>
      </c>
    </row>
    <row r="9" spans="1:72">
      <c r="A9">
        <v>2</v>
      </c>
      <c r="B9">
        <v>8</v>
      </c>
      <c r="C9">
        <v>10.25</v>
      </c>
      <c r="D9">
        <v>0.25</v>
      </c>
      <c r="E9">
        <v>37.363613128704017</v>
      </c>
      <c r="F9">
        <v>80.089693194022573</v>
      </c>
      <c r="G9">
        <v>-7.0599547744117386</v>
      </c>
      <c r="H9">
        <v>81.226040727555898</v>
      </c>
      <c r="I9">
        <v>35.235991896817971</v>
      </c>
      <c r="J9">
        <v>22.995024415368963</v>
      </c>
      <c r="K9">
        <v>-80.856280390622203</v>
      </c>
      <c r="L9">
        <v>45.502510801128722</v>
      </c>
      <c r="M9">
        <v>81.226040727555898</v>
      </c>
      <c r="N9" s="7">
        <v>-29.561475557137737</v>
      </c>
      <c r="O9" s="7">
        <v>1.3829538007259252E-4</v>
      </c>
      <c r="P9" s="7">
        <v>2.9154905843182988E-3</v>
      </c>
      <c r="Q9" s="7">
        <v>-9.1779412067352704E-4</v>
      </c>
      <c r="R9" s="7">
        <v>1.3942558044346641E-3</v>
      </c>
      <c r="S9" s="7">
        <v>3.0537859643908912E-3</v>
      </c>
      <c r="T9">
        <v>2.924920383605038E-3</v>
      </c>
      <c r="U9">
        <v>35.235991896817971</v>
      </c>
      <c r="V9">
        <v>37.791679299672161</v>
      </c>
      <c r="W9">
        <v>86.124678027932887</v>
      </c>
      <c r="X9">
        <v>-7.5447184506994445</v>
      </c>
      <c r="Y9">
        <v>87.27502025229532</v>
      </c>
      <c r="Z9">
        <v>36.641337075309742</v>
      </c>
      <c r="AA9">
        <v>25.316841588492789</v>
      </c>
      <c r="AB9">
        <v>-81.330885766699765</v>
      </c>
      <c r="AC9">
        <v>50.369017744881837</v>
      </c>
      <c r="AD9" s="7">
        <v>87.27502025229532</v>
      </c>
      <c r="AE9" s="7">
        <v>-28.645003562505678</v>
      </c>
      <c r="AF9" s="7">
        <v>4.0090186590391728E-5</v>
      </c>
      <c r="AG9" s="7">
        <v>3.18173510392734E-3</v>
      </c>
      <c r="AH9" s="7">
        <v>-9.8081339859092814E-4</v>
      </c>
      <c r="AI9" s="7">
        <v>1.5433718737281651E-3</v>
      </c>
      <c r="AJ9">
        <v>3.2218252905177316E-3</v>
      </c>
      <c r="AK9">
        <v>3.2911894065040634E-3</v>
      </c>
      <c r="AL9">
        <v>37.174907198281517</v>
      </c>
      <c r="AM9">
        <v>37.148099851353443</v>
      </c>
      <c r="AN9">
        <v>84.289163274187672</v>
      </c>
      <c r="AO9">
        <v>-6.6233877711348992</v>
      </c>
      <c r="AP9">
        <v>85.202079659918539</v>
      </c>
      <c r="AQ9">
        <v>36.235183465622569</v>
      </c>
      <c r="AR9">
        <v>24.483448097147985</v>
      </c>
      <c r="AS9">
        <v>-82.152241489720026</v>
      </c>
      <c r="AT9">
        <v>48.869193232486388</v>
      </c>
      <c r="AU9">
        <v>85.202079659918539</v>
      </c>
      <c r="AV9">
        <v>-29.072243444163309</v>
      </c>
      <c r="AW9">
        <v>4.6599859389921801E-5</v>
      </c>
      <c r="AX9">
        <v>3.1107689818741474E-3</v>
      </c>
      <c r="AY9">
        <v>-8.6104041024753688E-4</v>
      </c>
      <c r="AZ9">
        <v>1.4974153101182978E-3</v>
      </c>
      <c r="BA9">
        <v>3.1573688412640691E-3</v>
      </c>
      <c r="BB9">
        <v>3.1828482526292385E-3</v>
      </c>
      <c r="BC9">
        <v>36.431178937662345</v>
      </c>
      <c r="BD9">
        <v>37.057300407358376</v>
      </c>
      <c r="BE9">
        <v>78.129095324767334</v>
      </c>
      <c r="BF9">
        <v>-6.173969853172558</v>
      </c>
      <c r="BG9">
        <v>79.037101153065166</v>
      </c>
      <c r="BH9">
        <v>34.555918719637717</v>
      </c>
      <c r="BI9">
        <v>22.240591216713725</v>
      </c>
      <c r="BJ9" s="7">
        <v>-81.633486323148361</v>
      </c>
      <c r="BK9" s="7">
        <v>43.706283244142831</v>
      </c>
      <c r="BL9" s="7">
        <v>79.037101153065166</v>
      </c>
      <c r="BM9" s="7">
        <v>-29.635835578612721</v>
      </c>
      <c r="BN9" s="7">
        <v>1.6258980970184348E-4</v>
      </c>
      <c r="BO9" s="7">
        <v>2.8322564793334254E-3</v>
      </c>
      <c r="BP9">
        <v>-8.0261608091243238E-4</v>
      </c>
      <c r="BQ9">
        <v>1.339217068037046E-3</v>
      </c>
      <c r="BR9">
        <v>2.994846289035269E-3</v>
      </c>
      <c r="BS9">
        <v>2.7877074273103004E-3</v>
      </c>
      <c r="BT9">
        <v>34.555918719637717</v>
      </c>
    </row>
    <row r="10" spans="1:72">
      <c r="A10">
        <v>2</v>
      </c>
      <c r="B10">
        <v>9</v>
      </c>
      <c r="C10">
        <v>11.25</v>
      </c>
      <c r="D10">
        <v>0.25</v>
      </c>
      <c r="E10">
        <v>36.342311893385606</v>
      </c>
      <c r="F10">
        <v>74.663165189495516</v>
      </c>
      <c r="G10">
        <v>-3.5883003373074764</v>
      </c>
      <c r="H10">
        <v>74.996272049920123</v>
      </c>
      <c r="I10">
        <v>33.301643124864341</v>
      </c>
      <c r="J10">
        <v>20.847314462527891</v>
      </c>
      <c r="K10">
        <v>-84.696354067314303</v>
      </c>
      <c r="L10">
        <v>40.408936927795658</v>
      </c>
      <c r="M10">
        <v>74.996272049920123</v>
      </c>
      <c r="N10" s="7">
        <v>-29.774836738025183</v>
      </c>
      <c r="O10" s="7">
        <v>1.9764346995388262E-4</v>
      </c>
      <c r="P10" s="7">
        <v>2.688498934201027E-3</v>
      </c>
      <c r="Q10" s="7">
        <v>-4.6647904384997238E-4</v>
      </c>
      <c r="R10" s="7">
        <v>1.2381821106279651E-3</v>
      </c>
      <c r="S10" s="7">
        <v>2.8861424041549096E-3</v>
      </c>
      <c r="T10">
        <v>2.5341593561023432E-3</v>
      </c>
      <c r="U10">
        <v>33.301643124864341</v>
      </c>
      <c r="V10">
        <v>35.986369899510478</v>
      </c>
      <c r="W10">
        <v>81.024456211276089</v>
      </c>
      <c r="X10">
        <v>-3.8840574991102446</v>
      </c>
      <c r="Y10">
        <v>81.356960208986777</v>
      </c>
      <c r="Z10">
        <v>35.103247833235962</v>
      </c>
      <c r="AA10">
        <v>23.126856187875408</v>
      </c>
      <c r="AB10">
        <v>-85.106988006575037</v>
      </c>
      <c r="AC10">
        <v>45.980876014098186</v>
      </c>
      <c r="AD10" s="7">
        <v>81.356960208986777</v>
      </c>
      <c r="AE10" s="7">
        <v>-29.296899721049282</v>
      </c>
      <c r="AF10" s="7">
        <v>5.7402934307843647E-5</v>
      </c>
      <c r="AG10" s="7">
        <v>2.9848785445726073E-3</v>
      </c>
      <c r="AH10" s="7">
        <v>-5.0492747488433201E-4</v>
      </c>
      <c r="AI10" s="7">
        <v>1.4089135334935568E-3</v>
      </c>
      <c r="AJ10">
        <v>3.0422814788804509E-3</v>
      </c>
      <c r="AK10">
        <v>2.970701129967153E-3</v>
      </c>
      <c r="AL10">
        <v>35.103247833235962</v>
      </c>
      <c r="AM10">
        <v>35.685069902352339</v>
      </c>
      <c r="AN10">
        <v>80.223899361279152</v>
      </c>
      <c r="AO10">
        <v>-2.6568218819362426</v>
      </c>
      <c r="AP10">
        <v>80.381823638153008</v>
      </c>
      <c r="AQ10">
        <v>34.772690779089444</v>
      </c>
      <c r="AR10">
        <v>22.804566429531782</v>
      </c>
      <c r="AS10">
        <v>-86.598281415587564</v>
      </c>
      <c r="AT10">
        <v>45.236624221374321</v>
      </c>
      <c r="AU10">
        <v>80.381823638153008</v>
      </c>
      <c r="AV10">
        <v>-29.288632425246391</v>
      </c>
      <c r="AW10">
        <v>5.9304643012088169E-5</v>
      </c>
      <c r="AX10">
        <v>2.9543285578423309E-3</v>
      </c>
      <c r="AY10">
        <v>-3.4538684465171146E-4</v>
      </c>
      <c r="AZ10">
        <v>1.386108695613261E-3</v>
      </c>
      <c r="BA10">
        <v>3.013633200854419E-3</v>
      </c>
      <c r="BB10">
        <v>2.9155540708238445E-3</v>
      </c>
      <c r="BC10">
        <v>34.772690779089444</v>
      </c>
      <c r="BD10">
        <v>36.141615051409993</v>
      </c>
      <c r="BE10">
        <v>73.830909814339194</v>
      </c>
      <c r="BF10">
        <v>-2.4520506569397389</v>
      </c>
      <c r="BG10">
        <v>73.989769671169825</v>
      </c>
      <c r="BH10">
        <v>32.991757459724759</v>
      </c>
      <c r="BI10">
        <v>20.499006105722533</v>
      </c>
      <c r="BJ10" s="7">
        <v>-86.293185588006068</v>
      </c>
      <c r="BK10" s="7">
        <v>39.587347866227795</v>
      </c>
      <c r="BL10" s="7">
        <v>73.989769671169825</v>
      </c>
      <c r="BM10" s="7">
        <v>-29.813259429690959</v>
      </c>
      <c r="BN10" s="7">
        <v>2.0474074345954026E-4</v>
      </c>
      <c r="BO10" s="7">
        <v>2.6545449030499399E-3</v>
      </c>
      <c r="BP10">
        <v>-3.1876658540216517E-4</v>
      </c>
      <c r="BQ10">
        <v>1.2130075587673548E-3</v>
      </c>
      <c r="BR10">
        <v>2.8592856465094801E-3</v>
      </c>
      <c r="BS10">
        <v>2.4704559409783819E-3</v>
      </c>
      <c r="BT10">
        <v>32.991757459724759</v>
      </c>
    </row>
    <row r="11" spans="1:72">
      <c r="A11">
        <v>2</v>
      </c>
      <c r="B11">
        <v>10</v>
      </c>
      <c r="C11">
        <v>11.75</v>
      </c>
      <c r="D11">
        <v>0.25</v>
      </c>
      <c r="E11">
        <v>35.541150138274816</v>
      </c>
      <c r="F11">
        <v>79.836866936777739</v>
      </c>
      <c r="G11">
        <v>-1.7387408133849465</v>
      </c>
      <c r="H11">
        <v>79.905012932768557</v>
      </c>
      <c r="I11">
        <v>34.613405122515765</v>
      </c>
      <c r="J11">
        <v>22.645803905126396</v>
      </c>
      <c r="K11">
        <v>-87.755570820147824</v>
      </c>
      <c r="L11">
        <v>44.867984430271846</v>
      </c>
      <c r="M11">
        <v>79.905012932768557</v>
      </c>
      <c r="N11" s="7">
        <v>-29.288109293078097</v>
      </c>
      <c r="O11" s="7">
        <v>6.03034260243383E-5</v>
      </c>
      <c r="P11" s="7">
        <v>2.9395250179270285E-3</v>
      </c>
      <c r="Q11" s="7">
        <v>-2.2603630574004311E-4</v>
      </c>
      <c r="R11" s="7">
        <v>1.3748130954487651E-3</v>
      </c>
      <c r="S11" s="7">
        <v>2.9998284439513669E-3</v>
      </c>
      <c r="T11">
        <v>2.8880805713814954E-3</v>
      </c>
      <c r="U11">
        <v>34.613405122515765</v>
      </c>
      <c r="V11">
        <v>35.439506641613555</v>
      </c>
      <c r="W11">
        <v>79.570752070489263</v>
      </c>
      <c r="X11">
        <v>-0.46693229500160782</v>
      </c>
      <c r="Y11">
        <v>79.575691912181043</v>
      </c>
      <c r="Z11">
        <v>34.50307761363085</v>
      </c>
      <c r="AA11">
        <v>22.536307149275096</v>
      </c>
      <c r="AB11">
        <v>-89.393870321456532</v>
      </c>
      <c r="AC11">
        <v>44.614163434867706</v>
      </c>
      <c r="AD11" s="7">
        <v>79.575691912181043</v>
      </c>
      <c r="AE11" s="7">
        <v>-29.287278540044483</v>
      </c>
      <c r="AF11" s="7">
        <v>6.0867886818875833E-5</v>
      </c>
      <c r="AG11" s="7">
        <v>2.9293988396957974E-3</v>
      </c>
      <c r="AH11" s="7">
        <v>-6.0701198350209142E-5</v>
      </c>
      <c r="AI11" s="7">
        <v>1.3670356917429279E-3</v>
      </c>
      <c r="AJ11">
        <v>2.9902667265146732E-3</v>
      </c>
      <c r="AK11">
        <v>2.8691731322968523E-3</v>
      </c>
      <c r="AL11">
        <v>34.50307761363085</v>
      </c>
      <c r="AM11">
        <v>35.963035312032531</v>
      </c>
      <c r="AN11">
        <v>73.149238723056314</v>
      </c>
      <c r="AO11">
        <v>-0.43091821776990813</v>
      </c>
      <c r="AP11">
        <v>73.154231585050937</v>
      </c>
      <c r="AQ11">
        <v>32.733682210526659</v>
      </c>
      <c r="AR11">
        <v>20.210274687262139</v>
      </c>
      <c r="AS11">
        <v>-89.336168424232881</v>
      </c>
      <c r="AT11">
        <v>38.908699521187778</v>
      </c>
      <c r="AU11">
        <v>73.154231585050937</v>
      </c>
      <c r="AV11">
        <v>-29.843915598953252</v>
      </c>
      <c r="AW11">
        <v>2.0990795159788226E-4</v>
      </c>
      <c r="AX11">
        <v>2.6270111733144282E-3</v>
      </c>
      <c r="AY11">
        <v>-5.6019368310089513E-5</v>
      </c>
      <c r="AZ11">
        <v>1.1922128954052053E-3</v>
      </c>
      <c r="BA11">
        <v>2.8369191249123103E-3</v>
      </c>
      <c r="BB11">
        <v>2.4177522937758465E-3</v>
      </c>
      <c r="BC11">
        <v>32.733682210526659</v>
      </c>
      <c r="BD11">
        <v>36.034630826047668</v>
      </c>
      <c r="BE11">
        <v>73.424325505202503</v>
      </c>
      <c r="BF11">
        <v>-1.601615534864433</v>
      </c>
      <c r="BG11">
        <v>73.492806478363846</v>
      </c>
      <c r="BH11">
        <v>32.837686899375051</v>
      </c>
      <c r="BI11">
        <v>20.327559789494398</v>
      </c>
      <c r="BJ11" s="7">
        <v>-87.551670678506255</v>
      </c>
      <c r="BK11" s="7">
        <v>39.184665278140798</v>
      </c>
      <c r="BL11" s="7">
        <v>73.492806478363846</v>
      </c>
      <c r="BM11" s="7">
        <v>-29.830635185569385</v>
      </c>
      <c r="BN11" s="7">
        <v>2.0780135523372048E-4</v>
      </c>
      <c r="BO11" s="7">
        <v>2.6381315093787837E-3</v>
      </c>
      <c r="BP11">
        <v>-2.0821001953237619E-4</v>
      </c>
      <c r="BQ11">
        <v>1.2006688432569306E-3</v>
      </c>
      <c r="BR11">
        <v>2.8459328646125042E-3</v>
      </c>
      <c r="BS11">
        <v>2.4392326806560376E-3</v>
      </c>
      <c r="BT11">
        <v>32.837686899375051</v>
      </c>
    </row>
    <row r="12" spans="1:72">
      <c r="A12">
        <v>2</v>
      </c>
      <c r="B12">
        <v>11</v>
      </c>
      <c r="C12">
        <v>11.75</v>
      </c>
      <c r="D12">
        <v>0.75</v>
      </c>
      <c r="E12">
        <v>36.026906131768222</v>
      </c>
      <c r="F12">
        <v>68.507274577536791</v>
      </c>
      <c r="G12">
        <v>-0.41103405864894971</v>
      </c>
      <c r="H12">
        <v>68.512475317483933</v>
      </c>
      <c r="I12">
        <v>31.360254212791506</v>
      </c>
      <c r="J12">
        <v>18.576110552346215</v>
      </c>
      <c r="K12">
        <v>-89.27508549970392</v>
      </c>
      <c r="L12">
        <v>35.054720013635716</v>
      </c>
      <c r="M12">
        <v>68.512475317483933</v>
      </c>
      <c r="N12" s="7">
        <v>-30.104651736134027</v>
      </c>
      <c r="O12" s="7">
        <v>3.0333237473348704E-4</v>
      </c>
      <c r="P12" s="7">
        <v>2.4145563237084433E-3</v>
      </c>
      <c r="Q12" s="7">
        <v>-5.3434427624364477E-5</v>
      </c>
      <c r="R12" s="7">
        <v>1.0741219768169625E-3</v>
      </c>
      <c r="S12" s="7">
        <v>2.7178886984419305E-3</v>
      </c>
      <c r="T12">
        <v>2.1119000451680831E-3</v>
      </c>
      <c r="U12">
        <v>31.360254212791506</v>
      </c>
      <c r="V12">
        <v>35.729689760670759</v>
      </c>
      <c r="W12">
        <v>62.218779011597945</v>
      </c>
      <c r="X12">
        <v>-0.38926383790452468</v>
      </c>
      <c r="Y12">
        <v>62.224498106958812</v>
      </c>
      <c r="Z12">
        <v>29.384540631680608</v>
      </c>
      <c r="AA12">
        <v>16.419978737639102</v>
      </c>
      <c r="AB12">
        <v>-89.158266397767889</v>
      </c>
      <c r="AC12">
        <v>30.173905405291411</v>
      </c>
      <c r="AD12" s="7">
        <v>62.224498106958812</v>
      </c>
      <c r="AE12" s="7">
        <v>-30.285069969730245</v>
      </c>
      <c r="AF12" s="7">
        <v>4.1243469338435947E-4</v>
      </c>
      <c r="AG12" s="7">
        <v>2.1342254946946264E-3</v>
      </c>
      <c r="AH12" s="7">
        <v>-5.0604298927586777E-5</v>
      </c>
      <c r="AI12" s="7">
        <v>9.2456750216839535E-4</v>
      </c>
      <c r="AJ12">
        <v>2.546660188078986E-3</v>
      </c>
      <c r="AK12">
        <v>1.7225342837071788E-3</v>
      </c>
      <c r="AL12">
        <v>29.384540631680608</v>
      </c>
      <c r="AM12">
        <v>35.770760325469695</v>
      </c>
      <c r="AN12">
        <v>62.501094238588479</v>
      </c>
      <c r="AO12">
        <v>-1.4541001265769877</v>
      </c>
      <c r="AP12">
        <v>62.579962946769726</v>
      </c>
      <c r="AQ12">
        <v>29.481556369217454</v>
      </c>
      <c r="AR12">
        <v>16.549203288776134</v>
      </c>
      <c r="AS12">
        <v>-86.895385276283221</v>
      </c>
      <c r="AT12">
        <v>30.471635677180682</v>
      </c>
      <c r="AU12">
        <v>62.579962946769726</v>
      </c>
      <c r="AV12">
        <v>-30.252861156130056</v>
      </c>
      <c r="AW12">
        <v>4.0879825715639545E-4</v>
      </c>
      <c r="AX12">
        <v>2.146269961509119E-3</v>
      </c>
      <c r="AY12">
        <v>-1.8903301645501009E-4</v>
      </c>
      <c r="AZ12">
        <v>9.3369034291781831E-4</v>
      </c>
      <c r="BA12">
        <v>2.5550682186655143E-3</v>
      </c>
      <c r="BB12">
        <v>1.7477246364162858E-3</v>
      </c>
      <c r="BC12">
        <v>29.481556369217454</v>
      </c>
      <c r="BD12">
        <v>36.083396454128994</v>
      </c>
      <c r="BE12">
        <v>68.789327878465329</v>
      </c>
      <c r="BF12">
        <v>-1.5293978812220841</v>
      </c>
      <c r="BG12">
        <v>68.860690020502773</v>
      </c>
      <c r="BH12">
        <v>31.461817299778296</v>
      </c>
      <c r="BI12">
        <v>18.699436360362238</v>
      </c>
      <c r="BJ12" s="7">
        <v>-87.328500216669141</v>
      </c>
      <c r="BK12" s="7">
        <v>35.344124953730514</v>
      </c>
      <c r="BL12" s="7">
        <v>68.860690020502773</v>
      </c>
      <c r="BM12" s="7">
        <v>-30.082889015104794</v>
      </c>
      <c r="BN12" s="7">
        <v>3.0040264503279575E-4</v>
      </c>
      <c r="BO12" s="7">
        <v>2.4262881876146564E-3</v>
      </c>
      <c r="BP12">
        <v>-1.9882172455887249E-4</v>
      </c>
      <c r="BQ12">
        <v>1.0829897186284587E-3</v>
      </c>
      <c r="BR12">
        <v>2.7266908326474522E-3</v>
      </c>
      <c r="BS12">
        <v>2.1351626210467287E-3</v>
      </c>
      <c r="BT12">
        <v>31.461817299778296</v>
      </c>
    </row>
    <row r="13" spans="1:72">
      <c r="A13">
        <v>2</v>
      </c>
      <c r="B13">
        <v>12</v>
      </c>
      <c r="C13">
        <v>11.25</v>
      </c>
      <c r="D13">
        <v>0.75</v>
      </c>
      <c r="E13">
        <v>35.830170131894199</v>
      </c>
      <c r="F13">
        <v>62.917197457972698</v>
      </c>
      <c r="G13">
        <v>-2.2358553762370521</v>
      </c>
      <c r="H13">
        <v>63.100511964775855</v>
      </c>
      <c r="I13">
        <v>29.624210276960067</v>
      </c>
      <c r="J13">
        <v>16.738150843907896</v>
      </c>
      <c r="K13">
        <v>-85.312886660769735</v>
      </c>
      <c r="L13">
        <v>30.908237397986138</v>
      </c>
      <c r="M13">
        <v>63.100511964775855</v>
      </c>
      <c r="N13" s="7">
        <v>-30.20656750874091</v>
      </c>
      <c r="O13" s="7">
        <v>4.0338739057071868E-4</v>
      </c>
      <c r="P13" s="7">
        <v>2.1640441667658207E-3</v>
      </c>
      <c r="Q13" s="7">
        <v>-2.9066119891081761E-4</v>
      </c>
      <c r="R13" s="7">
        <v>9.4706838454105137E-4</v>
      </c>
      <c r="S13" s="7">
        <v>2.5674315573365396E-3</v>
      </c>
      <c r="T13">
        <v>1.7844876620795123E-3</v>
      </c>
      <c r="U13">
        <v>29.624210276960067</v>
      </c>
      <c r="V13">
        <v>35.929004874575945</v>
      </c>
      <c r="W13">
        <v>63.779126707445506</v>
      </c>
      <c r="X13">
        <v>-3.3058206954764264</v>
      </c>
      <c r="Y13">
        <v>64.166150614580616</v>
      </c>
      <c r="Z13">
        <v>29.912439474606433</v>
      </c>
      <c r="AA13">
        <v>17.126855569987093</v>
      </c>
      <c r="AB13">
        <v>-83.322580785290484</v>
      </c>
      <c r="AC13">
        <v>31.814710058937944</v>
      </c>
      <c r="AD13" s="7">
        <v>64.166150614580616</v>
      </c>
      <c r="AE13" s="7">
        <v>-30.106091980308079</v>
      </c>
      <c r="AF13" s="7">
        <v>3.9107675099801819E-4</v>
      </c>
      <c r="AG13" s="7">
        <v>2.20133467013454E-3</v>
      </c>
      <c r="AH13" s="7">
        <v>-4.2975669041193536E-4</v>
      </c>
      <c r="AI13" s="7">
        <v>9.7484387971355187E-4</v>
      </c>
      <c r="AJ13">
        <v>2.5924114211325583E-3</v>
      </c>
      <c r="AK13">
        <v>1.8605710270640865E-3</v>
      </c>
      <c r="AL13">
        <v>29.912439474606433</v>
      </c>
      <c r="AM13">
        <v>36.311757092405138</v>
      </c>
      <c r="AN13">
        <v>70.057371242850891</v>
      </c>
      <c r="AO13">
        <v>-3.4439613034118959</v>
      </c>
      <c r="AP13">
        <v>70.405263574362039</v>
      </c>
      <c r="AQ13">
        <v>31.910738500576809</v>
      </c>
      <c r="AR13">
        <v>19.247262536892613</v>
      </c>
      <c r="AS13">
        <v>-84.231823686639345</v>
      </c>
      <c r="AT13">
        <v>36.636499869438346</v>
      </c>
      <c r="AU13">
        <v>70.405263574362039</v>
      </c>
      <c r="AV13">
        <v>-29.983984039372928</v>
      </c>
      <c r="AW13">
        <v>2.8606620846884139E-4</v>
      </c>
      <c r="AX13">
        <v>2.4795311282478148E-3</v>
      </c>
      <c r="AY13">
        <v>-4.4771496944354615E-4</v>
      </c>
      <c r="AZ13">
        <v>1.1225897581868627E-3</v>
      </c>
      <c r="BA13">
        <v>2.7655973367166561E-3</v>
      </c>
      <c r="BB13">
        <v>2.2386909228754234E-3</v>
      </c>
      <c r="BC13">
        <v>31.910738500576809</v>
      </c>
      <c r="BD13">
        <v>36.162074214998128</v>
      </c>
      <c r="BE13">
        <v>69.201119496806527</v>
      </c>
      <c r="BF13">
        <v>-2.3454188453930604</v>
      </c>
      <c r="BG13">
        <v>69.366788429380634</v>
      </c>
      <c r="BH13">
        <v>31.608958113541384</v>
      </c>
      <c r="BI13">
        <v>18.878915157919625</v>
      </c>
      <c r="BJ13" s="7">
        <v>-85.959616629962738</v>
      </c>
      <c r="BK13" s="7">
        <v>35.766506078970941</v>
      </c>
      <c r="BL13" s="7">
        <v>69.366788429380634</v>
      </c>
      <c r="BM13" s="7">
        <v>-30.050551031310494</v>
      </c>
      <c r="BN13" s="7">
        <v>2.9595254659468785E-4</v>
      </c>
      <c r="BO13" s="7">
        <v>2.4434904899122319E-3</v>
      </c>
      <c r="BP13">
        <v>-3.0490444990109868E-4</v>
      </c>
      <c r="BQ13">
        <v>1.0959320228042422E-3</v>
      </c>
      <c r="BR13">
        <v>2.7394430365069197E-3</v>
      </c>
      <c r="BS13">
        <v>2.169074904552178E-3</v>
      </c>
      <c r="BT13">
        <v>31.608958113541384</v>
      </c>
    </row>
    <row r="14" spans="1:72">
      <c r="A14">
        <v>2</v>
      </c>
      <c r="B14">
        <v>13</v>
      </c>
      <c r="C14">
        <v>0.75</v>
      </c>
      <c r="D14">
        <v>2.25</v>
      </c>
      <c r="E14">
        <v>11.822838720206251</v>
      </c>
      <c r="F14">
        <v>32.730118935882061</v>
      </c>
      <c r="G14">
        <v>-0.57134163649043734</v>
      </c>
      <c r="H14">
        <v>32.745720575648654</v>
      </c>
      <c r="I14">
        <v>11.807237080439657</v>
      </c>
      <c r="J14">
        <v>10.469241747604499</v>
      </c>
      <c r="K14">
        <v>-88.435811489124632</v>
      </c>
      <c r="L14">
        <v>20.204299288655438</v>
      </c>
      <c r="M14">
        <v>32.745720575648654</v>
      </c>
      <c r="N14" s="7">
        <v>-18.658503408523917</v>
      </c>
      <c r="O14" s="7">
        <v>-1.0029815748031577E-4</v>
      </c>
      <c r="P14" s="7">
        <v>1.2586750565386153E-3</v>
      </c>
      <c r="Q14" s="7">
        <v>-7.4274412743756843E-5</v>
      </c>
      <c r="R14" s="7">
        <v>6.1908587156566948E-4</v>
      </c>
      <c r="S14" s="7">
        <v>1.1583768990582994E-3</v>
      </c>
      <c r="T14">
        <v>1.361001427188588E-3</v>
      </c>
      <c r="U14">
        <v>13.365887296826489</v>
      </c>
      <c r="V14">
        <v>11.877400814791157</v>
      </c>
      <c r="W14">
        <v>32.709451466585122</v>
      </c>
      <c r="X14">
        <v>-0.84700671605268252</v>
      </c>
      <c r="Y14">
        <v>32.743833021128999</v>
      </c>
      <c r="Z14">
        <v>11.84301926024728</v>
      </c>
      <c r="AA14">
        <v>10.450406880440859</v>
      </c>
      <c r="AB14">
        <v>-87.675535439119415</v>
      </c>
      <c r="AC14">
        <v>20.178020412189788</v>
      </c>
      <c r="AD14" s="7">
        <v>32.743833021128999</v>
      </c>
      <c r="AE14" s="7">
        <v>-18.713120455495179</v>
      </c>
      <c r="AF14" s="7">
        <v>-9.7412566525411986E-5</v>
      </c>
      <c r="AG14" s="7">
        <v>1.2566707258411954E-3</v>
      </c>
      <c r="AH14" s="7">
        <v>-1.1011087308684681E-4</v>
      </c>
      <c r="AI14" s="7">
        <v>6.182806527897988E-4</v>
      </c>
      <c r="AJ14">
        <v>1.1592581593157835E-3</v>
      </c>
      <c r="AK14">
        <v>1.3585528944573115E-3</v>
      </c>
      <c r="AL14">
        <v>13.376055684412881</v>
      </c>
      <c r="AM14">
        <v>9.0480986582082643</v>
      </c>
      <c r="AN14">
        <v>27.795976789460997</v>
      </c>
      <c r="AO14">
        <v>-0.88588972367693586</v>
      </c>
      <c r="AP14">
        <v>27.837744506046604</v>
      </c>
      <c r="AQ14">
        <v>9.0063309416226591</v>
      </c>
      <c r="AR14">
        <v>9.4157067822119735</v>
      </c>
      <c r="AS14">
        <v>-87.300631273873947</v>
      </c>
      <c r="AT14">
        <v>17.895978275845088</v>
      </c>
      <c r="AU14">
        <v>27.837744506046604</v>
      </c>
      <c r="AV14">
        <v>-16.911132235099448</v>
      </c>
      <c r="AW14">
        <v>-1.3033305844601327E-4</v>
      </c>
      <c r="AX14">
        <v>1.0882790200854135E-3</v>
      </c>
      <c r="AY14">
        <v>-1.1516566407800194E-4</v>
      </c>
      <c r="AZ14">
        <v>5.4835592910874506E-4</v>
      </c>
      <c r="BA14">
        <v>9.5794596163940025E-4</v>
      </c>
      <c r="BB14">
        <v>1.2240418816875554E-3</v>
      </c>
      <c r="BC14">
        <v>11.053222634300781</v>
      </c>
      <c r="BD14">
        <v>9.0399010724123929</v>
      </c>
      <c r="BE14">
        <v>27.81477784264505</v>
      </c>
      <c r="BF14">
        <v>-0.59624716975300907</v>
      </c>
      <c r="BG14">
        <v>27.833694230861159</v>
      </c>
      <c r="BH14">
        <v>9.0209846841962822</v>
      </c>
      <c r="BI14">
        <v>9.4063547733324384</v>
      </c>
      <c r="BJ14" s="7">
        <v>-88.182857966036224</v>
      </c>
      <c r="BK14" s="7">
        <v>17.882092290407773</v>
      </c>
      <c r="BL14" s="7">
        <v>27.833694230861159</v>
      </c>
      <c r="BM14" s="7">
        <v>-16.935137986552608</v>
      </c>
      <c r="BN14" s="7">
        <v>-1.3107266913681465E-4</v>
      </c>
      <c r="BO14" s="7">
        <v>1.0892943209283071E-3</v>
      </c>
      <c r="BP14">
        <v>-7.7512132067894312E-5</v>
      </c>
      <c r="BQ14">
        <v>5.4793044454854356E-4</v>
      </c>
      <c r="BR14">
        <v>9.5822165179149251E-4</v>
      </c>
      <c r="BS14">
        <v>1.2228261205332162E-3</v>
      </c>
      <c r="BT14">
        <v>11.056403674517227</v>
      </c>
    </row>
    <row r="15" spans="1:72">
      <c r="A15">
        <v>2</v>
      </c>
      <c r="B15">
        <v>14</v>
      </c>
      <c r="C15">
        <v>0.75</v>
      </c>
      <c r="D15">
        <v>2.75</v>
      </c>
      <c r="E15">
        <v>6.9677175263161706</v>
      </c>
      <c r="F15">
        <v>24.208835241088408</v>
      </c>
      <c r="G15">
        <v>-0.87773661980489992</v>
      </c>
      <c r="H15">
        <v>24.253405152936178</v>
      </c>
      <c r="I15">
        <v>6.9231476144684017</v>
      </c>
      <c r="J15">
        <v>8.6651287692338883</v>
      </c>
      <c r="K15">
        <v>-87.093118417205076</v>
      </c>
      <c r="L15">
        <v>16.252152702351921</v>
      </c>
      <c r="M15">
        <v>24.253405152936178</v>
      </c>
      <c r="N15" s="7">
        <v>-15.578526920923277</v>
      </c>
      <c r="O15" s="7">
        <v>-1.5504113975383819E-4</v>
      </c>
      <c r="P15" s="7">
        <v>9.6563151170635372E-4</v>
      </c>
      <c r="Q15" s="7">
        <v>-1.1410576057463552E-4</v>
      </c>
      <c r="R15" s="7">
        <v>4.979869866708653E-4</v>
      </c>
      <c r="S15" s="7">
        <v>8.1059037195251558E-4</v>
      </c>
      <c r="T15">
        <v>1.1264667400004019E-3</v>
      </c>
      <c r="U15">
        <v>9.3529658302213754</v>
      </c>
      <c r="V15">
        <v>4.1534402980174603</v>
      </c>
      <c r="W15">
        <v>19.289918154185035</v>
      </c>
      <c r="X15">
        <v>-0.81569827434523168</v>
      </c>
      <c r="Y15">
        <v>19.333748862365265</v>
      </c>
      <c r="Z15">
        <v>4.1096095898372305</v>
      </c>
      <c r="AA15">
        <v>7.6120696362640174</v>
      </c>
      <c r="AB15">
        <v>-86.924228181940109</v>
      </c>
      <c r="AC15">
        <v>13.993371811780605</v>
      </c>
      <c r="AD15" s="7">
        <v>19.333748862365265</v>
      </c>
      <c r="AE15" s="7">
        <v>-13.818048029261981</v>
      </c>
      <c r="AF15" s="7">
        <v>-1.8717187044681407E-4</v>
      </c>
      <c r="AG15" s="7">
        <v>7.9669919020407634E-4</v>
      </c>
      <c r="AH15" s="7">
        <v>-1.060407756648824E-4</v>
      </c>
      <c r="AI15" s="7">
        <v>4.2877501765690502E-4</v>
      </c>
      <c r="AJ15">
        <v>6.0952731975726223E-4</v>
      </c>
      <c r="AK15">
        <v>9.8956905271432079E-4</v>
      </c>
      <c r="AL15">
        <v>7.0330075356607518</v>
      </c>
      <c r="AM15">
        <v>4.2320870400210646</v>
      </c>
      <c r="AN15">
        <v>19.300555292933161</v>
      </c>
      <c r="AO15">
        <v>-0.5488932639833668</v>
      </c>
      <c r="AP15">
        <v>19.320523155271246</v>
      </c>
      <c r="AQ15">
        <v>4.2121191776829781</v>
      </c>
      <c r="AR15">
        <v>7.5542019887941336</v>
      </c>
      <c r="AS15">
        <v>-87.916589565982761</v>
      </c>
      <c r="AT15">
        <v>13.905010365667971</v>
      </c>
      <c r="AU15">
        <v>19.320523155271246</v>
      </c>
      <c r="AV15">
        <v>-13.978425264577613</v>
      </c>
      <c r="AW15">
        <v>-1.8380086789123815E-4</v>
      </c>
      <c r="AX15">
        <v>7.9564956854804767E-4</v>
      </c>
      <c r="AY15">
        <v>-7.1356124317836962E-5</v>
      </c>
      <c r="AZ15">
        <v>4.2606750862143227E-4</v>
      </c>
      <c r="BA15">
        <v>6.118487006568095E-4</v>
      </c>
      <c r="BB15">
        <v>9.8204625854323682E-4</v>
      </c>
      <c r="BC15">
        <v>7.059792699886267</v>
      </c>
      <c r="BD15">
        <v>6.9940020916487144</v>
      </c>
      <c r="BE15">
        <v>24.222122894164404</v>
      </c>
      <c r="BF15">
        <v>-0.59111135519462421</v>
      </c>
      <c r="BG15">
        <v>24.242380603258901</v>
      </c>
      <c r="BH15">
        <v>6.973744382554214</v>
      </c>
      <c r="BI15">
        <v>8.6343181103523428</v>
      </c>
      <c r="BJ15" s="7">
        <v>-88.037210504876739</v>
      </c>
      <c r="BK15" s="7">
        <v>16.205931199948729</v>
      </c>
      <c r="BL15" s="7">
        <v>24.242380603258901</v>
      </c>
      <c r="BM15" s="7">
        <v>-15.659934347890635</v>
      </c>
      <c r="BN15" s="7">
        <v>-1.5410430126618909E-4</v>
      </c>
      <c r="BO15" s="7">
        <v>9.6572355089733148E-4</v>
      </c>
      <c r="BP15">
        <v>-7.6844476175301349E-5</v>
      </c>
      <c r="BQ15">
        <v>4.9657070003347736E-4</v>
      </c>
      <c r="BR15">
        <v>8.1161924963114233E-4</v>
      </c>
      <c r="BS15">
        <v>1.1224613543458057E-3</v>
      </c>
      <c r="BT15">
        <v>9.3648374957439344</v>
      </c>
    </row>
    <row r="16" spans="1:72">
      <c r="A16">
        <v>2</v>
      </c>
      <c r="B16">
        <v>15</v>
      </c>
      <c r="C16">
        <v>0.25</v>
      </c>
      <c r="D16">
        <v>2.75</v>
      </c>
      <c r="E16">
        <v>4.2698064202468862</v>
      </c>
      <c r="F16">
        <v>19.306499011390336</v>
      </c>
      <c r="G16">
        <v>-0.35630221429996556</v>
      </c>
      <c r="H16">
        <v>19.314937041681294</v>
      </c>
      <c r="I16">
        <v>4.2613683899559307</v>
      </c>
      <c r="J16">
        <v>7.5267843258626819</v>
      </c>
      <c r="K16">
        <v>-88.643361868361268</v>
      </c>
      <c r="L16">
        <v>13.863301698238782</v>
      </c>
      <c r="M16">
        <v>19.314937041681294</v>
      </c>
      <c r="N16" s="7">
        <v>-14.055092139782017</v>
      </c>
      <c r="O16" s="7">
        <v>-1.8220053860087826E-4</v>
      </c>
      <c r="P16" s="7">
        <v>7.9518447982344128E-4</v>
      </c>
      <c r="Q16" s="7">
        <v>-4.6319287858998358E-5</v>
      </c>
      <c r="R16" s="7">
        <v>4.2478950108658153E-4</v>
      </c>
      <c r="S16" s="7">
        <v>6.1298394122256299E-4</v>
      </c>
      <c r="T16">
        <v>9.7848196236214398E-4</v>
      </c>
      <c r="U16">
        <v>7.0728916294911626</v>
      </c>
      <c r="V16">
        <v>4.2957355605943368</v>
      </c>
      <c r="W16">
        <v>19.310381078315398</v>
      </c>
      <c r="X16">
        <v>-9.5177363311561264E-2</v>
      </c>
      <c r="Y16">
        <v>19.310984380371572</v>
      </c>
      <c r="Z16">
        <v>4.2951322585381631</v>
      </c>
      <c r="AA16">
        <v>7.507926060916704</v>
      </c>
      <c r="AB16">
        <v>-89.636823321804911</v>
      </c>
      <c r="AC16">
        <v>13.834623627673039</v>
      </c>
      <c r="AD16" s="7">
        <v>19.310984380371572</v>
      </c>
      <c r="AE16" s="7">
        <v>-14.107714273310227</v>
      </c>
      <c r="AF16" s="7">
        <v>-1.8109646302010785E-4</v>
      </c>
      <c r="AG16" s="7">
        <v>7.948554956317608E-4</v>
      </c>
      <c r="AH16" s="7">
        <v>-1.237305723050792E-5</v>
      </c>
      <c r="AI16" s="7">
        <v>4.2391076789928696E-4</v>
      </c>
      <c r="AJ16">
        <v>6.1375903261165292E-4</v>
      </c>
      <c r="AK16">
        <v>9.7603038791917141E-4</v>
      </c>
      <c r="AL16">
        <v>7.0818349916729186</v>
      </c>
      <c r="AM16">
        <v>7.016399426361696</v>
      </c>
      <c r="AN16">
        <v>24.236163266996289</v>
      </c>
      <c r="AO16">
        <v>-0.10254689848594216</v>
      </c>
      <c r="AP16">
        <v>24.236773931206066</v>
      </c>
      <c r="AQ16">
        <v>7.015788762151919</v>
      </c>
      <c r="AR16">
        <v>8.6104925845270728</v>
      </c>
      <c r="AS16">
        <v>-89.65880910235829</v>
      </c>
      <c r="AT16">
        <v>16.170672671248962</v>
      </c>
      <c r="AU16">
        <v>24.236773931206066</v>
      </c>
      <c r="AV16">
        <v>-15.72580425331361</v>
      </c>
      <c r="AW16">
        <v>-1.5335900980697039E-4</v>
      </c>
      <c r="AX16">
        <v>9.6592563983427613E-4</v>
      </c>
      <c r="AY16">
        <v>-1.3331096803174133E-5</v>
      </c>
      <c r="AZ16">
        <v>4.954903330948178E-4</v>
      </c>
      <c r="BA16">
        <v>8.1256663002730574E-4</v>
      </c>
      <c r="BB16">
        <v>1.1193640359885176E-3</v>
      </c>
      <c r="BC16">
        <v>9.3757688080073969</v>
      </c>
      <c r="BD16">
        <v>7.0073774312276145</v>
      </c>
      <c r="BE16">
        <v>24.230223075774482</v>
      </c>
      <c r="BF16">
        <v>-0.38407013921642041</v>
      </c>
      <c r="BG16">
        <v>24.238783600109642</v>
      </c>
      <c r="BH16">
        <v>6.9988169068924542</v>
      </c>
      <c r="BI16">
        <v>8.6199833466085938</v>
      </c>
      <c r="BJ16" s="7">
        <v>-88.72314802555502</v>
      </c>
      <c r="BK16" s="7">
        <v>16.184679363670778</v>
      </c>
      <c r="BL16" s="7">
        <v>24.238783600109642</v>
      </c>
      <c r="BM16" s="7">
        <v>-15.699341635972624</v>
      </c>
      <c r="BN16" s="7">
        <v>-1.5365367685674582E-4</v>
      </c>
      <c r="BO16" s="7">
        <v>9.6583129003880266E-4</v>
      </c>
      <c r="BP16">
        <v>-4.992911809813565E-5</v>
      </c>
      <c r="BQ16">
        <v>4.9591951627320295E-4</v>
      </c>
      <c r="BR16">
        <v>8.1217761318205686E-4</v>
      </c>
      <c r="BS16">
        <v>1.1205978350591192E-3</v>
      </c>
      <c r="BT16">
        <v>9.3712801521006277</v>
      </c>
    </row>
    <row r="17" spans="1:72">
      <c r="A17">
        <v>2</v>
      </c>
      <c r="B17">
        <v>16</v>
      </c>
      <c r="C17">
        <v>0.25</v>
      </c>
      <c r="D17" s="23">
        <v>2.25</v>
      </c>
      <c r="E17" s="23">
        <v>9.0328129595409443</v>
      </c>
      <c r="F17" s="23">
        <v>27.831540900574346</v>
      </c>
      <c r="G17" s="23">
        <v>-0.10344167141404813</v>
      </c>
      <c r="H17" s="23">
        <v>27.832110080332299</v>
      </c>
      <c r="I17" s="23">
        <v>9.0322437797829878</v>
      </c>
      <c r="J17" s="23">
        <v>9.3999331502746557</v>
      </c>
      <c r="K17" s="23">
        <v>-89.684737607659031</v>
      </c>
      <c r="L17" s="23">
        <v>17.872757288953743</v>
      </c>
      <c r="M17">
        <v>27.832110080332299</v>
      </c>
      <c r="N17" s="7">
        <v>-16.952818705197096</v>
      </c>
      <c r="O17" s="7">
        <v>-1.3172205790208674E-4</v>
      </c>
      <c r="P17" s="7">
        <v>1.0901952582650881E-3</v>
      </c>
      <c r="Q17" s="7">
        <v>-1.3447417283827016E-5</v>
      </c>
      <c r="R17" s="7">
        <v>5.4764440802588946E-4</v>
      </c>
      <c r="S17" s="7">
        <v>9.5847320036300141E-4</v>
      </c>
      <c r="T17" s="23">
        <v>1.2219913095357089E-3</v>
      </c>
      <c r="U17" s="23">
        <v>11.059306158034584</v>
      </c>
      <c r="V17" s="23">
        <v>11.780051107068518</v>
      </c>
      <c r="W17" s="23">
        <v>32.75053670608532</v>
      </c>
      <c r="X17" s="23">
        <v>-9.9274095920780292E-2</v>
      </c>
      <c r="Y17" s="23">
        <v>32.751006658257829</v>
      </c>
      <c r="Z17" s="23">
        <v>11.779581154896006</v>
      </c>
      <c r="AA17" s="23">
        <v>10.485712751680911</v>
      </c>
      <c r="AB17" s="23">
        <v>-89.728770383910657</v>
      </c>
      <c r="AC17" s="23">
        <v>20.227937259436299</v>
      </c>
      <c r="AD17" s="7">
        <v>32.751006658257829</v>
      </c>
      <c r="AE17" s="7">
        <v>-18.614376478903853</v>
      </c>
      <c r="AF17" s="7">
        <v>-1.0264314039704594E-4</v>
      </c>
      <c r="AG17" s="7">
        <v>1.2604384235390439E-3</v>
      </c>
      <c r="AH17" s="7">
        <v>-1.2905632469697577E-5</v>
      </c>
      <c r="AI17" s="7">
        <v>6.1981016957441445E-4</v>
      </c>
      <c r="AJ17">
        <v>1.157795283141998E-3</v>
      </c>
      <c r="AK17">
        <v>1.3631426577185161E-3</v>
      </c>
      <c r="AL17">
        <v>13.359176343946151</v>
      </c>
      <c r="AM17">
        <v>11.797461121583808</v>
      </c>
      <c r="AN17">
        <v>32.74199952260723</v>
      </c>
      <c r="AO17">
        <v>-0.37149961708994039</v>
      </c>
      <c r="AP17">
        <v>32.748586851960034</v>
      </c>
      <c r="AQ17">
        <v>11.790873792231006</v>
      </c>
      <c r="AR17">
        <v>10.478856529864515</v>
      </c>
      <c r="AS17">
        <v>-88.98415340355308</v>
      </c>
      <c r="AT17" s="23">
        <v>20.218057391833426</v>
      </c>
      <c r="AU17" s="23">
        <v>32.748586851960034</v>
      </c>
      <c r="AV17" s="23">
        <v>-18.632525338055249</v>
      </c>
      <c r="AW17" s="23">
        <v>-1.0168450965877754E-4</v>
      </c>
      <c r="AX17" s="23">
        <v>1.2597104864077455E-3</v>
      </c>
      <c r="AY17" s="23">
        <v>-4.8294950221695039E-5</v>
      </c>
      <c r="AZ17">
        <v>6.1950743764798311E-4</v>
      </c>
      <c r="BA17">
        <v>1.158025976748968E-3</v>
      </c>
      <c r="BB17">
        <v>1.3622513488823875E-3</v>
      </c>
      <c r="BC17">
        <v>13.361838193257313</v>
      </c>
      <c r="BD17">
        <v>9.0355876535689674</v>
      </c>
      <c r="BE17">
        <v>27.824782702402992</v>
      </c>
      <c r="BF17">
        <v>-0.38718560786707179</v>
      </c>
      <c r="BG17">
        <v>27.832757982315741</v>
      </c>
      <c r="BH17">
        <v>9.0276123736562166</v>
      </c>
      <c r="BI17">
        <v>9.4025728043297612</v>
      </c>
      <c r="BJ17" s="7">
        <v>-88.819983848657046</v>
      </c>
      <c r="BK17" s="7">
        <v>17.876593694922466</v>
      </c>
      <c r="BL17" s="7">
        <v>27.832757982315741</v>
      </c>
      <c r="BM17" s="7">
        <v>-16.945547645015218</v>
      </c>
      <c r="BN17" s="7">
        <v>-1.3146402445947031E-4</v>
      </c>
      <c r="BO17" s="7">
        <v>1.0898336537147417E-3</v>
      </c>
      <c r="BP17" s="23">
        <v>-5.0334129022718951E-5</v>
      </c>
      <c r="BQ17" s="23">
        <v>5.4776196046850889E-4</v>
      </c>
      <c r="BR17" s="23">
        <v>9.5836962925527141E-4</v>
      </c>
      <c r="BS17" s="23">
        <v>1.2223344645628696E-3</v>
      </c>
      <c r="BT17" s="23">
        <v>11.058111106791584</v>
      </c>
    </row>
    <row r="18" spans="1:72">
      <c r="A18">
        <v>2</v>
      </c>
      <c r="B18">
        <v>17</v>
      </c>
      <c r="C18">
        <v>1.75</v>
      </c>
      <c r="D18" s="23">
        <v>1.25</v>
      </c>
      <c r="E18" s="23">
        <v>21.763228026776495</v>
      </c>
      <c r="F18" s="23">
        <v>49.988199419486044</v>
      </c>
      <c r="G18" s="23">
        <v>-0.64650843881866038</v>
      </c>
      <c r="H18" s="23">
        <v>50.003000288189753</v>
      </c>
      <c r="I18" s="23">
        <v>21.525428233878767</v>
      </c>
      <c r="J18" s="23">
        <v>14.238786027155493</v>
      </c>
      <c r="K18" s="23">
        <v>-88.688525700367066</v>
      </c>
      <c r="L18" s="23">
        <v>28.366729996545185</v>
      </c>
      <c r="M18">
        <v>50.003000288189753</v>
      </c>
      <c r="N18" s="7">
        <v>-24.607150282412022</v>
      </c>
      <c r="O18" s="7">
        <v>1.5456986538352684E-5</v>
      </c>
      <c r="P18" s="7">
        <v>1.8500801270644753E-3</v>
      </c>
      <c r="Q18" s="7">
        <v>-8.404609704642553E-5</v>
      </c>
      <c r="R18" s="7">
        <v>8.6919330942794885E-4</v>
      </c>
      <c r="S18" s="7">
        <v>1.8655371136028279E-3</v>
      </c>
      <c r="T18" s="23">
        <v>1.8365472534576045E-3</v>
      </c>
      <c r="U18" s="23">
        <v>21.525428233878767</v>
      </c>
      <c r="V18" s="23">
        <v>22.126264596523374</v>
      </c>
      <c r="W18" s="23">
        <v>50.037618378916378</v>
      </c>
      <c r="X18" s="23">
        <v>-0.70164114134999633</v>
      </c>
      <c r="Y18" s="23">
        <v>50.055245241045746</v>
      </c>
      <c r="Z18" s="23">
        <v>21.649164892631926</v>
      </c>
      <c r="AA18" s="23">
        <v>14.20304017420691</v>
      </c>
      <c r="AB18" s="23">
        <v>-88.560899072720289</v>
      </c>
      <c r="AC18" s="23">
        <v>28.179153528661068</v>
      </c>
      <c r="AD18" s="7">
        <v>50.055245241045746</v>
      </c>
      <c r="AE18" s="7">
        <v>-24.766632794113765</v>
      </c>
      <c r="AF18" s="7">
        <v>3.1011480752944261E-5</v>
      </c>
      <c r="AG18" s="7">
        <v>1.8452494766084909E-3</v>
      </c>
      <c r="AH18" s="7">
        <v>-9.1213348375499952E-5</v>
      </c>
      <c r="AI18" s="7">
        <v>8.6344572375590038E-4</v>
      </c>
      <c r="AJ18">
        <v>1.8762609573614352E-3</v>
      </c>
      <c r="AK18">
        <v>1.8165294879323652E-3</v>
      </c>
      <c r="AL18">
        <v>21.649164892631926</v>
      </c>
      <c r="AM18">
        <v>19.512838779077263</v>
      </c>
      <c r="AN18">
        <v>44.920812814257033</v>
      </c>
      <c r="AO18">
        <v>-1.0939882648977699</v>
      </c>
      <c r="AP18">
        <v>44.967829540170108</v>
      </c>
      <c r="AQ18">
        <v>19.330095478000288</v>
      </c>
      <c r="AR18">
        <v>12.81886703108491</v>
      </c>
      <c r="AS18">
        <v>-87.539093136832605</v>
      </c>
      <c r="AT18" s="23">
        <v>25.570140940294536</v>
      </c>
      <c r="AU18" s="23">
        <v>44.967829540170108</v>
      </c>
      <c r="AV18" s="23">
        <v>-23.831736522604128</v>
      </c>
      <c r="AW18" s="23">
        <v>1.1878314570003411E-5</v>
      </c>
      <c r="AX18" s="23">
        <v>1.6633966268566882E-3</v>
      </c>
      <c r="AY18" s="23">
        <v>-1.4221847443671016E-4</v>
      </c>
      <c r="AZ18">
        <v>7.8350220237371462E-4</v>
      </c>
      <c r="BA18">
        <v>1.6752749414266916E-3</v>
      </c>
      <c r="BB18">
        <v>1.657630486655384E-3</v>
      </c>
      <c r="BC18">
        <v>19.330095478000288</v>
      </c>
      <c r="BD18">
        <v>19.165829611221351</v>
      </c>
      <c r="BE18">
        <v>44.900053843260238</v>
      </c>
      <c r="BF18">
        <v>-0.96351896645278201</v>
      </c>
      <c r="BG18">
        <v>44.936078671601599</v>
      </c>
      <c r="BH18">
        <v>19.129804782879994</v>
      </c>
      <c r="BI18">
        <v>12.903136944360803</v>
      </c>
      <c r="BJ18" s="7">
        <v>-87.8587763237296</v>
      </c>
      <c r="BK18" s="7">
        <v>25.761411567049553</v>
      </c>
      <c r="BL18" s="7">
        <v>44.936078671601599</v>
      </c>
      <c r="BM18" s="7">
        <v>-23.547175914207941</v>
      </c>
      <c r="BN18" s="7">
        <v>-3.505802633003265E-6</v>
      </c>
      <c r="BO18" s="7">
        <v>1.6692187724495233E-3</v>
      </c>
      <c r="BP18" s="23">
        <v>-1.2525746563886108E-4</v>
      </c>
      <c r="BQ18" s="23">
        <v>7.8936298185325923E-4</v>
      </c>
      <c r="BR18" s="23">
        <v>1.66571296981652E-3</v>
      </c>
      <c r="BS18" s="23">
        <v>1.677407802766903E-3</v>
      </c>
      <c r="BT18" s="23">
        <v>19.219765036344477</v>
      </c>
    </row>
    <row r="19" spans="1:72">
      <c r="A19">
        <v>2</v>
      </c>
      <c r="B19">
        <v>18</v>
      </c>
      <c r="C19">
        <v>1.75</v>
      </c>
      <c r="D19" s="23">
        <v>1.75</v>
      </c>
      <c r="E19" s="23">
        <v>17.463189235845228</v>
      </c>
      <c r="F19" s="23">
        <v>41.219890266374186</v>
      </c>
      <c r="G19" s="23">
        <v>-1.3662553543985847</v>
      </c>
      <c r="H19" s="23">
        <v>41.298205869092044</v>
      </c>
      <c r="I19" s="23">
        <v>17.384873633127373</v>
      </c>
      <c r="J19" s="23">
        <v>11.956666117982335</v>
      </c>
      <c r="K19" s="23">
        <v>-86.719318521594317</v>
      </c>
      <c r="L19" s="23">
        <v>23.804069962199158</v>
      </c>
      <c r="M19">
        <v>41.298205869092044</v>
      </c>
      <c r="N19" s="7">
        <v>-22.74871559083379</v>
      </c>
      <c r="O19" s="7">
        <v>-9.2127499633389478E-6</v>
      </c>
      <c r="P19" s="7">
        <v>1.5349728170210447E-3</v>
      </c>
      <c r="Q19" s="7">
        <v>-1.7761319607181869E-4</v>
      </c>
      <c r="R19" s="7">
        <v>7.2938750257143528E-4</v>
      </c>
      <c r="S19" s="7">
        <v>1.5257600670577057E-3</v>
      </c>
      <c r="T19" s="23">
        <v>1.5543665953377051E-3</v>
      </c>
      <c r="U19" s="23">
        <v>17.604923850665827</v>
      </c>
      <c r="V19" s="23">
        <v>14.52048800672075</v>
      </c>
      <c r="W19" s="23">
        <v>36.240376626912031</v>
      </c>
      <c r="X19" s="23">
        <v>-1.6673482252601919</v>
      </c>
      <c r="Y19" s="23">
        <v>36.367626704951014</v>
      </c>
      <c r="Z19" s="23">
        <v>14.393237928681764</v>
      </c>
      <c r="AA19" s="23">
        <v>10.987194388134625</v>
      </c>
      <c r="AB19" s="23">
        <v>-85.635712958280706</v>
      </c>
      <c r="AC19" s="23">
        <v>21.569004073024107</v>
      </c>
      <c r="AD19" s="7">
        <v>36.367626704951014</v>
      </c>
      <c r="AE19" s="7">
        <v>-20.726551616235895</v>
      </c>
      <c r="AF19" s="7">
        <v>-4.6005139918990725E-5</v>
      </c>
      <c r="AG19" s="7">
        <v>1.3657876203934432E-3</v>
      </c>
      <c r="AH19" s="7">
        <v>-2.1675526928382693E-4</v>
      </c>
      <c r="AI19" s="7">
        <v>6.6090219188394341E-4</v>
      </c>
      <c r="AJ19">
        <v>1.3197824804744526E-3</v>
      </c>
      <c r="AK19">
        <v>1.4283352704575021E-3</v>
      </c>
      <c r="AL19">
        <v>15.228259390089837</v>
      </c>
      <c r="AM19">
        <v>14.289929959862969</v>
      </c>
      <c r="AN19">
        <v>36.252588816592024</v>
      </c>
      <c r="AO19">
        <v>-1.4168377958834641</v>
      </c>
      <c r="AP19">
        <v>36.343613489958017</v>
      </c>
      <c r="AQ19">
        <v>14.198905286496972</v>
      </c>
      <c r="AR19">
        <v>11.072354101730522</v>
      </c>
      <c r="AS19">
        <v>-86.324087292556897</v>
      </c>
      <c r="AT19" s="23">
        <v>21.6788589236855</v>
      </c>
      <c r="AU19" s="23">
        <v>36.343613489958017</v>
      </c>
      <c r="AV19" s="23">
        <v>-20.447059260455205</v>
      </c>
      <c r="AW19" s="23">
        <v>-5.6733668749779356E-5</v>
      </c>
      <c r="AX19" s="23">
        <v>1.370839156937609E-3</v>
      </c>
      <c r="AY19" s="23">
        <v>-1.8418891346484899E-4</v>
      </c>
      <c r="AZ19">
        <v>6.642682866440622E-4</v>
      </c>
      <c r="BA19">
        <v>1.3141054881878297E-3</v>
      </c>
      <c r="BB19">
        <v>1.4394060332249673E-3</v>
      </c>
      <c r="BC19">
        <v>15.162755632936493</v>
      </c>
      <c r="BD19">
        <v>17.155087167212741</v>
      </c>
      <c r="BE19">
        <v>41.223601012680781</v>
      </c>
      <c r="BF19">
        <v>-1.1795540372075755</v>
      </c>
      <c r="BG19">
        <v>41.281270628305499</v>
      </c>
      <c r="BH19">
        <v>17.097417551588023</v>
      </c>
      <c r="BI19">
        <v>12.091926538358738</v>
      </c>
      <c r="BJ19" s="7">
        <v>-87.200978917936553</v>
      </c>
      <c r="BK19" s="7">
        <v>23.978467665207525</v>
      </c>
      <c r="BL19" s="7">
        <v>41.281270628305499</v>
      </c>
      <c r="BM19" s="7">
        <v>-22.325999088918039</v>
      </c>
      <c r="BN19" s="7">
        <v>-2.3303753639095205E-5</v>
      </c>
      <c r="BO19" s="7">
        <v>1.5411496463163276E-3</v>
      </c>
      <c r="BP19" s="23">
        <v>-1.5334202483698584E-4</v>
      </c>
      <c r="BQ19" s="23">
        <v>7.347312738363262E-4</v>
      </c>
      <c r="BR19" s="23">
        <v>1.5178458926772324E-3</v>
      </c>
      <c r="BS19" s="23">
        <v>1.5719504499866366E-3</v>
      </c>
      <c r="BT19" s="23">
        <v>17.513606453968055</v>
      </c>
    </row>
    <row r="20" spans="1:72">
      <c r="A20">
        <v>2</v>
      </c>
      <c r="B20">
        <v>19</v>
      </c>
      <c r="C20">
        <v>1.25</v>
      </c>
      <c r="D20" s="23">
        <v>1.75</v>
      </c>
      <c r="E20" s="23">
        <v>14.156079617248057</v>
      </c>
      <c r="F20" s="23">
        <v>36.269318102513267</v>
      </c>
      <c r="G20" s="23">
        <v>-1.2291017138332914</v>
      </c>
      <c r="H20" s="23">
        <v>36.337424478946573</v>
      </c>
      <c r="I20" s="23">
        <v>14.087973240814744</v>
      </c>
      <c r="J20" s="23">
        <v>11.124725619065915</v>
      </c>
      <c r="K20" s="23">
        <v>-86.82839800802698</v>
      </c>
      <c r="L20" s="23">
        <v>21.748273258039337</v>
      </c>
      <c r="M20">
        <v>36.337424478946573</v>
      </c>
      <c r="N20" s="7">
        <v>-20.283755697437584</v>
      </c>
      <c r="O20" s="7">
        <v>-6.3150080414222255E-5</v>
      </c>
      <c r="P20" s="7">
        <v>1.374210421128016E-3</v>
      </c>
      <c r="Q20" s="7">
        <v>-1.5978322279832605E-4</v>
      </c>
      <c r="R20" s="7">
        <v>6.6639523166049858E-4</v>
      </c>
      <c r="S20" s="7">
        <v>1.3110603407137937E-3</v>
      </c>
      <c r="T20" s="23">
        <v>1.4462143304785685E-3</v>
      </c>
      <c r="U20" s="23">
        <v>15.127619315928397</v>
      </c>
      <c r="V20" s="23">
        <v>14.009593744091198</v>
      </c>
      <c r="W20" s="23">
        <v>36.295665489695388</v>
      </c>
      <c r="X20" s="23">
        <v>-0.97326940750099444</v>
      </c>
      <c r="Y20" s="23">
        <v>36.338089008537949</v>
      </c>
      <c r="Z20" s="23">
        <v>13.967170225248635</v>
      </c>
      <c r="AA20" s="23">
        <v>11.185459391644656</v>
      </c>
      <c r="AB20" s="23">
        <v>-87.504133077590765</v>
      </c>
      <c r="AC20" s="23">
        <v>21.830443643442841</v>
      </c>
      <c r="AD20" s="7">
        <v>36.338089008537949</v>
      </c>
      <c r="AE20" s="7">
        <v>-20.102218909292734</v>
      </c>
      <c r="AF20" s="7">
        <v>-7.0328961692910604E-5</v>
      </c>
      <c r="AG20" s="7">
        <v>1.378265701771362E-3</v>
      </c>
      <c r="AH20" s="7">
        <v>-1.2652502297513118E-4</v>
      </c>
      <c r="AI20" s="7">
        <v>6.6891303858553194E-4</v>
      </c>
      <c r="AJ20">
        <v>1.3079367400784514E-3</v>
      </c>
      <c r="AK20">
        <v>1.454109720913806E-3</v>
      </c>
      <c r="AL20">
        <v>15.09157777013597</v>
      </c>
      <c r="AM20">
        <v>16.772332330338429</v>
      </c>
      <c r="AN20">
        <v>41.25802343655382</v>
      </c>
      <c r="AO20">
        <v>-0.82362440072511167</v>
      </c>
      <c r="AP20">
        <v>41.285696388819836</v>
      </c>
      <c r="AQ20">
        <v>16.744659378072413</v>
      </c>
      <c r="AR20">
        <v>12.270518505373712</v>
      </c>
      <c r="AS20">
        <v>-88.075643293330245</v>
      </c>
      <c r="AT20" s="23">
        <v>24.215651153529599</v>
      </c>
      <c r="AU20" s="23">
        <v>41.285696388819836</v>
      </c>
      <c r="AV20" s="23">
        <v>-21.794648948387454</v>
      </c>
      <c r="AW20" s="23">
        <v>-4.1390335982400838E-5</v>
      </c>
      <c r="AX20" s="23">
        <v>1.5501795859215995E-3</v>
      </c>
      <c r="AY20" s="23">
        <v>-1.0707117209426696E-4</v>
      </c>
      <c r="AZ20">
        <v>7.4199888279870686E-4</v>
      </c>
      <c r="BA20">
        <v>1.5087892499391986E-3</v>
      </c>
      <c r="BB20">
        <v>1.5951674056985824E-3</v>
      </c>
      <c r="BC20">
        <v>17.409106730067673</v>
      </c>
      <c r="BD20">
        <v>16.973036542418335</v>
      </c>
      <c r="BE20">
        <v>41.23574225718594</v>
      </c>
      <c r="BF20">
        <v>-1.0315360227021222</v>
      </c>
      <c r="BG20">
        <v>41.279519325863966</v>
      </c>
      <c r="BH20">
        <v>16.929259473740309</v>
      </c>
      <c r="BI20">
        <v>12.175129926061828</v>
      </c>
      <c r="BJ20" s="7">
        <v>-87.569898649948925</v>
      </c>
      <c r="BK20" s="7">
        <v>24.08800206167189</v>
      </c>
      <c r="BL20" s="7">
        <v>41.279519325863966</v>
      </c>
      <c r="BM20" s="7">
        <v>-22.074637623367234</v>
      </c>
      <c r="BN20" s="7">
        <v>-3.1823811335091603E-5</v>
      </c>
      <c r="BO20" s="7">
        <v>1.5452520601248051E-3</v>
      </c>
      <c r="BP20" s="23">
        <v>-1.3409968295127585E-4</v>
      </c>
      <c r="BQ20" s="23">
        <v>7.380875494652294E-4</v>
      </c>
      <c r="BR20" s="23">
        <v>1.5134282487897135E-3</v>
      </c>
      <c r="BS20" s="23">
        <v>1.5827668903880398E-3</v>
      </c>
      <c r="BT20" s="23">
        <v>17.462633639881282</v>
      </c>
    </row>
    <row r="21" spans="1:72">
      <c r="A21">
        <v>2</v>
      </c>
      <c r="B21">
        <v>20</v>
      </c>
      <c r="C21">
        <v>1.25</v>
      </c>
      <c r="D21" s="23">
        <v>1.25</v>
      </c>
      <c r="E21" s="23">
        <v>18.734331441734685</v>
      </c>
      <c r="F21" s="23">
        <v>44.921392475616422</v>
      </c>
      <c r="G21" s="23">
        <v>-0.68711557875076423</v>
      </c>
      <c r="H21" s="23">
        <v>44.939409129647558</v>
      </c>
      <c r="I21" s="23">
        <v>18.716314787703556</v>
      </c>
      <c r="J21" s="23">
        <v>13.111547170972001</v>
      </c>
      <c r="K21" s="23">
        <v>-88.498008495340258</v>
      </c>
      <c r="L21" s="23">
        <v>26.034977533071782</v>
      </c>
      <c r="M21">
        <v>44.939409129647558</v>
      </c>
      <c r="N21" s="7">
        <v>-22.925275692420307</v>
      </c>
      <c r="O21" s="7">
        <v>-2.3555072675591928E-5</v>
      </c>
      <c r="P21" s="7">
        <v>1.6786038945267227E-3</v>
      </c>
      <c r="Q21" s="7">
        <v>-8.9325025237596588E-5</v>
      </c>
      <c r="R21" s="7">
        <v>7.9774539700589451E-4</v>
      </c>
      <c r="S21" s="7">
        <v>1.6550488218511309E-3</v>
      </c>
      <c r="T21" s="23">
        <v>1.7045011322263613E-3</v>
      </c>
      <c r="U21" s="23">
        <v>19.096717175205331</v>
      </c>
      <c r="V21" s="23">
        <v>21.303741147507953</v>
      </c>
      <c r="W21" s="23">
        <v>49.978077814159555</v>
      </c>
      <c r="X21" s="23">
        <v>-0.48536358096282833</v>
      </c>
      <c r="Y21" s="23">
        <v>49.986291093877213</v>
      </c>
      <c r="Z21" s="23">
        <v>21.295527867790302</v>
      </c>
      <c r="AA21" s="23">
        <v>14.345381613043456</v>
      </c>
      <c r="AB21" s="23">
        <v>-89.030538399826312</v>
      </c>
      <c r="AC21" s="23">
        <v>28.646358048640202</v>
      </c>
      <c r="AD21" s="7">
        <v>49.986291093877213</v>
      </c>
      <c r="AE21" s="7">
        <v>-24.270654330435594</v>
      </c>
      <c r="AF21" s="7">
        <v>-5.2522951644990069E-6</v>
      </c>
      <c r="AG21" s="7">
        <v>1.8585795881678534E-3</v>
      </c>
      <c r="AH21" s="7">
        <v>-6.3097265525168011E-5</v>
      </c>
      <c r="AI21" s="7">
        <v>8.7776147474128991E-4</v>
      </c>
      <c r="AJ21">
        <v>1.8533272930033543E-3</v>
      </c>
      <c r="AK21">
        <v>1.8648996096956472E-3</v>
      </c>
      <c r="AL21">
        <v>21.38454568850025</v>
      </c>
      <c r="AM21">
        <v>21.544030510798962</v>
      </c>
      <c r="AN21">
        <v>49.976892077584147</v>
      </c>
      <c r="AO21">
        <v>-0.58568594707331667</v>
      </c>
      <c r="AP21">
        <v>49.988951454696704</v>
      </c>
      <c r="AQ21">
        <v>21.45627677651493</v>
      </c>
      <c r="AR21">
        <v>14.266337339090887</v>
      </c>
      <c r="AS21">
        <v>-88.820436453699529</v>
      </c>
      <c r="AT21" s="23">
        <v>28.494902903124878</v>
      </c>
      <c r="AU21" s="23">
        <v>49.988951454696704</v>
      </c>
      <c r="AV21" s="23">
        <v>-24.510447513112791</v>
      </c>
      <c r="AW21" s="23">
        <v>5.7039927284622714E-6</v>
      </c>
      <c r="AX21" s="23">
        <v>1.8538399945694981E-3</v>
      </c>
      <c r="AY21" s="23">
        <v>-7.6139173119531755E-5</v>
      </c>
      <c r="AZ21">
        <v>8.7312069312224603E-4</v>
      </c>
      <c r="BA21">
        <v>1.8595439872979604E-3</v>
      </c>
      <c r="BB21">
        <v>1.8497037208656674E-3</v>
      </c>
      <c r="BC21">
        <v>21.45627677651493</v>
      </c>
      <c r="BD21">
        <v>18.960038855460084</v>
      </c>
      <c r="BE21">
        <v>44.90554681538304</v>
      </c>
      <c r="BF21">
        <v>-0.85124908709439617</v>
      </c>
      <c r="BG21">
        <v>44.93344554337763</v>
      </c>
      <c r="BH21">
        <v>18.932140127465495</v>
      </c>
      <c r="BI21">
        <v>13.000652707956068</v>
      </c>
      <c r="BJ21" s="7">
        <v>-88.122867398538133</v>
      </c>
      <c r="BK21" s="7">
        <v>25.888287579943338</v>
      </c>
      <c r="BL21" s="7">
        <v>44.93344554337763</v>
      </c>
      <c r="BM21" s="7">
        <v>-23.251995495198177</v>
      </c>
      <c r="BN21" s="7">
        <v>-1.2976394976535806E-5</v>
      </c>
      <c r="BO21" s="7">
        <v>1.6734816224184572E-3</v>
      </c>
      <c r="BP21" s="23">
        <v>-1.1066238132227186E-4</v>
      </c>
      <c r="BQ21" s="23">
        <v>7.9325062704703464E-4</v>
      </c>
      <c r="BR21" s="23">
        <v>1.6605052274419213E-3</v>
      </c>
      <c r="BS21" s="23">
        <v>1.6900848520342896E-3</v>
      </c>
      <c r="BT21" s="23">
        <v>19.159675701252933</v>
      </c>
    </row>
    <row r="22" spans="1:72">
      <c r="A22">
        <v>2</v>
      </c>
      <c r="B22">
        <v>21</v>
      </c>
      <c r="C22">
        <v>2.75</v>
      </c>
      <c r="D22" s="23">
        <v>1.25</v>
      </c>
      <c r="E22" s="23">
        <v>23.373772922917468</v>
      </c>
      <c r="F22" s="23">
        <v>50.466259089931633</v>
      </c>
      <c r="G22" s="23">
        <v>-0.61726419329025728</v>
      </c>
      <c r="H22" s="23">
        <v>50.480315293747879</v>
      </c>
      <c r="I22" s="23">
        <v>22.152009603854729</v>
      </c>
      <c r="J22" s="23">
        <v>14.164152844946575</v>
      </c>
      <c r="K22" s="23">
        <v>-88.695498622846173</v>
      </c>
      <c r="L22" s="23">
        <v>27.744173503488771</v>
      </c>
      <c r="M22">
        <v>50.480315293747879</v>
      </c>
      <c r="N22" s="7">
        <v>-25.308364834596901</v>
      </c>
      <c r="O22" s="7">
        <v>7.9414615739077993E-5</v>
      </c>
      <c r="P22" s="7">
        <v>1.8404262165949983E-3</v>
      </c>
      <c r="Q22" s="7">
        <v>-8.0244345127733182E-5</v>
      </c>
      <c r="R22" s="7">
        <v>8.5011737298509849E-4</v>
      </c>
      <c r="S22" s="7">
        <v>1.9198408323340764E-3</v>
      </c>
      <c r="T22" s="23">
        <v>1.762838907352033E-3</v>
      </c>
      <c r="U22" s="23">
        <v>22.152009603854729</v>
      </c>
      <c r="V22" s="23">
        <v>24.009776967206726</v>
      </c>
      <c r="W22" s="23">
        <v>50.881616413491486</v>
      </c>
      <c r="X22" s="23">
        <v>-0.43213891372247448</v>
      </c>
      <c r="Y22" s="23">
        <v>50.88856404993723</v>
      </c>
      <c r="Z22" s="23">
        <v>22.467418014209464</v>
      </c>
      <c r="AA22" s="23">
        <v>14.210573017863883</v>
      </c>
      <c r="AB22" s="23">
        <v>-89.078916661191428</v>
      </c>
      <c r="AC22" s="23">
        <v>27.685391105103399</v>
      </c>
      <c r="AD22" s="7">
        <v>50.88856404993723</v>
      </c>
      <c r="AE22" s="7">
        <v>-25.577353072034327</v>
      </c>
      <c r="AF22" s="7">
        <v>1.0025333194482206E-4</v>
      </c>
      <c r="AG22" s="7">
        <v>1.8469228959533317E-3</v>
      </c>
      <c r="AH22" s="7">
        <v>-5.6178058783921649E-5</v>
      </c>
      <c r="AI22" s="7">
        <v>8.483162042428814E-4</v>
      </c>
      <c r="AJ22">
        <v>1.9471762278981538E-3</v>
      </c>
      <c r="AK22">
        <v>1.7475727567464556E-3</v>
      </c>
      <c r="AL22">
        <v>22.467418014209464</v>
      </c>
      <c r="AM22">
        <v>21.372134960221118</v>
      </c>
      <c r="AN22">
        <v>45.47602852274656</v>
      </c>
      <c r="AO22">
        <v>-1.1107341812334575</v>
      </c>
      <c r="AP22">
        <v>45.527104159035133</v>
      </c>
      <c r="AQ22">
        <v>20.054449044890308</v>
      </c>
      <c r="AR22">
        <v>12.736327557072412</v>
      </c>
      <c r="AS22">
        <v>-87.367184316251922</v>
      </c>
      <c r="AT22" s="23">
        <v>24.863558340693523</v>
      </c>
      <c r="AU22" s="23">
        <v>45.527104159035133</v>
      </c>
      <c r="AV22" s="23">
        <v>-24.638629563506644</v>
      </c>
      <c r="AW22" s="23">
        <v>8.5649584496503179E-5</v>
      </c>
      <c r="AX22" s="23">
        <v>1.6524026660606587E-3</v>
      </c>
      <c r="AY22" s="23">
        <v>-1.4439544356035049E-4</v>
      </c>
      <c r="AZ22">
        <v>7.6185159730904285E-4</v>
      </c>
      <c r="BA22">
        <v>1.738052250557162E-3</v>
      </c>
      <c r="BB22">
        <v>1.5733929142816704E-3</v>
      </c>
      <c r="BC22">
        <v>20.054449044890308</v>
      </c>
      <c r="BD22">
        <v>20.718096026584789</v>
      </c>
      <c r="BE22">
        <v>45.179191654628696</v>
      </c>
      <c r="BF22">
        <v>-1.2241711509651136</v>
      </c>
      <c r="BG22">
        <v>45.240303404633579</v>
      </c>
      <c r="BH22">
        <v>19.769186304364052</v>
      </c>
      <c r="BI22">
        <v>12.735558550134764</v>
      </c>
      <c r="BJ22" s="7">
        <v>-87.142114446964825</v>
      </c>
      <c r="BK22" s="7">
        <v>25.03902524986589</v>
      </c>
      <c r="BL22" s="7">
        <v>45.240303404633579</v>
      </c>
      <c r="BM22" s="7">
        <v>-24.354135829918036</v>
      </c>
      <c r="BN22" s="7">
        <v>6.1679131944348165E-5</v>
      </c>
      <c r="BO22" s="7">
        <v>1.6516503477672028E-3</v>
      </c>
      <c r="BP22" s="23">
        <v>-1.5914224962546302E-4</v>
      </c>
      <c r="BQ22" s="23">
        <v>7.6722813043419253E-4</v>
      </c>
      <c r="BR22" s="23">
        <v>1.7133294797115508E-3</v>
      </c>
      <c r="BS22" s="23">
        <v>1.5979157433234894E-3</v>
      </c>
      <c r="BT22" s="23">
        <v>19.769186304364052</v>
      </c>
    </row>
    <row r="23" spans="1:72">
      <c r="A23">
        <v>2</v>
      </c>
      <c r="B23">
        <v>22</v>
      </c>
      <c r="C23">
        <v>2.75</v>
      </c>
      <c r="D23" s="23">
        <v>1.75</v>
      </c>
      <c r="E23" s="23">
        <v>19.212966564315625</v>
      </c>
      <c r="F23" s="23">
        <v>41.563180809602521</v>
      </c>
      <c r="G23" s="23">
        <v>-1.619878122511117</v>
      </c>
      <c r="H23" s="23">
        <v>41.679974516064263</v>
      </c>
      <c r="I23" s="23">
        <v>18.23284421217544</v>
      </c>
      <c r="J23" s="23">
        <v>11.723565151944412</v>
      </c>
      <c r="K23" s="23">
        <v>-85.876092931257176</v>
      </c>
      <c r="L23" s="23">
        <v>23.02760683587611</v>
      </c>
      <c r="M23">
        <v>41.679974516064263</v>
      </c>
      <c r="N23" s="7">
        <v>-23.82978713591978</v>
      </c>
      <c r="O23" s="7">
        <v>6.3707952889111859E-5</v>
      </c>
      <c r="P23" s="7">
        <v>1.5164718788327628E-3</v>
      </c>
      <c r="Q23" s="7">
        <v>-2.1058415592645137E-4</v>
      </c>
      <c r="R23" s="7">
        <v>7.0559566775298165E-4</v>
      </c>
      <c r="S23" s="7">
        <v>1.5801798317218747E-3</v>
      </c>
      <c r="T23" s="23">
        <v>1.4679471077836781E-3</v>
      </c>
      <c r="U23" s="23">
        <v>18.23284421217544</v>
      </c>
      <c r="V23" s="23">
        <v>15.965353491428782</v>
      </c>
      <c r="W23" s="23">
        <v>36.320528860111828</v>
      </c>
      <c r="X23" s="23">
        <v>-2.2762002941065305</v>
      </c>
      <c r="Y23" s="23">
        <v>36.571957373444505</v>
      </c>
      <c r="Z23" s="23">
        <v>15.685764705462176</v>
      </c>
      <c r="AA23" s="23">
        <v>10.443096333991164</v>
      </c>
      <c r="AB23" s="23">
        <v>-83.696676054733842</v>
      </c>
      <c r="AC23" s="23">
        <v>20.87212677915738</v>
      </c>
      <c r="AD23" s="7">
        <v>36.571957373444505</v>
      </c>
      <c r="AE23" s="7">
        <v>-22.563176447159769</v>
      </c>
      <c r="AF23" s="7">
        <v>1.81732710878296E-5</v>
      </c>
      <c r="AG23" s="7">
        <v>1.3412596700522294E-3</v>
      </c>
      <c r="AH23" s="7">
        <v>-2.9590603823384499E-4</v>
      </c>
      <c r="AI23" s="7">
        <v>6.3954896994419298E-4</v>
      </c>
      <c r="AJ23">
        <v>1.3594329411400589E-3</v>
      </c>
      <c r="AK23">
        <v>1.3557721056976473E-3</v>
      </c>
      <c r="AL23">
        <v>15.685764705462176</v>
      </c>
      <c r="AM23">
        <v>15.419665390313892</v>
      </c>
      <c r="AN23">
        <v>36.257339885907832</v>
      </c>
      <c r="AO23">
        <v>-2.1890746211720962</v>
      </c>
      <c r="AP23">
        <v>36.484826759287202</v>
      </c>
      <c r="AQ23">
        <v>15.192178516934515</v>
      </c>
      <c r="AR23">
        <v>10.646324121176344</v>
      </c>
      <c r="AS23">
        <v>-84.067164159458954</v>
      </c>
      <c r="AT23" s="23">
        <v>21.138901741863737</v>
      </c>
      <c r="AU23" s="23">
        <v>36.484826759287202</v>
      </c>
      <c r="AV23" s="23">
        <v>-21.866362471446926</v>
      </c>
      <c r="AW23" s="23">
        <v>-5.4233525159208572E-6</v>
      </c>
      <c r="AX23" s="23">
        <v>1.3490254896976867E-3</v>
      </c>
      <c r="AY23" s="23">
        <v>-2.8457970075237028E-4</v>
      </c>
      <c r="AZ23">
        <v>6.4772329996867913E-4</v>
      </c>
      <c r="BA23">
        <v>1.3436021371817659E-3</v>
      </c>
      <c r="BB23">
        <v>1.384022135752926E-3</v>
      </c>
      <c r="BC23">
        <v>15.503101582866522</v>
      </c>
      <c r="BD23">
        <v>18.587651845578524</v>
      </c>
      <c r="BE23">
        <v>41.371263471637853</v>
      </c>
      <c r="BF23">
        <v>-1.659473270053927</v>
      </c>
      <c r="BG23">
        <v>41.491498798901247</v>
      </c>
      <c r="BH23">
        <v>17.987674595164911</v>
      </c>
      <c r="BI23">
        <v>11.751912101868168</v>
      </c>
      <c r="BJ23" s="7">
        <v>-85.855938126750701</v>
      </c>
      <c r="BK23" s="7">
        <v>23.267662854014471</v>
      </c>
      <c r="BL23" s="7">
        <v>41.491498798901247</v>
      </c>
      <c r="BM23" s="7">
        <v>-23.556270568985497</v>
      </c>
      <c r="BN23" s="7">
        <v>3.8998521276884608E-5</v>
      </c>
      <c r="BO23" s="7">
        <v>1.5199332769707428E-3</v>
      </c>
      <c r="BP23" s="23">
        <v>-2.1573152510701225E-4</v>
      </c>
      <c r="BQ23" s="23">
        <v>7.1295129474555953E-4</v>
      </c>
      <c r="BR23" s="23">
        <v>1.5589317982476274E-3</v>
      </c>
      <c r="BS23" s="23">
        <v>1.4965653482380996E-3</v>
      </c>
      <c r="BT23" s="23">
        <v>17.987674595164911</v>
      </c>
    </row>
    <row r="24" spans="1:72">
      <c r="A24">
        <v>2</v>
      </c>
      <c r="B24">
        <v>23</v>
      </c>
      <c r="C24">
        <v>2.25</v>
      </c>
      <c r="D24" s="23">
        <v>1.75</v>
      </c>
      <c r="E24" s="23">
        <v>15.078797559149201</v>
      </c>
      <c r="F24" s="23">
        <v>36.238623808048665</v>
      </c>
      <c r="G24" s="23">
        <v>-2.0736698015777955</v>
      </c>
      <c r="H24" s="23">
        <v>36.439928989842407</v>
      </c>
      <c r="I24" s="23">
        <v>14.877492377355461</v>
      </c>
      <c r="J24" s="23">
        <v>10.781218306243474</v>
      </c>
      <c r="K24" s="23">
        <v>-84.455284424405804</v>
      </c>
      <c r="L24" s="23">
        <v>21.308287447183069</v>
      </c>
      <c r="M24">
        <v>36.439928989842407</v>
      </c>
      <c r="N24" s="7">
        <v>-21.416782146800742</v>
      </c>
      <c r="O24" s="7">
        <v>-2.0567875315659596E-5</v>
      </c>
      <c r="P24" s="7">
        <v>1.3548208308628055E-3</v>
      </c>
      <c r="Q24" s="7">
        <v>-2.6957707420511385E-4</v>
      </c>
      <c r="R24" s="7">
        <v>6.5291349713959802E-4</v>
      </c>
      <c r="S24" s="7">
        <v>1.3342529555471459E-3</v>
      </c>
      <c r="T24" s="23">
        <v>1.4015583798116515E-3</v>
      </c>
      <c r="U24" s="23">
        <v>15.395226410159358</v>
      </c>
      <c r="V24" s="23">
        <v>14.727489919259702</v>
      </c>
      <c r="W24" s="23">
        <v>36.238470223268315</v>
      </c>
      <c r="X24" s="23">
        <v>-1.8456011538535351</v>
      </c>
      <c r="Y24" s="23">
        <v>36.395670483301139</v>
      </c>
      <c r="Z24" s="23">
        <v>14.570289659226878</v>
      </c>
      <c r="AA24" s="23">
        <v>10.912690412037129</v>
      </c>
      <c r="AB24" s="23">
        <v>-85.131545967657033</v>
      </c>
      <c r="AC24" s="23">
        <v>21.47467345076268</v>
      </c>
      <c r="AD24" s="7">
        <v>36.395670483301139</v>
      </c>
      <c r="AE24" s="7">
        <v>-20.978107322878504</v>
      </c>
      <c r="AF24" s="7">
        <v>-3.6549378027415854E-5</v>
      </c>
      <c r="AG24" s="7">
        <v>1.361664341733147E-3</v>
      </c>
      <c r="AH24" s="7">
        <v>-2.3992815000096289E-4</v>
      </c>
      <c r="AI24" s="7">
        <v>6.5801177956804522E-4</v>
      </c>
      <c r="AJ24">
        <v>1.3251149637057312E-3</v>
      </c>
      <c r="AK24">
        <v>1.4186497535648307E-3</v>
      </c>
      <c r="AL24">
        <v>15.289788042758403</v>
      </c>
      <c r="AM24">
        <v>17.739401591675616</v>
      </c>
      <c r="AN24">
        <v>41.241189086506616</v>
      </c>
      <c r="AO24">
        <v>-1.4892390207161641</v>
      </c>
      <c r="AP24">
        <v>41.335181861294373</v>
      </c>
      <c r="AQ24">
        <v>17.645408816887858</v>
      </c>
      <c r="AR24">
        <v>11.844886522203257</v>
      </c>
      <c r="AS24">
        <v>-86.388588100615735</v>
      </c>
      <c r="AT24" s="23">
        <v>23.665426538338753</v>
      </c>
      <c r="AU24" s="23">
        <v>41.335181861294373</v>
      </c>
      <c r="AV24" s="23">
        <v>-23.121030370373354</v>
      </c>
      <c r="AW24" s="23">
        <v>2.9395852343615655E-6</v>
      </c>
      <c r="AX24" s="23">
        <v>1.5305557723983777E-3</v>
      </c>
      <c r="AY24" s="23">
        <v>-1.9360107269310095E-4</v>
      </c>
      <c r="AZ24">
        <v>7.2513928868036181E-4</v>
      </c>
      <c r="BA24">
        <v>1.5334953576327393E-3</v>
      </c>
      <c r="BB24">
        <v>1.5398352478864243E-3</v>
      </c>
      <c r="BC24">
        <v>17.694177203454668</v>
      </c>
      <c r="BD24">
        <v>18.190561739927837</v>
      </c>
      <c r="BE24">
        <v>41.29122911369182</v>
      </c>
      <c r="BF24">
        <v>-1.6117217781117945</v>
      </c>
      <c r="BG24">
        <v>41.403136007777142</v>
      </c>
      <c r="BH24">
        <v>17.8445372560859</v>
      </c>
      <c r="BI24">
        <v>11.779299375845621</v>
      </c>
      <c r="BJ24" s="7">
        <v>-86.028148994003118</v>
      </c>
      <c r="BK24" s="7">
        <v>23.44241676600841</v>
      </c>
      <c r="BL24" s="7">
        <v>41.403136007777142</v>
      </c>
      <c r="BM24" s="7">
        <v>-23.385745955929032</v>
      </c>
      <c r="BN24" s="7">
        <v>2.2491591449726009E-5</v>
      </c>
      <c r="BO24" s="7">
        <v>1.5240349707443864E-3</v>
      </c>
      <c r="BP24" s="23">
        <v>-2.0952383115453225E-4</v>
      </c>
      <c r="BQ24" s="23">
        <v>7.1830598071465047E-4</v>
      </c>
      <c r="BR24" s="23">
        <v>1.5465265621941123E-3</v>
      </c>
      <c r="BS24" s="23">
        <v>1.516091275525752E-3</v>
      </c>
      <c r="BT24" s="23">
        <v>17.8445372560859</v>
      </c>
    </row>
    <row r="25" spans="1:72">
      <c r="A25">
        <v>2</v>
      </c>
      <c r="B25">
        <v>24</v>
      </c>
      <c r="C25">
        <v>2.25</v>
      </c>
      <c r="D25" s="23">
        <v>1.25</v>
      </c>
      <c r="E25" s="23">
        <v>19.810371502497276</v>
      </c>
      <c r="F25" s="23">
        <v>44.95089526134452</v>
      </c>
      <c r="G25" s="23">
        <v>-1.1734690492556537</v>
      </c>
      <c r="H25" s="23">
        <v>45.005549751024169</v>
      </c>
      <c r="I25" s="23">
        <v>19.428380029152539</v>
      </c>
      <c r="J25" s="23">
        <v>12.788584860935815</v>
      </c>
      <c r="K25" s="23">
        <v>-87.333367909495891</v>
      </c>
      <c r="L25" s="23">
        <v>25.415082272045751</v>
      </c>
      <c r="M25">
        <v>45.005549751024169</v>
      </c>
      <c r="N25" s="7">
        <v>-23.960303243905475</v>
      </c>
      <c r="O25" s="7">
        <v>2.482944576740858E-5</v>
      </c>
      <c r="P25" s="7">
        <v>1.6589634900924773E-3</v>
      </c>
      <c r="Q25" s="7">
        <v>-1.5255097640323322E-4</v>
      </c>
      <c r="R25" s="7">
        <v>7.7875100415569331E-4</v>
      </c>
      <c r="S25" s="7">
        <v>1.6837929358598858E-3</v>
      </c>
      <c r="T25" s="23">
        <v>1.6412391279834225E-3</v>
      </c>
      <c r="U25" s="23">
        <v>19.428380029152539</v>
      </c>
      <c r="V25" s="23">
        <v>22.445169364109649</v>
      </c>
      <c r="W25" s="23">
        <v>50.105539354642239</v>
      </c>
      <c r="X25" s="23">
        <v>-0.71773867374399125</v>
      </c>
      <c r="Y25" s="23">
        <v>50.124150906624259</v>
      </c>
      <c r="Z25" s="23">
        <v>21.765212615625558</v>
      </c>
      <c r="AA25" s="23">
        <v>14.17946914549935</v>
      </c>
      <c r="AB25" s="23">
        <v>-88.514606354748793</v>
      </c>
      <c r="AC25" s="23">
        <v>28.03411690859831</v>
      </c>
      <c r="AD25" s="7">
        <v>50.124150906624259</v>
      </c>
      <c r="AE25" s="7">
        <v>-24.906251545814953</v>
      </c>
      <c r="AF25" s="7">
        <v>4.4197188651465201E-5</v>
      </c>
      <c r="AG25" s="7">
        <v>1.8421212380360834E-3</v>
      </c>
      <c r="AH25" s="7">
        <v>-9.3306027586718368E-5</v>
      </c>
      <c r="AI25" s="7">
        <v>8.5900161406134016E-4</v>
      </c>
      <c r="AJ25">
        <v>1.8863184266875487E-3</v>
      </c>
      <c r="AK25">
        <v>1.8003435511422801E-3</v>
      </c>
      <c r="AL25">
        <v>21.765212615625558</v>
      </c>
      <c r="AM25">
        <v>22.947815565780875</v>
      </c>
      <c r="AN25">
        <v>50.273451775348938</v>
      </c>
      <c r="AO25">
        <v>-0.68568013171272013</v>
      </c>
      <c r="AP25">
        <v>50.290646675216621</v>
      </c>
      <c r="AQ25">
        <v>21.966380202338939</v>
      </c>
      <c r="AR25">
        <v>14.162133236438841</v>
      </c>
      <c r="AS25">
        <v>-88.56348652055388</v>
      </c>
      <c r="AT25" s="23">
        <v>27.85466616321165</v>
      </c>
      <c r="AU25" s="23">
        <v>50.290646675216621</v>
      </c>
      <c r="AV25" s="23">
        <v>-25.124755041588845</v>
      </c>
      <c r="AW25" s="23">
        <v>6.37932986237257E-5</v>
      </c>
      <c r="AX25" s="23">
        <v>1.8399596522456513E-3</v>
      </c>
      <c r="AY25" s="23">
        <v>-8.9138417122653122E-5</v>
      </c>
      <c r="AZ25">
        <v>8.5350301104009259E-4</v>
      </c>
      <c r="BA25">
        <v>1.903752950869377E-3</v>
      </c>
      <c r="BB25">
        <v>1.7784016906047238E-3</v>
      </c>
      <c r="BC25">
        <v>21.966380202338939</v>
      </c>
      <c r="BD25">
        <v>20.308211289977439</v>
      </c>
      <c r="BE25">
        <v>45.060186185375535</v>
      </c>
      <c r="BF25">
        <v>-1.2254902592879817</v>
      </c>
      <c r="BG25">
        <v>45.120713188326</v>
      </c>
      <c r="BH25">
        <v>19.610519242605893</v>
      </c>
      <c r="BI25">
        <v>12.755096972860054</v>
      </c>
      <c r="BJ25" s="7">
        <v>-87.172457276623476</v>
      </c>
      <c r="BK25" s="7">
        <v>25.1976540690492</v>
      </c>
      <c r="BL25" s="7">
        <v>45.120713188326</v>
      </c>
      <c r="BM25" s="7">
        <v>-24.17593034543459</v>
      </c>
      <c r="BN25" s="7">
        <v>4.5349983079150612E-5</v>
      </c>
      <c r="BO25" s="7">
        <v>1.6542283512800268E-3</v>
      </c>
      <c r="BP25" s="23">
        <v>-1.5931373370743347E-4</v>
      </c>
      <c r="BQ25" s="23">
        <v>7.7208872269609111E-4</v>
      </c>
      <c r="BR25" s="23">
        <v>1.6995783343591773E-3</v>
      </c>
      <c r="BS25" s="23">
        <v>1.6167468785844362E-3</v>
      </c>
      <c r="BT25" s="23">
        <v>19.610519242605893</v>
      </c>
    </row>
    <row r="26" spans="1:72">
      <c r="A26">
        <v>2</v>
      </c>
      <c r="B26">
        <v>25</v>
      </c>
      <c r="C26">
        <v>3.75</v>
      </c>
      <c r="D26" s="23">
        <v>1.25</v>
      </c>
      <c r="E26" s="23">
        <v>25.712507618936424</v>
      </c>
      <c r="F26" s="23">
        <v>53.082341452338895</v>
      </c>
      <c r="G26" s="23">
        <v>0.56330244311281108</v>
      </c>
      <c r="H26" s="23">
        <v>53.093929953423341</v>
      </c>
      <c r="I26" s="23">
        <v>23.638454721382601</v>
      </c>
      <c r="J26" s="23">
        <v>14.72773761602037</v>
      </c>
      <c r="K26" s="23">
        <v>88.821452729257814</v>
      </c>
      <c r="L26" s="23">
        <v>28.480307434873303</v>
      </c>
      <c r="M26">
        <v>53.093929953423341</v>
      </c>
      <c r="N26" s="7">
        <v>-26.231225181050977</v>
      </c>
      <c r="O26" s="7">
        <v>1.3481343834099857E-4</v>
      </c>
      <c r="P26" s="7">
        <v>1.9138526375121583E-3</v>
      </c>
      <c r="Q26" s="7">
        <v>7.3229317604665183E-5</v>
      </c>
      <c r="R26" s="7">
        <v>8.7267346909065057E-4</v>
      </c>
      <c r="S26" s="7">
        <v>2.0486660758531569E-3</v>
      </c>
      <c r="T26" s="23">
        <v>1.7805457043121376E-3</v>
      </c>
      <c r="U26" s="23">
        <v>23.638454721382601</v>
      </c>
      <c r="V26" s="23">
        <v>26.324018870791399</v>
      </c>
      <c r="W26" s="23">
        <v>54.724091703800575</v>
      </c>
      <c r="X26" s="23">
        <v>1.1644692991436025</v>
      </c>
      <c r="Y26" s="23">
        <v>54.771757662721456</v>
      </c>
      <c r="Z26" s="23">
        <v>24.314433172377587</v>
      </c>
      <c r="AA26" s="23">
        <v>15.228662245171934</v>
      </c>
      <c r="AB26" s="23">
        <v>87.655984186522005</v>
      </c>
      <c r="AC26" s="23">
        <v>29.525292852816293</v>
      </c>
      <c r="AD26" s="7">
        <v>54.771757662721456</v>
      </c>
      <c r="AE26" s="7">
        <v>-26.406279002894397</v>
      </c>
      <c r="AF26" s="7">
        <v>1.306230703968978E-4</v>
      </c>
      <c r="AG26" s="7">
        <v>1.9766278045424942E-3</v>
      </c>
      <c r="AH26" s="7">
        <v>1.5138100888866681E-4</v>
      </c>
      <c r="AI26" s="7">
        <v>9.0469317435228796E-4</v>
      </c>
      <c r="AJ26">
        <v>2.107250874939392E-3</v>
      </c>
      <c r="AK26">
        <v>1.8522013088053103E-3</v>
      </c>
      <c r="AL26">
        <v>24.314433172377587</v>
      </c>
      <c r="AM26">
        <v>23.804659747962297</v>
      </c>
      <c r="AN26">
        <v>48.812612829712734</v>
      </c>
      <c r="AO26">
        <v>0.59441292898916287</v>
      </c>
      <c r="AP26">
        <v>48.826733431171384</v>
      </c>
      <c r="AQ26">
        <v>21.785181773302508</v>
      </c>
      <c r="AR26">
        <v>13.520775828934438</v>
      </c>
      <c r="AS26">
        <v>88.639163634564213</v>
      </c>
      <c r="AT26" s="23">
        <v>26.096723918138384</v>
      </c>
      <c r="AU26" s="23">
        <v>48.826733431171384</v>
      </c>
      <c r="AV26" s="23">
        <v>-25.584914020056818</v>
      </c>
      <c r="AW26" s="23">
        <v>1.3126606835288604E-4</v>
      </c>
      <c r="AX26" s="23">
        <v>1.7567830186666642E-3</v>
      </c>
      <c r="AY26" s="23">
        <v>7.7273680768590971E-5</v>
      </c>
      <c r="AZ26">
        <v>7.9963738613498191E-4</v>
      </c>
      <c r="BA26">
        <v>1.8880490870195501E-3</v>
      </c>
      <c r="BB26">
        <v>1.6273526285034022E-3</v>
      </c>
      <c r="BC26">
        <v>21.785181773302508</v>
      </c>
      <c r="BD26">
        <v>23.173040971204571</v>
      </c>
      <c r="BE26">
        <v>47.295103994041256</v>
      </c>
      <c r="BF26">
        <v>-0.11518626576284624</v>
      </c>
      <c r="BG26">
        <v>47.295654012225349</v>
      </c>
      <c r="BH26">
        <v>21.140443489573748</v>
      </c>
      <c r="BI26">
        <v>13.0776052613258</v>
      </c>
      <c r="BJ26" s="7">
        <v>-89.72641285934219</v>
      </c>
      <c r="BK26" s="7">
        <v>25.200706838885608</v>
      </c>
      <c r="BL26" s="7">
        <v>47.295654012225349</v>
      </c>
      <c r="BM26" s="7">
        <v>-25.383346303936698</v>
      </c>
      <c r="BN26" s="7">
        <v>1.321188363060038E-4</v>
      </c>
      <c r="BO26" s="7">
        <v>1.7000529327903895E-3</v>
      </c>
      <c r="BP26" s="23">
        <v>-1.4974214549171651E-5</v>
      </c>
      <c r="BQ26" s="23">
        <v>7.7218226351371004E-4</v>
      </c>
      <c r="BR26" s="23">
        <v>1.8321717690963934E-3</v>
      </c>
      <c r="BS26" s="23">
        <v>1.5680055988483176E-3</v>
      </c>
      <c r="BT26" s="23">
        <v>21.140443489573748</v>
      </c>
    </row>
    <row r="27" spans="1:72">
      <c r="A27">
        <v>2</v>
      </c>
      <c r="B27">
        <v>26</v>
      </c>
      <c r="C27">
        <v>3.75</v>
      </c>
      <c r="D27" s="23">
        <v>1.75</v>
      </c>
      <c r="E27" s="23">
        <v>21.77180844499944</v>
      </c>
      <c r="F27" s="23">
        <v>44.400771957483769</v>
      </c>
      <c r="G27" s="23">
        <v>0.16119489756970878</v>
      </c>
      <c r="H27" s="23">
        <v>44.401920153097542</v>
      </c>
      <c r="I27" s="23">
        <v>19.851774120744956</v>
      </c>
      <c r="J27" s="23">
        <v>12.275073016176293</v>
      </c>
      <c r="K27" s="23">
        <v>89.591887515476046</v>
      </c>
      <c r="L27" s="23">
        <v>23.649161919758217</v>
      </c>
      <c r="M27">
        <v>44.401920153097542</v>
      </c>
      <c r="N27" s="7">
        <v>-24.897209180257413</v>
      </c>
      <c r="O27" s="7">
        <v>1.2480223107654131E-4</v>
      </c>
      <c r="P27" s="7">
        <v>1.5956848593880223E-3</v>
      </c>
      <c r="Q27" s="7">
        <v>2.0955336684063569E-5</v>
      </c>
      <c r="R27" s="7">
        <v>7.2464091972305371E-4</v>
      </c>
      <c r="S27" s="7">
        <v>1.7204870904645637E-3</v>
      </c>
      <c r="T27" s="23">
        <v>1.4710318937412718E-3</v>
      </c>
      <c r="U27" s="23">
        <v>19.851774120744956</v>
      </c>
      <c r="V27" s="23">
        <v>18.657929786475783</v>
      </c>
      <c r="W27" s="23">
        <v>38.193285193109197</v>
      </c>
      <c r="X27" s="23">
        <v>-0.4872345064517955</v>
      </c>
      <c r="Y27" s="23">
        <v>38.205429838902297</v>
      </c>
      <c r="Z27" s="23">
        <v>17.055364493875494</v>
      </c>
      <c r="AA27" s="23">
        <v>10.575032672513402</v>
      </c>
      <c r="AB27" s="23">
        <v>-88.572160044414716</v>
      </c>
      <c r="AC27" s="23">
        <v>20.401401945127265</v>
      </c>
      <c r="AD27" s="7">
        <v>38.205429838902297</v>
      </c>
      <c r="AE27" s="7">
        <v>-23.800839897050846</v>
      </c>
      <c r="AF27" s="7">
        <v>1.0416674401901876E-4</v>
      </c>
      <c r="AG27" s="7">
        <v>1.3739648454501904E-3</v>
      </c>
      <c r="AH27" s="7">
        <v>-6.3340485838738015E-5</v>
      </c>
      <c r="AI27" s="7">
        <v>6.251253519815159E-4</v>
      </c>
      <c r="AJ27">
        <v>1.4781315894692093E-3</v>
      </c>
      <c r="AK27">
        <v>1.2713769053842748E-3</v>
      </c>
      <c r="AL27">
        <v>17.055364493875494</v>
      </c>
      <c r="AM27">
        <v>17.889798118744185</v>
      </c>
      <c r="AN27">
        <v>37.061210053833207</v>
      </c>
      <c r="AO27">
        <v>-1.4422094132796379</v>
      </c>
      <c r="AP27">
        <v>37.169096139184816</v>
      </c>
      <c r="AQ27">
        <v>16.485302451773215</v>
      </c>
      <c r="AR27">
        <v>10.341896843705801</v>
      </c>
      <c r="AS27">
        <v>-85.721893401499557</v>
      </c>
      <c r="AT27" s="23">
        <v>20.066930822405784</v>
      </c>
      <c r="AU27" s="23">
        <v>37.169096139184816</v>
      </c>
      <c r="AV27" s="23">
        <v>-23.463913683756168</v>
      </c>
      <c r="AW27" s="23">
        <v>9.1292218353113063E-5</v>
      </c>
      <c r="AX27" s="23">
        <v>1.3374339941338985E-3</v>
      </c>
      <c r="AY27" s="23">
        <v>-1.8748722372635679E-4</v>
      </c>
      <c r="AZ27">
        <v>6.1487672402539355E-4</v>
      </c>
      <c r="BA27">
        <v>1.4287262124870117E-3</v>
      </c>
      <c r="BB27">
        <v>1.2601669668764954E-3</v>
      </c>
      <c r="BC27">
        <v>16.485302451773215</v>
      </c>
      <c r="BD27">
        <v>21.08229973199775</v>
      </c>
      <c r="BE27">
        <v>42.982675037836991</v>
      </c>
      <c r="BF27">
        <v>-0.64410871125916502</v>
      </c>
      <c r="BG27">
        <v>43.001602466184103</v>
      </c>
      <c r="BH27">
        <v>19.219492430950421</v>
      </c>
      <c r="BI27">
        <v>11.891055017616841</v>
      </c>
      <c r="BJ27" s="7">
        <v>-88.316821744631355</v>
      </c>
      <c r="BK27" s="7">
        <v>22.915874338296636</v>
      </c>
      <c r="BL27" s="7">
        <v>43.001602466184103</v>
      </c>
      <c r="BM27" s="7">
        <v>-24.648945489022331</v>
      </c>
      <c r="BN27" s="7">
        <v>1.2108247456807675E-4</v>
      </c>
      <c r="BO27" s="7">
        <v>1.5446068694476283E-3</v>
      </c>
      <c r="BP27" s="23">
        <v>-8.3734132463691608E-5</v>
      </c>
      <c r="BQ27" s="23">
        <v>7.0217203946189516E-4</v>
      </c>
      <c r="BR27" s="23">
        <v>1.665689344015705E-3</v>
      </c>
      <c r="BS27" s="23">
        <v>1.4259849605646761E-3</v>
      </c>
      <c r="BT27" s="23">
        <v>19.219492430950421</v>
      </c>
    </row>
    <row r="28" spans="1:72">
      <c r="A28">
        <v>2</v>
      </c>
      <c r="B28">
        <v>27</v>
      </c>
      <c r="C28">
        <v>3.25</v>
      </c>
      <c r="D28" s="23">
        <v>1.75</v>
      </c>
      <c r="E28" s="23">
        <v>17.264440361011616</v>
      </c>
      <c r="F28" s="23">
        <v>36.638786453505986</v>
      </c>
      <c r="G28" s="23">
        <v>-1.898041325355168</v>
      </c>
      <c r="H28" s="23">
        <v>36.822980207286747</v>
      </c>
      <c r="I28" s="23">
        <v>16.170968044355284</v>
      </c>
      <c r="J28" s="23">
        <v>10.326006081465732</v>
      </c>
      <c r="K28" s="23">
        <v>-84.457137985665497</v>
      </c>
      <c r="L28" s="23">
        <v>20.212717826724219</v>
      </c>
      <c r="M28">
        <v>36.822980207286747</v>
      </c>
      <c r="N28" s="7">
        <v>-23.165470038578309</v>
      </c>
      <c r="O28" s="7">
        <v>7.1075700582662554E-5</v>
      </c>
      <c r="P28" s="7">
        <v>1.3304081965947951E-3</v>
      </c>
      <c r="Q28" s="7">
        <v>-2.4674537229617163E-4</v>
      </c>
      <c r="R28" s="7">
        <v>6.1934382646443233E-4</v>
      </c>
      <c r="S28" s="7">
        <v>1.4014838971774576E-3</v>
      </c>
      <c r="T28" s="23">
        <v>1.2832776840036315E-3</v>
      </c>
      <c r="U28" s="23">
        <v>16.170968044355284</v>
      </c>
      <c r="V28" s="23">
        <v>16.462396067603603</v>
      </c>
      <c r="W28" s="23">
        <v>36.366125180588682</v>
      </c>
      <c r="X28" s="23">
        <v>-2.234391231438174</v>
      </c>
      <c r="Y28" s="23">
        <v>36.613873966076333</v>
      </c>
      <c r="Z28" s="23">
        <v>15.848556374457687</v>
      </c>
      <c r="AA28" s="23">
        <v>10.382658795809323</v>
      </c>
      <c r="AB28" s="23">
        <v>-83.672901819588844</v>
      </c>
      <c r="AC28" s="23">
        <v>20.584713825276484</v>
      </c>
      <c r="AD28" s="7">
        <v>36.613873966076333</v>
      </c>
      <c r="AE28" s="7">
        <v>-22.78640565433712</v>
      </c>
      <c r="AF28" s="7">
        <v>3.9899580054484424E-5</v>
      </c>
      <c r="AG28" s="7">
        <v>1.3336419723985172E-3</v>
      </c>
      <c r="AH28" s="7">
        <v>-2.9047086008696088E-4</v>
      </c>
      <c r="AI28" s="7">
        <v>6.3074226516762516E-4</v>
      </c>
      <c r="AJ28">
        <v>1.3735415524530016E-3</v>
      </c>
      <c r="AK28">
        <v>1.3259497344574266E-3</v>
      </c>
      <c r="AL28">
        <v>15.848556374457687</v>
      </c>
      <c r="AM28">
        <v>19.750776498706944</v>
      </c>
      <c r="AN28">
        <v>41.777269468716511</v>
      </c>
      <c r="AO28">
        <v>-1.486003880093157</v>
      </c>
      <c r="AP28">
        <v>41.877069625885156</v>
      </c>
      <c r="AQ28">
        <v>18.458413790227038</v>
      </c>
      <c r="AR28">
        <v>11.709327917829059</v>
      </c>
      <c r="AS28">
        <v>-86.157779999384601</v>
      </c>
      <c r="AT28" s="23">
        <v>22.845731212551314</v>
      </c>
      <c r="AU28" s="23">
        <v>41.877069625885156</v>
      </c>
      <c r="AV28" s="23">
        <v>-24.06959394808673</v>
      </c>
      <c r="AW28" s="23">
        <v>8.4003576051194527E-5</v>
      </c>
      <c r="AX28" s="23">
        <v>1.5157256191018161E-3</v>
      </c>
      <c r="AY28" s="23">
        <v>-1.9318050441210872E-4</v>
      </c>
      <c r="AZ28">
        <v>7.0002276333427536E-4</v>
      </c>
      <c r="BA28">
        <v>1.5997291951530108E-3</v>
      </c>
      <c r="BB28">
        <v>1.4446960634825453E-3</v>
      </c>
      <c r="BC28">
        <v>18.458413790227038</v>
      </c>
      <c r="BD28">
        <v>20.520770590927395</v>
      </c>
      <c r="BE28">
        <v>42.354188260231744</v>
      </c>
      <c r="BF28">
        <v>-1.0918608559960938</v>
      </c>
      <c r="BG28">
        <v>42.408654928205955</v>
      </c>
      <c r="BH28">
        <v>18.862487655347742</v>
      </c>
      <c r="BI28">
        <v>11.773083636429106</v>
      </c>
      <c r="BJ28" s="7">
        <v>-87.144209837563665</v>
      </c>
      <c r="BK28" s="7">
        <v>22.786629714586716</v>
      </c>
      <c r="BL28" s="7">
        <v>42.408654928205955</v>
      </c>
      <c r="BM28" s="7">
        <v>-24.409912094607385</v>
      </c>
      <c r="BN28" s="7">
        <v>1.0778839081267738E-4</v>
      </c>
      <c r="BO28" s="7">
        <v>1.5269605393174619E-3</v>
      </c>
      <c r="BP28" s="23">
        <v>-1.4194191127949569E-4</v>
      </c>
      <c r="BQ28" s="23">
        <v>6.9821181696808413E-4</v>
      </c>
      <c r="BR28" s="23">
        <v>1.6347489301301392E-3</v>
      </c>
      <c r="BS28" s="23">
        <v>1.4262528153414326E-3</v>
      </c>
      <c r="BT28" s="23">
        <v>18.862487655347742</v>
      </c>
    </row>
    <row r="29" spans="1:72">
      <c r="A29">
        <v>2</v>
      </c>
      <c r="B29">
        <v>28</v>
      </c>
      <c r="C29">
        <v>3.25</v>
      </c>
      <c r="D29" s="23">
        <v>1.25</v>
      </c>
      <c r="E29" s="23">
        <v>21.895646318001685</v>
      </c>
      <c r="F29" s="23">
        <v>45.804113437811232</v>
      </c>
      <c r="G29" s="23">
        <v>-0.93714133250270537</v>
      </c>
      <c r="H29" s="23">
        <v>45.840790347167683</v>
      </c>
      <c r="I29" s="23">
        <v>20.309927926743871</v>
      </c>
      <c r="J29" s="23">
        <v>12.765431210211906</v>
      </c>
      <c r="K29" s="23">
        <v>-87.758758365712097</v>
      </c>
      <c r="L29" s="23">
        <v>24.792662230694532</v>
      </c>
      <c r="M29">
        <v>45.840790347167683</v>
      </c>
      <c r="N29" s="7">
        <v>-24.865004792220713</v>
      </c>
      <c r="O29" s="7">
        <v>1.0307169543175793E-4</v>
      </c>
      <c r="P29" s="7">
        <v>1.6571220582193783E-3</v>
      </c>
      <c r="Q29" s="7">
        <v>-1.2182837322535325E-4</v>
      </c>
      <c r="R29" s="7">
        <v>7.5967924876964028E-4</v>
      </c>
      <c r="S29" s="7">
        <v>1.7601937536511362E-3</v>
      </c>
      <c r="T29" s="23">
        <v>1.5588183610039596E-3</v>
      </c>
      <c r="U29" s="23">
        <v>20.309927926743871</v>
      </c>
      <c r="V29" s="23">
        <v>24.516109725590525</v>
      </c>
      <c r="W29" s="23">
        <v>51.318051115017653</v>
      </c>
      <c r="X29" s="23">
        <v>-0.22218683662998368</v>
      </c>
      <c r="Y29" s="23">
        <v>51.319892906903434</v>
      </c>
      <c r="Z29" s="23">
        <v>22.750248252182455</v>
      </c>
      <c r="AA29" s="23">
        <v>14.284822327360489</v>
      </c>
      <c r="AB29" s="23">
        <v>-89.525064191728006</v>
      </c>
      <c r="AC29" s="23">
        <v>27.72974838812641</v>
      </c>
      <c r="AD29" s="7">
        <v>51.319892906903434</v>
      </c>
      <c r="AE29" s="7">
        <v>-25.785934000510711</v>
      </c>
      <c r="AF29" s="7">
        <v>1.1478099577152469E-4</v>
      </c>
      <c r="AG29" s="7">
        <v>1.8569071860842893E-3</v>
      </c>
      <c r="AH29" s="7">
        <v>-2.8884288761897552E-5</v>
      </c>
      <c r="AI29" s="7">
        <v>8.4967536878644055E-4</v>
      </c>
      <c r="AJ29">
        <v>1.9716881818558139E-3</v>
      </c>
      <c r="AK29">
        <v>1.7423656232579163E-3</v>
      </c>
      <c r="AL29">
        <v>22.750248252182455</v>
      </c>
      <c r="AM29">
        <v>25.214877486498807</v>
      </c>
      <c r="AN29">
        <v>52.206491943554951</v>
      </c>
      <c r="AO29">
        <v>0.18238058021405695</v>
      </c>
      <c r="AP29">
        <v>52.207724220993725</v>
      </c>
      <c r="AQ29">
        <v>23.226410829016121</v>
      </c>
      <c r="AR29">
        <v>14.490656695988802</v>
      </c>
      <c r="AS29">
        <v>89.612879715765686</v>
      </c>
      <c r="AT29" s="23">
        <v>28.040559267851346</v>
      </c>
      <c r="AU29" s="23">
        <v>52.207724220993725</v>
      </c>
      <c r="AV29" s="23">
        <v>-26.056262208716063</v>
      </c>
      <c r="AW29" s="23">
        <v>1.2925033273637464E-4</v>
      </c>
      <c r="AX29" s="23">
        <v>1.8837052724450212E-3</v>
      </c>
      <c r="AY29" s="23">
        <v>2.3709475427826085E-5</v>
      </c>
      <c r="AZ29">
        <v>8.5919901628430783E-4</v>
      </c>
      <c r="BA29">
        <v>2.0129556051813957E-3</v>
      </c>
      <c r="BB29">
        <v>1.7546151357756873E-3</v>
      </c>
      <c r="BC29">
        <v>23.226410829016121</v>
      </c>
      <c r="BD29">
        <v>22.625004607188181</v>
      </c>
      <c r="BE29">
        <v>46.515783005005012</v>
      </c>
      <c r="BF29">
        <v>-0.53837214295265412</v>
      </c>
      <c r="BG29">
        <v>46.527908919100021</v>
      </c>
      <c r="BH29">
        <v>20.742236283657952</v>
      </c>
      <c r="BI29">
        <v>12.892836317721034</v>
      </c>
      <c r="BJ29" s="7">
        <v>-88.709728463918992</v>
      </c>
      <c r="BK29" s="7">
        <v>24.903101081963513</v>
      </c>
      <c r="BL29" s="7">
        <v>46.527908919100021</v>
      </c>
      <c r="BM29" s="7">
        <v>-25.169908041625668</v>
      </c>
      <c r="BN29" s="7">
        <v>1.2237994102946465E-4</v>
      </c>
      <c r="BO29" s="7">
        <v>1.6752805368875586E-3</v>
      </c>
      <c r="BP29" s="23">
        <v>-6.9988378583844593E-5</v>
      </c>
      <c r="BQ29" s="23">
        <v>7.6306323806398608E-4</v>
      </c>
      <c r="BR29" s="23">
        <v>1.7976604779170232E-3</v>
      </c>
      <c r="BS29" s="23">
        <v>1.5544769646904449E-3</v>
      </c>
      <c r="BT29" s="23">
        <v>20.742236283657952</v>
      </c>
    </row>
    <row r="30" spans="1:72">
      <c r="A30">
        <v>2</v>
      </c>
      <c r="B30">
        <v>29</v>
      </c>
      <c r="C30">
        <v>4.75</v>
      </c>
      <c r="D30" s="23">
        <v>1.25</v>
      </c>
      <c r="E30" s="23">
        <v>27.250409423957556</v>
      </c>
      <c r="F30" s="23">
        <v>61.077297380533338</v>
      </c>
      <c r="G30" s="23">
        <v>2.6969004143478692</v>
      </c>
      <c r="H30" s="23">
        <v>61.290962295797584</v>
      </c>
      <c r="I30" s="23">
        <v>26.498312041347258</v>
      </c>
      <c r="J30" s="23">
        <v>17.396325127225161</v>
      </c>
      <c r="K30" s="23">
        <v>85.470140384963997</v>
      </c>
      <c r="L30" s="23">
        <v>34.526582928641844</v>
      </c>
      <c r="M30">
        <v>61.290962295797584</v>
      </c>
      <c r="N30" s="7">
        <v>-26.422494989810836</v>
      </c>
      <c r="O30" s="7">
        <v>4.8886329869669129E-5</v>
      </c>
      <c r="P30" s="7">
        <v>2.2476340470470911E-3</v>
      </c>
      <c r="Q30" s="7">
        <v>3.5059705386522436E-4</v>
      </c>
      <c r="R30" s="7">
        <v>1.0579391732018328E-3</v>
      </c>
      <c r="S30" s="7">
        <v>2.2965203769167602E-3</v>
      </c>
      <c r="T30" s="23">
        <v>2.2265241561617742E-3</v>
      </c>
      <c r="U30" s="23">
        <v>26.498312041347258</v>
      </c>
      <c r="V30" s="23">
        <v>27.352714356058968</v>
      </c>
      <c r="W30" s="23">
        <v>64.530601799985931</v>
      </c>
      <c r="X30" s="23">
        <v>3.1067660418593097</v>
      </c>
      <c r="Y30" s="23">
        <v>64.788430319899192</v>
      </c>
      <c r="Z30" s="23">
        <v>27.094885836145707</v>
      </c>
      <c r="AA30" s="23">
        <v>18.846772241876742</v>
      </c>
      <c r="AB30" s="23">
        <v>85.255931269220511</v>
      </c>
      <c r="AC30" s="23">
        <v>37.460702386965401</v>
      </c>
      <c r="AD30" s="7">
        <v>64.788430319899192</v>
      </c>
      <c r="AE30" s="7">
        <v>-25.568621669957704</v>
      </c>
      <c r="AF30" s="7">
        <v>-1.3798231899042951E-5</v>
      </c>
      <c r="AG30" s="7">
        <v>2.4027644519562128E-3</v>
      </c>
      <c r="AH30" s="7">
        <v>4.0387958544171149E-4</v>
      </c>
      <c r="AI30" s="7">
        <v>1.1478443897194887E-3</v>
      </c>
      <c r="AJ30">
        <v>2.3889662200571697E-3</v>
      </c>
      <c r="AK30">
        <v>2.45008039144398E-3</v>
      </c>
      <c r="AL30">
        <v>27.564994846813466</v>
      </c>
      <c r="AM30">
        <v>24.695043255086819</v>
      </c>
      <c r="AN30">
        <v>58.961076115624159</v>
      </c>
      <c r="AO30">
        <v>3.1197305382104754</v>
      </c>
      <c r="AP30">
        <v>59.242793982234645</v>
      </c>
      <c r="AQ30">
        <v>24.413325388476334</v>
      </c>
      <c r="AR30">
        <v>17.414734296879153</v>
      </c>
      <c r="AS30">
        <v>84.840072347665767</v>
      </c>
      <c r="AT30" s="23">
        <v>34.492792931558377</v>
      </c>
      <c r="AU30" s="23">
        <v>59.242793982234645</v>
      </c>
      <c r="AV30" s="23">
        <v>-24.31909916728592</v>
      </c>
      <c r="AW30" s="23">
        <v>-2.6116516148220856E-5</v>
      </c>
      <c r="AX30" s="23">
        <v>2.2011756197867073E-3</v>
      </c>
      <c r="AY30" s="23">
        <v>4.0556496996736101E-4</v>
      </c>
      <c r="AZ30">
        <v>1.0569038039719618E-3</v>
      </c>
      <c r="BA30">
        <v>2.1750591036384863E-3</v>
      </c>
      <c r="BB30">
        <v>2.2639154585942915E-3</v>
      </c>
      <c r="BC30">
        <v>25.096835811213293</v>
      </c>
      <c r="BD30">
        <v>24.667015452578607</v>
      </c>
      <c r="BE30">
        <v>55.281124513122819</v>
      </c>
      <c r="BF30">
        <v>2.5556602559143085</v>
      </c>
      <c r="BG30">
        <v>55.493004151677638</v>
      </c>
      <c r="BH30">
        <v>23.984441989710426</v>
      </c>
      <c r="BI30">
        <v>15.754281080983606</v>
      </c>
      <c r="BJ30" s="7">
        <v>85.260673161535735</v>
      </c>
      <c r="BK30" s="7">
        <v>31.275871795493838</v>
      </c>
      <c r="BL30" s="7">
        <v>55.493004151677638</v>
      </c>
      <c r="BM30" s="7">
        <v>-25.550668984415562</v>
      </c>
      <c r="BN30" s="7">
        <v>4.4367275086431401E-5</v>
      </c>
      <c r="BO30" s="7">
        <v>2.0342843640218065E-3</v>
      </c>
      <c r="BP30" s="23">
        <v>3.3223583326885946E-4</v>
      </c>
      <c r="BQ30" s="23">
        <v>9.5833317814497405E-4</v>
      </c>
      <c r="BR30" s="23">
        <v>2.0786516391082381E-3</v>
      </c>
      <c r="BS30" s="23">
        <v>2.0174614419475011E-3</v>
      </c>
      <c r="BT30" s="23">
        <v>23.984441989710426</v>
      </c>
    </row>
    <row r="31" spans="1:72">
      <c r="A31">
        <v>2</v>
      </c>
      <c r="B31">
        <v>30</v>
      </c>
      <c r="C31">
        <v>4.75</v>
      </c>
      <c r="D31" s="23">
        <v>1.75</v>
      </c>
      <c r="E31" s="23">
        <v>22.670004694572377</v>
      </c>
      <c r="F31" s="23">
        <v>54.781067981640859</v>
      </c>
      <c r="G31" s="23">
        <v>3.1729458265554644</v>
      </c>
      <c r="H31" s="23">
        <v>55.091589056303064</v>
      </c>
      <c r="I31" s="23">
        <v>22.359483619910183</v>
      </c>
      <c r="J31" s="23">
        <v>16.366052718196443</v>
      </c>
      <c r="K31" s="23">
        <v>84.410534544333245</v>
      </c>
      <c r="L31" s="23">
        <v>32.303092593004124</v>
      </c>
      <c r="M31">
        <v>55.091589056303064</v>
      </c>
      <c r="N31" s="7">
        <v>-23.313938977402486</v>
      </c>
      <c r="O31" s="7">
        <v>-3.6745612038953387E-5</v>
      </c>
      <c r="P31" s="7">
        <v>2.0504735016204979E-3</v>
      </c>
      <c r="Q31" s="7">
        <v>4.1248295745221033E-4</v>
      </c>
      <c r="R31" s="7">
        <v>9.8980855245177335E-4</v>
      </c>
      <c r="S31" s="7">
        <v>2.0137278895815446E-3</v>
      </c>
      <c r="T31" s="23">
        <v>2.127586853365537E-3</v>
      </c>
      <c r="U31" s="23">
        <v>23.235321802863972</v>
      </c>
      <c r="V31" s="23">
        <v>19.697707067085712</v>
      </c>
      <c r="W31" s="23">
        <v>48.969658707552099</v>
      </c>
      <c r="X31" s="23">
        <v>3.2094003450282602</v>
      </c>
      <c r="Y31" s="23">
        <v>49.317408685167663</v>
      </c>
      <c r="Z31" s="23">
        <v>19.349957089470156</v>
      </c>
      <c r="AA31" s="23">
        <v>14.983725797848754</v>
      </c>
      <c r="AB31" s="23">
        <v>83.815923940124634</v>
      </c>
      <c r="AC31" s="23">
        <v>29.362295571914515</v>
      </c>
      <c r="AD31" s="7">
        <v>49.317408685167663</v>
      </c>
      <c r="AE31" s="7">
        <v>-21.68673936731015</v>
      </c>
      <c r="AF31" s="7">
        <v>-5.8662673244866006E-5</v>
      </c>
      <c r="AG31" s="7">
        <v>1.8440141833854493E-3</v>
      </c>
      <c r="AH31" s="7">
        <v>4.1722204485367489E-4</v>
      </c>
      <c r="AI31" s="7">
        <v>8.9969872677119476E-4</v>
      </c>
      <c r="AJ31">
        <v>1.7853515101405833E-3</v>
      </c>
      <c r="AK31">
        <v>1.9478843537203382E-3</v>
      </c>
      <c r="AL31">
        <v>20.600209732391338</v>
      </c>
      <c r="AM31">
        <v>19.618450619074977</v>
      </c>
      <c r="AN31">
        <v>44.824812129348459</v>
      </c>
      <c r="AO31">
        <v>2.3720466978248389</v>
      </c>
      <c r="AP31">
        <v>45.046091233531754</v>
      </c>
      <c r="AQ31">
        <v>19.332978824527022</v>
      </c>
      <c r="AR31">
        <v>12.856556204502366</v>
      </c>
      <c r="AS31">
        <v>84.670521186660281</v>
      </c>
      <c r="AT31" s="23">
        <v>25.681076235166358</v>
      </c>
      <c r="AU31" s="23">
        <v>45.046091233531754</v>
      </c>
      <c r="AV31" s="23">
        <v>-23.796930695713407</v>
      </c>
      <c r="AW31" s="23">
        <v>1.855566664561683E-5</v>
      </c>
      <c r="AX31" s="23">
        <v>1.6569691648133929E-3</v>
      </c>
      <c r="AY31" s="23">
        <v>3.0836607071722691E-4</v>
      </c>
      <c r="AZ31">
        <v>7.8690140334237524E-4</v>
      </c>
      <c r="BA31">
        <v>1.6755248314590098E-3</v>
      </c>
      <c r="BB31">
        <v>1.6671797817116036E-3</v>
      </c>
      <c r="BC31">
        <v>19.332978824527022</v>
      </c>
      <c r="BD31">
        <v>22.658565876994945</v>
      </c>
      <c r="BE31">
        <v>50.940115594717469</v>
      </c>
      <c r="BF31">
        <v>2.4839274147058092</v>
      </c>
      <c r="BG31">
        <v>51.156617950235322</v>
      </c>
      <c r="BH31">
        <v>22.07960444151373</v>
      </c>
      <c r="BI31">
        <v>14.538506754360796</v>
      </c>
      <c r="BJ31" s="7">
        <v>85.018614303393306</v>
      </c>
      <c r="BK31" s="7">
        <v>28.897488880637582</v>
      </c>
      <c r="BL31" s="7">
        <v>51.156617950235322</v>
      </c>
      <c r="BM31" s="7">
        <v>-24.86160576284168</v>
      </c>
      <c r="BN31" s="7">
        <v>3.7632493306279067E-5</v>
      </c>
      <c r="BO31" s="7">
        <v>1.8759332249582452E-3</v>
      </c>
      <c r="BP31" s="23">
        <v>3.2291056391175701E-4</v>
      </c>
      <c r="BQ31" s="23">
        <v>8.8545644835967433E-4</v>
      </c>
      <c r="BR31" s="23">
        <v>1.9135657182645241E-3</v>
      </c>
      <c r="BS31" s="23">
        <v>1.8664460378692879E-3</v>
      </c>
      <c r="BT31" s="23">
        <v>22.07960444151373</v>
      </c>
    </row>
    <row r="32" spans="1:72">
      <c r="A32">
        <v>2</v>
      </c>
      <c r="B32">
        <v>31</v>
      </c>
      <c r="C32">
        <v>4.25</v>
      </c>
      <c r="D32" s="23">
        <v>1.75</v>
      </c>
      <c r="E32" s="23">
        <v>19.474510281267015</v>
      </c>
      <c r="F32" s="23">
        <v>42.262478379427385</v>
      </c>
      <c r="G32" s="23">
        <v>1.5636258179459828</v>
      </c>
      <c r="H32" s="23">
        <v>42.369268139497649</v>
      </c>
      <c r="I32" s="23">
        <v>18.52109659820832</v>
      </c>
      <c r="J32" s="23">
        <v>11.924085770644664</v>
      </c>
      <c r="K32" s="23">
        <v>86.092980904944426</v>
      </c>
      <c r="L32" s="23">
        <v>23.43633131237377</v>
      </c>
      <c r="M32">
        <v>42.369268139497649</v>
      </c>
      <c r="N32" s="7">
        <v>-23.917518903252407</v>
      </c>
      <c r="O32" s="7">
        <v>6.1971889398815047E-5</v>
      </c>
      <c r="P32" s="7">
        <v>1.5431898157792368E-3</v>
      </c>
      <c r="Q32" s="7">
        <v>2.032713563329805E-4</v>
      </c>
      <c r="R32" s="7">
        <v>7.1811951454161041E-4</v>
      </c>
      <c r="S32" s="7">
        <v>1.6051617051780519E-3</v>
      </c>
      <c r="T32" s="23">
        <v>1.4951005951895566E-3</v>
      </c>
      <c r="U32" s="23">
        <v>18.52109659820832</v>
      </c>
      <c r="V32" s="23">
        <v>19.107134189158693</v>
      </c>
      <c r="W32" s="23">
        <v>39.565372657038466</v>
      </c>
      <c r="X32" s="23">
        <v>0.37500399945528345</v>
      </c>
      <c r="Y32" s="23">
        <v>39.572244254560204</v>
      </c>
      <c r="Z32" s="23">
        <v>17.601752053859151</v>
      </c>
      <c r="AA32" s="23">
        <v>10.985246100350526</v>
      </c>
      <c r="AB32" s="23">
        <v>88.950225917463513</v>
      </c>
      <c r="AC32" s="23">
        <v>21.260880680018435</v>
      </c>
      <c r="AD32" s="7">
        <v>39.572244254560204</v>
      </c>
      <c r="AE32" s="7">
        <v>-23.937014029197378</v>
      </c>
      <c r="AF32" s="7">
        <v>9.7849838794470287E-5</v>
      </c>
      <c r="AG32" s="7">
        <v>1.4276353392066561E-3</v>
      </c>
      <c r="AH32" s="7">
        <v>4.875051992918699E-5</v>
      </c>
      <c r="AI32" s="7">
        <v>6.5146089245636096E-4</v>
      </c>
      <c r="AJ32">
        <v>1.5254851780011262E-3</v>
      </c>
      <c r="AK32">
        <v>1.3306788080900114E-3</v>
      </c>
      <c r="AL32">
        <v>17.601752053859151</v>
      </c>
      <c r="AM32">
        <v>22.175807925015832</v>
      </c>
      <c r="AN32">
        <v>45.854238427931612</v>
      </c>
      <c r="AO32">
        <v>0.86427540279150117</v>
      </c>
      <c r="AP32">
        <v>45.885743025843574</v>
      </c>
      <c r="AQ32">
        <v>20.409013905884233</v>
      </c>
      <c r="AR32">
        <v>12.73836455997967</v>
      </c>
      <c r="AS32">
        <v>87.912376511240097</v>
      </c>
      <c r="AT32" s="23">
        <v>24.654927651446023</v>
      </c>
      <c r="AU32" s="23">
        <v>45.885743025843574</v>
      </c>
      <c r="AV32" s="23">
        <v>-24.991157421593311</v>
      </c>
      <c r="AW32" s="23">
        <v>1.1484161124355395E-4</v>
      </c>
      <c r="AX32" s="23">
        <v>1.6539395939330803E-3</v>
      </c>
      <c r="AY32" s="23">
        <v>1.12355802362893E-4</v>
      </c>
      <c r="AZ32">
        <v>7.5545888305338571E-4</v>
      </c>
      <c r="BA32">
        <v>1.7687812051766342E-3</v>
      </c>
      <c r="BB32">
        <v>1.5431935804180821E-3</v>
      </c>
      <c r="BC32">
        <v>20.409013905884233</v>
      </c>
      <c r="BD32">
        <v>22.528762632820641</v>
      </c>
      <c r="BE32">
        <v>48.500707296057989</v>
      </c>
      <c r="BF32">
        <v>1.8269208233315115</v>
      </c>
      <c r="BG32">
        <v>48.628587071745088</v>
      </c>
      <c r="BH32">
        <v>21.308840978663589</v>
      </c>
      <c r="BI32">
        <v>13.659873046540749</v>
      </c>
      <c r="BJ32" s="7">
        <v>85.995973178242437</v>
      </c>
      <c r="BK32" s="7">
        <v>26.79042319956822</v>
      </c>
      <c r="BL32" s="7">
        <v>48.628587071745088</v>
      </c>
      <c r="BM32" s="7">
        <v>-24.969476007811586</v>
      </c>
      <c r="BN32" s="7">
        <v>7.9294907520208711E-5</v>
      </c>
      <c r="BO32" s="7">
        <v>1.767471310630635E-3</v>
      </c>
      <c r="BP32" s="23">
        <v>2.3749970703309587E-4</v>
      </c>
      <c r="BQ32" s="23">
        <v>8.2089322966179008E-4</v>
      </c>
      <c r="BR32" s="23">
        <v>1.8467662181508436E-3</v>
      </c>
      <c r="BS32" s="23">
        <v>1.7048007739497489E-3</v>
      </c>
      <c r="BT32" s="23">
        <v>21.308840978663589</v>
      </c>
    </row>
    <row r="33" spans="1:72">
      <c r="A33">
        <v>2</v>
      </c>
      <c r="B33">
        <v>32</v>
      </c>
      <c r="C33">
        <v>4.25</v>
      </c>
      <c r="D33" s="23">
        <v>1.25</v>
      </c>
      <c r="E33" s="23">
        <v>24.181948969509467</v>
      </c>
      <c r="F33" s="23">
        <v>50.313670021419739</v>
      </c>
      <c r="G33" s="23">
        <v>1.1977260389652371</v>
      </c>
      <c r="H33" s="23">
        <v>50.368451970135112</v>
      </c>
      <c r="I33" s="23">
        <v>22.348685697278761</v>
      </c>
      <c r="J33" s="23">
        <v>14.009883136428176</v>
      </c>
      <c r="K33" s="23">
        <v>87.381213789600068</v>
      </c>
      <c r="L33" s="23">
        <v>27.174209589205194</v>
      </c>
      <c r="M33">
        <v>50.368451970135112</v>
      </c>
      <c r="N33" s="7">
        <v>-25.659310636539331</v>
      </c>
      <c r="O33" s="7">
        <v>1.1916211269499598E-4</v>
      </c>
      <c r="P33" s="7">
        <v>1.8177239810691654E-3</v>
      </c>
      <c r="Q33" s="7">
        <v>1.5570438506548088E-4</v>
      </c>
      <c r="R33" s="7">
        <v>8.3265294120283249E-4</v>
      </c>
      <c r="S33" s="7">
        <v>1.9368860937641614E-3</v>
      </c>
      <c r="T33" s="23">
        <v>1.7056835217071683E-3</v>
      </c>
      <c r="U33" s="23">
        <v>22.348685697278761</v>
      </c>
      <c r="V33" s="23">
        <v>26.698625077739013</v>
      </c>
      <c r="W33" s="23">
        <v>56.252179094956183</v>
      </c>
      <c r="X33" s="23">
        <v>1.6479953972521257</v>
      </c>
      <c r="Y33" s="23">
        <v>56.343792301549364</v>
      </c>
      <c r="Z33" s="23">
        <v>24.885241251808559</v>
      </c>
      <c r="AA33" s="23">
        <v>15.729275524870403</v>
      </c>
      <c r="AB33" s="23">
        <v>86.818162837484863</v>
      </c>
      <c r="AC33" s="23">
        <v>30.633976550398994</v>
      </c>
      <c r="AD33" s="7">
        <v>56.343792301549364</v>
      </c>
      <c r="AE33" s="7">
        <v>-26.476473802626899</v>
      </c>
      <c r="AF33" s="7">
        <v>1.1786994868547911E-4</v>
      </c>
      <c r="AG33" s="7">
        <v>2.0388509598045961E-3</v>
      </c>
      <c r="AH33" s="7">
        <v>2.1423940164277651E-4</v>
      </c>
      <c r="AI33" s="7">
        <v>9.3866467731819553E-4</v>
      </c>
      <c r="AJ33">
        <v>2.1567209084900753E-3</v>
      </c>
      <c r="AK33">
        <v>1.9328907279762299E-3</v>
      </c>
      <c r="AL33">
        <v>24.885241251808559</v>
      </c>
      <c r="AM33">
        <v>27.076320207480212</v>
      </c>
      <c r="AN33">
        <v>58.833928397622017</v>
      </c>
      <c r="AO33">
        <v>2.280349022875666</v>
      </c>
      <c r="AP33">
        <v>58.996832788737066</v>
      </c>
      <c r="AQ33">
        <v>25.773074581530665</v>
      </c>
      <c r="AR33">
        <v>16.611879103603201</v>
      </c>
      <c r="AS33">
        <v>85.913825306170068</v>
      </c>
      <c r="AT33" s="23">
        <v>32.668517965817337</v>
      </c>
      <c r="AU33" s="23">
        <v>58.996832788737066</v>
      </c>
      <c r="AV33" s="23">
        <v>-26.481703553616207</v>
      </c>
      <c r="AW33" s="23">
        <v>8.471096568672051E-5</v>
      </c>
      <c r="AX33" s="23">
        <v>2.1489554980459367E-3</v>
      </c>
      <c r="AY33" s="23">
        <v>2.9644537297383638E-4</v>
      </c>
      <c r="AZ33">
        <v>1.0010056586809062E-3</v>
      </c>
      <c r="BA33">
        <v>2.2336664637326573E-3</v>
      </c>
      <c r="BB33">
        <v>2.0854221032041726E-3</v>
      </c>
      <c r="BC33">
        <v>25.773074581530665</v>
      </c>
      <c r="BD33">
        <v>24.544305500131102</v>
      </c>
      <c r="BE33">
        <v>52.944715201745723</v>
      </c>
      <c r="BF33">
        <v>2.0034522207779579</v>
      </c>
      <c r="BG33">
        <v>53.085348492617285</v>
      </c>
      <c r="BH33">
        <v>23.246706210563044</v>
      </c>
      <c r="BI33">
        <v>14.919321141027121</v>
      </c>
      <c r="BJ33" s="7">
        <v>85.984681629069527</v>
      </c>
      <c r="BK33" s="7">
        <v>29.277309456145911</v>
      </c>
      <c r="BL33" s="7">
        <v>53.085348492617285</v>
      </c>
      <c r="BM33" s="7">
        <v>-25.647893145224668</v>
      </c>
      <c r="BN33" s="7">
        <v>8.4343953821923668E-5</v>
      </c>
      <c r="BO33" s="7">
        <v>1.9303705844268735E-3</v>
      </c>
      <c r="BP33" s="23">
        <v>2.6044878870113612E-4</v>
      </c>
      <c r="BQ33" s="23">
        <v>8.9709464222463792E-4</v>
      </c>
      <c r="BR33" s="23">
        <v>2.014714538248797E-3</v>
      </c>
      <c r="BS33" s="23">
        <v>1.8643089584182532E-3</v>
      </c>
      <c r="BT33" s="23">
        <v>23.246706210563044</v>
      </c>
    </row>
    <row r="34" spans="1:72">
      <c r="A34">
        <v>2</v>
      </c>
      <c r="B34">
        <v>33</v>
      </c>
      <c r="C34">
        <v>5.75</v>
      </c>
      <c r="D34" s="23">
        <v>1.25</v>
      </c>
      <c r="E34" s="23">
        <v>27.114460487308357</v>
      </c>
      <c r="F34" s="23">
        <v>74.28656043685524</v>
      </c>
      <c r="G34" s="23">
        <v>3.0339892015209355</v>
      </c>
      <c r="H34" s="23">
        <v>74.480898261431406</v>
      </c>
      <c r="I34" s="23">
        <v>26.920122662732183</v>
      </c>
      <c r="J34" s="23">
        <v>23.780387799349612</v>
      </c>
      <c r="K34" s="23">
        <v>86.335007905142604</v>
      </c>
      <c r="L34" s="23">
        <v>45.910861606387591</v>
      </c>
      <c r="M34">
        <v>74.480898261431406</v>
      </c>
      <c r="N34" s="7">
        <v>-20.460242939071303</v>
      </c>
      <c r="O34" s="7">
        <v>-2.1487997634614706E-4</v>
      </c>
      <c r="P34" s="7">
        <v>2.8513065203744012E-3</v>
      </c>
      <c r="Q34" s="7">
        <v>3.9441859619771999E-4</v>
      </c>
      <c r="R34" s="7">
        <v>1.4067682014530642E-3</v>
      </c>
      <c r="S34" s="7">
        <v>2.6364265440282542E-3</v>
      </c>
      <c r="T34" s="23">
        <v>3.09145041391545E-3</v>
      </c>
      <c r="U34" s="23">
        <v>30.420306277249082</v>
      </c>
      <c r="V34" s="23">
        <v>26.935752064500132</v>
      </c>
      <c r="W34" s="23">
        <v>78.245300273246613</v>
      </c>
      <c r="X34" s="23">
        <v>2.4715011045392274</v>
      </c>
      <c r="Y34" s="23">
        <v>78.364073694508221</v>
      </c>
      <c r="Z34" s="23">
        <v>26.816978643238524</v>
      </c>
      <c r="AA34" s="23">
        <v>25.773547525634847</v>
      </c>
      <c r="AB34" s="23">
        <v>87.248642081359691</v>
      </c>
      <c r="AC34" s="23">
        <v>49.349259437234799</v>
      </c>
      <c r="AD34" s="7">
        <v>78.364073694508221</v>
      </c>
      <c r="AE34" s="7">
        <v>-18.363939193292406</v>
      </c>
      <c r="AF34" s="7">
        <v>-3.0020663639355327E-4</v>
      </c>
      <c r="AG34" s="7">
        <v>3.0349139971749678E-3</v>
      </c>
      <c r="AH34" s="7">
        <v>3.2129514359009883E-4</v>
      </c>
      <c r="AI34" s="7">
        <v>1.5121251597661279E-3</v>
      </c>
      <c r="AJ34">
        <v>2.7347073607814146E-3</v>
      </c>
      <c r="AK34">
        <v>3.3505611783325303E-3</v>
      </c>
      <c r="AL34">
        <v>31.554315701324025</v>
      </c>
      <c r="AM34">
        <v>23.999258850503583</v>
      </c>
      <c r="AN34">
        <v>73.778743046455261</v>
      </c>
      <c r="AO34">
        <v>2.6872016865699431</v>
      </c>
      <c r="AP34">
        <v>73.923383597309709</v>
      </c>
      <c r="AQ34">
        <v>23.854618299649129</v>
      </c>
      <c r="AR34">
        <v>25.034382648830288</v>
      </c>
      <c r="AS34">
        <v>86.918986877905496</v>
      </c>
      <c r="AT34" s="23">
        <v>47.566610663601345</v>
      </c>
      <c r="AU34" s="23">
        <v>73.923383597309709</v>
      </c>
      <c r="AV34" s="23">
        <v>-16.140743726507573</v>
      </c>
      <c r="AW34" s="23">
        <v>-3.4671921170796425E-4</v>
      </c>
      <c r="AX34" s="23">
        <v>2.8889472610288906E-3</v>
      </c>
      <c r="AY34" s="23">
        <v>3.4933621925409096E-4</v>
      </c>
      <c r="AZ34">
        <v>1.4575024948593549E-3</v>
      </c>
      <c r="BA34">
        <v>2.5422280493209264E-3</v>
      </c>
      <c r="BB34">
        <v>3.2544697443479334E-3</v>
      </c>
      <c r="BC34">
        <v>29.333400569087651</v>
      </c>
      <c r="BD34">
        <v>24.251317963286926</v>
      </c>
      <c r="BE34">
        <v>69.481202720309824</v>
      </c>
      <c r="BF34">
        <v>3.2475341903269204</v>
      </c>
      <c r="BG34">
        <v>69.713187861724009</v>
      </c>
      <c r="BH34">
        <v>24.019332821872734</v>
      </c>
      <c r="BI34">
        <v>22.846927519925636</v>
      </c>
      <c r="BJ34" s="7">
        <v>85.914060001896559</v>
      </c>
      <c r="BK34" s="7">
        <v>43.787871707246083</v>
      </c>
      <c r="BL34" s="7">
        <v>69.713187861724009</v>
      </c>
      <c r="BM34" s="7">
        <v>-18.492913377635833</v>
      </c>
      <c r="BN34" s="7">
        <v>-2.5144848571648649E-4</v>
      </c>
      <c r="BO34" s="7">
        <v>2.6884940234900025E-3</v>
      </c>
      <c r="BP34" s="23">
        <v>4.2217944474249745E-4</v>
      </c>
      <c r="BQ34" s="23">
        <v>1.3417170441098784E-3</v>
      </c>
      <c r="BR34" s="23">
        <v>2.4370455377735159E-3</v>
      </c>
      <c r="BS34" s="23">
        <v>2.970100577590333E-3</v>
      </c>
      <c r="BT34" s="23">
        <v>28.119756205079021</v>
      </c>
    </row>
    <row r="35" spans="1:72">
      <c r="A35">
        <v>2</v>
      </c>
      <c r="B35">
        <v>34</v>
      </c>
      <c r="C35">
        <v>5.75</v>
      </c>
      <c r="D35" s="23">
        <v>1.75</v>
      </c>
      <c r="E35" s="23">
        <v>22.017989198269682</v>
      </c>
      <c r="F35" s="23">
        <v>70.52781158838684</v>
      </c>
      <c r="G35" s="23">
        <v>2.8674719401670838</v>
      </c>
      <c r="H35" s="23">
        <v>70.696723034508395</v>
      </c>
      <c r="I35" s="23">
        <v>21.849077752148119</v>
      </c>
      <c r="J35" s="23">
        <v>24.423822641180138</v>
      </c>
      <c r="K35" s="23">
        <v>86.6288275689204</v>
      </c>
      <c r="L35" s="23">
        <v>46.175300182599905</v>
      </c>
      <c r="M35">
        <v>70.696723034508395</v>
      </c>
      <c r="N35" s="7">
        <v>-14.745763186656719</v>
      </c>
      <c r="O35" s="7">
        <v>-3.7347381745227312E-4</v>
      </c>
      <c r="P35" s="7">
        <v>2.7796646379053443E-3</v>
      </c>
      <c r="Q35" s="7">
        <v>3.7277135222171939E-4</v>
      </c>
      <c r="R35" s="7">
        <v>1.4148709415724365E-3</v>
      </c>
      <c r="S35" s="7">
        <v>2.4061908204530713E-3</v>
      </c>
      <c r="T35" s="23">
        <v>3.1750969433534198E-3</v>
      </c>
      <c r="U35" s="23">
        <v>27.76374023599697</v>
      </c>
      <c r="V35" s="23">
        <v>19.468636555199826</v>
      </c>
      <c r="W35" s="23">
        <v>66.101113100034752</v>
      </c>
      <c r="X35" s="23">
        <v>2.9639585087205957</v>
      </c>
      <c r="Y35" s="23">
        <v>66.288747215323156</v>
      </c>
      <c r="Z35" s="23">
        <v>19.281002439911422</v>
      </c>
      <c r="AA35" s="23">
        <v>23.503872387705869</v>
      </c>
      <c r="AB35" s="23">
        <v>86.377710402988342</v>
      </c>
      <c r="AC35" s="23">
        <v>44.160880130439736</v>
      </c>
      <c r="AD35" s="7">
        <v>66.288747215323156</v>
      </c>
      <c r="AE35" s="7">
        <v>-13.097638127894296</v>
      </c>
      <c r="AF35" s="7">
        <v>-4.0314874218908589E-4</v>
      </c>
      <c r="AG35" s="7">
        <v>2.6279622332251828E-3</v>
      </c>
      <c r="AH35" s="7">
        <v>3.8531460613367487E-4</v>
      </c>
      <c r="AI35" s="7">
        <v>1.353146504814008E-3</v>
      </c>
      <c r="AJ35">
        <v>2.2248134910360972E-3</v>
      </c>
      <c r="AK35">
        <v>3.0555034104017601E-3</v>
      </c>
      <c r="AL35">
        <v>25.67092489657038</v>
      </c>
      <c r="AM35">
        <v>19.494791200372337</v>
      </c>
      <c r="AN35">
        <v>61.150945994185413</v>
      </c>
      <c r="AO35">
        <v>3.571446076866934</v>
      </c>
      <c r="AP35">
        <v>61.454930378645528</v>
      </c>
      <c r="AQ35">
        <v>19.190806815912222</v>
      </c>
      <c r="AR35">
        <v>21.132061781366652</v>
      </c>
      <c r="AS35">
        <v>85.134983422546128</v>
      </c>
      <c r="AT35" s="23">
        <v>39.998018732190204</v>
      </c>
      <c r="AU35" s="23">
        <v>61.454930378645528</v>
      </c>
      <c r="AV35" s="23">
        <v>-15.379253110234311</v>
      </c>
      <c r="AW35" s="23">
        <v>-3.0543044726967397E-4</v>
      </c>
      <c r="AX35" s="23">
        <v>2.4022196143281774E-3</v>
      </c>
      <c r="AY35" s="23">
        <v>4.6428798999270291E-4</v>
      </c>
      <c r="AZ35">
        <v>1.2255910454475251E-3</v>
      </c>
      <c r="BA35">
        <v>2.0967891670585033E-3</v>
      </c>
      <c r="BB35">
        <v>2.747168031577667E-3</v>
      </c>
      <c r="BC35">
        <v>24.193721158367325</v>
      </c>
      <c r="BD35">
        <v>22.222421432080591</v>
      </c>
      <c r="BE35">
        <v>65.948868618651943</v>
      </c>
      <c r="BF35">
        <v>3.4344773837244387</v>
      </c>
      <c r="BG35">
        <v>66.216984361007889</v>
      </c>
      <c r="BH35">
        <v>21.954305689724649</v>
      </c>
      <c r="BI35">
        <v>22.13133933564162</v>
      </c>
      <c r="BJ35" s="7">
        <v>85.536203701151592</v>
      </c>
      <c r="BK35" s="7">
        <v>42.194260248715949</v>
      </c>
      <c r="BL35" s="7">
        <v>66.216984361007889</v>
      </c>
      <c r="BM35" s="7">
        <v>-17.143474429771768</v>
      </c>
      <c r="BN35" s="7">
        <v>-2.7488276290404582E-4</v>
      </c>
      <c r="BO35" s="7">
        <v>2.5673363042230928E-3</v>
      </c>
      <c r="BP35" s="23">
        <v>4.4648205988417542E-4</v>
      </c>
      <c r="BQ35" s="23">
        <v>1.2928867271240713E-3</v>
      </c>
      <c r="BR35" s="23">
        <v>2.2924535413190472E-3</v>
      </c>
      <c r="BS35" s="23">
        <v>2.8770741136334111E-3</v>
      </c>
      <c r="BT35" s="23">
        <v>26.451387015219751</v>
      </c>
    </row>
    <row r="36" spans="1:72">
      <c r="A36">
        <v>2</v>
      </c>
      <c r="B36">
        <v>35</v>
      </c>
      <c r="C36">
        <v>5.25</v>
      </c>
      <c r="D36" s="23">
        <v>1.75</v>
      </c>
      <c r="E36" s="23">
        <v>19.549609377988727</v>
      </c>
      <c r="F36" s="23">
        <v>57.40673076051614</v>
      </c>
      <c r="G36" s="23">
        <v>3.7625838572677748</v>
      </c>
      <c r="H36" s="23">
        <v>57.777067631699509</v>
      </c>
      <c r="I36" s="23">
        <v>19.179272506805365</v>
      </c>
      <c r="J36" s="23">
        <v>19.298897562447074</v>
      </c>
      <c r="K36" s="23">
        <v>84.378699406558866</v>
      </c>
      <c r="L36" s="23">
        <v>36.799911316170416</v>
      </c>
      <c r="M36">
        <v>57.777067631699509</v>
      </c>
      <c r="N36" s="7">
        <v>-17.200883020047037</v>
      </c>
      <c r="O36" s="7">
        <v>-2.2992402313157747E-4</v>
      </c>
      <c r="P36" s="7">
        <v>2.2307888667327043E-3</v>
      </c>
      <c r="Q36" s="7">
        <v>4.891359014448127E-4</v>
      </c>
      <c r="R36" s="7">
        <v>1.1275968963448655E-3</v>
      </c>
      <c r="S36" s="7">
        <v>2.0008648436011267E-3</v>
      </c>
      <c r="T36" s="23">
        <v>2.5088566831181201E-3</v>
      </c>
      <c r="U36" s="23">
        <v>23.086902041551458</v>
      </c>
      <c r="V36" s="23">
        <v>19.644653052459539</v>
      </c>
      <c r="W36" s="23">
        <v>52.409017065158501</v>
      </c>
      <c r="X36" s="23">
        <v>3.6228537162969294</v>
      </c>
      <c r="Y36" s="23">
        <v>52.804825294199169</v>
      </c>
      <c r="Z36" s="23">
        <v>19.248844823418871</v>
      </c>
      <c r="AA36" s="23">
        <v>16.777990235390149</v>
      </c>
      <c r="AB36" s="23">
        <v>83.764983943945623</v>
      </c>
      <c r="AC36" s="23">
        <v>32.437202778804505</v>
      </c>
      <c r="AD36" s="7">
        <v>52.804825294199169</v>
      </c>
      <c r="AE36" s="7">
        <v>-19.791362663717468</v>
      </c>
      <c r="AF36" s="7">
        <v>-1.2814411888368145E-4</v>
      </c>
      <c r="AG36" s="7">
        <v>2.0015395419417524E-3</v>
      </c>
      <c r="AH36" s="7">
        <v>4.7097098311859871E-4</v>
      </c>
      <c r="AI36" s="7">
        <v>9.9391786206335124E-4</v>
      </c>
      <c r="AJ36">
        <v>1.8733954230580709E-3</v>
      </c>
      <c r="AK36">
        <v>2.1811387306007201E-3</v>
      </c>
      <c r="AL36">
        <v>21.616101035285411</v>
      </c>
      <c r="AM36">
        <v>22.583293889622283</v>
      </c>
      <c r="AN36">
        <v>57.95745398183989</v>
      </c>
      <c r="AO36">
        <v>3.4961162306289468</v>
      </c>
      <c r="AP36">
        <v>58.299673124982107</v>
      </c>
      <c r="AQ36">
        <v>22.24107474648007</v>
      </c>
      <c r="AR36">
        <v>18.02929918925102</v>
      </c>
      <c r="AS36">
        <v>84.409383267913356</v>
      </c>
      <c r="AT36" s="23">
        <v>35.137435456708559</v>
      </c>
      <c r="AU36" s="23">
        <v>58.299673124982107</v>
      </c>
      <c r="AV36" s="23">
        <v>-21.532283632917796</v>
      </c>
      <c r="AW36" s="23">
        <v>-1.0263048066806344E-4</v>
      </c>
      <c r="AX36" s="23">
        <v>2.1966899253260783E-3</v>
      </c>
      <c r="AY36" s="23">
        <v>4.5449510998176389E-4</v>
      </c>
      <c r="AZ36">
        <v>1.0766564850142066E-3</v>
      </c>
      <c r="BA36">
        <v>2.0940594446580149E-3</v>
      </c>
      <c r="BB36">
        <v>2.3438088946026296E-3</v>
      </c>
      <c r="BC36">
        <v>24.162224361438646</v>
      </c>
      <c r="BD36">
        <v>22.391300260434047</v>
      </c>
      <c r="BE36">
        <v>62.509401373896097</v>
      </c>
      <c r="BF36">
        <v>3.6045704243207228</v>
      </c>
      <c r="BG36">
        <v>62.830695200452098</v>
      </c>
      <c r="BH36">
        <v>22.070006433878053</v>
      </c>
      <c r="BI36">
        <v>20.380344383287024</v>
      </c>
      <c r="BJ36" s="7">
        <v>84.906394891914147</v>
      </c>
      <c r="BK36" s="7">
        <v>39.171424240946337</v>
      </c>
      <c r="BL36" s="7">
        <v>62.830695200452098</v>
      </c>
      <c r="BM36" s="7">
        <v>-19.010170126279771</v>
      </c>
      <c r="BN36" s="7">
        <v>-2.0012916494122475E-4</v>
      </c>
      <c r="BO36" s="7">
        <v>2.4075474074338071E-3</v>
      </c>
      <c r="BP36" s="23">
        <v>4.6859415516169254E-4</v>
      </c>
      <c r="BQ36" s="23">
        <v>1.2002631207453575E-3</v>
      </c>
      <c r="BR36" s="23">
        <v>2.2074182424925825E-3</v>
      </c>
      <c r="BS36" s="23">
        <v>2.6494447698273112E-3</v>
      </c>
      <c r="BT36" s="23">
        <v>25.470210490299046</v>
      </c>
    </row>
    <row r="37" spans="1:72">
      <c r="A37">
        <v>2</v>
      </c>
      <c r="B37">
        <v>36</v>
      </c>
      <c r="C37">
        <v>5.25</v>
      </c>
      <c r="D37" s="23">
        <v>1.25</v>
      </c>
      <c r="E37" s="23">
        <v>24.613574043517978</v>
      </c>
      <c r="F37" s="23">
        <v>61.950306718227708</v>
      </c>
      <c r="G37" s="23">
        <v>3.3720619573645023</v>
      </c>
      <c r="H37" s="23">
        <v>62.252409630472044</v>
      </c>
      <c r="I37" s="23">
        <v>24.311471131273631</v>
      </c>
      <c r="J37" s="23">
        <v>18.970469249599205</v>
      </c>
      <c r="K37" s="23">
        <v>84.880540810718728</v>
      </c>
      <c r="L37" s="23">
        <v>37.139848259670053</v>
      </c>
      <c r="M37">
        <v>62.252409630472044</v>
      </c>
      <c r="N37" s="7">
        <v>-22.661509957363165</v>
      </c>
      <c r="O37" s="7">
        <v>-8.8113362025372111E-5</v>
      </c>
      <c r="P37" s="7">
        <v>2.3387742618307581E-3</v>
      </c>
      <c r="Q37" s="7">
        <v>4.3836805445738545E-4</v>
      </c>
      <c r="R37" s="7">
        <v>1.1380130041215896E-3</v>
      </c>
      <c r="S37" s="7">
        <v>2.2506608998053858E-3</v>
      </c>
      <c r="T37" s="23">
        <v>2.4661610024478953E-3</v>
      </c>
      <c r="U37" s="23">
        <v>25.969164228523706</v>
      </c>
      <c r="V37" s="23">
        <v>27.338507328929261</v>
      </c>
      <c r="W37" s="23">
        <v>67.322583340739811</v>
      </c>
      <c r="X37" s="23">
        <v>3.2690626735765864</v>
      </c>
      <c r="Y37" s="23">
        <v>67.588095887488549</v>
      </c>
      <c r="Z37" s="23">
        <v>27.072994782180533</v>
      </c>
      <c r="AA37" s="23">
        <v>20.25755055265401</v>
      </c>
      <c r="AB37" s="23">
        <v>85.356641777966871</v>
      </c>
      <c r="AC37" s="23">
        <v>39.868959688595467</v>
      </c>
      <c r="AD37" s="7">
        <v>67.588095887488549</v>
      </c>
      <c r="AE37" s="7">
        <v>-24.135952305215262</v>
      </c>
      <c r="AF37" s="7">
        <v>-6.8888291678145051E-5</v>
      </c>
      <c r="AG37" s="7">
        <v>2.5300766490895387E-3</v>
      </c>
      <c r="AH37" s="7">
        <v>4.2497814756495587E-4</v>
      </c>
      <c r="AI37" s="7">
        <v>1.221636509368554E-3</v>
      </c>
      <c r="AJ37">
        <v>2.4611883574113935E-3</v>
      </c>
      <c r="AK37">
        <v>2.6334815718450193E-3</v>
      </c>
      <c r="AL37">
        <v>28.398327200900724</v>
      </c>
      <c r="AM37">
        <v>27.239007778220529</v>
      </c>
      <c r="AN37">
        <v>71.295724361709219</v>
      </c>
      <c r="AO37">
        <v>3.2432195605363563</v>
      </c>
      <c r="AP37">
        <v>71.533192848849765</v>
      </c>
      <c r="AQ37">
        <v>27.001539291079979</v>
      </c>
      <c r="AR37">
        <v>22.265826778884893</v>
      </c>
      <c r="AS37">
        <v>85.812276915201238</v>
      </c>
      <c r="AT37" s="23">
        <v>43.308946696467125</v>
      </c>
      <c r="AU37" s="23">
        <v>71.533192848849765</v>
      </c>
      <c r="AV37" s="23">
        <v>-22.056220587883821</v>
      </c>
      <c r="AW37" s="23">
        <v>-1.5089177114429561E-4</v>
      </c>
      <c r="AX37" s="23">
        <v>2.7127948067824682E-3</v>
      </c>
      <c r="AY37" s="23">
        <v>4.2161854286972776E-4</v>
      </c>
      <c r="AZ37">
        <v>1.3270421621218069E-3</v>
      </c>
      <c r="BA37">
        <v>2.5619030356381725E-3</v>
      </c>
      <c r="BB37">
        <v>2.8945574812550352E-3</v>
      </c>
      <c r="BC37">
        <v>29.560419641978918</v>
      </c>
      <c r="BD37">
        <v>24.428127660148451</v>
      </c>
      <c r="BE37">
        <v>66.245783476205631</v>
      </c>
      <c r="BF37">
        <v>3.4281792207745236</v>
      </c>
      <c r="BG37">
        <v>66.524959184782958</v>
      </c>
      <c r="BH37">
        <v>24.148951951571121</v>
      </c>
      <c r="BI37">
        <v>21.188003616605918</v>
      </c>
      <c r="BJ37" s="7">
        <v>85.344359422132996</v>
      </c>
      <c r="BK37" s="7">
        <v>40.934885100638233</v>
      </c>
      <c r="BL37" s="7">
        <v>66.524959184782958</v>
      </c>
      <c r="BM37" s="7">
        <v>-20.281456410653941</v>
      </c>
      <c r="BN37" s="7">
        <v>-1.8031296924925496E-4</v>
      </c>
      <c r="BO37" s="7">
        <v>2.5378346587944618E-3</v>
      </c>
      <c r="BP37" s="23">
        <v>4.4566329870069044E-4</v>
      </c>
      <c r="BQ37" s="23">
        <v>1.2542978431426502E-3</v>
      </c>
      <c r="BR37" s="23">
        <v>2.357521689545207E-3</v>
      </c>
      <c r="BS37" s="23">
        <v>2.7544404701587695E-3</v>
      </c>
      <c r="BT37" s="23">
        <v>27.202173340906217</v>
      </c>
    </row>
    <row r="38" spans="1:72">
      <c r="A38">
        <v>2</v>
      </c>
      <c r="B38">
        <v>37</v>
      </c>
      <c r="C38">
        <v>6.75</v>
      </c>
      <c r="D38" s="23">
        <v>1.25</v>
      </c>
      <c r="E38" s="23">
        <v>26.610715717543734</v>
      </c>
      <c r="F38" s="23">
        <v>86.467992270345164</v>
      </c>
      <c r="G38" s="23">
        <v>-0.23608411389578579</v>
      </c>
      <c r="H38" s="23">
        <v>86.468923399274559</v>
      </c>
      <c r="I38" s="23">
        <v>26.609784588614339</v>
      </c>
      <c r="J38" s="23">
        <v>29.92956940533011</v>
      </c>
      <c r="K38" s="23">
        <v>-89.774023417628058</v>
      </c>
      <c r="L38" s="23">
        <v>56.558015721680214</v>
      </c>
      <c r="M38">
        <v>86.468923399274559</v>
      </c>
      <c r="N38" s="7">
        <v>-14.000723258972958</v>
      </c>
      <c r="O38" s="7">
        <v>-4.7533828412349075E-4</v>
      </c>
      <c r="P38" s="7">
        <v>3.415384691808607E-3</v>
      </c>
      <c r="Q38" s="7">
        <v>-3.0690934806455171E-5</v>
      </c>
      <c r="R38" s="7">
        <v>1.7330107793810713E-3</v>
      </c>
      <c r="S38" s="7">
        <v>2.9400464076851161E-3</v>
      </c>
      <c r="T38" s="23">
        <v>3.8908440226929188E-3</v>
      </c>
      <c r="U38" s="23">
        <v>33.923612396366664</v>
      </c>
      <c r="V38" s="23">
        <v>26.669479579523934</v>
      </c>
      <c r="W38" s="23">
        <v>88.633150275732334</v>
      </c>
      <c r="X38" s="23">
        <v>-1.7979188891117288</v>
      </c>
      <c r="Y38" s="23">
        <v>88.68527429263446</v>
      </c>
      <c r="Z38" s="23">
        <v>26.617355562621814</v>
      </c>
      <c r="AA38" s="23">
        <v>31.033959365006325</v>
      </c>
      <c r="AB38" s="23">
        <v>-88.339385658712828</v>
      </c>
      <c r="AC38" s="23">
        <v>58.490236447360346</v>
      </c>
      <c r="AD38" s="7">
        <v>88.68527429263446</v>
      </c>
      <c r="AE38" s="7">
        <v>-12.903904273304217</v>
      </c>
      <c r="AF38" s="7">
        <v>-5.1488510950844113E-4</v>
      </c>
      <c r="AG38" s="7">
        <v>3.5127534857450999E-3</v>
      </c>
      <c r="AH38" s="7">
        <v>-2.3372945558452688E-4</v>
      </c>
      <c r="AI38" s="7">
        <v>1.7922165224224301E-3</v>
      </c>
      <c r="AJ38">
        <v>2.9978683762366589E-3</v>
      </c>
      <c r="AK38">
        <v>4.0344147174508167E-3</v>
      </c>
      <c r="AL38">
        <v>34.59078895657688</v>
      </c>
      <c r="AM38">
        <v>23.611482491157957</v>
      </c>
      <c r="AN38">
        <v>85.22733000331057</v>
      </c>
      <c r="AO38">
        <v>-1.9349981610745466</v>
      </c>
      <c r="AP38">
        <v>85.288037315740894</v>
      </c>
      <c r="AQ38">
        <v>23.550775178727637</v>
      </c>
      <c r="AR38">
        <v>30.86863106850663</v>
      </c>
      <c r="AS38">
        <v>-88.203030717404303</v>
      </c>
      <c r="AT38" s="23">
        <v>57.727399355409752</v>
      </c>
      <c r="AU38" s="23">
        <v>85.288037315740894</v>
      </c>
      <c r="AV38" s="23">
        <v>-10.002652185909739</v>
      </c>
      <c r="AW38" s="23">
        <v>-5.8761048171686889E-4</v>
      </c>
      <c r="AX38" s="23">
        <v>3.4174196065730514E-3</v>
      </c>
      <c r="AY38" s="23">
        <v>-2.5154976093969369E-4</v>
      </c>
      <c r="AZ38">
        <v>1.7688422069272139E-3</v>
      </c>
      <c r="BA38">
        <v>2.8298091248561827E-3</v>
      </c>
      <c r="BB38">
        <v>4.0129220389058624E-3</v>
      </c>
      <c r="BC38">
        <v>32.651643748340547</v>
      </c>
      <c r="BD38">
        <v>23.576332327096893</v>
      </c>
      <c r="BE38">
        <v>82.785875295412836</v>
      </c>
      <c r="BF38">
        <v>-0.19610485999741709</v>
      </c>
      <c r="BG38">
        <v>82.786524797035952</v>
      </c>
      <c r="BH38">
        <v>23.57568282547377</v>
      </c>
      <c r="BI38">
        <v>29.605420985781091</v>
      </c>
      <c r="BJ38" s="7">
        <v>-89.810236392294172</v>
      </c>
      <c r="BK38" s="7">
        <v>55.515399878316082</v>
      </c>
      <c r="BL38" s="7">
        <v>82.786524797035952</v>
      </c>
      <c r="BM38" s="7">
        <v>-11.290769915381411</v>
      </c>
      <c r="BN38" s="7">
        <v>-5.4160144737764194E-4</v>
      </c>
      <c r="BO38" s="7">
        <v>3.3070188455628972E-3</v>
      </c>
      <c r="BP38" s="23">
        <v>-2.5493631799660157E-5</v>
      </c>
      <c r="BQ38" s="23">
        <v>1.7010636809504072E-3</v>
      </c>
      <c r="BR38" s="23">
        <v>2.7654173981852552E-3</v>
      </c>
      <c r="BS38" s="23">
        <v>3.8487047281515452E-3</v>
      </c>
      <c r="BT38" s="23">
        <v>31.908662286752918</v>
      </c>
    </row>
    <row r="39" spans="1:72">
      <c r="A39">
        <v>2</v>
      </c>
      <c r="B39">
        <v>38</v>
      </c>
      <c r="C39">
        <v>6.75</v>
      </c>
      <c r="D39" s="23">
        <v>1.75</v>
      </c>
      <c r="E39" s="23">
        <v>21.708118854255503</v>
      </c>
      <c r="F39" s="23">
        <v>82.85805219318074</v>
      </c>
      <c r="G39" s="23">
        <v>-2.0246698617583294</v>
      </c>
      <c r="H39" s="23">
        <v>82.925015536167763</v>
      </c>
      <c r="I39" s="23">
        <v>21.641155511268472</v>
      </c>
      <c r="J39" s="23">
        <v>30.641930012449645</v>
      </c>
      <c r="K39" s="23">
        <v>-88.105706531085573</v>
      </c>
      <c r="L39" s="23">
        <v>57.045131166160495</v>
      </c>
      <c r="M39">
        <v>82.925015536167763</v>
      </c>
      <c r="N39" s="7">
        <v>-8.3197335745075591</v>
      </c>
      <c r="O39" s="7">
        <v>-6.2801260989839953E-4</v>
      </c>
      <c r="P39" s="7">
        <v>3.3467330571317435E-3</v>
      </c>
      <c r="Q39" s="7">
        <v>-2.6320708202858803E-4</v>
      </c>
      <c r="R39" s="7">
        <v>1.7479366268549545E-3</v>
      </c>
      <c r="S39" s="7">
        <v>2.7187204472333441E-3</v>
      </c>
      <c r="T39" s="23">
        <v>3.9834509016184573E-3</v>
      </c>
      <c r="U39" s="23">
        <v>31.369851314230875</v>
      </c>
      <c r="V39" s="23">
        <v>19.709723459959854</v>
      </c>
      <c r="W39" s="23">
        <v>79.822549387223617</v>
      </c>
      <c r="X39" s="23">
        <v>-2.1652255441471806</v>
      </c>
      <c r="Y39" s="23">
        <v>79.900438504400014</v>
      </c>
      <c r="Z39" s="23">
        <v>19.631834342783453</v>
      </c>
      <c r="AA39" s="23">
        <v>30.134302080808283</v>
      </c>
      <c r="AB39" s="23">
        <v>-87.93980160036638</v>
      </c>
      <c r="AC39" s="23">
        <v>55.8613947124243</v>
      </c>
      <c r="AD39" s="7">
        <v>79.900438504400014</v>
      </c>
      <c r="AE39" s="7">
        <v>-6.8180403376639065</v>
      </c>
      <c r="AF39" s="7">
        <v>-6.5974729562268694E-4</v>
      </c>
      <c r="AG39" s="7">
        <v>3.2475863896494583E-3</v>
      </c>
      <c r="AH39" s="7">
        <v>-2.8147932073913393E-4</v>
      </c>
      <c r="AI39" s="7">
        <v>1.7116654103333884E-3</v>
      </c>
      <c r="AJ39">
        <v>2.5878390940267714E-3</v>
      </c>
      <c r="AK39">
        <v>3.9174592705050765E-3</v>
      </c>
      <c r="AL39">
        <v>29.859681854155038</v>
      </c>
      <c r="AM39">
        <v>19.591108455620184</v>
      </c>
      <c r="AN39">
        <v>76.721742428104818</v>
      </c>
      <c r="AO39">
        <v>-0.16392935567585035</v>
      </c>
      <c r="AP39">
        <v>76.722212799436875</v>
      </c>
      <c r="AQ39">
        <v>19.590638084288127</v>
      </c>
      <c r="AR39">
        <v>28.565787357574372</v>
      </c>
      <c r="AS39">
        <v>-89.835598584170768</v>
      </c>
      <c r="AT39" s="23">
        <v>53.094813606307113</v>
      </c>
      <c r="AU39" s="23">
        <v>76.722212799436875</v>
      </c>
      <c r="AV39" s="23">
        <v>-8.3453588024024885</v>
      </c>
      <c r="AW39" s="23">
        <v>-6.0467854261732497E-4</v>
      </c>
      <c r="AX39" s="23">
        <v>3.1088126655941725E-3</v>
      </c>
      <c r="AY39" s="23">
        <v>-2.1310816237858439E-5</v>
      </c>
      <c r="AZ39">
        <v>1.6268937856970713E-3</v>
      </c>
      <c r="BA39">
        <v>2.5041341229768473E-3</v>
      </c>
      <c r="BB39">
        <v>3.7135523564846657E-3</v>
      </c>
      <c r="BC39">
        <v>28.893855265117498</v>
      </c>
      <c r="BD39">
        <v>21.666369987695756</v>
      </c>
      <c r="BE39">
        <v>80.187913950184623</v>
      </c>
      <c r="BF39">
        <v>-0.15122366355253949</v>
      </c>
      <c r="BG39">
        <v>80.188304719842577</v>
      </c>
      <c r="BH39">
        <v>21.665979218037801</v>
      </c>
      <c r="BI39">
        <v>29.261162750902386</v>
      </c>
      <c r="BJ39" s="7">
        <v>-89.851945113594766</v>
      </c>
      <c r="BK39" s="7">
        <v>54.622511319641163</v>
      </c>
      <c r="BL39" s="7">
        <v>80.188304719842577</v>
      </c>
      <c r="BM39" s="7">
        <v>-9.725324542824147</v>
      </c>
      <c r="BN39" s="7">
        <v>-5.7784448758844303E-4</v>
      </c>
      <c r="BO39" s="7">
        <v>3.2260558699733354E-3</v>
      </c>
      <c r="BP39" s="23">
        <v>-1.9659076261831657E-5</v>
      </c>
      <c r="BQ39" s="23">
        <v>1.6737044202474805E-3</v>
      </c>
      <c r="BR39" s="23">
        <v>2.6482113823848921E-3</v>
      </c>
      <c r="BS39" s="23">
        <v>3.8039511576173132E-3</v>
      </c>
      <c r="BT39" s="23">
        <v>30.556285181364114</v>
      </c>
    </row>
    <row r="40" spans="1:72">
      <c r="A40">
        <v>2</v>
      </c>
      <c r="B40">
        <v>39</v>
      </c>
      <c r="C40">
        <v>6.25</v>
      </c>
      <c r="D40" s="23">
        <v>1.75</v>
      </c>
      <c r="E40" s="23">
        <v>19.528702684187095</v>
      </c>
      <c r="F40" s="23">
        <v>73.896215313553995</v>
      </c>
      <c r="G40" s="23">
        <v>1.0086446403084006</v>
      </c>
      <c r="H40" s="23">
        <v>73.914921596703763</v>
      </c>
      <c r="I40" s="23">
        <v>19.509996401037327</v>
      </c>
      <c r="J40" s="23">
        <v>27.202462597833218</v>
      </c>
      <c r="K40" s="23">
        <v>88.937516568673033</v>
      </c>
      <c r="L40" s="23">
        <v>50.685802018661313</v>
      </c>
      <c r="M40">
        <v>73.914921596703763</v>
      </c>
      <c r="N40" s="7">
        <v>-9.6280418788928461</v>
      </c>
      <c r="O40" s="7">
        <v>-5.5242022648379003E-4</v>
      </c>
      <c r="P40" s="7">
        <v>2.9814680944250552E-3</v>
      </c>
      <c r="Q40" s="7">
        <v>1.3112380324009542E-4</v>
      </c>
      <c r="R40" s="7">
        <v>1.5530785537485479E-3</v>
      </c>
      <c r="S40" s="7">
        <v>2.429047867941265E-3</v>
      </c>
      <c r="T40" s="23">
        <v>3.5363201377183154E-3</v>
      </c>
      <c r="U40" s="23">
        <v>28.027475399322324</v>
      </c>
      <c r="V40" s="23">
        <v>19.522067209578235</v>
      </c>
      <c r="W40" s="23">
        <v>69.601737202691993</v>
      </c>
      <c r="X40" s="23">
        <v>2.2729695672245258</v>
      </c>
      <c r="Y40" s="23">
        <v>69.704688990983044</v>
      </c>
      <c r="Z40" s="23">
        <v>19.419115421287195</v>
      </c>
      <c r="AA40" s="23">
        <v>25.142786784847925</v>
      </c>
      <c r="AB40" s="23">
        <v>87.406619872120515</v>
      </c>
      <c r="AC40" s="23">
        <v>47.055300258755487</v>
      </c>
      <c r="AD40" s="7">
        <v>69.704688990983044</v>
      </c>
      <c r="AE40" s="7">
        <v>-11.59683671212801</v>
      </c>
      <c r="AF40" s="7">
        <v>-4.6897981741668421E-4</v>
      </c>
      <c r="AG40" s="7">
        <v>2.7861987321357077E-3</v>
      </c>
      <c r="AH40" s="7">
        <v>2.9548604373918683E-4</v>
      </c>
      <c r="AI40" s="7">
        <v>1.441835282495187E-3</v>
      </c>
      <c r="AJ40">
        <v>2.3172189147190234E-3</v>
      </c>
      <c r="AK40">
        <v>3.2685622820302282E-3</v>
      </c>
      <c r="AL40">
        <v>26.737141323681065</v>
      </c>
      <c r="AM40">
        <v>21.865381157938277</v>
      </c>
      <c r="AN40">
        <v>73.725744723974415</v>
      </c>
      <c r="AO40">
        <v>2.2085699477948091</v>
      </c>
      <c r="AP40">
        <v>73.819630811192624</v>
      </c>
      <c r="AQ40">
        <v>21.771495070720061</v>
      </c>
      <c r="AR40">
        <v>26.02406787023628</v>
      </c>
      <c r="AS40">
        <v>87.565827704511136</v>
      </c>
      <c r="AT40" s="23">
        <v>48.961851062218436</v>
      </c>
      <c r="AU40" s="23">
        <v>73.819630811192624</v>
      </c>
      <c r="AV40" s="23">
        <v>-13.067935276172514</v>
      </c>
      <c r="AW40" s="23">
        <v>-4.4277717943130948E-4</v>
      </c>
      <c r="AX40" s="23">
        <v>2.9281464523610383E-3</v>
      </c>
      <c r="AY40" s="23">
        <v>2.871140932133203E-4</v>
      </c>
      <c r="AZ40">
        <v>1.5002544659067508E-3</v>
      </c>
      <c r="BA40">
        <v>2.485369272929729E-3</v>
      </c>
      <c r="BB40">
        <v>3.3831288231307151E-3</v>
      </c>
      <c r="BC40">
        <v>28.677337764573814</v>
      </c>
      <c r="BD40">
        <v>21.734041286745896</v>
      </c>
      <c r="BE40">
        <v>77.670189261826607</v>
      </c>
      <c r="BF40">
        <v>0.98319682259106644</v>
      </c>
      <c r="BG40">
        <v>77.6874657020455</v>
      </c>
      <c r="BH40">
        <v>21.716764846527003</v>
      </c>
      <c r="BI40">
        <v>27.985350427759251</v>
      </c>
      <c r="BJ40" s="7">
        <v>88.993319316113627</v>
      </c>
      <c r="BK40" s="7">
        <v>52.39072014900735</v>
      </c>
      <c r="BL40" s="7">
        <v>77.6874657020455</v>
      </c>
      <c r="BM40" s="7">
        <v>-11.051922494456488</v>
      </c>
      <c r="BN40" s="7">
        <v>-5.256698120586807E-4</v>
      </c>
      <c r="BO40" s="7">
        <v>3.110179806321564E-3</v>
      </c>
      <c r="BP40" s="23">
        <v>1.2781558693683828E-4</v>
      </c>
      <c r="BQ40" s="23">
        <v>1.60531945117309E-3</v>
      </c>
      <c r="BR40" s="23">
        <v>2.5845099942628834E-3</v>
      </c>
      <c r="BS40" s="23">
        <v>3.6380955556087006E-3</v>
      </c>
      <c r="BT40" s="23">
        <v>29.821269164571749</v>
      </c>
    </row>
    <row r="41" spans="1:72">
      <c r="A41">
        <v>2</v>
      </c>
      <c r="B41">
        <v>40</v>
      </c>
      <c r="C41">
        <v>6.25</v>
      </c>
      <c r="D41" s="23">
        <v>1.25</v>
      </c>
      <c r="E41" s="23">
        <v>23.832589419670072</v>
      </c>
      <c r="F41" s="23">
        <v>76.788662093136239</v>
      </c>
      <c r="G41" s="23">
        <v>2.0485453496396686</v>
      </c>
      <c r="H41" s="23">
        <v>76.867789503665165</v>
      </c>
      <c r="I41" s="23">
        <v>23.753462009141138</v>
      </c>
      <c r="J41" s="23">
        <v>26.557163747262013</v>
      </c>
      <c r="K41" s="23">
        <v>87.787984546126083</v>
      </c>
      <c r="L41" s="23">
        <v>50.207910623096048</v>
      </c>
      <c r="M41">
        <v>76.867789503665165</v>
      </c>
      <c r="N41" s="7">
        <v>-14.516806337567859</v>
      </c>
      <c r="O41" s="7">
        <v>-4.1299609222116847E-4</v>
      </c>
      <c r="P41" s="7">
        <v>3.0291486315541303E-3</v>
      </c>
      <c r="Q41" s="7">
        <v>2.6631089545315554E-4</v>
      </c>
      <c r="R41" s="7">
        <v>1.5384353430679691E-3</v>
      </c>
      <c r="S41" s="7">
        <v>2.616152539332962E-3</v>
      </c>
      <c r="T41" s="23">
        <v>3.4524312871440596E-3</v>
      </c>
      <c r="U41" s="23">
        <v>30.186375453841894</v>
      </c>
      <c r="V41" s="23">
        <v>26.795105688143835</v>
      </c>
      <c r="W41" s="23">
        <v>81.007010978785317</v>
      </c>
      <c r="X41" s="23">
        <v>1.8573955861494811</v>
      </c>
      <c r="Y41" s="23">
        <v>81.07057410341929</v>
      </c>
      <c r="Z41" s="23">
        <v>26.731542563509858</v>
      </c>
      <c r="AA41" s="23">
        <v>27.169515769954714</v>
      </c>
      <c r="AB41" s="23">
        <v>88.040009302015449</v>
      </c>
      <c r="AC41" s="23">
        <v>51.762917381425311</v>
      </c>
      <c r="AD41" s="7">
        <v>81.07057410341929</v>
      </c>
      <c r="AE41" s="7">
        <v>-16.882534869243873</v>
      </c>
      <c r="AF41" s="7">
        <v>-3.6045940527576877E-4</v>
      </c>
      <c r="AG41" s="7">
        <v>3.1633144386159248E-3</v>
      </c>
      <c r="AH41" s="7">
        <v>2.4146142619943306E-4</v>
      </c>
      <c r="AI41" s="7">
        <v>1.5860827620908754E-3</v>
      </c>
      <c r="AJ41">
        <v>2.8028550333401561E-3</v>
      </c>
      <c r="AK41">
        <v>3.5320370500941103E-3</v>
      </c>
      <c r="AL41">
        <v>32.340635000078741</v>
      </c>
      <c r="AM41">
        <v>26.663812647718377</v>
      </c>
      <c r="AN41">
        <v>84.36064367672526</v>
      </c>
      <c r="AO41">
        <v>0.75608935105815034</v>
      </c>
      <c r="AP41">
        <v>84.370550164795475</v>
      </c>
      <c r="AQ41">
        <v>26.653906159648166</v>
      </c>
      <c r="AR41">
        <v>28.858322002573654</v>
      </c>
      <c r="AS41">
        <v>89.249338085638655</v>
      </c>
      <c r="AT41" s="23">
        <v>54.694290766936653</v>
      </c>
      <c r="AU41" s="23">
        <v>84.370550164795475</v>
      </c>
      <c r="AV41" s="23">
        <v>-15.11609223276324</v>
      </c>
      <c r="AW41" s="23">
        <v>-4.3182907622495604E-4</v>
      </c>
      <c r="AX41" s="23">
        <v>3.3184649406604915E-3</v>
      </c>
      <c r="AY41" s="23">
        <v>9.8291615637557207E-5</v>
      </c>
      <c r="AZ41">
        <v>1.6759038353845526E-3</v>
      </c>
      <c r="BA41">
        <v>2.8866358644355355E-3</v>
      </c>
      <c r="BB41">
        <v>3.7515818603345743E-3</v>
      </c>
      <c r="BC41">
        <v>33.30733689733308</v>
      </c>
      <c r="BD41">
        <v>23.65577565332406</v>
      </c>
      <c r="BE41">
        <v>80.461137053545656</v>
      </c>
      <c r="BF41">
        <v>0.87820362501721405</v>
      </c>
      <c r="BG41">
        <v>80.474710725878808</v>
      </c>
      <c r="BH41">
        <v>23.642201980990908</v>
      </c>
      <c r="BI41">
        <v>28.416254372443952</v>
      </c>
      <c r="BJ41" s="7">
        <v>89.114496691165655</v>
      </c>
      <c r="BK41" s="7">
        <v>53.442153756587288</v>
      </c>
      <c r="BL41" s="7">
        <v>80.474710725878808</v>
      </c>
      <c r="BM41" s="7">
        <v>-12.54645568423569</v>
      </c>
      <c r="BN41" s="7">
        <v>-4.9265438031789537E-4</v>
      </c>
      <c r="BO41" s="7">
        <v>3.1996941106965061E-3</v>
      </c>
      <c r="BP41" s="23">
        <v>1.1416647125223905E-4</v>
      </c>
      <c r="BQ41" s="23">
        <v>1.6375367373082023E-3</v>
      </c>
      <c r="BR41" s="23">
        <v>2.7070397303786105E-3</v>
      </c>
      <c r="BS41" s="23">
        <v>3.6941130684177113E-3</v>
      </c>
      <c r="BT41" s="23">
        <v>31.235073812060904</v>
      </c>
    </row>
    <row r="42" spans="1:72">
      <c r="A42">
        <v>2</v>
      </c>
      <c r="B42">
        <v>41</v>
      </c>
      <c r="C42">
        <v>8.25</v>
      </c>
      <c r="D42" s="23">
        <v>1.75</v>
      </c>
      <c r="E42" s="23">
        <v>26.33263668459368</v>
      </c>
      <c r="F42" s="23">
        <v>71.684738020446275</v>
      </c>
      <c r="G42" s="23">
        <v>-14.690087090001455</v>
      </c>
      <c r="H42" s="23">
        <v>76.027235289190969</v>
      </c>
      <c r="I42" s="23">
        <v>21.99013941584899</v>
      </c>
      <c r="J42" s="23">
        <v>27.018547936670991</v>
      </c>
      <c r="K42" s="23">
        <v>-73.531934970790601</v>
      </c>
      <c r="L42" s="23">
        <v>50.737580032765585</v>
      </c>
      <c r="M42">
        <v>76.027235289190969</v>
      </c>
      <c r="N42" s="7">
        <v>-12.292099554866736</v>
      </c>
      <c r="O42" s="7">
        <v>-1.9971742224968948E-4</v>
      </c>
      <c r="P42" s="7">
        <v>2.7481691645807201E-3</v>
      </c>
      <c r="Q42" s="7">
        <v>-1.9097113217001868E-3</v>
      </c>
      <c r="R42" s="7">
        <v>1.5546650990937569E-3</v>
      </c>
      <c r="S42" s="7">
        <v>2.5484517423310306E-3</v>
      </c>
      <c r="T42" s="23">
        <v>3.5124112317672196E-3</v>
      </c>
      <c r="U42" s="23">
        <v>29.405212411511986</v>
      </c>
      <c r="V42" s="23">
        <v>24.161410753988037</v>
      </c>
      <c r="W42" s="23">
        <v>76.725762956230767</v>
      </c>
      <c r="X42" s="23">
        <v>-13.418259832669245</v>
      </c>
      <c r="Y42" s="23">
        <v>79.952949395621516</v>
      </c>
      <c r="Z42" s="23">
        <v>20.934224314597284</v>
      </c>
      <c r="AA42" s="23">
        <v>29.509362540512114</v>
      </c>
      <c r="AB42" s="23">
        <v>-76.476798887949329</v>
      </c>
      <c r="AC42" s="23">
        <v>54.950307600700235</v>
      </c>
      <c r="AD42" s="7">
        <v>79.952949395621516</v>
      </c>
      <c r="AE42" s="7">
        <v>-8.7453698497739012</v>
      </c>
      <c r="AF42" s="7">
        <v>-3.9680818834004355E-4</v>
      </c>
      <c r="AG42" s="7">
        <v>3.0198747048057369E-3</v>
      </c>
      <c r="AH42" s="7">
        <v>-1.7443737782470046E-3</v>
      </c>
      <c r="AI42" s="7">
        <v>1.6837485224188143E-3</v>
      </c>
      <c r="AJ42">
        <v>2.6230665164656934E-3</v>
      </c>
      <c r="AK42">
        <v>3.8362171302665795E-3</v>
      </c>
      <c r="AL42">
        <v>30.266152113065647</v>
      </c>
      <c r="AM42">
        <v>25.611717933861691</v>
      </c>
      <c r="AN42">
        <v>80.172566185413217</v>
      </c>
      <c r="AO42">
        <v>-11.402337486402859</v>
      </c>
      <c r="AP42">
        <v>82.459604592564347</v>
      </c>
      <c r="AQ42">
        <v>23.324679526710547</v>
      </c>
      <c r="AR42">
        <v>29.5674625329269</v>
      </c>
      <c r="AS42">
        <v>-78.658322715337306</v>
      </c>
      <c r="AT42" s="23">
        <v>55.410442270146227</v>
      </c>
      <c r="AU42" s="23">
        <v>82.459604592564347</v>
      </c>
      <c r="AV42" s="23">
        <v>-11.077725069472379</v>
      </c>
      <c r="AW42" s="23">
        <v>-3.9803187462485141E-4</v>
      </c>
      <c r="AX42" s="23">
        <v>3.1484232617259985E-3</v>
      </c>
      <c r="AY42" s="23">
        <v>-1.4823038732323733E-3</v>
      </c>
      <c r="AZ42">
        <v>1.6978476440365319E-3</v>
      </c>
      <c r="BA42">
        <v>2.7503913871011472E-3</v>
      </c>
      <c r="BB42">
        <v>3.8437701292804985E-3</v>
      </c>
      <c r="BC42">
        <v>31.73528523578247</v>
      </c>
      <c r="BD42">
        <v>27.52501708034308</v>
      </c>
      <c r="BE42">
        <v>76.285336394353621</v>
      </c>
      <c r="BF42">
        <v>-12.528817457791623</v>
      </c>
      <c r="BG42">
        <v>79.316186419440172</v>
      </c>
      <c r="BH42">
        <v>24.494167055256529</v>
      </c>
      <c r="BI42">
        <v>27.411009682091823</v>
      </c>
      <c r="BJ42" s="7">
        <v>-76.400820480079844</v>
      </c>
      <c r="BK42" s="7">
        <v>51.818470982043209</v>
      </c>
      <c r="BL42" s="7">
        <v>79.316186419440172</v>
      </c>
      <c r="BM42" s="7">
        <v>-14.40366544885344</v>
      </c>
      <c r="BN42" s="7">
        <v>-2.351757825342854E-4</v>
      </c>
      <c r="BO42" s="7">
        <v>2.9342449728764026E-3</v>
      </c>
      <c r="BP42" s="23">
        <v>-1.6287462695129102E-3</v>
      </c>
      <c r="BQ42" s="23">
        <v>1.5877849962919147E-3</v>
      </c>
      <c r="BR42" s="23">
        <v>2.6990691903421172E-3</v>
      </c>
      <c r="BS42" s="23">
        <v>3.5634312586719391E-3</v>
      </c>
      <c r="BT42" s="23">
        <v>31.143106042409009</v>
      </c>
    </row>
    <row r="43" spans="1:72">
      <c r="A43">
        <v>2</v>
      </c>
      <c r="B43">
        <v>42</v>
      </c>
      <c r="C43">
        <v>8.25</v>
      </c>
      <c r="D43" s="23">
        <v>1.25</v>
      </c>
      <c r="E43" s="23">
        <v>27.100243868408985</v>
      </c>
      <c r="F43" s="23">
        <v>82.960663514658521</v>
      </c>
      <c r="G43" s="23">
        <v>-10.183894333796742</v>
      </c>
      <c r="H43" s="23">
        <v>84.759367640174943</v>
      </c>
      <c r="I43" s="23">
        <v>25.301539742892562</v>
      </c>
      <c r="J43" s="23">
        <v>29.728913948641193</v>
      </c>
      <c r="K43" s="23">
        <v>-79.983583484517411</v>
      </c>
      <c r="L43" s="23">
        <v>55.999652740499243</v>
      </c>
      <c r="M43">
        <v>84.759367640174943</v>
      </c>
      <c r="N43" s="7">
        <v>-12.893133869940101</v>
      </c>
      <c r="O43" s="7">
        <v>-3.846718425232319E-4</v>
      </c>
      <c r="P43" s="7">
        <v>3.2462554344829878E-3</v>
      </c>
      <c r="Q43" s="7">
        <v>-1.3239062633935692E-3</v>
      </c>
      <c r="R43" s="7">
        <v>1.7159018151989489E-3</v>
      </c>
      <c r="S43" s="7">
        <v>2.861583591959756E-3</v>
      </c>
      <c r="T43" s="23">
        <v>3.8647588133233521E-3</v>
      </c>
      <c r="U43" s="23">
        <v>33.018272214920252</v>
      </c>
      <c r="V43" s="23">
        <v>29.521836403946093</v>
      </c>
      <c r="W43" s="23">
        <v>86.856460360063181</v>
      </c>
      <c r="X43" s="23">
        <v>-8.8000115770587239</v>
      </c>
      <c r="Y43" s="23">
        <v>88.176728807969425</v>
      </c>
      <c r="Z43" s="23">
        <v>28.201567956039852</v>
      </c>
      <c r="AA43" s="23">
        <v>29.987580425964786</v>
      </c>
      <c r="AB43" s="23">
        <v>-81.467536085261415</v>
      </c>
      <c r="AC43" s="23">
        <v>56.916792405394666</v>
      </c>
      <c r="AD43" s="7">
        <v>88.176728807969425</v>
      </c>
      <c r="AE43" s="7">
        <v>-15.534495605763793</v>
      </c>
      <c r="AF43" s="7">
        <v>-3.5045742064168466E-4</v>
      </c>
      <c r="AG43" s="7">
        <v>3.3762931365059271E-3</v>
      </c>
      <c r="AH43" s="7">
        <v>-1.1440015050176347E-3</v>
      </c>
      <c r="AI43" s="7">
        <v>1.7440041611738013E-3</v>
      </c>
      <c r="AJ43">
        <v>3.0258357158642422E-3</v>
      </c>
      <c r="AK43">
        <v>3.8983854553754239E-3</v>
      </c>
      <c r="AL43">
        <v>34.913489029202779</v>
      </c>
      <c r="AM43">
        <v>30.769649422114416</v>
      </c>
      <c r="AN43">
        <v>84.033238124268635</v>
      </c>
      <c r="AO43">
        <v>-9.7425771756850956</v>
      </c>
      <c r="AP43">
        <v>85.75934003476641</v>
      </c>
      <c r="AQ43">
        <v>29.043547511616637</v>
      </c>
      <c r="AR43">
        <v>28.357896261574886</v>
      </c>
      <c r="AS43">
        <v>-79.953107543364254</v>
      </c>
      <c r="AT43" s="23">
        <v>54.218990775430591</v>
      </c>
      <c r="AU43" s="23">
        <v>85.75934003476641</v>
      </c>
      <c r="AV43" s="23">
        <v>-18.006159325730479</v>
      </c>
      <c r="AW43" s="23">
        <v>-2.3862909471703217E-4</v>
      </c>
      <c r="AX43" s="23">
        <v>3.2235041709229905E-3</v>
      </c>
      <c r="AY43" s="23">
        <v>-1.2665350328390614E-3</v>
      </c>
      <c r="AZ43">
        <v>1.6613400286772386E-3</v>
      </c>
      <c r="BA43">
        <v>2.9848750762059583E-3</v>
      </c>
      <c r="BB43">
        <v>3.6865265140047332E-3</v>
      </c>
      <c r="BC43">
        <v>34.440866263914913</v>
      </c>
      <c r="BD43">
        <v>28.700190495064284</v>
      </c>
      <c r="BE43">
        <v>79.513867689460909</v>
      </c>
      <c r="BF43">
        <v>-11.211742604642271</v>
      </c>
      <c r="BG43">
        <v>81.877708229381952</v>
      </c>
      <c r="BH43">
        <v>26.336349955143231</v>
      </c>
      <c r="BI43">
        <v>27.770679137119359</v>
      </c>
      <c r="BJ43" s="7">
        <v>-78.094344755484556</v>
      </c>
      <c r="BK43" s="7">
        <v>52.745077066595158</v>
      </c>
      <c r="BL43" s="7">
        <v>81.877708229381952</v>
      </c>
      <c r="BM43" s="7">
        <v>-15.8861788937126</v>
      </c>
      <c r="BN43" s="7">
        <v>-2.4466175241906273E-4</v>
      </c>
      <c r="BO43" s="7">
        <v>3.0582272652167142E-3</v>
      </c>
      <c r="BP43" s="23">
        <v>-1.4575265386034973E-3</v>
      </c>
      <c r="BQ43" s="23">
        <v>1.6161774056131799E-3</v>
      </c>
      <c r="BR43" s="23">
        <v>2.8135655127976516E-3</v>
      </c>
      <c r="BS43" s="23">
        <v>3.6101882878255141E-3</v>
      </c>
      <c r="BT43" s="23">
        <v>32.464217455357549</v>
      </c>
    </row>
    <row r="44" spans="1:72">
      <c r="A44">
        <v>2</v>
      </c>
      <c r="B44">
        <v>43</v>
      </c>
      <c r="C44">
        <v>8.75</v>
      </c>
      <c r="D44" s="23">
        <v>1.25</v>
      </c>
      <c r="E44" s="23">
        <v>31.695805425817202</v>
      </c>
      <c r="F44" s="23">
        <v>81.56918613964676</v>
      </c>
      <c r="G44" s="23">
        <v>-10.11396290233818</v>
      </c>
      <c r="H44" s="23">
        <v>83.542173810284069</v>
      </c>
      <c r="I44" s="23">
        <v>29.722817755179893</v>
      </c>
      <c r="J44" s="23">
        <v>26.90967802755209</v>
      </c>
      <c r="K44" s="23">
        <v>-78.961616591472236</v>
      </c>
      <c r="L44" s="23">
        <v>51.822298744966382</v>
      </c>
      <c r="M44">
        <v>83.542173810284069</v>
      </c>
      <c r="N44" s="7">
        <v>-20.133647803316531</v>
      </c>
      <c r="O44" s="7">
        <v>-1.4843998284842872E-4</v>
      </c>
      <c r="P44" s="7">
        <v>3.0933297635504912E-3</v>
      </c>
      <c r="Q44" s="7">
        <v>-1.3148151773039632E-3</v>
      </c>
      <c r="R44" s="7">
        <v>1.5879022839004357E-3</v>
      </c>
      <c r="S44" s="7">
        <v>2.9448897807020625E-3</v>
      </c>
      <c r="T44" s="23">
        <v>3.4982581435817695E-3</v>
      </c>
      <c r="U44" s="23">
        <v>33.979497469639185</v>
      </c>
      <c r="V44" s="23">
        <v>32.869256355113201</v>
      </c>
      <c r="W44" s="23">
        <v>78.067547130701698</v>
      </c>
      <c r="X44" s="23">
        <v>-10.198845876667894</v>
      </c>
      <c r="Y44" s="23">
        <v>80.262308846764384</v>
      </c>
      <c r="Z44" s="23">
        <v>30.674494639050504</v>
      </c>
      <c r="AA44" s="23">
        <v>24.793907103856938</v>
      </c>
      <c r="AB44" s="23">
        <v>-77.855328048428859</v>
      </c>
      <c r="AC44" s="23">
        <v>48.3372781932338</v>
      </c>
      <c r="AD44" s="7">
        <v>80.262308846764384</v>
      </c>
      <c r="AE44" s="7">
        <v>-23.201095610882295</v>
      </c>
      <c r="AF44" s="7">
        <v>-2.6766004891032204E-5</v>
      </c>
      <c r="AG44" s="7">
        <v>2.9111228955222192E-3</v>
      </c>
      <c r="AH44" s="7">
        <v>-1.3258499639668222E-3</v>
      </c>
      <c r="AI44" s="7">
        <v>1.4811167450965699E-3</v>
      </c>
      <c r="AJ44">
        <v>2.8843568906311871E-3</v>
      </c>
      <c r="AK44">
        <v>3.2232079235014E-3</v>
      </c>
      <c r="AL44">
        <v>33.281041045744473</v>
      </c>
      <c r="AM44">
        <v>31.412243864544138</v>
      </c>
      <c r="AN44">
        <v>72.597010953997938</v>
      </c>
      <c r="AO44">
        <v>-11.439796700328774</v>
      </c>
      <c r="AP44">
        <v>75.561265722026789</v>
      </c>
      <c r="AQ44">
        <v>28.447989096515283</v>
      </c>
      <c r="AR44">
        <v>23.556638312755751</v>
      </c>
      <c r="AS44">
        <v>-75.473140598800356</v>
      </c>
      <c r="AT44" s="23">
        <v>45.798063597823806</v>
      </c>
      <c r="AU44" s="23">
        <v>75.561265722026789</v>
      </c>
      <c r="AV44" s="23">
        <v>-22.211858859448263</v>
      </c>
      <c r="AW44" s="23">
        <v>1.3615382233798755E-5</v>
      </c>
      <c r="AX44" s="23">
        <v>2.6906252430482949E-3</v>
      </c>
      <c r="AY44" s="23">
        <v>-1.4871735710427398E-3</v>
      </c>
      <c r="AZ44">
        <v>1.4033119245268056E-3</v>
      </c>
      <c r="BA44">
        <v>2.7042406252820936E-3</v>
      </c>
      <c r="BB44">
        <v>3.0623629806582472E-3</v>
      </c>
      <c r="BC44">
        <v>31.202776445562623</v>
      </c>
      <c r="BD44">
        <v>29.930873010805247</v>
      </c>
      <c r="BE44">
        <v>76.647609030438886</v>
      </c>
      <c r="BF44">
        <v>-11.535840196036014</v>
      </c>
      <c r="BG44">
        <v>79.340900566810561</v>
      </c>
      <c r="BH44">
        <v>27.237581474433568</v>
      </c>
      <c r="BI44">
        <v>26.051659546188496</v>
      </c>
      <c r="BJ44" s="7">
        <v>-76.858462664580841</v>
      </c>
      <c r="BK44" s="7">
        <v>49.90416624591753</v>
      </c>
      <c r="BL44" s="7">
        <v>79.340900566810561</v>
      </c>
      <c r="BM44" s="7">
        <v>-18.506430003933804</v>
      </c>
      <c r="BN44" s="7">
        <v>-1.3277365410191891E-4</v>
      </c>
      <c r="BO44" s="7">
        <v>2.9038141871742659E-3</v>
      </c>
      <c r="BP44" s="23">
        <v>-1.4996592254846758E-3</v>
      </c>
      <c r="BQ44" s="23">
        <v>1.5291282223511258E-3</v>
      </c>
      <c r="BR44" s="23">
        <v>2.7710405330723469E-3</v>
      </c>
      <c r="BS44" s="23">
        <v>3.3867157410044997E-3</v>
      </c>
      <c r="BT44" s="23">
        <v>31.973544612373235</v>
      </c>
    </row>
    <row r="45" spans="1:72">
      <c r="A45">
        <v>2</v>
      </c>
      <c r="B45">
        <v>44</v>
      </c>
      <c r="C45">
        <v>8.75</v>
      </c>
      <c r="D45" s="23">
        <v>1.75</v>
      </c>
      <c r="E45" s="23">
        <v>30.610615798330283</v>
      </c>
      <c r="F45" s="23">
        <v>68.436243670009816</v>
      </c>
      <c r="G45" s="23">
        <v>-12.516843475932658</v>
      </c>
      <c r="H45" s="23">
        <v>72.203066009311073</v>
      </c>
      <c r="I45" s="23">
        <v>26.843793459029023</v>
      </c>
      <c r="J45" s="23">
        <v>22.679636275141025</v>
      </c>
      <c r="K45" s="23">
        <v>-73.251342980928158</v>
      </c>
      <c r="L45" s="23">
        <v>43.994419186298195</v>
      </c>
      <c r="M45">
        <v>72.203066009311073</v>
      </c>
      <c r="N45" s="7">
        <v>-21.484665259576733</v>
      </c>
      <c r="O45" s="7">
        <v>5.8276267258835738E-5</v>
      </c>
      <c r="P45" s="7">
        <v>2.5169420789180035E-3</v>
      </c>
      <c r="Q45" s="7">
        <v>-1.6271896518712458E-3</v>
      </c>
      <c r="R45" s="7">
        <v>1.3480459261097828E-3</v>
      </c>
      <c r="S45" s="7">
        <v>2.5752183461768391E-3</v>
      </c>
      <c r="T45" s="23">
        <v>2.9483527157683326E-3</v>
      </c>
      <c r="U45" s="23">
        <v>29.714057840502036</v>
      </c>
      <c r="V45" s="23">
        <v>29.977062600938439</v>
      </c>
      <c r="W45" s="23">
        <v>62.367088252860135</v>
      </c>
      <c r="X45" s="23">
        <v>-14.087734156669029</v>
      </c>
      <c r="Y45" s="23">
        <v>67.636993178943328</v>
      </c>
      <c r="Z45" s="23">
        <v>24.707157674855239</v>
      </c>
      <c r="AA45" s="23">
        <v>21.464917752044045</v>
      </c>
      <c r="AB45" s="23">
        <v>-69.490305801611811</v>
      </c>
      <c r="AC45" s="23">
        <v>41.51295906319389</v>
      </c>
      <c r="AD45" s="7">
        <v>67.636993178943328</v>
      </c>
      <c r="AE45" s="7">
        <v>-20.562747998499933</v>
      </c>
      <c r="AF45" s="7">
        <v>1.4779812741192691E-4</v>
      </c>
      <c r="AG45" s="7">
        <v>2.2531497947868373E-3</v>
      </c>
      <c r="AH45" s="7">
        <v>-1.8314054403669715E-3</v>
      </c>
      <c r="AI45" s="7">
        <v>1.2720107772971705E-3</v>
      </c>
      <c r="AJ45">
        <v>2.400947922198764E-3</v>
      </c>
      <c r="AK45">
        <v>2.7904393077657248E-3</v>
      </c>
      <c r="AL45">
        <v>27.703245256139564</v>
      </c>
      <c r="AM45">
        <v>28.100799034168269</v>
      </c>
      <c r="AN45">
        <v>67.673195520712554</v>
      </c>
      <c r="AO45">
        <v>-14.796484824798901</v>
      </c>
      <c r="AP45">
        <v>72.593870897803015</v>
      </c>
      <c r="AQ45">
        <v>23.180123657077807</v>
      </c>
      <c r="AR45">
        <v>24.706873620362604</v>
      </c>
      <c r="AS45">
        <v>-71.605090361546189</v>
      </c>
      <c r="AT45" s="23">
        <v>46.884913710037289</v>
      </c>
      <c r="AU45" s="23">
        <v>72.593870897803015</v>
      </c>
      <c r="AV45" s="23">
        <v>-15.793758112403939</v>
      </c>
      <c r="AW45" s="23">
        <v>-4.1040956599238793E-5</v>
      </c>
      <c r="AX45" s="23">
        <v>2.5311648150261397E-3</v>
      </c>
      <c r="AY45" s="23">
        <v>-1.9235430272238594E-3</v>
      </c>
      <c r="AZ45">
        <v>1.4366144181875854E-3</v>
      </c>
      <c r="BA45">
        <v>2.4901238584269011E-3</v>
      </c>
      <c r="BB45">
        <v>3.2118935706471406E-3</v>
      </c>
      <c r="BC45">
        <v>28.732198366464246</v>
      </c>
      <c r="BD45">
        <v>28.914115297706815</v>
      </c>
      <c r="BE45">
        <v>72.907787233263576</v>
      </c>
      <c r="BF45">
        <v>-12.802035178099905</v>
      </c>
      <c r="BG45">
        <v>76.361941369892847</v>
      </c>
      <c r="BH45">
        <v>25.459961161077544</v>
      </c>
      <c r="BI45">
        <v>25.450990104407651</v>
      </c>
      <c r="BJ45" s="7">
        <v>-74.900417417159559</v>
      </c>
      <c r="BK45" s="7">
        <v>48.558899135843532</v>
      </c>
      <c r="BL45" s="7">
        <v>76.361941369892847</v>
      </c>
      <c r="BM45" s="7">
        <v>-17.329479132358625</v>
      </c>
      <c r="BN45" s="7">
        <v>-1.0610960500297961E-4</v>
      </c>
      <c r="BO45" s="7">
        <v>2.7534790708082118E-3</v>
      </c>
      <c r="BP45" s="23">
        <v>-1.6642645731529855E-3</v>
      </c>
      <c r="BQ45" s="23">
        <v>1.4879074975227039E-3</v>
      </c>
      <c r="BR45" s="23">
        <v>2.6473694658052322E-3</v>
      </c>
      <c r="BS45" s="23">
        <v>3.3086287135729951E-3</v>
      </c>
      <c r="BT45" s="23">
        <v>30.546570759291118</v>
      </c>
    </row>
    <row r="46" spans="1:72">
      <c r="A46">
        <v>2</v>
      </c>
      <c r="B46">
        <v>45</v>
      </c>
      <c r="C46">
        <v>10.75</v>
      </c>
      <c r="D46" s="23">
        <v>3.75</v>
      </c>
      <c r="E46" s="23">
        <v>13.335824946062349</v>
      </c>
      <c r="F46" s="23">
        <v>7.2352389331981648</v>
      </c>
      <c r="G46" s="23">
        <v>-0.43865539735460013</v>
      </c>
      <c r="H46" s="23">
        <v>13.36720453462098</v>
      </c>
      <c r="I46" s="23">
        <v>6.1713191637781533</v>
      </c>
      <c r="J46" s="23">
        <v>3.5979426854214132</v>
      </c>
      <c r="K46" s="23">
        <v>-4.0917323822835918</v>
      </c>
      <c r="L46" s="23">
        <v>6.7392035666787242</v>
      </c>
      <c r="M46">
        <v>13.36720453462098</v>
      </c>
      <c r="N46" s="7">
        <v>-19.89388455404551</v>
      </c>
      <c r="O46" s="7">
        <v>4.6569287584847255E-4</v>
      </c>
      <c r="P46" s="7">
        <v>6.9154785012298E-5</v>
      </c>
      <c r="Q46" s="7">
        <v>-5.7025201656099998E-5</v>
      </c>
      <c r="R46" s="7">
        <v>2.064979168111212E-4</v>
      </c>
      <c r="S46" s="7">
        <v>5.3484766086077059E-4</v>
      </c>
      <c r="T46" s="23">
        <v>4.006174373487968E-4</v>
      </c>
      <c r="U46" s="23">
        <v>6.1713191637781533</v>
      </c>
      <c r="V46" s="23">
        <v>8.4472122397723588</v>
      </c>
      <c r="W46" s="23">
        <v>1.9050131800999677</v>
      </c>
      <c r="X46" s="23">
        <v>-6.4456843331875111E-2</v>
      </c>
      <c r="Y46" s="23">
        <v>8.4478472374837281</v>
      </c>
      <c r="Z46" s="23">
        <v>1.9043781823885979</v>
      </c>
      <c r="AA46" s="23">
        <v>3.2717345275475651</v>
      </c>
      <c r="AB46" s="23">
        <v>-0.56443210745112149</v>
      </c>
      <c r="AC46" s="23">
        <v>6.0331984305171584</v>
      </c>
      <c r="AD46" s="7">
        <v>8.4478472374837281</v>
      </c>
      <c r="AE46" s="7">
        <v>-15.953151730529807</v>
      </c>
      <c r="AF46" s="7">
        <v>3.4720039989769323E-4</v>
      </c>
      <c r="AG46" s="7">
        <v>-7.8042538981014804E-5</v>
      </c>
      <c r="AH46" s="7">
        <v>-8.3793896331490521E-6</v>
      </c>
      <c r="AI46" s="7">
        <v>1.8486500597338532E-4</v>
      </c>
      <c r="AJ46">
        <v>2.6915786091667845E-4</v>
      </c>
      <c r="AK46">
        <v>4.2532548858118619E-4</v>
      </c>
      <c r="AL46">
        <v>3.1056676259616984</v>
      </c>
      <c r="AM46">
        <v>8.765473775958494</v>
      </c>
      <c r="AN46">
        <v>1.887040007227103</v>
      </c>
      <c r="AO46">
        <v>-0.11935463595451878</v>
      </c>
      <c r="AP46">
        <v>8.7675441953252147</v>
      </c>
      <c r="AQ46">
        <v>1.8849695878603834</v>
      </c>
      <c r="AR46">
        <v>3.4412873037324156</v>
      </c>
      <c r="AS46">
        <v>-0.99379797091719502</v>
      </c>
      <c r="AT46" s="23">
        <v>6.3298038608260301</v>
      </c>
      <c r="AU46" s="23">
        <v>8.7675441953252147</v>
      </c>
      <c r="AV46" s="23">
        <v>-15.764190359816741</v>
      </c>
      <c r="AW46" s="23">
        <v>3.6203177666518287E-4</v>
      </c>
      <c r="AX46" s="23">
        <v>-8.506641830235673E-5</v>
      </c>
      <c r="AY46" s="23">
        <v>-1.5516102674084263E-5</v>
      </c>
      <c r="AZ46">
        <v>1.9395338012140429E-4</v>
      </c>
      <c r="BA46">
        <v>2.7696535836282612E-4</v>
      </c>
      <c r="BB46">
        <v>4.4736734948521312E-4</v>
      </c>
      <c r="BC46">
        <v>3.1957541349556791</v>
      </c>
      <c r="BD46">
        <v>13.984525963711503</v>
      </c>
      <c r="BE46">
        <v>7.3331063648186703</v>
      </c>
      <c r="BF46">
        <v>-0.7219219141976041</v>
      </c>
      <c r="BG46">
        <v>14.061978946197897</v>
      </c>
      <c r="BH46">
        <v>6.3952896985590524</v>
      </c>
      <c r="BI46">
        <v>3.8333446238194222</v>
      </c>
      <c r="BJ46" s="7">
        <v>-6.1236799491609837</v>
      </c>
      <c r="BK46" s="7">
        <v>7.2747651979135215</v>
      </c>
      <c r="BL46" s="7">
        <v>14.061978946197897</v>
      </c>
      <c r="BM46" s="7">
        <v>-19.8824531504284</v>
      </c>
      <c r="BN46" s="7">
        <v>4.933003572349092E-4</v>
      </c>
      <c r="BO46" s="7">
        <v>6.0958083306876474E-5</v>
      </c>
      <c r="BP46" s="23">
        <v>-9.3849848845685638E-5</v>
      </c>
      <c r="BQ46" s="23">
        <v>2.2290821812932991E-4</v>
      </c>
      <c r="BR46" s="23">
        <v>5.5425844054178563E-4</v>
      </c>
      <c r="BS46" s="23">
        <v>4.4241116165126321E-4</v>
      </c>
      <c r="BT46" s="23">
        <v>6.3952896985590524</v>
      </c>
    </row>
    <row r="47" spans="1:72">
      <c r="A47">
        <v>2</v>
      </c>
      <c r="B47">
        <v>46</v>
      </c>
      <c r="C47">
        <v>10.25</v>
      </c>
      <c r="D47" s="23">
        <v>3.75</v>
      </c>
      <c r="E47" s="23">
        <v>9.1176637189305598</v>
      </c>
      <c r="F47" s="23">
        <v>1.9249062855591907</v>
      </c>
      <c r="G47" s="23">
        <v>-0.19137845944355064</v>
      </c>
      <c r="H47" s="23">
        <v>9.1227521461417567</v>
      </c>
      <c r="I47" s="23">
        <v>1.9198178583479941</v>
      </c>
      <c r="J47" s="23">
        <v>3.6014671438968815</v>
      </c>
      <c r="K47" s="23">
        <v>-1.5230383402299434</v>
      </c>
      <c r="L47" s="23">
        <v>6.6173431872518558</v>
      </c>
      <c r="M47">
        <v>9.1227521461417567</v>
      </c>
      <c r="N47" s="7">
        <v>-15.638858790139887</v>
      </c>
      <c r="O47" s="7">
        <v>3.7731802664293631E-4</v>
      </c>
      <c r="P47" s="7">
        <v>-9.0211206526204606E-5</v>
      </c>
      <c r="Q47" s="7">
        <v>-2.4879199727663865E-5</v>
      </c>
      <c r="R47" s="7">
        <v>2.0276395711625749E-4</v>
      </c>
      <c r="S47" s="7">
        <v>2.8710682011673171E-4</v>
      </c>
      <c r="T47" s="23">
        <v>4.6819072870659659E-4</v>
      </c>
      <c r="U47" s="23">
        <v>3.3127710013469249</v>
      </c>
      <c r="V47" s="23">
        <v>9.9006157242812396</v>
      </c>
      <c r="W47" s="23">
        <v>2.040898864469014</v>
      </c>
      <c r="X47" s="23">
        <v>-0.34061139514461569</v>
      </c>
      <c r="Y47" s="23">
        <v>9.915348959124028</v>
      </c>
      <c r="Z47" s="23">
        <v>2.0261656296262265</v>
      </c>
      <c r="AA47" s="23">
        <v>3.9445916647489008</v>
      </c>
      <c r="AB47" s="23">
        <v>-2.4767999626546544</v>
      </c>
      <c r="AC47" s="23">
        <v>7.237637807444699</v>
      </c>
      <c r="AD47" s="7">
        <v>9.915348959124028</v>
      </c>
      <c r="AE47" s="7">
        <v>-15.4020820405661</v>
      </c>
      <c r="AF47" s="7">
        <v>4.1068048759765075E-4</v>
      </c>
      <c r="AG47" s="7">
        <v>-1.0020110829014626E-4</v>
      </c>
      <c r="AH47" s="7">
        <v>-4.4279481368799585E-5</v>
      </c>
      <c r="AI47" s="7">
        <v>2.217705868480396E-4</v>
      </c>
      <c r="AJ47">
        <v>3.1047937930750447E-4</v>
      </c>
      <c r="AK47">
        <v>5.1279691641735936E-4</v>
      </c>
      <c r="AL47">
        <v>3.5824543766250758</v>
      </c>
      <c r="AM47">
        <v>15.808264342001733</v>
      </c>
      <c r="AN47">
        <v>7.4204520395633082</v>
      </c>
      <c r="AO47">
        <v>-1.4856915871662972</v>
      </c>
      <c r="AP47">
        <v>16.06364221154486</v>
      </c>
      <c r="AQ47">
        <v>6.9686149144695122</v>
      </c>
      <c r="AR47">
        <v>4.5475136485376737</v>
      </c>
      <c r="AS47">
        <v>-9.7533474668555158</v>
      </c>
      <c r="AT47" s="23">
        <v>8.9984062745377695</v>
      </c>
      <c r="AU47" s="23">
        <v>16.06364221154486</v>
      </c>
      <c r="AV47" s="23">
        <v>-19.741609341620606</v>
      </c>
      <c r="AW47" s="23">
        <v>5.7457721278959492E-4</v>
      </c>
      <c r="AX47" s="23">
        <v>2.9369413131099381E-5</v>
      </c>
      <c r="AY47" s="23">
        <v>-1.9313990633162075E-4</v>
      </c>
      <c r="AZ47">
        <v>2.7572281085254678E-4</v>
      </c>
      <c r="BA47">
        <v>6.0394662592069435E-4</v>
      </c>
      <c r="BB47">
        <v>5.784069226991024E-4</v>
      </c>
      <c r="BC47">
        <v>6.9686149144695122</v>
      </c>
      <c r="BD47">
        <v>14.629716703668921</v>
      </c>
      <c r="BE47">
        <v>7.3927402920962502</v>
      </c>
      <c r="BF47">
        <v>-0.98413996725229302</v>
      </c>
      <c r="BG47">
        <v>14.761160280003182</v>
      </c>
      <c r="BH47">
        <v>6.6067370987295506</v>
      </c>
      <c r="BI47">
        <v>4.077211590636816</v>
      </c>
      <c r="BJ47" s="7">
        <v>-7.6075085627237975</v>
      </c>
      <c r="BK47" s="7">
        <v>7.8476435696894082</v>
      </c>
      <c r="BL47" s="7">
        <v>14.761160280003182</v>
      </c>
      <c r="BM47" s="7">
        <v>-19.850033583781503</v>
      </c>
      <c r="BN47" s="7">
        <v>5.214936743210591E-4</v>
      </c>
      <c r="BO47" s="7">
        <v>5.1090207568837607E-5</v>
      </c>
      <c r="BP47" s="23">
        <v>-1.2793819574279843E-4</v>
      </c>
      <c r="BQ47" s="23">
        <v>2.4046195266003633E-4</v>
      </c>
      <c r="BR47" s="23">
        <v>5.7258388188989671E-4</v>
      </c>
      <c r="BS47" s="23">
        <v>4.8749113167567568E-4</v>
      </c>
      <c r="BT47" s="23">
        <v>6.6067370987295506</v>
      </c>
    </row>
    <row r="48" spans="1:72">
      <c r="A48">
        <v>2</v>
      </c>
      <c r="B48">
        <v>47</v>
      </c>
      <c r="C48">
        <v>10.25</v>
      </c>
      <c r="D48" s="23">
        <v>3.25</v>
      </c>
      <c r="E48" s="23">
        <v>19.586074888406898</v>
      </c>
      <c r="F48" s="23">
        <v>12.061873820922376</v>
      </c>
      <c r="G48" s="23">
        <v>-2.7278801549479019</v>
      </c>
      <c r="H48" s="23">
        <v>20.470987434670157</v>
      </c>
      <c r="I48" s="23">
        <v>9.4943846127987825</v>
      </c>
      <c r="J48" s="23">
        <v>5.4883014109356871</v>
      </c>
      <c r="K48" s="23">
        <v>-17.972839090068472</v>
      </c>
      <c r="L48" s="23">
        <v>10.239526258453592</v>
      </c>
      <c r="M48">
        <v>20.470987434670157</v>
      </c>
      <c r="N48" s="7">
        <v>-21.326591277551859</v>
      </c>
      <c r="O48" s="7">
        <v>6.559598679145278E-4</v>
      </c>
      <c r="P48" s="7">
        <v>1.6688679852803562E-4</v>
      </c>
      <c r="Q48" s="7">
        <v>-3.5462442014322956E-4</v>
      </c>
      <c r="R48" s="7">
        <v>3.1375233298457794E-4</v>
      </c>
      <c r="S48" s="7">
        <v>8.2284666644256337E-4</v>
      </c>
      <c r="T48" s="23">
        <v>6.0411170040071762E-4</v>
      </c>
      <c r="U48" s="23">
        <v>9.4943846127987825</v>
      </c>
      <c r="V48" s="23">
        <v>23.560553100421643</v>
      </c>
      <c r="W48" s="23">
        <v>18.301156900095606</v>
      </c>
      <c r="X48" s="23">
        <v>-4.1414030503634249</v>
      </c>
      <c r="Y48" s="23">
        <v>25.836620111182757</v>
      </c>
      <c r="Z48" s="23">
        <v>12.558513000155175</v>
      </c>
      <c r="AA48" s="23">
        <v>6.6390535555137911</v>
      </c>
      <c r="AB48" s="23">
        <v>-28.792683994563664</v>
      </c>
      <c r="AC48" s="23">
        <v>11.92877632187718</v>
      </c>
      <c r="AD48" s="7">
        <v>25.836620111182757</v>
      </c>
      <c r="AE48" s="7">
        <v>-23.239967520330147</v>
      </c>
      <c r="AF48" s="7">
        <v>7.151326065173209E-4</v>
      </c>
      <c r="AG48" s="7">
        <v>3.7327185349612837E-4</v>
      </c>
      <c r="AH48" s="7">
        <v>-5.383823965472447E-4</v>
      </c>
      <c r="AI48" s="7">
        <v>3.6551314056646459E-4</v>
      </c>
      <c r="AJ48">
        <v>1.0884044600134493E-3</v>
      </c>
      <c r="AK48">
        <v>6.3774946442013685E-4</v>
      </c>
      <c r="AL48">
        <v>12.558513000155175</v>
      </c>
      <c r="AM48">
        <v>22.314110408827279</v>
      </c>
      <c r="AN48">
        <v>17.698902998450844</v>
      </c>
      <c r="AO48">
        <v>-2.9461901734878513</v>
      </c>
      <c r="AP48">
        <v>23.74884172318966</v>
      </c>
      <c r="AQ48">
        <v>12.003904022183438</v>
      </c>
      <c r="AR48">
        <v>5.8724688505031111</v>
      </c>
      <c r="AS48">
        <v>-25.965087096989841</v>
      </c>
      <c r="AT48" s="23">
        <v>10.298391324517876</v>
      </c>
      <c r="AU48" s="23">
        <v>23.74884172318966</v>
      </c>
      <c r="AV48" s="23">
        <v>-23.451943247369091</v>
      </c>
      <c r="AW48" s="23">
        <v>6.7016341513184935E-4</v>
      </c>
      <c r="AX48" s="23">
        <v>3.7017493345738037E-4</v>
      </c>
      <c r="AY48" s="23">
        <v>-3.8300472255342193E-4</v>
      </c>
      <c r="AZ48">
        <v>3.1555603477143648E-4</v>
      </c>
      <c r="BA48">
        <v>1.0403383485892298E-3</v>
      </c>
      <c r="BB48">
        <v>4.8650355254157901E-4</v>
      </c>
      <c r="BC48">
        <v>12.003904022183438</v>
      </c>
      <c r="BD48">
        <v>18.155185085889652</v>
      </c>
      <c r="BE48">
        <v>11.604851590132135</v>
      </c>
      <c r="BF48">
        <v>-1.8010837248770961</v>
      </c>
      <c r="BG48">
        <v>18.617747569834393</v>
      </c>
      <c r="BH48">
        <v>8.9280110028065351</v>
      </c>
      <c r="BI48">
        <v>4.8448682835139287</v>
      </c>
      <c r="BJ48" s="7">
        <v>-14.403664293305345</v>
      </c>
      <c r="BK48" s="7">
        <v>8.7942168923452257</v>
      </c>
      <c r="BL48" s="7">
        <v>18.617747569834393</v>
      </c>
      <c r="BM48" s="7">
        <v>-21.403650794981374</v>
      </c>
      <c r="BN48" s="7">
        <v>5.9976631540040193E-4</v>
      </c>
      <c r="BO48" s="7">
        <v>1.7399463817616289E-4</v>
      </c>
      <c r="BP48" s="23">
        <v>-2.3414088423402474E-4</v>
      </c>
      <c r="BQ48" s="23">
        <v>2.6946618399144599E-4</v>
      </c>
      <c r="BR48" s="23">
        <v>7.7376095357656479E-4</v>
      </c>
      <c r="BS48" s="23">
        <v>4.8590480013705622E-4</v>
      </c>
      <c r="BT48" s="23">
        <v>8.9280110028065351</v>
      </c>
    </row>
    <row r="49" spans="1:72">
      <c r="A49">
        <v>2</v>
      </c>
      <c r="B49">
        <v>48</v>
      </c>
      <c r="C49">
        <v>10.75</v>
      </c>
      <c r="D49" s="23">
        <v>3.25</v>
      </c>
      <c r="E49" s="23">
        <v>21.550818607489532</v>
      </c>
      <c r="F49" s="23">
        <v>17.343933907573696</v>
      </c>
      <c r="G49" s="23">
        <v>-2.2830357147776867</v>
      </c>
      <c r="H49" s="23">
        <v>22.551683232453225</v>
      </c>
      <c r="I49" s="23">
        <v>11.668425754518969</v>
      </c>
      <c r="J49" s="23">
        <v>5.4416287389671281</v>
      </c>
      <c r="K49" s="23">
        <v>-23.672261415802165</v>
      </c>
      <c r="L49" s="23">
        <v>9.4563331324547537</v>
      </c>
      <c r="M49">
        <v>22.551683232453225</v>
      </c>
      <c r="N49" s="7">
        <v>-23.547305091240606</v>
      </c>
      <c r="O49" s="7">
        <v>6.4235553544308684E-4</v>
      </c>
      <c r="P49" s="7">
        <v>3.6890802994855951E-4</v>
      </c>
      <c r="Q49" s="7">
        <v>-2.9679464292109534E-4</v>
      </c>
      <c r="R49" s="7">
        <v>2.8975428226843679E-4</v>
      </c>
      <c r="S49" s="7">
        <v>1.0112635653916464E-3</v>
      </c>
      <c r="T49" s="23">
        <v>4.0355990673980493E-4</v>
      </c>
      <c r="U49" s="23">
        <v>11.668425754518969</v>
      </c>
      <c r="V49" s="23">
        <v>20.734034212480779</v>
      </c>
      <c r="W49" s="23">
        <v>16.959117486140961</v>
      </c>
      <c r="X49" s="23">
        <v>-1.543794849218751</v>
      </c>
      <c r="Y49" s="23">
        <v>21.284977294761227</v>
      </c>
      <c r="Z49" s="23">
        <v>11.307945509586524</v>
      </c>
      <c r="AA49" s="23">
        <v>4.9885158925873512</v>
      </c>
      <c r="AB49" s="23">
        <v>-19.64025456284967</v>
      </c>
      <c r="AC49" s="23">
        <v>8.6410851301520886</v>
      </c>
      <c r="AD49" s="7">
        <v>21.284977294761227</v>
      </c>
      <c r="AE49" s="7">
        <v>-23.639937692687937</v>
      </c>
      <c r="AF49" s="7">
        <v>6.1269576568812642E-4</v>
      </c>
      <c r="AG49" s="7">
        <v>3.6732617847603859E-4</v>
      </c>
      <c r="AH49" s="7">
        <v>-2.0069333039843772E-4</v>
      </c>
      <c r="AI49" s="7">
        <v>2.6477402866810056E-4</v>
      </c>
      <c r="AJ49">
        <v>9.8002194416416501E-4</v>
      </c>
      <c r="AK49">
        <v>3.1699218790854586E-4</v>
      </c>
      <c r="AL49">
        <v>11.307945509586524</v>
      </c>
      <c r="AM49">
        <v>16.662835461132463</v>
      </c>
      <c r="AN49">
        <v>11.254021362550503</v>
      </c>
      <c r="AO49">
        <v>-0.8750057743704216</v>
      </c>
      <c r="AP49">
        <v>16.800866202442418</v>
      </c>
      <c r="AQ49">
        <v>8.3750570471048906</v>
      </c>
      <c r="AR49">
        <v>4.2129045776687635</v>
      </c>
      <c r="AS49">
        <v>-8.964444642510303</v>
      </c>
      <c r="AT49" s="23">
        <v>7.4439501326157167</v>
      </c>
      <c r="AU49" s="23">
        <v>16.800866202442418</v>
      </c>
      <c r="AV49" s="23">
        <v>-21.482660545124894</v>
      </c>
      <c r="AW49" s="23">
        <v>5.3870559691179213E-4</v>
      </c>
      <c r="AX49" s="23">
        <v>1.8713268050396745E-4</v>
      </c>
      <c r="AY49" s="23">
        <v>-1.1375075066815565E-4</v>
      </c>
      <c r="AZ49">
        <v>2.2809226342877296E-4</v>
      </c>
      <c r="BA49">
        <v>7.2583827741575955E-4</v>
      </c>
      <c r="BB49">
        <v>3.6951691277811927E-4</v>
      </c>
      <c r="BC49">
        <v>8.3750570471048906</v>
      </c>
      <c r="BD49">
        <v>17.427852166181303</v>
      </c>
      <c r="BE49">
        <v>11.419535350620786</v>
      </c>
      <c r="BF49">
        <v>-1.3358123891758018</v>
      </c>
      <c r="BG49">
        <v>17.711453250534309</v>
      </c>
      <c r="BH49">
        <v>8.6542162550406267</v>
      </c>
      <c r="BI49">
        <v>4.5286184977468409</v>
      </c>
      <c r="BJ49" s="7">
        <v>-11.986267823981922</v>
      </c>
      <c r="BK49" s="7">
        <v>8.1064763057767024</v>
      </c>
      <c r="BL49" s="7">
        <v>17.711453250534309</v>
      </c>
      <c r="BM49" s="7">
        <v>-21.446105832982553</v>
      </c>
      <c r="BN49" s="7">
        <v>5.7028633422414406E-4</v>
      </c>
      <c r="BO49" s="7">
        <v>1.7974574121270884E-4</v>
      </c>
      <c r="BP49" s="23">
        <v>-1.736556105928522E-4</v>
      </c>
      <c r="BQ49" s="23">
        <v>2.4839292258485368E-4</v>
      </c>
      <c r="BR49" s="23">
        <v>7.5003207543685292E-4</v>
      </c>
      <c r="BS49" s="23">
        <v>4.2740873397732499E-4</v>
      </c>
      <c r="BT49" s="23">
        <v>8.6542162550406267</v>
      </c>
    </row>
    <row r="50" spans="1:72">
      <c r="A50">
        <v>2</v>
      </c>
      <c r="B50">
        <v>49</v>
      </c>
      <c r="C50">
        <v>11.75</v>
      </c>
      <c r="D50" s="23">
        <v>3.25</v>
      </c>
      <c r="E50" s="23">
        <v>19.630069280628547</v>
      </c>
      <c r="F50" s="23">
        <v>16.495080845602732</v>
      </c>
      <c r="G50" s="23">
        <v>-0.43075049768282681</v>
      </c>
      <c r="H50" s="23">
        <v>19.688177755408685</v>
      </c>
      <c r="I50" s="23">
        <v>10.837545037869381</v>
      </c>
      <c r="J50" s="23">
        <v>4.4253163587696518</v>
      </c>
      <c r="K50" s="23">
        <v>-7.6828510615355814</v>
      </c>
      <c r="L50" s="23">
        <v>7.7542769621210441</v>
      </c>
      <c r="M50">
        <v>19.688177755408685</v>
      </c>
      <c r="N50" s="7">
        <v>-23.732736754788494</v>
      </c>
      <c r="O50" s="7">
        <v>5.7151407577934587E-4</v>
      </c>
      <c r="P50" s="7">
        <v>3.6773982750266455E-4</v>
      </c>
      <c r="Q50" s="7">
        <v>-5.5997564698765917E-5</v>
      </c>
      <c r="R50" s="7">
        <v>2.3760107900162422E-4</v>
      </c>
      <c r="S50" s="7">
        <v>9.3925390328201042E-4</v>
      </c>
      <c r="T50" s="23">
        <v>2.1132834999809902E-4</v>
      </c>
      <c r="U50" s="23">
        <v>10.837545037869381</v>
      </c>
      <c r="V50" s="23">
        <v>19.490783788057563</v>
      </c>
      <c r="W50" s="23">
        <v>16.437925234129786</v>
      </c>
      <c r="X50" s="23">
        <v>-0.10934945266297805</v>
      </c>
      <c r="Y50" s="23">
        <v>19.494695532033187</v>
      </c>
      <c r="Z50" s="23">
        <v>10.778612706656203</v>
      </c>
      <c r="AA50" s="23">
        <v>4.3580414126884923</v>
      </c>
      <c r="AB50" s="23">
        <v>-2.048760953849142</v>
      </c>
      <c r="AC50" s="23">
        <v>7.6590284110421516</v>
      </c>
      <c r="AD50" s="7">
        <v>19.494695532033187</v>
      </c>
      <c r="AE50" s="7">
        <v>-23.741079369656475</v>
      </c>
      <c r="AF50" s="7">
        <v>5.6629112029108809E-4</v>
      </c>
      <c r="AG50" s="7">
        <v>3.6785531428578104E-4</v>
      </c>
      <c r="AH50" s="7">
        <v>-1.4215428846185859E-5</v>
      </c>
      <c r="AI50" s="7">
        <v>2.3468254015909418E-4</v>
      </c>
      <c r="AJ50">
        <v>9.3414643457686913E-4</v>
      </c>
      <c r="AK50">
        <v>1.9894433272213817E-4</v>
      </c>
      <c r="AL50">
        <v>10.778612706656203</v>
      </c>
      <c r="AM50">
        <v>15.571262288922089</v>
      </c>
      <c r="AN50">
        <v>11.011785006255465</v>
      </c>
      <c r="AO50">
        <v>-5.5322905873048348E-2</v>
      </c>
      <c r="AP50">
        <v>15.571933456527182</v>
      </c>
      <c r="AQ50">
        <v>7.9749141885532637</v>
      </c>
      <c r="AR50">
        <v>3.7985096339869591</v>
      </c>
      <c r="AS50">
        <v>-0.69506805649088932</v>
      </c>
      <c r="AT50" s="23">
        <v>6.6232275236483735</v>
      </c>
      <c r="AU50" s="23">
        <v>15.571933456527182</v>
      </c>
      <c r="AV50" s="23">
        <v>-21.496912630255071</v>
      </c>
      <c r="AW50" s="23">
        <v>4.9376262652397346E-4</v>
      </c>
      <c r="AX50" s="23">
        <v>1.9739660315064555E-4</v>
      </c>
      <c r="AY50" s="23">
        <v>-7.1919777634973352E-6</v>
      </c>
      <c r="AZ50">
        <v>2.0294426079690297E-4</v>
      </c>
      <c r="BA50">
        <v>6.9115922967461895E-4</v>
      </c>
      <c r="BB50">
        <v>2.9645327516199005E-4</v>
      </c>
      <c r="BC50">
        <v>7.9749141885532637</v>
      </c>
      <c r="BD50">
        <v>15.68989003655197</v>
      </c>
      <c r="BE50">
        <v>11.037599195531067</v>
      </c>
      <c r="BF50">
        <v>-0.2242217852304759</v>
      </c>
      <c r="BG50">
        <v>15.700671642359133</v>
      </c>
      <c r="BH50">
        <v>8.0182467696249109</v>
      </c>
      <c r="BI50">
        <v>3.841212436367111</v>
      </c>
      <c r="BJ50" s="7">
        <v>-2.7529219346211913</v>
      </c>
      <c r="BK50" s="7">
        <v>6.705075018599393</v>
      </c>
      <c r="BL50" s="7">
        <v>15.700671642359133</v>
      </c>
      <c r="BM50" s="7">
        <v>-21.497542408946568</v>
      </c>
      <c r="BN50" s="7">
        <v>4.9865681235025877E-4</v>
      </c>
      <c r="BO50" s="7">
        <v>1.9625790768390054E-4</v>
      </c>
      <c r="BP50" s="23">
        <v>-2.9148832079956595E-5</v>
      </c>
      <c r="BQ50" s="23">
        <v>2.0545217394069956E-4</v>
      </c>
      <c r="BR50" s="23">
        <v>6.9491472003415928E-4</v>
      </c>
      <c r="BS50" s="23">
        <v>3.0380051342128889E-4</v>
      </c>
      <c r="BT50" s="23">
        <v>8.0182467696249109</v>
      </c>
    </row>
    <row r="51" spans="1:72">
      <c r="A51">
        <v>2</v>
      </c>
      <c r="B51">
        <v>50</v>
      </c>
      <c r="C51">
        <v>11.75</v>
      </c>
      <c r="D51" s="23">
        <v>3.75</v>
      </c>
      <c r="E51" s="23">
        <v>12.491796668530414</v>
      </c>
      <c r="F51" s="23">
        <v>7.1312577509453412</v>
      </c>
      <c r="G51" s="23">
        <v>-2.4016836008101575E-2</v>
      </c>
      <c r="H51" s="23">
        <v>12.491904269061413</v>
      </c>
      <c r="I51" s="23">
        <v>5.8869163258427264</v>
      </c>
      <c r="J51" s="23">
        <v>3.3024939716093433</v>
      </c>
      <c r="K51" s="23">
        <v>-0.25669555510919556</v>
      </c>
      <c r="L51" s="23">
        <v>6.0791310341554503</v>
      </c>
      <c r="M51">
        <v>12.491904269061413</v>
      </c>
      <c r="N51" s="7">
        <v>-19.904930429922153</v>
      </c>
      <c r="O51" s="7">
        <v>4.2931722227469965E-4</v>
      </c>
      <c r="P51" s="7">
        <v>8.0882192631666778E-5</v>
      </c>
      <c r="Q51" s="7">
        <v>-3.1221886810558816E-6</v>
      </c>
      <c r="R51" s="7">
        <v>1.862724403788265E-4</v>
      </c>
      <c r="S51" s="7">
        <v>5.1019941490636645E-4</v>
      </c>
      <c r="T51" s="23">
        <v>3.4844901771206253E-4</v>
      </c>
      <c r="U51" s="23">
        <v>5.8869163258427264</v>
      </c>
      <c r="V51" s="23">
        <v>8.1427300965685863</v>
      </c>
      <c r="W51" s="23">
        <v>1.899643482490712</v>
      </c>
      <c r="X51" s="23">
        <v>-1.4405586856738716E-3</v>
      </c>
      <c r="Y51" s="23">
        <v>8.1427304289697435</v>
      </c>
      <c r="Z51" s="23">
        <v>1.8996431500895543</v>
      </c>
      <c r="AA51" s="23">
        <v>3.1215436394400946</v>
      </c>
      <c r="AB51" s="23">
        <v>-1.3220692274951856E-2</v>
      </c>
      <c r="AC51" s="23">
        <v>5.7676749876221587</v>
      </c>
      <c r="AD51" s="7">
        <v>8.1427304289697435</v>
      </c>
      <c r="AE51" s="7">
        <v>-16.098607586338233</v>
      </c>
      <c r="AF51" s="7">
        <v>3.3345117148530183E-4</v>
      </c>
      <c r="AG51" s="7">
        <v>-7.2349458429758545E-5</v>
      </c>
      <c r="AH51" s="7">
        <v>-1.8727262914247985E-7</v>
      </c>
      <c r="AI51" s="7">
        <v>1.7672902413519835E-4</v>
      </c>
      <c r="AJ51">
        <v>2.6110171305554329E-4</v>
      </c>
      <c r="AK51">
        <v>4.0580067312721081E-4</v>
      </c>
      <c r="AL51">
        <v>3.0127120737177893</v>
      </c>
      <c r="AM51">
        <v>8.1674617642451555</v>
      </c>
      <c r="AN51">
        <v>1.8987477726338755</v>
      </c>
      <c r="AO51">
        <v>-7.7745558441081521E-3</v>
      </c>
      <c r="AP51">
        <v>8.1674714063544762</v>
      </c>
      <c r="AQ51">
        <v>1.8987381305245554</v>
      </c>
      <c r="AR51">
        <v>3.1343666379149604</v>
      </c>
      <c r="AS51">
        <v>-7.1058964327922955E-2</v>
      </c>
      <c r="AT51" s="23">
        <v>5.7901559253820762</v>
      </c>
      <c r="AU51" s="23">
        <v>8.1674714063544762</v>
      </c>
      <c r="AV51" s="23">
        <v>-16.084879568298369</v>
      </c>
      <c r="AW51" s="23">
        <v>3.3459392870679403E-4</v>
      </c>
      <c r="AX51" s="23">
        <v>-7.2872480747937325E-5</v>
      </c>
      <c r="AY51" s="23">
        <v>-1.0106922597326508E-6</v>
      </c>
      <c r="AZ51">
        <v>1.7741786915515532E-4</v>
      </c>
      <c r="BA51">
        <v>2.6172144795885672E-4</v>
      </c>
      <c r="BB51">
        <v>4.0746766292894292E-4</v>
      </c>
      <c r="BC51">
        <v>3.019862861063709</v>
      </c>
      <c r="BD51">
        <v>12.580682785236601</v>
      </c>
      <c r="BE51">
        <v>7.1437407414248142</v>
      </c>
      <c r="BF51">
        <v>-9.9405375630537751E-2</v>
      </c>
      <c r="BG51">
        <v>12.582499638840636</v>
      </c>
      <c r="BH51">
        <v>5.917327057998425</v>
      </c>
      <c r="BI51">
        <v>3.3325862904211054</v>
      </c>
      <c r="BJ51" s="7">
        <v>-1.0470907998570458</v>
      </c>
      <c r="BK51" s="7">
        <v>6.1450804482369081</v>
      </c>
      <c r="BL51" s="7">
        <v>12.582499638840636</v>
      </c>
      <c r="BM51" s="7">
        <v>-19.90524884326609</v>
      </c>
      <c r="BN51" s="7">
        <v>4.3311812227048141E-4</v>
      </c>
      <c r="BO51" s="7">
        <v>7.971688942271623E-5</v>
      </c>
      <c r="BP51" s="23">
        <v>-1.2922698831965822E-5</v>
      </c>
      <c r="BQ51" s="23">
        <v>1.882932157550246E-4</v>
      </c>
      <c r="BR51" s="23">
        <v>5.1283501169319763E-4</v>
      </c>
      <c r="BS51" s="23">
        <v>3.5363742381628964E-4</v>
      </c>
      <c r="BT51" s="23">
        <v>5.917327057998425</v>
      </c>
    </row>
    <row r="52" spans="1:72">
      <c r="A52">
        <v>2</v>
      </c>
      <c r="B52">
        <v>51</v>
      </c>
      <c r="C52">
        <v>11.25</v>
      </c>
      <c r="D52" s="23">
        <v>3.75</v>
      </c>
      <c r="E52" s="23">
        <v>8.2062753825251473</v>
      </c>
      <c r="F52" s="23">
        <v>1.9016792323524288</v>
      </c>
      <c r="G52" s="23">
        <v>-1.6677937678065406E-2</v>
      </c>
      <c r="H52" s="23">
        <v>8.206319501395269</v>
      </c>
      <c r="I52" s="23">
        <v>1.9016351134823068</v>
      </c>
      <c r="J52" s="23">
        <v>3.1523421939564811</v>
      </c>
      <c r="K52" s="23">
        <v>-0.15156665093938315</v>
      </c>
      <c r="L52" s="23">
        <v>5.8222516076902817</v>
      </c>
      <c r="M52">
        <v>8.206319501395269</v>
      </c>
      <c r="N52" s="7">
        <v>-16.069800995214599</v>
      </c>
      <c r="O52" s="7">
        <v>3.3630278487402175E-4</v>
      </c>
      <c r="P52" s="7">
        <v>-7.3495964887204153E-5</v>
      </c>
      <c r="Q52" s="7">
        <v>-2.1681318981498096E-6</v>
      </c>
      <c r="R52" s="7">
        <v>1.7840132238812308E-4</v>
      </c>
      <c r="S52" s="7">
        <v>2.6280681998681757E-4</v>
      </c>
      <c r="T52" s="23">
        <v>4.0980448521434174E-4</v>
      </c>
      <c r="U52" s="23">
        <v>3.0323863844632726</v>
      </c>
      <c r="V52" s="23">
        <v>8.3169896916079455</v>
      </c>
      <c r="W52" s="23">
        <v>1.9094008405554852</v>
      </c>
      <c r="X52" s="23">
        <v>-3.9204011962755997E-2</v>
      </c>
      <c r="Y52" s="23">
        <v>8.317229547356952</v>
      </c>
      <c r="Z52" s="23">
        <v>1.9091609848064786</v>
      </c>
      <c r="AA52" s="23">
        <v>3.2040342812752369</v>
      </c>
      <c r="AB52" s="23">
        <v>-0.35053939520035526</v>
      </c>
      <c r="AC52" s="23">
        <v>5.914445837051316</v>
      </c>
      <c r="AD52" s="7">
        <v>8.317229547356952</v>
      </c>
      <c r="AE52" s="7">
        <v>-16.025634779220017</v>
      </c>
      <c r="AF52" s="7">
        <v>3.4118971457732964E-4</v>
      </c>
      <c r="AG52" s="7">
        <v>-7.5303560741083768E-5</v>
      </c>
      <c r="AH52" s="7">
        <v>-5.0965215551597663E-6</v>
      </c>
      <c r="AI52" s="7">
        <v>1.8122627286138078E-4</v>
      </c>
      <c r="AJ52">
        <v>2.6588615383624589E-4</v>
      </c>
      <c r="AK52">
        <v>4.1652445656578424E-4</v>
      </c>
      <c r="AL52">
        <v>3.0679171596490291</v>
      </c>
      <c r="AM52">
        <v>13.013768736026156</v>
      </c>
      <c r="AN52">
        <v>7.1888046394983975</v>
      </c>
      <c r="AO52">
        <v>-0.29931158262818675</v>
      </c>
      <c r="AP52">
        <v>13.029108250794211</v>
      </c>
      <c r="AQ52">
        <v>6.0607720126573659</v>
      </c>
      <c r="AR52">
        <v>3.4841681190684226</v>
      </c>
      <c r="AS52">
        <v>-2.9338029388178457</v>
      </c>
      <c r="AT52" s="23">
        <v>6.4839938428874531</v>
      </c>
      <c r="AU52" s="23">
        <v>13.029108250794211</v>
      </c>
      <c r="AV52" s="23">
        <v>-19.897111969277713</v>
      </c>
      <c r="AW52" s="23">
        <v>4.5194478701897155E-4</v>
      </c>
      <c r="AX52" s="23">
        <v>7.3322120744668198E-5</v>
      </c>
      <c r="AY52" s="23">
        <v>-3.8910505741663783E-5</v>
      </c>
      <c r="AZ52">
        <v>1.9867796067069325E-4</v>
      </c>
      <c r="BA52">
        <v>5.2526690776363979E-4</v>
      </c>
      <c r="BB52">
        <v>3.8061680319415031E-4</v>
      </c>
      <c r="BC52">
        <v>6.0607720126573659</v>
      </c>
      <c r="BD52">
        <v>12.713456220968581</v>
      </c>
      <c r="BE52">
        <v>7.1598161706419603</v>
      </c>
      <c r="BF52">
        <v>-0.16712760445645386</v>
      </c>
      <c r="BG52">
        <v>12.718481103113966</v>
      </c>
      <c r="BH52">
        <v>5.9619817174831633</v>
      </c>
      <c r="BI52">
        <v>3.3782496928154013</v>
      </c>
      <c r="BJ52" s="7">
        <v>-1.7221441952194274</v>
      </c>
      <c r="BK52" s="7">
        <v>6.2461077069647093</v>
      </c>
      <c r="BL52" s="7">
        <v>12.718481103113966</v>
      </c>
      <c r="BM52" s="7">
        <v>-19.904240100356532</v>
      </c>
      <c r="BN52" s="7">
        <v>4.3884584272655216E-4</v>
      </c>
      <c r="BO52" s="7">
        <v>7.7859239455322054E-5</v>
      </c>
      <c r="BP52" s="23">
        <v>-2.1726588579334066E-5</v>
      </c>
      <c r="BQ52" s="23">
        <v>1.9138882167670632E-4</v>
      </c>
      <c r="BR52" s="23">
        <v>5.1670508218187427E-4</v>
      </c>
      <c r="BS52" s="23">
        <v>3.6163983795012977E-4</v>
      </c>
      <c r="BT52" s="23">
        <v>5.9619817174831633</v>
      </c>
    </row>
    <row r="53" spans="1:72">
      <c r="A53">
        <v>2</v>
      </c>
      <c r="B53">
        <v>52</v>
      </c>
      <c r="C53">
        <v>11.25</v>
      </c>
      <c r="D53" s="23">
        <v>3.25</v>
      </c>
      <c r="E53" s="23">
        <v>16.261662640650353</v>
      </c>
      <c r="F53" s="23">
        <v>11.171665086018411</v>
      </c>
      <c r="G53" s="23">
        <v>-0.63143388484781571</v>
      </c>
      <c r="H53" s="23">
        <v>16.338824714135452</v>
      </c>
      <c r="I53" s="23">
        <v>8.2299983180006269</v>
      </c>
      <c r="J53" s="23">
        <v>4.0544131980674125</v>
      </c>
      <c r="K53" s="23">
        <v>-6.9670784784648889</v>
      </c>
      <c r="L53" s="23">
        <v>7.1225473946316376</v>
      </c>
      <c r="M53">
        <v>16.338824714135452</v>
      </c>
      <c r="N53" s="7">
        <v>-21.496093195621981</v>
      </c>
      <c r="O53" s="7">
        <v>5.2205818097223172E-4</v>
      </c>
      <c r="P53" s="7">
        <v>1.9120833992115544E-4</v>
      </c>
      <c r="Q53" s="7">
        <v>-8.2086405030224244E-5</v>
      </c>
      <c r="R53" s="7">
        <v>2.1824406768955332E-4</v>
      </c>
      <c r="S53" s="7">
        <v>7.1326652089338718E-4</v>
      </c>
      <c r="T53" s="23">
        <v>3.4088091060414114E-4</v>
      </c>
      <c r="U53" s="23">
        <v>8.2299983180006269</v>
      </c>
      <c r="V53" s="23">
        <v>20.27555173661024</v>
      </c>
      <c r="W53" s="23">
        <v>16.756575873907135</v>
      </c>
      <c r="X53" s="23">
        <v>-1.1357758629498749</v>
      </c>
      <c r="Y53" s="23">
        <v>20.61029029526193</v>
      </c>
      <c r="Z53" s="23">
        <v>11.109638283155212</v>
      </c>
      <c r="AA53" s="23">
        <v>4.750326006053359</v>
      </c>
      <c r="AB53" s="23">
        <v>-16.421424789607617</v>
      </c>
      <c r="AC53" s="23">
        <v>8.2469687030302019</v>
      </c>
      <c r="AD53" s="7">
        <v>20.61029029526193</v>
      </c>
      <c r="AE53" s="7">
        <v>-23.679820352790617</v>
      </c>
      <c r="AF53" s="7">
        <v>5.9578437447457692E-4</v>
      </c>
      <c r="AG53" s="7">
        <v>3.6705094339887367E-4</v>
      </c>
      <c r="AH53" s="7">
        <v>-1.4765086218347705E-4</v>
      </c>
      <c r="AI53" s="7">
        <v>2.5269779141298752E-4</v>
      </c>
      <c r="AJ53">
        <v>9.6283531787345064E-4</v>
      </c>
      <c r="AK53">
        <v>2.7224944370041898E-4</v>
      </c>
      <c r="AL53">
        <v>11.109638283155212</v>
      </c>
      <c r="AM53">
        <v>19.839134495764455</v>
      </c>
      <c r="AN53">
        <v>16.580175146251896</v>
      </c>
      <c r="AO53">
        <v>-0.6921214041568956</v>
      </c>
      <c r="AP53">
        <v>19.980032195619572</v>
      </c>
      <c r="AQ53">
        <v>10.925792892604903</v>
      </c>
      <c r="AR53">
        <v>4.5271196515073342</v>
      </c>
      <c r="AS53">
        <v>-11.506677897127519</v>
      </c>
      <c r="AT53" s="23">
        <v>7.9029964404427302</v>
      </c>
      <c r="AU53" s="23">
        <v>19.980032195619572</v>
      </c>
      <c r="AV53" s="23">
        <v>-23.719181316786333</v>
      </c>
      <c r="AW53" s="23">
        <v>5.7936720420537029E-4</v>
      </c>
      <c r="AX53" s="23">
        <v>3.675348464870509E-4</v>
      </c>
      <c r="AY53" s="23">
        <v>-8.9975782540396176E-5</v>
      </c>
      <c r="AZ53">
        <v>2.4215803623830825E-4</v>
      </c>
      <c r="BA53">
        <v>9.4690205069242119E-4</v>
      </c>
      <c r="BB53">
        <v>2.3014905869948434E-4</v>
      </c>
      <c r="BC53">
        <v>10.925792892604903</v>
      </c>
      <c r="BD53">
        <v>15.865072990042949</v>
      </c>
      <c r="BE53">
        <v>11.076466821293089</v>
      </c>
      <c r="BF53">
        <v>-0.3674902023295803</v>
      </c>
      <c r="BG53">
        <v>15.893110985833141</v>
      </c>
      <c r="BH53">
        <v>8.0824619434008138</v>
      </c>
      <c r="BI53">
        <v>3.9053245212161638</v>
      </c>
      <c r="BJ53" s="7">
        <v>-4.3629804451351797</v>
      </c>
      <c r="BK53" s="7">
        <v>6.8291340316469684</v>
      </c>
      <c r="BL53" s="7">
        <v>15.893110985833141</v>
      </c>
      <c r="BM53" s="7">
        <v>-21.497645497873417</v>
      </c>
      <c r="BN53" s="7">
        <v>5.0586971803173915E-4</v>
      </c>
      <c r="BO53" s="7">
        <v>1.9461031706299989E-4</v>
      </c>
      <c r="BP53" s="23">
        <v>-4.777372630284298E-5</v>
      </c>
      <c r="BQ53" s="23">
        <v>2.0925350261440719E-4</v>
      </c>
      <c r="BR53" s="23">
        <v>7.0048003509473903E-4</v>
      </c>
      <c r="BS53" s="23">
        <v>3.1490434042146409E-4</v>
      </c>
      <c r="BT53" s="23">
        <v>8.0824619434008138</v>
      </c>
    </row>
    <row r="54" spans="1:72">
      <c r="A54">
        <v>2</v>
      </c>
      <c r="B54">
        <v>53</v>
      </c>
      <c r="C54">
        <v>7.75</v>
      </c>
      <c r="D54" s="23">
        <v>1.25</v>
      </c>
      <c r="E54" s="23">
        <v>27.774803513741976</v>
      </c>
      <c r="F54" s="23">
        <v>89.851521811395486</v>
      </c>
      <c r="G54" s="23">
        <v>-6.1985373997377868</v>
      </c>
      <c r="H54" s="23">
        <v>90.464412314794245</v>
      </c>
      <c r="I54" s="23">
        <v>27.161913010343216</v>
      </c>
      <c r="J54" s="23">
        <v>31.651249652225516</v>
      </c>
      <c r="K54" s="23">
        <v>-84.353140882305382</v>
      </c>
      <c r="L54" s="23">
        <v>59.656038336637138</v>
      </c>
      <c r="M54">
        <v>90.464412314794245</v>
      </c>
      <c r="N54" s="7">
        <v>-12.831171433806428</v>
      </c>
      <c r="O54" s="7">
        <v>-4.8835111544695098E-4</v>
      </c>
      <c r="P54" s="7">
        <v>3.5466355739005241E-3</v>
      </c>
      <c r="Q54" s="7">
        <v>-8.0580986196591216E-4</v>
      </c>
      <c r="R54" s="7">
        <v>1.8279382006842987E-3</v>
      </c>
      <c r="S54" s="7">
        <v>3.0582844584535734E-3</v>
      </c>
      <c r="T54" s="23">
        <v>4.1146624547893137E-3</v>
      </c>
      <c r="U54" s="23">
        <v>35.287897597541232</v>
      </c>
      <c r="V54" s="23">
        <v>28.696579980954162</v>
      </c>
      <c r="W54" s="23">
        <v>88.501901626385646</v>
      </c>
      <c r="X54" s="23">
        <v>-7.8092027077193897</v>
      </c>
      <c r="Y54" s="23">
        <v>89.504786765659162</v>
      </c>
      <c r="Z54" s="23">
        <v>27.693694841680639</v>
      </c>
      <c r="AA54" s="23">
        <v>30.905545961989262</v>
      </c>
      <c r="AB54" s="23">
        <v>-82.681931382418696</v>
      </c>
      <c r="AC54" s="23">
        <v>58.436954722748261</v>
      </c>
      <c r="AD54" s="7">
        <v>89.504786765659162</v>
      </c>
      <c r="AE54" s="7">
        <v>-14.108656955380104</v>
      </c>
      <c r="AF54" s="7">
        <v>-4.2009269258110591E-4</v>
      </c>
      <c r="AG54" s="7">
        <v>3.4672532143719421E-3</v>
      </c>
      <c r="AH54" s="7">
        <v>-1.0151963520035208E-3</v>
      </c>
      <c r="AI54" s="7">
        <v>1.7905839014416842E-3</v>
      </c>
      <c r="AJ54">
        <v>3.0471605217908364E-3</v>
      </c>
      <c r="AK54">
        <v>4.0177209750586057E-3</v>
      </c>
      <c r="AL54">
        <v>35.159544482201945</v>
      </c>
      <c r="AM54">
        <v>26.005797196954152</v>
      </c>
      <c r="AN54">
        <v>84.91780378792869</v>
      </c>
      <c r="AO54">
        <v>-9.0001433283596093</v>
      </c>
      <c r="AP54">
        <v>86.262104225923878</v>
      </c>
      <c r="AQ54">
        <v>24.661496758958968</v>
      </c>
      <c r="AR54">
        <v>30.800303733482455</v>
      </c>
      <c r="AS54">
        <v>-81.504857098180878</v>
      </c>
      <c r="AT54" s="23">
        <v>57.776621054215852</v>
      </c>
      <c r="AU54" s="23">
        <v>86.262104225923878</v>
      </c>
      <c r="AV54" s="23">
        <v>-11.181701101165244</v>
      </c>
      <c r="AW54" s="23">
        <v>-4.7263340140319521E-4</v>
      </c>
      <c r="AX54" s="23">
        <v>3.3566470270101501E-3</v>
      </c>
      <c r="AY54" s="23">
        <v>-1.1700186326867466E-3</v>
      </c>
      <c r="AZ54">
        <v>1.7703504234641975E-3</v>
      </c>
      <c r="BA54">
        <v>2.8840136256069551E-3</v>
      </c>
      <c r="BB54">
        <v>4.0040394853527181E-3</v>
      </c>
      <c r="BC54">
        <v>33.277080295464849</v>
      </c>
      <c r="BD54">
        <v>24.861740949185435</v>
      </c>
      <c r="BE54">
        <v>86.564439927232328</v>
      </c>
      <c r="BF54">
        <v>-7.0805142922265762</v>
      </c>
      <c r="BG54">
        <v>87.366517550234079</v>
      </c>
      <c r="BH54">
        <v>24.059663326183674</v>
      </c>
      <c r="BI54">
        <v>31.653427112025202</v>
      </c>
      <c r="BJ54" s="7">
        <v>-83.537109198319925</v>
      </c>
      <c r="BK54" s="7">
        <v>59.181501292186255</v>
      </c>
      <c r="BL54" s="7">
        <v>87.366517550234079</v>
      </c>
      <c r="BM54" s="7">
        <v>-9.7267442898472005</v>
      </c>
      <c r="BN54" s="7">
        <v>-5.5679736539309321E-4</v>
      </c>
      <c r="BO54" s="7">
        <v>3.4538780681799552E-3</v>
      </c>
      <c r="BP54" s="23">
        <v>-9.2046685798945226E-4</v>
      </c>
      <c r="BQ54" s="23">
        <v>1.8133977716618972E-3</v>
      </c>
      <c r="BR54" s="23">
        <v>2.8970807027868619E-3</v>
      </c>
      <c r="BS54" s="23">
        <v>4.1149455245632757E-3</v>
      </c>
      <c r="BT54" s="23">
        <v>33.427854262925322</v>
      </c>
    </row>
    <row r="55" spans="1:72">
      <c r="A55">
        <v>2</v>
      </c>
      <c r="B55">
        <v>54</v>
      </c>
      <c r="C55">
        <v>7.75</v>
      </c>
      <c r="D55" s="23">
        <v>1.75</v>
      </c>
      <c r="E55" s="23">
        <v>24.377410551466344</v>
      </c>
      <c r="F55" s="23">
        <v>82.5107823904778</v>
      </c>
      <c r="G55" s="23">
        <v>-10.070170066262666</v>
      </c>
      <c r="H55" s="23">
        <v>84.205769954491217</v>
      </c>
      <c r="I55" s="23">
        <v>22.682422987452917</v>
      </c>
      <c r="J55" s="23">
        <v>30.76167348351915</v>
      </c>
      <c r="K55" s="23">
        <v>-80.445663608048363</v>
      </c>
      <c r="L55" s="23">
        <v>57.409451296243084</v>
      </c>
      <c r="M55">
        <v>84.205769954491217</v>
      </c>
      <c r="N55" s="7">
        <v>-9.2412575796224985</v>
      </c>
      <c r="O55" s="7">
        <v>-4.9978807652259927E-4</v>
      </c>
      <c r="P55" s="7">
        <v>3.2788810930131488E-3</v>
      </c>
      <c r="Q55" s="7">
        <v>-1.3091221086141355E-3</v>
      </c>
      <c r="R55" s="7">
        <v>1.7590998670168002E-3</v>
      </c>
      <c r="S55" s="7">
        <v>2.7790930164905497E-3</v>
      </c>
      <c r="T55" s="23">
        <v>3.9990175528574886E-3</v>
      </c>
      <c r="U55" s="23">
        <v>32.066457882583244</v>
      </c>
      <c r="V55" s="23">
        <v>22.58693874847841</v>
      </c>
      <c r="W55" s="23">
        <v>79.576820939933057</v>
      </c>
      <c r="X55" s="23">
        <v>-11.794073234492766</v>
      </c>
      <c r="Y55" s="23">
        <v>81.921170230165473</v>
      </c>
      <c r="Z55" s="23">
        <v>20.242589458245995</v>
      </c>
      <c r="AA55" s="23">
        <v>30.839290385959739</v>
      </c>
      <c r="AB55" s="23">
        <v>-78.757653544723667</v>
      </c>
      <c r="AC55" s="23">
        <v>57.189884125389732</v>
      </c>
      <c r="AD55" s="7">
        <v>81.921170230165473</v>
      </c>
      <c r="AE55" s="7">
        <v>-6.7238071479749886</v>
      </c>
      <c r="AF55" s="7">
        <v>-5.2404229527292651E-4</v>
      </c>
      <c r="AG55" s="7">
        <v>3.1803000471716234E-3</v>
      </c>
      <c r="AH55" s="7">
        <v>-1.5332295204840585E-3</v>
      </c>
      <c r="AI55" s="7">
        <v>1.7523720448145578E-3</v>
      </c>
      <c r="AJ55">
        <v>2.6562577518986969E-3</v>
      </c>
      <c r="AK55">
        <v>4.0091077501747631E-3</v>
      </c>
      <c r="AL55">
        <v>30.64912790652345</v>
      </c>
      <c r="AM55">
        <v>20.987159194492623</v>
      </c>
      <c r="AN55">
        <v>81.902505590409035</v>
      </c>
      <c r="AO55">
        <v>-8.9773612922339581</v>
      </c>
      <c r="AP55">
        <v>83.197987706606966</v>
      </c>
      <c r="AQ55">
        <v>19.691677078294688</v>
      </c>
      <c r="AR55">
        <v>31.753155314156139</v>
      </c>
      <c r="AS55">
        <v>-81.788592217887839</v>
      </c>
      <c r="AT55" s="23">
        <v>58.721716102279778</v>
      </c>
      <c r="AU55" s="23">
        <v>83.197987706606966</v>
      </c>
      <c r="AV55" s="23">
        <v>-5.2590298398272823</v>
      </c>
      <c r="AW55" s="23">
        <v>-6.4218311566356136E-4</v>
      </c>
      <c r="AX55" s="23">
        <v>3.3173144000710037E-3</v>
      </c>
      <c r="AY55" s="23">
        <v>-1.1670569679904156E-3</v>
      </c>
      <c r="AZ55">
        <v>1.7993093585494428E-3</v>
      </c>
      <c r="BA55">
        <v>2.6751312844074423E-3</v>
      </c>
      <c r="BB55">
        <v>4.127910190840297E-3</v>
      </c>
      <c r="BC55">
        <v>30.866899435470504</v>
      </c>
      <c r="BD55">
        <v>23.051630318481614</v>
      </c>
      <c r="BE55">
        <v>84.4188291351945</v>
      </c>
      <c r="BF55">
        <v>-7.8404190088154566</v>
      </c>
      <c r="BG55">
        <v>85.404701507818032</v>
      </c>
      <c r="BH55">
        <v>22.065757945858088</v>
      </c>
      <c r="BI55">
        <v>31.669471780979972</v>
      </c>
      <c r="BJ55" s="7">
        <v>-82.833110759878323</v>
      </c>
      <c r="BK55" s="7">
        <v>58.914024772258003</v>
      </c>
      <c r="BL55" s="7">
        <v>85.404701507818032</v>
      </c>
      <c r="BM55" s="7">
        <v>-7.7167942405668475</v>
      </c>
      <c r="BN55" s="7">
        <v>-5.9731798864537996E-4</v>
      </c>
      <c r="BO55" s="7">
        <v>3.3915499344409576E-3</v>
      </c>
      <c r="BP55" s="23">
        <v>-1.0192544711460148E-3</v>
      </c>
      <c r="BQ55" s="23">
        <v>1.8052019450164219E-3</v>
      </c>
      <c r="BR55" s="23">
        <v>2.7942319457955776E-3</v>
      </c>
      <c r="BS55" s="23">
        <v>4.1170313315273968E-3</v>
      </c>
      <c r="BT55" s="23">
        <v>32.24113783610283</v>
      </c>
    </row>
    <row r="56" spans="1:72">
      <c r="A56">
        <v>2</v>
      </c>
      <c r="B56">
        <v>55</v>
      </c>
      <c r="C56">
        <v>7.25</v>
      </c>
      <c r="D56" s="23">
        <v>1.75</v>
      </c>
      <c r="E56" s="23">
        <v>20.389808805070341</v>
      </c>
      <c r="F56" s="23">
        <v>82.402461608101035</v>
      </c>
      <c r="G56" s="23">
        <v>-6.7218627190229618</v>
      </c>
      <c r="H56" s="23">
        <v>83.122712635150179</v>
      </c>
      <c r="I56" s="23">
        <v>19.669557778021193</v>
      </c>
      <c r="J56" s="23">
        <v>31.726577428564493</v>
      </c>
      <c r="K56" s="23">
        <v>-83.884062861953154</v>
      </c>
      <c r="L56" s="23">
        <v>58.671774988148066</v>
      </c>
      <c r="M56">
        <v>83.122712635150179</v>
      </c>
      <c r="N56" s="7">
        <v>-5.2634884251454332</v>
      </c>
      <c r="O56" s="7">
        <v>-6.7911170072726965E-4</v>
      </c>
      <c r="P56" s="7">
        <v>3.3517107314697172E-3</v>
      </c>
      <c r="Q56" s="7">
        <v>-8.7384215347298486E-4</v>
      </c>
      <c r="R56" s="7">
        <v>1.7977790981960626E-3</v>
      </c>
      <c r="S56" s="7">
        <v>2.6725990307424475E-3</v>
      </c>
      <c r="T56" s="23">
        <v>4.1244550657133765E-3</v>
      </c>
      <c r="U56" s="23">
        <v>30.837681123951409</v>
      </c>
      <c r="V56" s="23">
        <v>19.841337243229297</v>
      </c>
      <c r="W56" s="23">
        <v>81.424473895844258</v>
      </c>
      <c r="X56" s="23">
        <v>-3.9540236602778114</v>
      </c>
      <c r="Y56" s="23">
        <v>81.677308979808629</v>
      </c>
      <c r="Z56" s="23">
        <v>19.58850215926492</v>
      </c>
      <c r="AA56" s="23">
        <v>31.044403410271855</v>
      </c>
      <c r="AB56" s="23">
        <v>-86.341274414063975</v>
      </c>
      <c r="AC56" s="23">
        <v>57.458293827134099</v>
      </c>
      <c r="AD56" s="7">
        <v>81.677308979808629</v>
      </c>
      <c r="AE56" s="7">
        <v>-5.8646068246817986</v>
      </c>
      <c r="AF56" s="7">
        <v>-6.8499639640202969E-4</v>
      </c>
      <c r="AG56" s="7">
        <v>3.3179074860179409E-3</v>
      </c>
      <c r="AH56" s="7">
        <v>-5.140230758361162E-4</v>
      </c>
      <c r="AI56" s="7">
        <v>1.7605964653582783E-3</v>
      </c>
      <c r="AJ56">
        <v>2.632911089615911E-3</v>
      </c>
      <c r="AK56">
        <v>4.0357724433353398E-3</v>
      </c>
      <c r="AL56">
        <v>30.379743341722069</v>
      </c>
      <c r="AM56">
        <v>21.870658229249496</v>
      </c>
      <c r="AN56">
        <v>84.201329561070281</v>
      </c>
      <c r="AO56">
        <v>-3.6307072615630305</v>
      </c>
      <c r="AP56">
        <v>84.41210235985055</v>
      </c>
      <c r="AQ56">
        <v>21.659885430469231</v>
      </c>
      <c r="AR56">
        <v>31.37610846469066</v>
      </c>
      <c r="AS56">
        <v>-86.677547384934442</v>
      </c>
      <c r="AT56" s="23">
        <v>58.338933919944822</v>
      </c>
      <c r="AU56" s="23">
        <v>84.41210235985055</v>
      </c>
      <c r="AV56" s="23">
        <v>-7.6042850414673024</v>
      </c>
      <c r="AW56" s="23">
        <v>-6.4681097701001808E-4</v>
      </c>
      <c r="AX56" s="23">
        <v>3.4046826595583338E-3</v>
      </c>
      <c r="AY56" s="23">
        <v>-4.7199194400318769E-4</v>
      </c>
      <c r="AZ56">
        <v>1.7875804172194315E-3</v>
      </c>
      <c r="BA56">
        <v>2.7578716825483159E-3</v>
      </c>
      <c r="BB56">
        <v>4.0788941004097851E-3</v>
      </c>
      <c r="BC56">
        <v>31.821596337095933</v>
      </c>
      <c r="BD56">
        <v>22.369854422385306</v>
      </c>
      <c r="BE56">
        <v>84.813078090709098</v>
      </c>
      <c r="BF56">
        <v>-6.0166887237223623</v>
      </c>
      <c r="BG56">
        <v>85.387528728514482</v>
      </c>
      <c r="BH56">
        <v>21.795403784579918</v>
      </c>
      <c r="BI56">
        <v>31.796062471967282</v>
      </c>
      <c r="BJ56" s="7">
        <v>-84.54614791946004</v>
      </c>
      <c r="BK56" s="7">
        <v>59.097343485540875</v>
      </c>
      <c r="BL56" s="7">
        <v>85.387528728514482</v>
      </c>
      <c r="BM56" s="7">
        <v>-7.3198493883013667</v>
      </c>
      <c r="BN56" s="7">
        <v>-6.3602664655029609E-4</v>
      </c>
      <c r="BO56" s="7">
        <v>3.4227828918907506E-3</v>
      </c>
      <c r="BP56" s="23">
        <v>-7.8216953408390361E-4</v>
      </c>
      <c r="BQ56" s="23">
        <v>1.8108190675785853E-3</v>
      </c>
      <c r="BR56" s="23">
        <v>2.7867562453404546E-3</v>
      </c>
      <c r="BS56" s="23">
        <v>4.133488121355746E-3</v>
      </c>
      <c r="BT56" s="23">
        <v>32.154879753928313</v>
      </c>
    </row>
    <row r="57" spans="1:72">
      <c r="A57">
        <v>2</v>
      </c>
      <c r="B57">
        <v>56</v>
      </c>
      <c r="C57">
        <v>7.25</v>
      </c>
      <c r="D57" s="23">
        <v>1.25</v>
      </c>
      <c r="E57" s="23">
        <v>23.759679261354457</v>
      </c>
      <c r="F57" s="23">
        <v>86.392075625106926</v>
      </c>
      <c r="G57" s="23">
        <v>-3.3903611881580096</v>
      </c>
      <c r="H57" s="23">
        <v>86.575065012955676</v>
      </c>
      <c r="I57" s="23">
        <v>23.576689873505718</v>
      </c>
      <c r="J57" s="23">
        <v>31.499187569724981</v>
      </c>
      <c r="K57" s="23">
        <v>-86.910548501141079</v>
      </c>
      <c r="L57" s="23">
        <v>58.838191821646191</v>
      </c>
      <c r="M57">
        <v>86.575065012955676</v>
      </c>
      <c r="N57" s="7">
        <v>-9.3980103794694685</v>
      </c>
      <c r="O57" s="7">
        <v>-6.0358006829795642E-4</v>
      </c>
      <c r="P57" s="7">
        <v>3.4675256953459552E-3</v>
      </c>
      <c r="Q57" s="7">
        <v>-4.4074695446054093E-4</v>
      </c>
      <c r="R57" s="7">
        <v>1.8028783252931055E-3</v>
      </c>
      <c r="S57" s="7">
        <v>2.8639456270479987E-3</v>
      </c>
      <c r="T57" s="23">
        <v>4.0948943840642483E-3</v>
      </c>
      <c r="U57" s="23">
        <v>33.045526465938416</v>
      </c>
      <c r="V57" s="23">
        <v>26.833219583551973</v>
      </c>
      <c r="W57" s="23">
        <v>89.679567020791012</v>
      </c>
      <c r="X57" s="23">
        <v>-3.0740839858610021</v>
      </c>
      <c r="Y57" s="23">
        <v>89.829575576099273</v>
      </c>
      <c r="Z57" s="23">
        <v>26.683211028243708</v>
      </c>
      <c r="AA57" s="23">
        <v>31.573182273927785</v>
      </c>
      <c r="AB57" s="23">
        <v>-87.206307706255615</v>
      </c>
      <c r="AC57" s="23">
        <v>59.444147688400491</v>
      </c>
      <c r="AD57" s="7">
        <v>89.829575576099273</v>
      </c>
      <c r="AE57" s="7">
        <v>-12.430536830004652</v>
      </c>
      <c r="AF57" s="7">
        <v>-5.2784006585380951E-4</v>
      </c>
      <c r="AG57" s="7">
        <v>3.5571725175667238E-3</v>
      </c>
      <c r="AH57" s="7">
        <v>-3.9963091816193363E-4</v>
      </c>
      <c r="AI57" s="7">
        <v>1.8214455970673117E-3</v>
      </c>
      <c r="AJ57">
        <v>3.0293324517129145E-3</v>
      </c>
      <c r="AK57">
        <v>4.1045136956106079E-3</v>
      </c>
      <c r="AL57">
        <v>34.953835981302888</v>
      </c>
      <c r="AM57">
        <v>27.268588195623472</v>
      </c>
      <c r="AN57">
        <v>90.17419685570836</v>
      </c>
      <c r="AO57">
        <v>-4.878214482697989</v>
      </c>
      <c r="AP57">
        <v>90.550245423047272</v>
      </c>
      <c r="AQ57">
        <v>26.89253962828457</v>
      </c>
      <c r="AR57">
        <v>31.828852897381353</v>
      </c>
      <c r="AS57">
        <v>-85.59193867320522</v>
      </c>
      <c r="AT57" s="23">
        <v>59.924451943375807</v>
      </c>
      <c r="AU57" s="23">
        <v>90.550245423047272</v>
      </c>
      <c r="AV57" s="23">
        <v>-12.384194806591946</v>
      </c>
      <c r="AW57" s="23">
        <v>-5.1767607578544444E-4</v>
      </c>
      <c r="AX57" s="23">
        <v>3.571188487120069E-3</v>
      </c>
      <c r="AY57" s="23">
        <v>-6.3416788275074418E-4</v>
      </c>
      <c r="AZ57">
        <v>1.8361627408820967E-3</v>
      </c>
      <c r="BA57">
        <v>3.0535124113346248E-3</v>
      </c>
      <c r="BB57">
        <v>4.1377508766595721E-3</v>
      </c>
      <c r="BC57">
        <v>35.232835515399557</v>
      </c>
      <c r="BD57">
        <v>24.271528263688314</v>
      </c>
      <c r="BE57">
        <v>86.974545659442924</v>
      </c>
      <c r="BF57">
        <v>-5.4981748711406127</v>
      </c>
      <c r="BG57">
        <v>87.453007501085736</v>
      </c>
      <c r="BH57">
        <v>23.793066422045502</v>
      </c>
      <c r="BI57">
        <v>31.829970539520119</v>
      </c>
      <c r="BJ57" s="7">
        <v>-85.026539253405716</v>
      </c>
      <c r="BK57" s="7">
        <v>59.45139722641165</v>
      </c>
      <c r="BL57" s="7">
        <v>87.453007501085736</v>
      </c>
      <c r="BM57" s="7">
        <v>-9.2836039582141137</v>
      </c>
      <c r="BN57" s="7">
        <v>-5.9164910436131915E-4</v>
      </c>
      <c r="BO57" s="7">
        <v>3.4840470263627276E-3</v>
      </c>
      <c r="BP57" s="23">
        <v>-7.1476273324827761E-4</v>
      </c>
      <c r="BQ57" s="23">
        <v>1.8216677322917989E-3</v>
      </c>
      <c r="BR57" s="23">
        <v>2.8923979220014085E-3</v>
      </c>
      <c r="BS57" s="23">
        <v>4.1378961701376109E-3</v>
      </c>
      <c r="BT57" s="23">
        <v>33.37382217693937</v>
      </c>
    </row>
    <row r="58" spans="1:72">
      <c r="A58">
        <v>2</v>
      </c>
      <c r="B58">
        <v>57</v>
      </c>
      <c r="C58">
        <v>9.75</v>
      </c>
      <c r="D58" s="23">
        <v>1.25</v>
      </c>
      <c r="E58" s="23">
        <v>34.878535786809252</v>
      </c>
      <c r="F58" s="23">
        <v>69.720941072004877</v>
      </c>
      <c r="G58" s="23">
        <v>-8.7637089841427116</v>
      </c>
      <c r="H58" s="23">
        <v>71.801043428642387</v>
      </c>
      <c r="I58" s="23">
        <v>31.379843057644237</v>
      </c>
      <c r="J58" s="23">
        <v>20.210600185499075</v>
      </c>
      <c r="K58" s="23">
        <v>-76.647694313556016</v>
      </c>
      <c r="L58" s="23">
        <v>39.730903744882347</v>
      </c>
      <c r="M58">
        <v>71.801043428642387</v>
      </c>
      <c r="N58" s="7">
        <v>-28.489750947833894</v>
      </c>
      <c r="O58" s="7">
        <v>2.2741502739572546E-4</v>
      </c>
      <c r="P58" s="7">
        <v>2.492171370933442E-3</v>
      </c>
      <c r="Q58" s="7">
        <v>-1.1392821679385547E-3</v>
      </c>
      <c r="R58" s="7">
        <v>1.2174062966293069E-3</v>
      </c>
      <c r="S58" s="7">
        <v>2.7195863983291674E-3</v>
      </c>
      <c r="T58" s="23">
        <v>2.5351696499005942E-3</v>
      </c>
      <c r="U58" s="23">
        <v>31.379843057644237</v>
      </c>
      <c r="V58" s="23">
        <v>35.275887717674564</v>
      </c>
      <c r="W58" s="23">
        <v>66.859046399504791</v>
      </c>
      <c r="X58" s="23">
        <v>-7.8021165318585641</v>
      </c>
      <c r="Y58" s="23">
        <v>68.681296865225079</v>
      </c>
      <c r="Z58" s="23">
        <v>30.640480235153806</v>
      </c>
      <c r="AA58" s="23">
        <v>19.020408315035638</v>
      </c>
      <c r="AB58" s="23">
        <v>-76.853744501921298</v>
      </c>
      <c r="AC58" s="23">
        <v>36.715157524599782</v>
      </c>
      <c r="AD58" s="7">
        <v>68.681296865225079</v>
      </c>
      <c r="AE58" s="7">
        <v>-28.940579995806903</v>
      </c>
      <c r="AF58" s="7">
        <v>3.0130148636384912E-4</v>
      </c>
      <c r="AG58" s="7">
        <v>2.3542068006828149E-3</v>
      </c>
      <c r="AH58" s="7">
        <v>-1.0142751491416136E-3</v>
      </c>
      <c r="AI58" s="7">
        <v>1.1249999305123284E-3</v>
      </c>
      <c r="AJ58">
        <v>2.6555082870466642E-3</v>
      </c>
      <c r="AK58">
        <v>2.2897978748626035E-3</v>
      </c>
      <c r="AL58">
        <v>30.640480235153806</v>
      </c>
      <c r="AM58">
        <v>34.299424636806677</v>
      </c>
      <c r="AN58">
        <v>60.53755360729469</v>
      </c>
      <c r="AO58">
        <v>-8.1171050343943296</v>
      </c>
      <c r="AP58">
        <v>62.845648520571871</v>
      </c>
      <c r="AQ58">
        <v>28.451093473230415</v>
      </c>
      <c r="AR58">
        <v>17.197277523670728</v>
      </c>
      <c r="AS58">
        <v>-74.126923960480525</v>
      </c>
      <c r="AT58" s="23">
        <v>32.768183334158564</v>
      </c>
      <c r="AU58" s="23">
        <v>62.845648520571871</v>
      </c>
      <c r="AV58" s="23">
        <v>-28.574324025248426</v>
      </c>
      <c r="AW58" s="23">
        <v>3.8014152563245723E-4</v>
      </c>
      <c r="AX58" s="23">
        <v>2.0856199087141794E-3</v>
      </c>
      <c r="AY58" s="23">
        <v>-1.055223654471262E-3</v>
      </c>
      <c r="AZ58">
        <v>1.0040595345190602E-3</v>
      </c>
      <c r="BA58">
        <v>2.4657614343466367E-3</v>
      </c>
      <c r="BB58">
        <v>2.0055307218077539E-3</v>
      </c>
      <c r="BC58">
        <v>28.451093473230415</v>
      </c>
      <c r="BD58">
        <v>33.825451785010671</v>
      </c>
      <c r="BE58">
        <v>63.485548181049936</v>
      </c>
      <c r="BF58">
        <v>-9.3103898793028694</v>
      </c>
      <c r="BG58">
        <v>66.16588802156933</v>
      </c>
      <c r="BH58">
        <v>29.193299989818183</v>
      </c>
      <c r="BI58">
        <v>18.486294015875572</v>
      </c>
      <c r="BJ58" s="7">
        <v>-73.939580290052533</v>
      </c>
      <c r="BK58" s="7">
        <v>36.036346878622666</v>
      </c>
      <c r="BL58" s="7">
        <v>66.16588802156933</v>
      </c>
      <c r="BM58" s="7">
        <v>-28.027514049631346</v>
      </c>
      <c r="BN58" s="7">
        <v>3.0108986668751162E-4</v>
      </c>
      <c r="BO58" s="7">
        <v>2.2289961324300643E-3</v>
      </c>
      <c r="BP58" s="23">
        <v>-1.2103506843093724E-3</v>
      </c>
      <c r="BQ58" s="23">
        <v>1.1042002940394732E-3</v>
      </c>
      <c r="BR58" s="23">
        <v>2.5300859991175761E-3</v>
      </c>
      <c r="BS58" s="23">
        <v>2.2763504450100734E-3</v>
      </c>
      <c r="BT58" s="23">
        <v>29.193299989818183</v>
      </c>
    </row>
    <row r="59" spans="1:72">
      <c r="A59">
        <v>2</v>
      </c>
      <c r="B59">
        <v>58</v>
      </c>
      <c r="C59">
        <v>9.75</v>
      </c>
      <c r="D59" s="23">
        <v>1.75</v>
      </c>
      <c r="E59" s="23">
        <v>33.565545422654473</v>
      </c>
      <c r="F59" s="23">
        <v>55.74696682164042</v>
      </c>
      <c r="G59" s="23">
        <v>-8.3481931393980364</v>
      </c>
      <c r="H59" s="23">
        <v>58.537761534477205</v>
      </c>
      <c r="I59" s="23">
        <v>26.793753673288467</v>
      </c>
      <c r="J59" s="23">
        <v>15.872003930594369</v>
      </c>
      <c r="K59" s="23">
        <v>-71.515256919028417</v>
      </c>
      <c r="L59" s="23">
        <v>29.952588724067144</v>
      </c>
      <c r="M59">
        <v>58.537761534477205</v>
      </c>
      <c r="N59" s="7">
        <v>-28.242257818382839</v>
      </c>
      <c r="O59" s="7">
        <v>4.4016646370878955E-4</v>
      </c>
      <c r="P59" s="7">
        <v>1.8819588546428784E-3</v>
      </c>
      <c r="Q59" s="7">
        <v>-1.0852651081217468E-3</v>
      </c>
      <c r="R59" s="7">
        <v>9.1778607270478357E-4</v>
      </c>
      <c r="S59" s="7">
        <v>2.3221253183516679E-3</v>
      </c>
      <c r="T59" s="23">
        <v>1.8045957036028715E-3</v>
      </c>
      <c r="U59" s="23">
        <v>26.793753673288467</v>
      </c>
      <c r="V59" s="23">
        <v>32.526861408343159</v>
      </c>
      <c r="W59" s="23">
        <v>49.016123447213829</v>
      </c>
      <c r="X59" s="23">
        <v>-8.5213459334538495</v>
      </c>
      <c r="Y59" s="23">
        <v>52.628443012318598</v>
      </c>
      <c r="Z59" s="23">
        <v>24.462895456667095</v>
      </c>
      <c r="AA59" s="23">
        <v>14.082773777825752</v>
      </c>
      <c r="AB59" s="23">
        <v>-67.027222380688045</v>
      </c>
      <c r="AC59" s="23">
        <v>26.224648075023261</v>
      </c>
      <c r="AD59" s="7">
        <v>52.628443012318598</v>
      </c>
      <c r="AE59" s="7">
        <v>-27.700629754530087</v>
      </c>
      <c r="AF59" s="7">
        <v>5.2415778685894327E-4</v>
      </c>
      <c r="AG59" s="7">
        <v>1.5959598193855328E-3</v>
      </c>
      <c r="AH59" s="7">
        <v>-1.1077749713489999E-3</v>
      </c>
      <c r="AI59" s="7">
        <v>8.0355714781678463E-4</v>
      </c>
      <c r="AJ59">
        <v>2.120117606244476E-3</v>
      </c>
      <c r="AK59">
        <v>1.5414035759902097E-3</v>
      </c>
      <c r="AL59">
        <v>24.462895456667095</v>
      </c>
      <c r="AM59">
        <v>32.307848384228258</v>
      </c>
      <c r="AN59">
        <v>52.017237630284434</v>
      </c>
      <c r="AO59">
        <v>-10.236222845677576</v>
      </c>
      <c r="AP59">
        <v>56.37152834258238</v>
      </c>
      <c r="AQ59">
        <v>25.29752580435381</v>
      </c>
      <c r="AR59">
        <v>15.537001269114285</v>
      </c>
      <c r="AS59">
        <v>-66.956039531576451</v>
      </c>
      <c r="AT59" s="23">
        <v>29.834788385921716</v>
      </c>
      <c r="AU59" s="23">
        <v>56.37152834258238</v>
      </c>
      <c r="AV59" s="23">
        <v>-27.081032610928268</v>
      </c>
      <c r="AW59" s="23">
        <v>4.5567096769183864E-4</v>
      </c>
      <c r="AX59" s="23">
        <v>1.73678126868549E-3</v>
      </c>
      <c r="AY59" s="23">
        <v>-1.3307089699380824E-3</v>
      </c>
      <c r="AZ59">
        <v>9.1417651792787132E-4</v>
      </c>
      <c r="BA59">
        <v>2.1924522363773289E-3</v>
      </c>
      <c r="BB59">
        <v>1.8471680935923825E-3</v>
      </c>
      <c r="BC59">
        <v>25.29752580435381</v>
      </c>
      <c r="BD59">
        <v>33.156514399236585</v>
      </c>
      <c r="BE59">
        <v>58.772295962941691</v>
      </c>
      <c r="BF59">
        <v>-9.7511804246917446</v>
      </c>
      <c r="BG59">
        <v>62.06184553521858</v>
      </c>
      <c r="BH59">
        <v>27.578643108653491</v>
      </c>
      <c r="BI59">
        <v>17.241601213282543</v>
      </c>
      <c r="BJ59" s="7">
        <v>-71.358235906609778</v>
      </c>
      <c r="BK59" s="7">
        <v>33.39788922744188</v>
      </c>
      <c r="BL59" s="7">
        <v>62.06184553521858</v>
      </c>
      <c r="BM59" s="7">
        <v>-27.657549971059684</v>
      </c>
      <c r="BN59" s="7">
        <v>3.6256163388790155E-4</v>
      </c>
      <c r="BO59" s="7">
        <v>2.0275874355287307E-3</v>
      </c>
      <c r="BP59" s="23">
        <v>-1.2676534552099278E-3</v>
      </c>
      <c r="BQ59" s="23">
        <v>1.0233545378351221E-3</v>
      </c>
      <c r="BR59" s="23">
        <v>2.3901490694166324E-3</v>
      </c>
      <c r="BS59" s="23">
        <v>2.0926672460368262E-3</v>
      </c>
      <c r="BT59" s="23">
        <v>27.578643108653491</v>
      </c>
    </row>
    <row r="60" spans="1:72">
      <c r="A60">
        <v>2</v>
      </c>
      <c r="B60">
        <v>59</v>
      </c>
      <c r="C60">
        <v>9.25</v>
      </c>
      <c r="D60" s="23">
        <v>1.75</v>
      </c>
      <c r="E60" s="23">
        <v>31.904289065889376</v>
      </c>
      <c r="F60" s="23">
        <v>54.620450096982012</v>
      </c>
      <c r="G60" s="23">
        <v>-11.484552722508965</v>
      </c>
      <c r="H60" s="23">
        <v>59.41479801290447</v>
      </c>
      <c r="I60" s="23">
        <v>25.957421748861421</v>
      </c>
      <c r="J60" s="23">
        <v>16.728688132021524</v>
      </c>
      <c r="K60" s="23">
        <v>-67.341387602608037</v>
      </c>
      <c r="L60" s="23">
        <v>32.89626197897384</v>
      </c>
      <c r="M60">
        <v>59.41479801290447</v>
      </c>
      <c r="N60" s="7">
        <v>-26.549241692528636</v>
      </c>
      <c r="O60" s="7">
        <v>3.8654637560681712E-4</v>
      </c>
      <c r="P60" s="7">
        <v>1.8630968426278387E-3</v>
      </c>
      <c r="Q60" s="7">
        <v>-1.4929918539261604E-3</v>
      </c>
      <c r="R60" s="7">
        <v>1.0079840299109348E-3</v>
      </c>
      <c r="S60" s="7">
        <v>2.249643218234656E-3</v>
      </c>
      <c r="T60" s="23">
        <v>2.099815696090938E-3</v>
      </c>
      <c r="U60" s="23">
        <v>25.957421748861421</v>
      </c>
      <c r="V60" s="23">
        <v>31.010689102440931</v>
      </c>
      <c r="W60" s="23">
        <v>58.791514513248842</v>
      </c>
      <c r="X60" s="23">
        <v>-13.108777457123576</v>
      </c>
      <c r="Y60" s="23">
        <v>64.000410998149107</v>
      </c>
      <c r="Z60" s="23">
        <v>25.801792617540677</v>
      </c>
      <c r="AA60" s="23">
        <v>19.099309190304215</v>
      </c>
      <c r="AB60" s="23">
        <v>-68.329134045858041</v>
      </c>
      <c r="AC60" s="23">
        <v>37.642107613812868</v>
      </c>
      <c r="AD60" s="7">
        <v>64.000410998149107</v>
      </c>
      <c r="AE60" s="7">
        <v>-24.022991502925201</v>
      </c>
      <c r="AF60" s="7">
        <v>2.6455182115271095E-4</v>
      </c>
      <c r="AG60" s="7">
        <v>2.0703054728552256E-3</v>
      </c>
      <c r="AH60" s="7">
        <v>-1.7041410694260694E-3</v>
      </c>
      <c r="AI60" s="7">
        <v>1.1534028805815051E-3</v>
      </c>
      <c r="AJ60">
        <v>2.3348572940079366E-3</v>
      </c>
      <c r="AK60">
        <v>2.4829101947395509E-3</v>
      </c>
      <c r="AL60">
        <v>26.940661084706928</v>
      </c>
      <c r="AM60">
        <v>31.639633765635129</v>
      </c>
      <c r="AN60">
        <v>65.255490744670155</v>
      </c>
      <c r="AO60">
        <v>-11.896484433984861</v>
      </c>
      <c r="AP60">
        <v>69.039619024615433</v>
      </c>
      <c r="AQ60">
        <v>27.855505485689843</v>
      </c>
      <c r="AR60">
        <v>20.592056769462793</v>
      </c>
      <c r="AS60">
        <v>-72.354760015449614</v>
      </c>
      <c r="AT60" s="23">
        <v>40.591193775806083</v>
      </c>
      <c r="AU60" s="23">
        <v>69.039619024615433</v>
      </c>
      <c r="AV60" s="23">
        <v>-24.583956791915785</v>
      </c>
      <c r="AW60" s="23">
        <v>1.6712126681533036E-4</v>
      </c>
      <c r="AX60" s="23">
        <v>2.3521519704526061E-3</v>
      </c>
      <c r="AY60" s="23">
        <v>-1.5465429764180329E-3</v>
      </c>
      <c r="AZ60">
        <v>1.243766696264285E-3</v>
      </c>
      <c r="BA60">
        <v>2.5192732372679365E-3</v>
      </c>
      <c r="BB60">
        <v>2.6769673800301633E-3</v>
      </c>
      <c r="BC60">
        <v>29.068537353091585</v>
      </c>
      <c r="BD60">
        <v>32.647256577159013</v>
      </c>
      <c r="BE60">
        <v>61.305754804685932</v>
      </c>
      <c r="BF60">
        <v>-10.746160777898584</v>
      </c>
      <c r="BG60">
        <v>64.887601459432474</v>
      </c>
      <c r="BH60">
        <v>28.185903414553483</v>
      </c>
      <c r="BI60">
        <v>18.350849022439498</v>
      </c>
      <c r="BJ60" s="7">
        <v>-71.566044188686845</v>
      </c>
      <c r="BK60" s="7">
        <v>36.269943324947363</v>
      </c>
      <c r="BL60" s="7">
        <v>64.887601459432474</v>
      </c>
      <c r="BM60" s="7">
        <v>-27.155562467802724</v>
      </c>
      <c r="BN60" s="7">
        <v>2.8998795556935987E-4</v>
      </c>
      <c r="BO60" s="7">
        <v>2.1527903403586114E-3</v>
      </c>
      <c r="BP60" s="23">
        <v>-1.3970009011268205E-3</v>
      </c>
      <c r="BQ60" s="23">
        <v>1.1113579913939566E-3</v>
      </c>
      <c r="BR60" s="23">
        <v>2.4427782959279714E-3</v>
      </c>
      <c r="BS60" s="23">
        <v>2.3284424499063041E-3</v>
      </c>
      <c r="BT60" s="23">
        <v>28.185903414553483</v>
      </c>
    </row>
    <row r="61" spans="1:72">
      <c r="A61">
        <v>2</v>
      </c>
      <c r="B61">
        <v>60</v>
      </c>
      <c r="C61">
        <v>9.25</v>
      </c>
      <c r="D61" s="23">
        <v>1.25</v>
      </c>
      <c r="E61" s="23">
        <v>32.330105362012866</v>
      </c>
      <c r="F61" s="23">
        <v>69.661303016292024</v>
      </c>
      <c r="G61" s="23">
        <v>-11.006497535003506</v>
      </c>
      <c r="H61" s="23">
        <v>72.664750489434169</v>
      </c>
      <c r="I61" s="23">
        <v>29.326657888870734</v>
      </c>
      <c r="J61" s="23">
        <v>21.669046300281718</v>
      </c>
      <c r="K61" s="23">
        <v>-74.736763803632584</v>
      </c>
      <c r="L61" s="23">
        <v>42.716888908379843</v>
      </c>
      <c r="M61">
        <v>72.664750489434169</v>
      </c>
      <c r="N61" s="7">
        <v>-24.978119664277749</v>
      </c>
      <c r="O61" s="7">
        <v>1.1262438515389096E-4</v>
      </c>
      <c r="P61" s="7">
        <v>2.5391522326820336E-3</v>
      </c>
      <c r="Q61" s="7">
        <v>-1.4308446795504514E-3</v>
      </c>
      <c r="R61" s="7">
        <v>1.3089007454600027E-3</v>
      </c>
      <c r="S61" s="7">
        <v>2.6517766178359246E-3</v>
      </c>
      <c r="T61" s="23">
        <v>2.8169760190366183E-3</v>
      </c>
      <c r="U61" s="23">
        <v>30.597422513491463</v>
      </c>
      <c r="V61" s="23">
        <v>33.624079267635189</v>
      </c>
      <c r="W61" s="23">
        <v>75.447547871056472</v>
      </c>
      <c r="X61" s="23">
        <v>-9.969795251377132</v>
      </c>
      <c r="Y61" s="23">
        <v>77.702545079416979</v>
      </c>
      <c r="Z61" s="23">
        <v>31.369082059274685</v>
      </c>
      <c r="AA61" s="23">
        <v>23.166731510071145</v>
      </c>
      <c r="AB61" s="23">
        <v>-77.255123450777376</v>
      </c>
      <c r="AC61" s="23">
        <v>45.672279781574751</v>
      </c>
      <c r="AD61" s="7">
        <v>77.702545079416979</v>
      </c>
      <c r="AE61" s="7">
        <v>-25.522858624892269</v>
      </c>
      <c r="AF61" s="7">
        <v>5.8668423191800113E-5</v>
      </c>
      <c r="AG61" s="7">
        <v>2.7771938824141828E-3</v>
      </c>
      <c r="AH61" s="7">
        <v>-1.2960733826790276E-3</v>
      </c>
      <c r="AI61" s="7">
        <v>1.399457745651366E-3</v>
      </c>
      <c r="AJ61">
        <v>2.835862305605983E-3</v>
      </c>
      <c r="AK61">
        <v>3.0116750963092489E-3</v>
      </c>
      <c r="AL61">
        <v>32.721488141607495</v>
      </c>
      <c r="AM61">
        <v>34.432438701807229</v>
      </c>
      <c r="AN61">
        <v>72.042794948783794</v>
      </c>
      <c r="AO61">
        <v>-9.3748433502937143</v>
      </c>
      <c r="AP61">
        <v>74.250051527125493</v>
      </c>
      <c r="AQ61">
        <v>31.942570095177309</v>
      </c>
      <c r="AR61">
        <v>21.153740715974092</v>
      </c>
      <c r="AS61">
        <v>-76.751308713330175</v>
      </c>
      <c r="AT61" s="23">
        <v>42.166885722494655</v>
      </c>
      <c r="AU61" s="23">
        <v>74.250051527125493</v>
      </c>
      <c r="AV61" s="23">
        <v>-28.10933745489195</v>
      </c>
      <c r="AW61" s="23">
        <v>1.6184145943094573E-4</v>
      </c>
      <c r="AX61" s="23">
        <v>2.6065146154844216E-3</v>
      </c>
      <c r="AY61" s="23">
        <v>-1.2187296355381776E-3</v>
      </c>
      <c r="AZ61">
        <v>1.2920479362220803E-3</v>
      </c>
      <c r="BA61">
        <v>2.7683560749153673E-3</v>
      </c>
      <c r="BB61">
        <v>2.7316165112378937E-3</v>
      </c>
      <c r="BC61">
        <v>31.942570095177309</v>
      </c>
      <c r="BD61">
        <v>33.337334203947457</v>
      </c>
      <c r="BE61">
        <v>65.969273998849175</v>
      </c>
      <c r="BF61">
        <v>-10.134241416152804</v>
      </c>
      <c r="BG61">
        <v>68.860430975956874</v>
      </c>
      <c r="BH61">
        <v>29.791982460838987</v>
      </c>
      <c r="BI61">
        <v>19.534224257558943</v>
      </c>
      <c r="BJ61" s="7">
        <v>-74.077294779184655</v>
      </c>
      <c r="BK61" s="7">
        <v>38.745493488093793</v>
      </c>
      <c r="BL61" s="7">
        <v>68.860430975956874</v>
      </c>
      <c r="BM61" s="7">
        <v>-27.57826627896878</v>
      </c>
      <c r="BN61" s="7">
        <v>2.3044786330204931E-4</v>
      </c>
      <c r="BO61" s="7">
        <v>2.3515239499706624E-3</v>
      </c>
      <c r="BP61" s="23">
        <v>-1.3174513840998648E-3</v>
      </c>
      <c r="BQ61" s="23">
        <v>1.1872120513868483E-3</v>
      </c>
      <c r="BR61" s="23">
        <v>2.5819718132727115E-3</v>
      </c>
      <c r="BS61" s="23">
        <v>2.4969264936926133E-3</v>
      </c>
      <c r="BT61" s="23">
        <v>29.791982460838987</v>
      </c>
    </row>
    <row r="62" spans="1:72">
      <c r="A62">
        <v>2</v>
      </c>
      <c r="B62">
        <v>61</v>
      </c>
      <c r="C62">
        <v>0.25</v>
      </c>
      <c r="D62" s="23">
        <v>1.75</v>
      </c>
      <c r="E62" s="23">
        <v>13.804885516432346</v>
      </c>
      <c r="F62" s="23">
        <v>36.351853335141229</v>
      </c>
      <c r="G62" s="23">
        <v>-0.34529554862048922</v>
      </c>
      <c r="H62" s="23">
        <v>36.357140124332382</v>
      </c>
      <c r="I62" s="23">
        <v>13.799598727241197</v>
      </c>
      <c r="J62" s="23">
        <v>11.278770698545593</v>
      </c>
      <c r="K62" s="23">
        <v>-89.122817995995177</v>
      </c>
      <c r="L62" s="23">
        <v>21.960417653134694</v>
      </c>
      <c r="M62">
        <v>36.357140124332382</v>
      </c>
      <c r="N62" s="7">
        <v>-19.841336104384361</v>
      </c>
      <c r="O62" s="7">
        <v>-8.0738849037581789E-5</v>
      </c>
      <c r="P62" s="7">
        <v>1.3848140591784922E-3</v>
      </c>
      <c r="Q62" s="7">
        <v>-4.4888421320664129E-5</v>
      </c>
      <c r="R62" s="7">
        <v>6.7289561040954524E-4</v>
      </c>
      <c r="S62" s="7">
        <v>1.3040752101409103E-3</v>
      </c>
      <c r="T62" s="23">
        <v>1.4662401908109236E-3</v>
      </c>
      <c r="U62" s="23">
        <v>15.047021655472072</v>
      </c>
      <c r="V62" s="23">
        <v>13.778348831616277</v>
      </c>
      <c r="W62" s="23">
        <v>36.360828458763017</v>
      </c>
      <c r="X62" s="23">
        <v>-9.2417848446764803E-2</v>
      </c>
      <c r="Y62" s="23">
        <v>36.361206668588061</v>
      </c>
      <c r="Z62" s="23">
        <v>13.777970621791233</v>
      </c>
      <c r="AA62" s="23">
        <v>11.291618023398414</v>
      </c>
      <c r="AB62" s="23">
        <v>-89.765524667172514</v>
      </c>
      <c r="AC62" s="23">
        <v>21.978612256765697</v>
      </c>
      <c r="AD62" s="7">
        <v>36.361206668588061</v>
      </c>
      <c r="AE62" s="7">
        <v>-19.806860674081577</v>
      </c>
      <c r="AF62" s="7">
        <v>-8.2121283107338132E-5</v>
      </c>
      <c r="AG62" s="7">
        <v>1.3857398926572025E-3</v>
      </c>
      <c r="AH62" s="7">
        <v>-1.2014320298076982E-5</v>
      </c>
      <c r="AI62" s="7">
        <v>6.7345311660591553E-4</v>
      </c>
      <c r="AJ62">
        <v>1.3036186095498645E-3</v>
      </c>
      <c r="AK62">
        <v>1.4679103430417964E-3</v>
      </c>
      <c r="AL62">
        <v>15.041753187113784</v>
      </c>
      <c r="AM62">
        <v>16.457838682419091</v>
      </c>
      <c r="AN62">
        <v>41.322451304974734</v>
      </c>
      <c r="AO62">
        <v>-7.9221221334743325E-2</v>
      </c>
      <c r="AP62">
        <v>41.322703709397722</v>
      </c>
      <c r="AQ62">
        <v>16.457586277996107</v>
      </c>
      <c r="AR62">
        <v>12.432558715700807</v>
      </c>
      <c r="AS62">
        <v>-89.817452205477665</v>
      </c>
      <c r="AT62" s="23">
        <v>24.438658414469835</v>
      </c>
      <c r="AU62" s="23">
        <v>41.322703709397722</v>
      </c>
      <c r="AV62" s="23">
        <v>-21.345535637984053</v>
      </c>
      <c r="AW62" s="23">
        <v>-5.6956140396938807E-5</v>
      </c>
      <c r="AX62" s="23">
        <v>1.5592436800691788E-3</v>
      </c>
      <c r="AY62" s="23">
        <v>-1.0298758773521071E-5</v>
      </c>
      <c r="AZ62">
        <v>7.4883211381217665E-4</v>
      </c>
      <c r="BA62">
        <v>1.50228753967224E-3</v>
      </c>
      <c r="BB62">
        <v>1.6162326330411059E-3</v>
      </c>
      <c r="BC62">
        <v>17.334086996218147</v>
      </c>
      <c r="BD62">
        <v>16.494334885057572</v>
      </c>
      <c r="BE62">
        <v>41.313266085069856</v>
      </c>
      <c r="BF62">
        <v>-0.29565346686754773</v>
      </c>
      <c r="BG62">
        <v>41.316787532918333</v>
      </c>
      <c r="BH62">
        <v>16.490813437209091</v>
      </c>
      <c r="BI62">
        <v>12.412987047854621</v>
      </c>
      <c r="BJ62" s="7">
        <v>-89.317597857633004</v>
      </c>
      <c r="BK62" s="7">
        <v>24.41138036956286</v>
      </c>
      <c r="BL62" s="7">
        <v>41.316787532918333</v>
      </c>
      <c r="BM62" s="7">
        <v>-21.398334465043224</v>
      </c>
      <c r="BN62" s="7">
        <v>-5.5116451388742904E-5</v>
      </c>
      <c r="BO62" s="7">
        <v>1.5581140766120567E-3</v>
      </c>
      <c r="BP62" s="23">
        <v>-3.8434950692781021E-5</v>
      </c>
      <c r="BQ62" s="23">
        <v>7.4799627922248998E-4</v>
      </c>
      <c r="BR62" s="23">
        <v>1.5029976252233139E-3</v>
      </c>
      <c r="BS62" s="23">
        <v>1.6136883162211019E-3</v>
      </c>
      <c r="BT62" s="23">
        <v>17.342280291038225</v>
      </c>
    </row>
    <row r="63" spans="1:72">
      <c r="A63">
        <v>2</v>
      </c>
      <c r="B63">
        <v>62</v>
      </c>
      <c r="C63">
        <v>0.25</v>
      </c>
      <c r="D63" s="23">
        <v>1.25</v>
      </c>
      <c r="E63" s="23">
        <v>18.377428420798914</v>
      </c>
      <c r="F63" s="23">
        <v>44.979086841786007</v>
      </c>
      <c r="G63" s="23">
        <v>-6.7216155242595388E-2</v>
      </c>
      <c r="H63" s="23">
        <v>44.979256680170103</v>
      </c>
      <c r="I63" s="23">
        <v>18.377258582414818</v>
      </c>
      <c r="J63" s="23">
        <v>13.300999048877642</v>
      </c>
      <c r="K63" s="23">
        <v>-89.855228228036566</v>
      </c>
      <c r="L63" s="23">
        <v>26.292806015019735</v>
      </c>
      <c r="M63">
        <v>44.979256680170103</v>
      </c>
      <c r="N63" s="7">
        <v>-22.396767609225925</v>
      </c>
      <c r="O63" s="7">
        <v>-4.0919200268476348E-5</v>
      </c>
      <c r="P63" s="7">
        <v>1.6881885970956851E-3</v>
      </c>
      <c r="Q63" s="7">
        <v>-8.7381001815389712E-6</v>
      </c>
      <c r="R63" s="7">
        <v>8.0564559528452601E-4</v>
      </c>
      <c r="S63" s="7">
        <v>1.6472693968272087E-3</v>
      </c>
      <c r="T63" s="23">
        <v>1.7291298763540944E-3</v>
      </c>
      <c r="U63" s="23">
        <v>19.006954578775485</v>
      </c>
      <c r="V63" s="23">
        <v>20.923550127022061</v>
      </c>
      <c r="W63" s="23">
        <v>50.016343139032891</v>
      </c>
      <c r="X63" s="23">
        <v>-4.9337649544108943E-2</v>
      </c>
      <c r="Y63" s="23">
        <v>50.016426809124681</v>
      </c>
      <c r="Z63" s="23">
        <v>20.923466456930267</v>
      </c>
      <c r="AA63" s="23">
        <v>14.546480176097207</v>
      </c>
      <c r="AB63" s="23">
        <v>-89.902834071346632</v>
      </c>
      <c r="AC63" s="23">
        <v>28.915376442383348</v>
      </c>
      <c r="AD63" s="7">
        <v>50.016426809124681</v>
      </c>
      <c r="AE63" s="7">
        <v>-23.697494356521808</v>
      </c>
      <c r="AF63" s="7">
        <v>-2.3297160431637709E-5</v>
      </c>
      <c r="AG63" s="7">
        <v>1.8677343853490663E-3</v>
      </c>
      <c r="AH63" s="7">
        <v>-6.4138944407343867E-6</v>
      </c>
      <c r="AI63" s="7">
        <v>8.8600454639541049E-4</v>
      </c>
      <c r="AJ63">
        <v>1.8444372249174286E-3</v>
      </c>
      <c r="AK63">
        <v>1.891042422892637E-3</v>
      </c>
      <c r="AL63">
        <v>21.281967979816486</v>
      </c>
      <c r="AM63">
        <v>20.967402601888395</v>
      </c>
      <c r="AN63">
        <v>50.009747026843925</v>
      </c>
      <c r="AO63">
        <v>-0.18260316248415503</v>
      </c>
      <c r="AP63">
        <v>50.010895095209221</v>
      </c>
      <c r="AQ63">
        <v>20.966254533523099</v>
      </c>
      <c r="AR63">
        <v>14.522320280843061</v>
      </c>
      <c r="AS63">
        <v>-89.639772913507713</v>
      </c>
      <c r="AT63" s="23">
        <v>28.882582810319011</v>
      </c>
      <c r="AU63" s="23">
        <v>50.010895095209221</v>
      </c>
      <c r="AV63" s="23">
        <v>-23.764442328368784</v>
      </c>
      <c r="AW63" s="23">
        <v>-2.1173248637534405E-5</v>
      </c>
      <c r="AX63" s="23">
        <v>1.8665791389845744E-3</v>
      </c>
      <c r="AY63" s="23">
        <v>-2.3738411122940696E-5</v>
      </c>
      <c r="AZ63">
        <v>8.8499970707887161E-4</v>
      </c>
      <c r="BA63">
        <v>1.8454058903470401E-3</v>
      </c>
      <c r="BB63">
        <v>1.887901636509597E-3</v>
      </c>
      <c r="BC63">
        <v>21.293144888619693</v>
      </c>
      <c r="BD63">
        <v>18.418555599047252</v>
      </c>
      <c r="BE63">
        <v>44.97051859792267</v>
      </c>
      <c r="BF63">
        <v>-0.24983165636137802</v>
      </c>
      <c r="BG63">
        <v>44.972869095762803</v>
      </c>
      <c r="BH63">
        <v>18.416205101207119</v>
      </c>
      <c r="BI63">
        <v>13.278331997277842</v>
      </c>
      <c r="BJ63" s="7">
        <v>-89.460958492812253</v>
      </c>
      <c r="BK63" s="7">
        <v>26.261555380284616</v>
      </c>
      <c r="BL63" s="7">
        <v>44.972869095762803</v>
      </c>
      <c r="BM63" s="7">
        <v>-22.458381179618026</v>
      </c>
      <c r="BN63" s="7">
        <v>-3.8880832902842203E-5</v>
      </c>
      <c r="BO63" s="7">
        <v>1.6869967620240605E-3</v>
      </c>
      <c r="BP63" s="23">
        <v>-3.2478115326976745E-5</v>
      </c>
      <c r="BQ63" s="23">
        <v>8.0468803540256404E-4</v>
      </c>
      <c r="BR63" s="23">
        <v>1.6481159291212182E-3</v>
      </c>
      <c r="BS63" s="23">
        <v>1.7261831596461199E-3</v>
      </c>
      <c r="BT63" s="23">
        <v>19.016722259090979</v>
      </c>
    </row>
    <row r="64" spans="1:72">
      <c r="A64">
        <v>2</v>
      </c>
      <c r="B64">
        <v>63</v>
      </c>
      <c r="C64">
        <v>0.75</v>
      </c>
      <c r="D64" s="23">
        <v>1.25</v>
      </c>
      <c r="E64" s="23">
        <v>21.032061945651577</v>
      </c>
      <c r="F64" s="23">
        <v>50.000659694422247</v>
      </c>
      <c r="G64" s="23">
        <v>-0.27790807708654225</v>
      </c>
      <c r="H64" s="23">
        <v>50.003325539460718</v>
      </c>
      <c r="I64" s="23">
        <v>21.029396100613098</v>
      </c>
      <c r="J64" s="23">
        <v>14.48696471942381</v>
      </c>
      <c r="K64" s="23">
        <v>-89.450404657311239</v>
      </c>
      <c r="L64" s="23">
        <v>28.834741928606523</v>
      </c>
      <c r="M64">
        <v>50.003325539460718</v>
      </c>
      <c r="N64" s="7">
        <v>-23.862939456878035</v>
      </c>
      <c r="O64" s="7">
        <v>-1.8054045514087017E-5</v>
      </c>
      <c r="P64" s="7">
        <v>1.8649048081560054E-3</v>
      </c>
      <c r="Q64" s="7">
        <v>-3.6128050021250946E-5</v>
      </c>
      <c r="R64" s="7">
        <v>8.8353380056420828E-4</v>
      </c>
      <c r="S64" s="7">
        <v>1.8468507626419183E-3</v>
      </c>
      <c r="T64" s="23">
        <v>1.8833054135250942E-3</v>
      </c>
      <c r="U64" s="23">
        <v>21.309816492022147</v>
      </c>
      <c r="V64" s="23">
        <v>21.167889544883142</v>
      </c>
      <c r="W64" s="23">
        <v>49.986898900945903</v>
      </c>
      <c r="X64" s="23">
        <v>-0.40133653412279047</v>
      </c>
      <c r="Y64" s="23">
        <v>49.992486871934503</v>
      </c>
      <c r="Z64" s="23">
        <v>21.162301573894538</v>
      </c>
      <c r="AA64" s="23">
        <v>14.415092649019982</v>
      </c>
      <c r="AB64" s="23">
        <v>-89.202299218871332</v>
      </c>
      <c r="AC64" s="23">
        <v>28.738560245605854</v>
      </c>
      <c r="AD64" s="7">
        <v>49.992486871934503</v>
      </c>
      <c r="AE64" s="7">
        <v>-24.067717000563302</v>
      </c>
      <c r="AF64" s="7">
        <v>-1.1605554276262012E-5</v>
      </c>
      <c r="AG64" s="7">
        <v>1.861630053867819E-3</v>
      </c>
      <c r="AH64" s="7">
        <v>-5.2173749435961304E-5</v>
      </c>
      <c r="AI64" s="7">
        <v>8.8058666935226214E-4</v>
      </c>
      <c r="AJ64">
        <v>1.850024499591557E-3</v>
      </c>
      <c r="AK64">
        <v>1.8739620443725994E-3</v>
      </c>
      <c r="AL64">
        <v>21.346436533748715</v>
      </c>
      <c r="AM64">
        <v>18.606822584605975</v>
      </c>
      <c r="AN64">
        <v>44.937981491101034</v>
      </c>
      <c r="AO64">
        <v>-0.56021241701453794</v>
      </c>
      <c r="AP64">
        <v>44.949894981959019</v>
      </c>
      <c r="AQ64">
        <v>18.594909093747983</v>
      </c>
      <c r="AR64">
        <v>13.177492944105518</v>
      </c>
      <c r="AS64">
        <v>-88.781730191670817</v>
      </c>
      <c r="AT64" s="23">
        <v>26.123871188563381</v>
      </c>
      <c r="AU64" s="23">
        <v>44.949894981959019</v>
      </c>
      <c r="AV64" s="23">
        <v>-22.737924225331216</v>
      </c>
      <c r="AW64" s="23">
        <v>-2.968021147689811E-5</v>
      </c>
      <c r="AX64" s="23">
        <v>1.6818451174452781E-3</v>
      </c>
      <c r="AY64" s="23">
        <v>-7.2827614211887771E-5</v>
      </c>
      <c r="AZ64">
        <v>8.004692136253372E-4</v>
      </c>
      <c r="BA64">
        <v>1.65216490596838E-3</v>
      </c>
      <c r="BB64">
        <v>1.713074082733715E-3</v>
      </c>
      <c r="BC64">
        <v>19.063441222712104</v>
      </c>
      <c r="BD64">
        <v>18.479325586077142</v>
      </c>
      <c r="BE64">
        <v>44.958356056377987</v>
      </c>
      <c r="BF64">
        <v>-0.38268216151196227</v>
      </c>
      <c r="BG64">
        <v>44.963885528532998</v>
      </c>
      <c r="BH64">
        <v>18.473796113922134</v>
      </c>
      <c r="BI64">
        <v>13.245044707305432</v>
      </c>
      <c r="BJ64" s="7">
        <v>-89.172176276564684</v>
      </c>
      <c r="BK64" s="7">
        <v>26.215781620663886</v>
      </c>
      <c r="BL64" s="7">
        <v>44.963885528532998</v>
      </c>
      <c r="BM64" s="7">
        <v>-22.549259482305452</v>
      </c>
      <c r="BN64" s="7">
        <v>-3.587862893286067E-5</v>
      </c>
      <c r="BO64" s="7">
        <v>1.6852583516366929E-3</v>
      </c>
      <c r="BP64" s="23">
        <v>-4.9748680996553093E-5</v>
      </c>
      <c r="BQ64" s="23">
        <v>8.0328546818334001E-4</v>
      </c>
      <c r="BR64" s="23">
        <v>1.6493797227038322E-3</v>
      </c>
      <c r="BS64" s="23">
        <v>1.7218558119497047E-3</v>
      </c>
      <c r="BT64" s="23">
        <v>19.031304492736535</v>
      </c>
    </row>
    <row r="65" spans="1:72">
      <c r="A65">
        <v>2</v>
      </c>
      <c r="B65">
        <v>64</v>
      </c>
      <c r="C65">
        <v>0.75</v>
      </c>
      <c r="D65" s="23">
        <v>1.75</v>
      </c>
      <c r="E65" s="23">
        <v>16.66081833454998</v>
      </c>
      <c r="F65" s="23">
        <v>41.277344218152791</v>
      </c>
      <c r="G65" s="23">
        <v>-0.6681135527753157</v>
      </c>
      <c r="H65" s="23">
        <v>41.295464053302773</v>
      </c>
      <c r="I65" s="23">
        <v>16.642698499399998</v>
      </c>
      <c r="J65" s="23">
        <v>12.326382776951387</v>
      </c>
      <c r="K65" s="23">
        <v>-88.446468204189799</v>
      </c>
      <c r="L65" s="23">
        <v>24.29181681742039</v>
      </c>
      <c r="M65">
        <v>41.295464053302773</v>
      </c>
      <c r="N65" s="7">
        <v>-21.636823798137364</v>
      </c>
      <c r="O65" s="7">
        <v>-4.6840978031955227E-5</v>
      </c>
      <c r="P65" s="7">
        <v>1.553233204402228E-3</v>
      </c>
      <c r="Q65" s="7">
        <v>-8.6854761860790118E-5</v>
      </c>
      <c r="R65" s="7">
        <v>7.4433269728737303E-4</v>
      </c>
      <c r="S65" s="7">
        <v>1.5063922263702728E-3</v>
      </c>
      <c r="T65" s="23">
        <v>1.6024297610036809E-3</v>
      </c>
      <c r="U65" s="23">
        <v>17.381448765810827</v>
      </c>
      <c r="V65" s="23">
        <v>13.926037035687711</v>
      </c>
      <c r="W65" s="23">
        <v>36.31534250975821</v>
      </c>
      <c r="X65" s="23">
        <v>-0.78609896780684718</v>
      </c>
      <c r="Y65" s="23">
        <v>36.342908871011758</v>
      </c>
      <c r="Z65" s="23">
        <v>13.898470674434167</v>
      </c>
      <c r="AA65" s="23">
        <v>11.222219098288797</v>
      </c>
      <c r="AB65" s="23">
        <v>-87.99161520424434</v>
      </c>
      <c r="AC65" s="23">
        <v>21.881098080653434</v>
      </c>
      <c r="AD65" s="7">
        <v>36.342908871011758</v>
      </c>
      <c r="AE65" s="7">
        <v>-19.996759651834129</v>
      </c>
      <c r="AF65" s="7">
        <v>-7.4514493816494069E-5</v>
      </c>
      <c r="AG65" s="7">
        <v>1.3807903619980876E-3</v>
      </c>
      <c r="AH65" s="7">
        <v>-1.0219286581489042E-4</v>
      </c>
      <c r="AI65" s="7">
        <v>6.7046515608097949E-4</v>
      </c>
      <c r="AJ65">
        <v>1.3062758681815934E-3</v>
      </c>
      <c r="AK65">
        <v>1.4588884827775428E-3</v>
      </c>
      <c r="AL65">
        <v>15.072413863633779</v>
      </c>
      <c r="AM65">
        <v>13.844160469576254</v>
      </c>
      <c r="AN65">
        <v>36.338954698397927</v>
      </c>
      <c r="AO65">
        <v>-0.53110372034178677</v>
      </c>
      <c r="AP65">
        <v>36.35148711356311</v>
      </c>
      <c r="AQ65">
        <v>13.831628054411066</v>
      </c>
      <c r="AR65">
        <v>11.259929529576022</v>
      </c>
      <c r="AS65">
        <v>-88.648246588006614</v>
      </c>
      <c r="AT65" s="23">
        <v>21.933805892994055</v>
      </c>
      <c r="AU65" s="23">
        <v>36.35148711356311</v>
      </c>
      <c r="AV65" s="23">
        <v>-19.892206600523799</v>
      </c>
      <c r="AW65" s="23">
        <v>-7.8700315253039997E-5</v>
      </c>
      <c r="AX65" s="23">
        <v>1.3834613096203709E-3</v>
      </c>
      <c r="AY65" s="23">
        <v>-6.9043483644431547E-5</v>
      </c>
      <c r="AZ65">
        <v>6.7208019164717494E-4</v>
      </c>
      <c r="BA65">
        <v>1.304760994367331E-3</v>
      </c>
      <c r="BB65">
        <v>1.463790838844885E-3</v>
      </c>
      <c r="BC65">
        <v>15.054934550392256</v>
      </c>
      <c r="BD65">
        <v>16.547689763438456</v>
      </c>
      <c r="BE65">
        <v>41.300153804020276</v>
      </c>
      <c r="BF65">
        <v>-0.45359474074980405</v>
      </c>
      <c r="BG65">
        <v>41.308463245120251</v>
      </c>
      <c r="BH65">
        <v>16.539380322338481</v>
      </c>
      <c r="BI65">
        <v>12.384541461390885</v>
      </c>
      <c r="BJ65" s="7">
        <v>-88.950511071683579</v>
      </c>
      <c r="BK65" s="7">
        <v>24.371818189108026</v>
      </c>
      <c r="BL65" s="7">
        <v>41.308463245120251</v>
      </c>
      <c r="BM65" s="7">
        <v>-21.475346936636349</v>
      </c>
      <c r="BN65" s="7">
        <v>-5.2433114941945655E-5</v>
      </c>
      <c r="BO65" s="7">
        <v>1.5564770476958732E-3</v>
      </c>
      <c r="BP65" s="23">
        <v>-5.8967316297473374E-5</v>
      </c>
      <c r="BQ65" s="23">
        <v>7.467840428257705E-4</v>
      </c>
      <c r="BR65" s="23">
        <v>1.5040439327539275E-3</v>
      </c>
      <c r="BS65" s="23">
        <v>1.6099903899808158E-3</v>
      </c>
      <c r="BT65" s="23">
        <v>17.354353070237615</v>
      </c>
    </row>
    <row r="66" spans="1:72">
      <c r="A66">
        <v>2</v>
      </c>
      <c r="B66">
        <v>65</v>
      </c>
      <c r="C66">
        <v>8.75</v>
      </c>
      <c r="D66" s="23">
        <v>0.25</v>
      </c>
      <c r="E66" s="23">
        <v>41.391701889200093</v>
      </c>
      <c r="F66" s="23">
        <v>98.011203823346477</v>
      </c>
      <c r="G66" s="23">
        <v>-8.5738610950290575</v>
      </c>
      <c r="H66" s="23">
        <v>99.281058903253594</v>
      </c>
      <c r="I66" s="23">
        <v>40.121846809292961</v>
      </c>
      <c r="J66" s="23">
        <v>29.579606046980317</v>
      </c>
      <c r="K66" s="23">
        <v>-81.575297204360496</v>
      </c>
      <c r="L66" s="23">
        <v>58.328261473557653</v>
      </c>
      <c r="M66">
        <v>99.281058903253594</v>
      </c>
      <c r="N66" s="7">
        <v>-27.862748838001362</v>
      </c>
      <c r="O66" s="7">
        <v>-2.7896038596652257E-5</v>
      </c>
      <c r="P66" s="7">
        <v>3.6523715871228622E-3</v>
      </c>
      <c r="Q66" s="7">
        <v>-1.1146019423537773E-3</v>
      </c>
      <c r="R66" s="7">
        <v>1.7872533996535682E-3</v>
      </c>
      <c r="S66" s="7">
        <v>3.62447554852621E-3</v>
      </c>
      <c r="T66" s="23">
        <v>3.8453487861074406E-3</v>
      </c>
      <c r="U66" s="23">
        <v>41.820871713763957</v>
      </c>
      <c r="V66" s="23">
        <v>40.732132649908351</v>
      </c>
      <c r="W66" s="23">
        <v>95.749149343544332</v>
      </c>
      <c r="X66" s="23">
        <v>-9.0066306442341286</v>
      </c>
      <c r="Y66" s="23">
        <v>97.186062517730534</v>
      </c>
      <c r="Z66" s="23">
        <v>39.295219475722156</v>
      </c>
      <c r="AA66" s="23">
        <v>28.945421521004189</v>
      </c>
      <c r="AB66" s="23">
        <v>-80.935452132224071</v>
      </c>
      <c r="AC66" s="23">
        <v>57.084129970324419</v>
      </c>
      <c r="AD66" s="7">
        <v>97.186062517730534</v>
      </c>
      <c r="AE66" s="7">
        <v>-27.670306030406685</v>
      </c>
      <c r="AF66" s="7">
        <v>-1.3796376628284483E-5</v>
      </c>
      <c r="AG66" s="7">
        <v>3.5623097084580544E-3</v>
      </c>
      <c r="AH66" s="7">
        <v>-1.1708619837504368E-3</v>
      </c>
      <c r="AI66" s="7">
        <v>1.7491316006731943E-3</v>
      </c>
      <c r="AJ66">
        <v>3.5485133318297699E-3</v>
      </c>
      <c r="AK66">
        <v>3.7629047977305445E-3</v>
      </c>
      <c r="AL66">
        <v>40.944384598035803</v>
      </c>
      <c r="AM66">
        <v>38.069379593626444</v>
      </c>
      <c r="AN66">
        <v>90.777115420630579</v>
      </c>
      <c r="AO66">
        <v>-8.6860444442241498</v>
      </c>
      <c r="AP66">
        <v>92.171647859028994</v>
      </c>
      <c r="AQ66">
        <v>36.674847155228022</v>
      </c>
      <c r="AR66">
        <v>27.748400351900486</v>
      </c>
      <c r="AS66">
        <v>-80.879076775565977</v>
      </c>
      <c r="AT66" s="23">
        <v>54.534190535538457</v>
      </c>
      <c r="AU66" s="23">
        <v>92.171647859028994</v>
      </c>
      <c r="AV66" s="23">
        <v>-26.246954879016258</v>
      </c>
      <c r="AW66" s="23">
        <v>-3.7996979192292435E-5</v>
      </c>
      <c r="AX66" s="23">
        <v>3.3880058495629763E-3</v>
      </c>
      <c r="AY66" s="23">
        <v>-1.129185777749139E-3</v>
      </c>
      <c r="AZ66">
        <v>1.6709981571486007E-3</v>
      </c>
      <c r="BA66">
        <v>3.3500088703706838E-3</v>
      </c>
      <c r="BB66">
        <v>3.607292045747063E-3</v>
      </c>
      <c r="BC66">
        <v>38.653948504277103</v>
      </c>
      <c r="BD66">
        <v>38.023491726843204</v>
      </c>
      <c r="BE66">
        <v>93.36853885132264</v>
      </c>
      <c r="BF66">
        <v>-8.3438103026501391</v>
      </c>
      <c r="BG66">
        <v>94.599090050590959</v>
      </c>
      <c r="BH66">
        <v>36.792940527574885</v>
      </c>
      <c r="BI66">
        <v>28.903074761508037</v>
      </c>
      <c r="BJ66" s="7">
        <v>-81.610453806268211</v>
      </c>
      <c r="BK66" s="7">
        <v>56.539524405376063</v>
      </c>
      <c r="BL66" s="7">
        <v>94.599090050590959</v>
      </c>
      <c r="BM66" s="7">
        <v>-25.210373841755569</v>
      </c>
      <c r="BN66" s="7">
        <v>-9.061763402942536E-5</v>
      </c>
      <c r="BO66" s="7">
        <v>3.5068104290617375E-3</v>
      </c>
      <c r="BP66" s="23">
        <v>-1.0846953393445174E-3</v>
      </c>
      <c r="BQ66" s="23">
        <v>1.7324441815244941E-3</v>
      </c>
      <c r="BR66" s="23">
        <v>3.4161927950323123E-3</v>
      </c>
      <c r="BS66" s="23">
        <v>3.7573997189960444E-3</v>
      </c>
      <c r="BT66" s="23">
        <v>39.417609173449755</v>
      </c>
    </row>
    <row r="67" spans="1:72">
      <c r="A67">
        <v>2</v>
      </c>
      <c r="B67">
        <v>66</v>
      </c>
      <c r="C67">
        <v>8.75</v>
      </c>
      <c r="D67" s="23">
        <v>0.75</v>
      </c>
      <c r="E67" s="23">
        <v>36.324339117715155</v>
      </c>
      <c r="F67" s="23">
        <v>87.095623462904939</v>
      </c>
      <c r="G67" s="23">
        <v>-8.8553863391978442</v>
      </c>
      <c r="H67" s="23">
        <v>88.595826929446645</v>
      </c>
      <c r="I67" s="23">
        <v>34.824135651173449</v>
      </c>
      <c r="J67" s="23">
        <v>26.885845639136598</v>
      </c>
      <c r="K67" s="23">
        <v>-80.384734471902675</v>
      </c>
      <c r="L67" s="23">
        <v>52.705270834428951</v>
      </c>
      <c r="M67">
        <v>88.595826929446645</v>
      </c>
      <c r="N67" s="7">
        <v>-25.258798087725577</v>
      </c>
      <c r="O67" s="7">
        <v>-4.5607227670607138E-5</v>
      </c>
      <c r="P67" s="7">
        <v>3.2545262547667288E-3</v>
      </c>
      <c r="Q67" s="7">
        <v>-1.151200224095719E-3</v>
      </c>
      <c r="R67" s="7">
        <v>1.6149576911562585E-3</v>
      </c>
      <c r="S67" s="7">
        <v>3.2089190270961215E-3</v>
      </c>
      <c r="T67" s="23">
        <v>3.4951599330877567E-3</v>
      </c>
      <c r="U67" s="23">
        <v>37.025988774186025</v>
      </c>
      <c r="V67" s="23">
        <v>34.192484476328083</v>
      </c>
      <c r="W67" s="23">
        <v>81.924678512657735</v>
      </c>
      <c r="X67" s="23">
        <v>-9.4784755709611019</v>
      </c>
      <c r="Y67" s="23">
        <v>83.737991262432715</v>
      </c>
      <c r="Z67" s="23">
        <v>32.37917172655311</v>
      </c>
      <c r="AA67" s="23">
        <v>25.679409767939802</v>
      </c>
      <c r="AB67" s="23">
        <v>-79.169692085172272</v>
      </c>
      <c r="AC67" s="23">
        <v>50.175931278987896</v>
      </c>
      <c r="AD67" s="7">
        <v>83.737991262432715</v>
      </c>
      <c r="AE67" s="7">
        <v>-24.020270034302037</v>
      </c>
      <c r="AF67" s="7">
        <v>-4.1773187323897735E-5</v>
      </c>
      <c r="AG67" s="7">
        <v>3.0608194250375297E-3</v>
      </c>
      <c r="AH67" s="7">
        <v>-1.2322018242249427E-3</v>
      </c>
      <c r="AI67" s="7">
        <v>1.5374554545879765E-3</v>
      </c>
      <c r="AJ67">
        <v>3.0190462377136318E-3</v>
      </c>
      <c r="AK67">
        <v>3.3383232698321746E-3</v>
      </c>
      <c r="AL67">
        <v>34.835148896695735</v>
      </c>
      <c r="AM67">
        <v>33.30327257204015</v>
      </c>
      <c r="AN67">
        <v>85.128121510735141</v>
      </c>
      <c r="AO67">
        <v>-9.304512620135494</v>
      </c>
      <c r="AP67">
        <v>86.747999832434729</v>
      </c>
      <c r="AQ67">
        <v>31.683394250340552</v>
      </c>
      <c r="AR67">
        <v>27.532302791047087</v>
      </c>
      <c r="AS67">
        <v>-80.124019123845812</v>
      </c>
      <c r="AT67" s="23">
        <v>53.245872094550982</v>
      </c>
      <c r="AU67" s="23">
        <v>86.747999832434729</v>
      </c>
      <c r="AV67" s="23">
        <v>-21.47159953498219</v>
      </c>
      <c r="AW67" s="23">
        <v>-1.4469946743150825E-4</v>
      </c>
      <c r="AX67" s="23">
        <v>3.2239157135836639E-3</v>
      </c>
      <c r="AY67" s="23">
        <v>-1.2095866406176142E-3</v>
      </c>
      <c r="AZ67">
        <v>1.6315224132241032E-3</v>
      </c>
      <c r="BA67">
        <v>3.0792162461521556E-3</v>
      </c>
      <c r="BB67">
        <v>3.57919936283612E-3</v>
      </c>
      <c r="BC67">
        <v>35.529418224832597</v>
      </c>
      <c r="BD67">
        <v>35.843728875293181</v>
      </c>
      <c r="BE67">
        <v>89.893259842545461</v>
      </c>
      <c r="BF67">
        <v>-8.578501638706264</v>
      </c>
      <c r="BG67">
        <v>91.222129748588088</v>
      </c>
      <c r="BH67">
        <v>34.514858969250554</v>
      </c>
      <c r="BI67">
        <v>28.353635389668767</v>
      </c>
      <c r="BJ67" s="7">
        <v>-81.194470889354662</v>
      </c>
      <c r="BK67" s="7">
        <v>55.174065761950388</v>
      </c>
      <c r="BL67" s="7">
        <v>91.222129748588088</v>
      </c>
      <c r="BM67" s="7">
        <v>-23.481731655270508</v>
      </c>
      <c r="BN67" s="7">
        <v>-1.2202890310379627E-4</v>
      </c>
      <c r="BO67" s="7">
        <v>3.3911906097676002E-3</v>
      </c>
      <c r="BP67" s="23">
        <v>-1.1152052130318146E-3</v>
      </c>
      <c r="BQ67" s="23">
        <v>1.6906047619893302E-3</v>
      </c>
      <c r="BR67" s="23">
        <v>3.2691617066638039E-3</v>
      </c>
      <c r="BS67" s="23">
        <v>3.6859726006569374E-3</v>
      </c>
      <c r="BT67" s="23">
        <v>37.721096615351591</v>
      </c>
    </row>
    <row r="68" spans="1:72">
      <c r="A68">
        <v>2</v>
      </c>
      <c r="B68">
        <v>67</v>
      </c>
      <c r="C68">
        <v>8.25</v>
      </c>
      <c r="D68" s="23">
        <v>0.75</v>
      </c>
      <c r="E68" s="23">
        <v>32.569138140532409</v>
      </c>
      <c r="F68" s="23">
        <v>87.311811583597134</v>
      </c>
      <c r="G68" s="23">
        <v>-8.9124471605074724</v>
      </c>
      <c r="H68" s="23">
        <v>88.726266293122279</v>
      </c>
      <c r="I68" s="23">
        <v>31.154683431007271</v>
      </c>
      <c r="J68" s="23">
        <v>28.785791431057504</v>
      </c>
      <c r="K68" s="23">
        <v>-80.982053644347218</v>
      </c>
      <c r="L68" s="23">
        <v>55.323801832551254</v>
      </c>
      <c r="M68">
        <v>88.726266293122279</v>
      </c>
      <c r="N68" s="7">
        <v>-19.689400075638492</v>
      </c>
      <c r="O68" s="7">
        <v>-2.2068454048591922E-4</v>
      </c>
      <c r="P68" s="7">
        <v>3.3375892333132868E-3</v>
      </c>
      <c r="Q68" s="7">
        <v>-1.1586181308659703E-3</v>
      </c>
      <c r="R68" s="7">
        <v>1.6951928689287682E-3</v>
      </c>
      <c r="S68" s="7">
        <v>3.1169046928273677E-3</v>
      </c>
      <c r="T68" s="23">
        <v>3.7421528860374742E-3</v>
      </c>
      <c r="U68" s="23">
        <v>35.964284917238864</v>
      </c>
      <c r="V68" s="23">
        <v>31.626053024550828</v>
      </c>
      <c r="W68" s="23">
        <v>89.851320897291984</v>
      </c>
      <c r="X68" s="23">
        <v>-8.0186811380807033</v>
      </c>
      <c r="Y68" s="23">
        <v>90.935453375677255</v>
      </c>
      <c r="Z68" s="23">
        <v>30.541920546165553</v>
      </c>
      <c r="AA68" s="23">
        <v>30.196766414755849</v>
      </c>
      <c r="AB68" s="23">
        <v>-82.300250842657135</v>
      </c>
      <c r="AC68" s="23">
        <v>57.66978585637257</v>
      </c>
      <c r="AD68" s="7">
        <v>90.935453375677255</v>
      </c>
      <c r="AE68" s="7">
        <v>-17.665662207098425</v>
      </c>
      <c r="AF68" s="7">
        <v>-3.1311534488013122E-4</v>
      </c>
      <c r="AG68" s="7">
        <v>3.4715270668480409E-3</v>
      </c>
      <c r="AH68" s="7">
        <v>-1.042428547950497E-3</v>
      </c>
      <c r="AI68" s="7">
        <v>1.7670768547734062E-3</v>
      </c>
      <c r="AJ68">
        <v>3.1584117219679098E-3</v>
      </c>
      <c r="AK68">
        <v>3.9255796339182593E-3</v>
      </c>
      <c r="AL68">
        <v>36.443212176552848</v>
      </c>
      <c r="AM68">
        <v>34.925410990599495</v>
      </c>
      <c r="AN68">
        <v>93.97071478643511</v>
      </c>
      <c r="AO68">
        <v>-7.2831326135220271</v>
      </c>
      <c r="AP68">
        <v>94.855808542409136</v>
      </c>
      <c r="AQ68">
        <v>34.040317234625462</v>
      </c>
      <c r="AR68">
        <v>30.407745653891837</v>
      </c>
      <c r="AS68">
        <v>-83.071020697501709</v>
      </c>
      <c r="AT68" s="23">
        <v>58.638395585729484</v>
      </c>
      <c r="AU68" s="23">
        <v>94.855808542409136</v>
      </c>
      <c r="AV68" s="23">
        <v>-20.953079656422346</v>
      </c>
      <c r="AW68" s="23">
        <v>-2.4332273826320773E-4</v>
      </c>
      <c r="AX68" s="23">
        <v>3.5946220084661076E-3</v>
      </c>
      <c r="AY68" s="23">
        <v>-9.4680723975786355E-4</v>
      </c>
      <c r="AZ68">
        <v>1.7967563101179745E-3</v>
      </c>
      <c r="BA68">
        <v>3.3512992702028998E-3</v>
      </c>
      <c r="BB68">
        <v>3.9530069350059401E-3</v>
      </c>
      <c r="BC68">
        <v>38.668837733110387</v>
      </c>
      <c r="BD68">
        <v>35.491903480501982</v>
      </c>
      <c r="BE68">
        <v>91.824963713674464</v>
      </c>
      <c r="BF68">
        <v>-8.152376257269685</v>
      </c>
      <c r="BG68">
        <v>92.981029959768222</v>
      </c>
      <c r="BH68">
        <v>34.335837234408217</v>
      </c>
      <c r="BI68">
        <v>29.322596362680002</v>
      </c>
      <c r="BJ68" s="7">
        <v>-81.92885633650728</v>
      </c>
      <c r="BK68" s="7">
        <v>56.813971514333915</v>
      </c>
      <c r="BL68" s="7">
        <v>92.981029959768222</v>
      </c>
      <c r="BM68" s="7">
        <v>-22.333748947416936</v>
      </c>
      <c r="BN68" s="7">
        <v>-1.7570518405381216E-4</v>
      </c>
      <c r="BO68" s="7">
        <v>3.4859437311023996E-3</v>
      </c>
      <c r="BP68" s="23">
        <v>-1.05980891344506E-3</v>
      </c>
      <c r="BQ68" s="23">
        <v>1.7408535960367439E-3</v>
      </c>
      <c r="BR68" s="23">
        <v>3.3102385470485875E-3</v>
      </c>
      <c r="BS68" s="23">
        <v>3.8119375271484001E-3</v>
      </c>
      <c r="BT68" s="23">
        <v>38.195060158252929</v>
      </c>
    </row>
    <row r="69" spans="1:72">
      <c r="A69">
        <v>2</v>
      </c>
      <c r="B69">
        <v>68</v>
      </c>
      <c r="C69">
        <v>8.25</v>
      </c>
      <c r="D69" s="23">
        <v>0.25</v>
      </c>
      <c r="E69" s="23">
        <v>37.733032649589973</v>
      </c>
      <c r="F69" s="23">
        <v>97.047017221508582</v>
      </c>
      <c r="G69" s="23">
        <v>-6.9980099071990622</v>
      </c>
      <c r="H69" s="23">
        <v>97.86147606789126</v>
      </c>
      <c r="I69" s="23">
        <v>36.918573803207288</v>
      </c>
      <c r="J69" s="23">
        <v>30.471451132341986</v>
      </c>
      <c r="K69" s="23">
        <v>-83.361533717611394</v>
      </c>
      <c r="L69" s="23">
        <v>59.263432874432361</v>
      </c>
      <c r="M69">
        <v>97.86147606789126</v>
      </c>
      <c r="N69" s="7">
        <v>-23.767630746554019</v>
      </c>
      <c r="O69" s="7">
        <v>-1.7556385026307311E-4</v>
      </c>
      <c r="P69" s="7">
        <v>3.6798451469116362E-3</v>
      </c>
      <c r="Q69" s="7">
        <v>-9.0974128793587863E-4</v>
      </c>
      <c r="R69" s="7">
        <v>1.815908261349212E-3</v>
      </c>
      <c r="S69" s="7">
        <v>3.5042812966485631E-3</v>
      </c>
      <c r="T69" s="23">
        <v>3.9612886472044587E-3</v>
      </c>
      <c r="U69" s="23">
        <v>40.434014961329567</v>
      </c>
      <c r="V69" s="23">
        <v>42.18249767304787</v>
      </c>
      <c r="W69" s="23">
        <v>101.15601663368008</v>
      </c>
      <c r="X69" s="23">
        <v>-7.049779964594947</v>
      </c>
      <c r="Y69" s="23">
        <v>101.98704701672995</v>
      </c>
      <c r="Z69" s="23">
        <v>41.351467289998006</v>
      </c>
      <c r="AA69" s="23">
        <v>30.31778986336597</v>
      </c>
      <c r="AB69" s="23">
        <v>-83.276980603878187</v>
      </c>
      <c r="AC69" s="23">
        <v>59.827605116234182</v>
      </c>
      <c r="AD69" s="7">
        <v>101.98704701672995</v>
      </c>
      <c r="AE69" s="7">
        <v>-28.35418550232075</v>
      </c>
      <c r="AF69" s="7">
        <v>-5.3238680233083153E-5</v>
      </c>
      <c r="AG69" s="7">
        <v>3.7800400522080098E-3</v>
      </c>
      <c r="AH69" s="7">
        <v>-9.1647139539734342E-4</v>
      </c>
      <c r="AI69" s="7">
        <v>1.833195228793074E-3</v>
      </c>
      <c r="AJ69">
        <v>3.7268013719749266E-3</v>
      </c>
      <c r="AK69">
        <v>3.9413126822375744E-3</v>
      </c>
      <c r="AL69">
        <v>43.001554292018383</v>
      </c>
      <c r="AM69">
        <v>41.740190272155331</v>
      </c>
      <c r="AN69">
        <v>99.489609161810733</v>
      </c>
      <c r="AO69">
        <v>-8.0462520562718396</v>
      </c>
      <c r="AP69">
        <v>100.58973946094632</v>
      </c>
      <c r="AQ69">
        <v>40.640059973019746</v>
      </c>
      <c r="AR69">
        <v>29.974839743963287</v>
      </c>
      <c r="AS69">
        <v>-82.214462985965582</v>
      </c>
      <c r="AT69" s="23">
        <v>59.104207151057992</v>
      </c>
      <c r="AU69" s="23">
        <v>100.58973946094632</v>
      </c>
      <c r="AV69" s="23">
        <v>-27.985728304745173</v>
      </c>
      <c r="AW69" s="23">
        <v>-4.0868721272241873E-5</v>
      </c>
      <c r="AX69" s="23">
        <v>3.7128435065553601E-3</v>
      </c>
      <c r="AY69" s="23">
        <v>-1.0460127673153389E-3</v>
      </c>
      <c r="AZ69">
        <v>1.8110293791705936E-3</v>
      </c>
      <c r="BA69">
        <v>3.6719747852831182E-3</v>
      </c>
      <c r="BB69">
        <v>3.8967291667152274E-3</v>
      </c>
      <c r="BC69">
        <v>42.368939830189809</v>
      </c>
      <c r="BD69">
        <v>37.906267706774123</v>
      </c>
      <c r="BE69">
        <v>95.083780286690128</v>
      </c>
      <c r="BF69">
        <v>-7.8850272680816369</v>
      </c>
      <c r="BG69">
        <v>96.151231462033621</v>
      </c>
      <c r="BH69">
        <v>36.838816531430638</v>
      </c>
      <c r="BI69">
        <v>29.656207465301492</v>
      </c>
      <c r="BJ69" s="7">
        <v>-82.290340555308077</v>
      </c>
      <c r="BK69" s="7">
        <v>57.843980138707344</v>
      </c>
      <c r="BL69" s="7">
        <v>96.151231462033621</v>
      </c>
      <c r="BM69" s="7">
        <v>-24.503117141817867</v>
      </c>
      <c r="BN69" s="7">
        <v>-1.2939853493223457E-4</v>
      </c>
      <c r="BO69" s="7">
        <v>3.5871397827623055E-3</v>
      </c>
      <c r="BP69" s="23">
        <v>-1.0250535448506121E-3</v>
      </c>
      <c r="BQ69" s="23">
        <v>1.7724143929656636E-3</v>
      </c>
      <c r="BR69" s="23">
        <v>3.457741247830071E-3</v>
      </c>
      <c r="BS69" s="23">
        <v>3.8553069704891944E-3</v>
      </c>
      <c r="BT69" s="23">
        <v>39.897014398039282</v>
      </c>
    </row>
    <row r="70" spans="1:72">
      <c r="A70">
        <v>2</v>
      </c>
      <c r="B70">
        <v>69</v>
      </c>
      <c r="C70">
        <v>7.75</v>
      </c>
      <c r="D70" s="23">
        <v>0.25</v>
      </c>
      <c r="E70" s="23">
        <v>42.481707597286494</v>
      </c>
      <c r="F70" s="23">
        <v>102.72710060127463</v>
      </c>
      <c r="G70" s="23">
        <v>-4.7373193808180591</v>
      </c>
      <c r="H70" s="23">
        <v>103.09733835407343</v>
      </c>
      <c r="I70" s="23">
        <v>42.111469844487694</v>
      </c>
      <c r="J70" s="23">
        <v>30.492934254792868</v>
      </c>
      <c r="K70" s="23">
        <v>-85.531221974926893</v>
      </c>
      <c r="L70" s="23">
        <v>60.273385814463921</v>
      </c>
      <c r="M70">
        <v>103.09733835407343</v>
      </c>
      <c r="N70" s="7">
        <v>-28.93904366538354</v>
      </c>
      <c r="O70" s="7">
        <v>-7.0260766048318998E-5</v>
      </c>
      <c r="P70" s="7">
        <v>3.8456897792109087E-3</v>
      </c>
      <c r="Q70" s="7">
        <v>-6.1585151950634771E-4</v>
      </c>
      <c r="R70" s="7">
        <v>1.8468545261608211E-3</v>
      </c>
      <c r="S70" s="7">
        <v>3.7754290131625898E-3</v>
      </c>
      <c r="T70" s="23">
        <v>3.9640814531230716E-3</v>
      </c>
      <c r="U70" s="23">
        <v>43.562642459568337</v>
      </c>
      <c r="V70" s="23">
        <v>42.353406807475785</v>
      </c>
      <c r="W70" s="23">
        <v>102.0460183536666</v>
      </c>
      <c r="X70" s="23">
        <v>-6.1536600929549214</v>
      </c>
      <c r="Y70" s="23">
        <v>102.67379174370151</v>
      </c>
      <c r="Z70" s="23">
        <v>41.725633417440861</v>
      </c>
      <c r="AA70" s="23">
        <v>30.474079163130327</v>
      </c>
      <c r="AB70" s="23">
        <v>-84.175050430059144</v>
      </c>
      <c r="AC70" s="23">
        <v>60.166903377163564</v>
      </c>
      <c r="AD70" s="7">
        <v>102.67379174370151</v>
      </c>
      <c r="AE70" s="7">
        <v>-28.572062329999248</v>
      </c>
      <c r="AF70" s="7">
        <v>-6.2817348156350122E-5</v>
      </c>
      <c r="AG70" s="7">
        <v>3.8172024023460532E-3</v>
      </c>
      <c r="AH70" s="7">
        <v>-7.9997581208414014E-4</v>
      </c>
      <c r="AI70" s="7">
        <v>1.8435917665094866E-3</v>
      </c>
      <c r="AJ70">
        <v>3.7543850541897029E-3</v>
      </c>
      <c r="AK70">
        <v>3.9616302912069429E-3</v>
      </c>
      <c r="AL70">
        <v>43.319827548342722</v>
      </c>
      <c r="AM70">
        <v>37.550653361984011</v>
      </c>
      <c r="AN70">
        <v>98.113139024372316</v>
      </c>
      <c r="AO70">
        <v>-6.1665279951659473</v>
      </c>
      <c r="AP70">
        <v>98.734642590819149</v>
      </c>
      <c r="AQ70">
        <v>36.929149795537185</v>
      </c>
      <c r="AR70">
        <v>30.902746397640982</v>
      </c>
      <c r="AS70">
        <v>-84.244786093756431</v>
      </c>
      <c r="AT70" s="23">
        <v>60.00938082780619</v>
      </c>
      <c r="AU70" s="23">
        <v>98.734642590819149</v>
      </c>
      <c r="AV70" s="23">
        <v>-23.346911473584921</v>
      </c>
      <c r="AW70" s="23">
        <v>-2.0465148300498784E-4</v>
      </c>
      <c r="AX70" s="23">
        <v>3.7319100850502526E-3</v>
      </c>
      <c r="AY70" s="23">
        <v>-8.0164863937157345E-4</v>
      </c>
      <c r="AZ70">
        <v>1.838765071786403E-3</v>
      </c>
      <c r="BA70">
        <v>3.5272586020452649E-3</v>
      </c>
      <c r="BB70">
        <v>4.0173570316933286E-3</v>
      </c>
      <c r="BC70">
        <v>40.6991377159069</v>
      </c>
      <c r="BD70">
        <v>37.306903598774866</v>
      </c>
      <c r="BE70">
        <v>98.968964641277026</v>
      </c>
      <c r="BF70">
        <v>-4.8688200887170234</v>
      </c>
      <c r="BG70">
        <v>99.351037971751595</v>
      </c>
      <c r="BH70">
        <v>36.924830268300305</v>
      </c>
      <c r="BI70">
        <v>31.213103851725645</v>
      </c>
      <c r="BJ70" s="7">
        <v>-85.512995296563076</v>
      </c>
      <c r="BK70" s="7">
        <v>60.54434776887954</v>
      </c>
      <c r="BL70" s="7">
        <v>99.351037971751595</v>
      </c>
      <c r="BM70" s="7">
        <v>-23.032234492263377</v>
      </c>
      <c r="BN70" s="7">
        <v>-2.3243069676064549E-4</v>
      </c>
      <c r="BO70" s="7">
        <v>3.7756032710019945E-3</v>
      </c>
      <c r="BP70" s="23">
        <v>-6.3294661153321221E-4</v>
      </c>
      <c r="BQ70" s="23">
        <v>1.8551571510286248E-3</v>
      </c>
      <c r="BR70" s="23">
        <v>3.5431725742413492E-3</v>
      </c>
      <c r="BS70" s="23">
        <v>4.0577035007243337E-3</v>
      </c>
      <c r="BT70" s="23">
        <v>40.882760472015569</v>
      </c>
    </row>
    <row r="71" spans="1:72">
      <c r="A71">
        <v>2</v>
      </c>
      <c r="B71">
        <v>70</v>
      </c>
      <c r="C71">
        <v>7.75</v>
      </c>
      <c r="D71" s="23">
        <v>0.75</v>
      </c>
      <c r="E71" s="23">
        <v>34.561991074806848</v>
      </c>
      <c r="F71" s="23">
        <v>95.200556774391217</v>
      </c>
      <c r="G71" s="23">
        <v>-6.448159748455514</v>
      </c>
      <c r="H71" s="23">
        <v>95.878655695763257</v>
      </c>
      <c r="I71" s="23">
        <v>33.8838921534348</v>
      </c>
      <c r="J71" s="23">
        <v>30.997381771164228</v>
      </c>
      <c r="K71" s="23">
        <v>-83.996748073949391</v>
      </c>
      <c r="L71" s="23">
        <v>59.632589940187323</v>
      </c>
      <c r="M71">
        <v>95.878655695763257</v>
      </c>
      <c r="N71" s="7">
        <v>-20.207018457959293</v>
      </c>
      <c r="O71" s="7">
        <v>-2.8384026319691738E-4</v>
      </c>
      <c r="P71" s="7">
        <v>3.6576665072760683E-3</v>
      </c>
      <c r="Q71" s="7">
        <v>-8.3826076729921534E-4</v>
      </c>
      <c r="R71" s="7">
        <v>1.8272197114783371E-3</v>
      </c>
      <c r="S71" s="7">
        <v>3.3738262440791509E-3</v>
      </c>
      <c r="T71" s="23">
        <v>4.0296596302513508E-3</v>
      </c>
      <c r="U71" s="23">
        <v>38.928764354759416</v>
      </c>
      <c r="V71" s="23">
        <v>30.959335259147672</v>
      </c>
      <c r="W71" s="23">
        <v>91.274342363186804</v>
      </c>
      <c r="X71" s="23">
        <v>-7.1186390295327371</v>
      </c>
      <c r="Y71" s="23">
        <v>92.103126780571699</v>
      </c>
      <c r="Z71" s="23">
        <v>30.130550841762783</v>
      </c>
      <c r="AA71" s="23">
        <v>30.986287969404458</v>
      </c>
      <c r="AB71" s="23">
        <v>-83.359260747028031</v>
      </c>
      <c r="AC71" s="23">
        <v>58.975359296674149</v>
      </c>
      <c r="AD71" s="7">
        <v>92.103126780571699</v>
      </c>
      <c r="AE71" s="7">
        <v>-16.46477094804705</v>
      </c>
      <c r="AF71" s="7">
        <v>-3.7119992179092398E-4</v>
      </c>
      <c r="AG71" s="7">
        <v>3.5492755399716227E-3</v>
      </c>
      <c r="AH71" s="7">
        <v>-9.2542307383925457E-4</v>
      </c>
      <c r="AI71" s="7">
        <v>1.8070813142022947E-3</v>
      </c>
      <c r="AJ71">
        <v>3.1780756181806987E-3</v>
      </c>
      <c r="AK71">
        <v>4.0282174360225824E-3</v>
      </c>
      <c r="AL71">
        <v>36.670103286700346</v>
      </c>
      <c r="AM71">
        <v>30.222705723643028</v>
      </c>
      <c r="AN71">
        <v>92.462494191042467</v>
      </c>
      <c r="AO71">
        <v>-5.6698055944668928</v>
      </c>
      <c r="AP71">
        <v>92.974775231827195</v>
      </c>
      <c r="AQ71">
        <v>29.710424682858303</v>
      </c>
      <c r="AR71">
        <v>31.632175274484446</v>
      </c>
      <c r="AS71">
        <v>-84.837202283958931</v>
      </c>
      <c r="AT71" s="23">
        <v>60.032073668259777</v>
      </c>
      <c r="AU71" s="23">
        <v>92.974775231827195</v>
      </c>
      <c r="AV71" s="23">
        <v>-15.398757484062582</v>
      </c>
      <c r="AW71" s="23">
        <v>-4.2788552629957036E-4</v>
      </c>
      <c r="AX71" s="23">
        <v>3.6177007240813953E-3</v>
      </c>
      <c r="AY71" s="23">
        <v>-7.3707472728069703E-4</v>
      </c>
      <c r="AZ71">
        <v>1.8394604097790653E-3</v>
      </c>
      <c r="BA71">
        <v>3.1898151977818251E-3</v>
      </c>
      <c r="BB71">
        <v>4.1121827856829803E-3</v>
      </c>
      <c r="BC71">
        <v>36.805559974405654</v>
      </c>
      <c r="BD71">
        <v>34.076309847476978</v>
      </c>
      <c r="BE71">
        <v>96.168511751274337</v>
      </c>
      <c r="BF71">
        <v>-5.1278932616110993</v>
      </c>
      <c r="BG71">
        <v>96.589149963419345</v>
      </c>
      <c r="BH71">
        <v>33.65567163533197</v>
      </c>
      <c r="BI71">
        <v>31.466739164043688</v>
      </c>
      <c r="BJ71" s="7">
        <v>-85.310558640227924</v>
      </c>
      <c r="BK71" s="7">
        <v>60.407082059850438</v>
      </c>
      <c r="BL71" s="7">
        <v>96.589149963419345</v>
      </c>
      <c r="BM71" s="7">
        <v>-19.509440546977004</v>
      </c>
      <c r="BN71" s="7">
        <v>-3.2481388108964755E-4</v>
      </c>
      <c r="BO71" s="7">
        <v>3.711179242657181E-3</v>
      </c>
      <c r="BP71" s="23">
        <v>-6.6662612400944401E-4</v>
      </c>
      <c r="BQ71" s="23">
        <v>1.8509511521025408E-3</v>
      </c>
      <c r="BR71" s="23">
        <v>3.3863653615675334E-3</v>
      </c>
      <c r="BS71" s="23">
        <v>4.0906760913256793E-3</v>
      </c>
      <c r="BT71" s="23">
        <v>39.073446479625389</v>
      </c>
    </row>
    <row r="72" spans="1:72">
      <c r="A72">
        <v>2</v>
      </c>
      <c r="B72">
        <v>71</v>
      </c>
      <c r="C72">
        <v>7.25</v>
      </c>
      <c r="D72" s="23">
        <v>0.75</v>
      </c>
      <c r="E72" s="23">
        <v>29.805644565900831</v>
      </c>
      <c r="F72" s="23">
        <v>92.730262541507471</v>
      </c>
      <c r="G72" s="23">
        <v>-4.4834106375988929</v>
      </c>
      <c r="H72" s="23">
        <v>93.048102354320932</v>
      </c>
      <c r="I72" s="23">
        <v>29.487804753087371</v>
      </c>
      <c r="J72" s="23">
        <v>31.780148800616779</v>
      </c>
      <c r="K72" s="23">
        <v>-85.944947878577906</v>
      </c>
      <c r="L72" s="23">
        <v>60.253925304443435</v>
      </c>
      <c r="M72">
        <v>93.048102354320932</v>
      </c>
      <c r="N72" s="7">
        <v>-15.028164028159315</v>
      </c>
      <c r="O72" s="7">
        <v>-4.52083291810908E-4</v>
      </c>
      <c r="P72" s="7">
        <v>3.6380168766035246E-3</v>
      </c>
      <c r="Q72" s="7">
        <v>-5.8284338288785401E-4</v>
      </c>
      <c r="R72" s="7">
        <v>1.8462582309547858E-3</v>
      </c>
      <c r="S72" s="7">
        <v>3.1859335847926164E-3</v>
      </c>
      <c r="T72" s="23">
        <v>4.1314193440801826E-3</v>
      </c>
      <c r="U72" s="23">
        <v>36.760772132222499</v>
      </c>
      <c r="V72" s="23">
        <v>29.409854639150467</v>
      </c>
      <c r="W72" s="23">
        <v>92.236573019581968</v>
      </c>
      <c r="X72" s="23">
        <v>-2.8558470682812875</v>
      </c>
      <c r="Y72" s="23">
        <v>92.366121084261465</v>
      </c>
      <c r="Z72" s="23">
        <v>29.28030657447097</v>
      </c>
      <c r="AA72" s="23">
        <v>31.542907254895248</v>
      </c>
      <c r="AB72" s="23">
        <v>-87.402706727172145</v>
      </c>
      <c r="AC72" s="23">
        <v>59.806179687035836</v>
      </c>
      <c r="AD72" s="7">
        <v>92.366121084261465</v>
      </c>
      <c r="AE72" s="7">
        <v>-15.057907395264447</v>
      </c>
      <c r="AF72" s="7">
        <v>-4.6046478780050197E-4</v>
      </c>
      <c r="AG72" s="7">
        <v>3.6232719069275465E-3</v>
      </c>
      <c r="AH72" s="7">
        <v>-3.7126011887656776E-4</v>
      </c>
      <c r="AI72" s="7">
        <v>1.8325387259211156E-3</v>
      </c>
      <c r="AJ72">
        <v>3.1628071191270443E-3</v>
      </c>
      <c r="AK72">
        <v>4.1005779431363834E-3</v>
      </c>
      <c r="AL72">
        <v>36.493928297619739</v>
      </c>
      <c r="AM72">
        <v>33.463695330092293</v>
      </c>
      <c r="AN72">
        <v>95.882723973310974</v>
      </c>
      <c r="AO72">
        <v>-2.5659852450745126</v>
      </c>
      <c r="AP72">
        <v>95.988031453344988</v>
      </c>
      <c r="AQ72">
        <v>33.358387850058264</v>
      </c>
      <c r="AR72">
        <v>31.314821801643362</v>
      </c>
      <c r="AS72">
        <v>-87.649912385642224</v>
      </c>
      <c r="AT72" s="23">
        <v>60.092212813895515</v>
      </c>
      <c r="AU72" s="23">
        <v>95.988031453344988</v>
      </c>
      <c r="AV72" s="23">
        <v>-19.364074124103624</v>
      </c>
      <c r="AW72" s="23">
        <v>-3.4711497996036539E-4</v>
      </c>
      <c r="AX72" s="23">
        <v>3.7101218818488507E-3</v>
      </c>
      <c r="AY72" s="23">
        <v>-3.3357808185968592E-4</v>
      </c>
      <c r="AZ72">
        <v>1.8413031510124628E-3</v>
      </c>
      <c r="BA72">
        <v>3.3630069018884853E-3</v>
      </c>
      <c r="BB72">
        <v>4.0709268342136399E-3</v>
      </c>
      <c r="BC72">
        <v>38.80392579102098</v>
      </c>
      <c r="BD72">
        <v>33.785830344492183</v>
      </c>
      <c r="BE72">
        <v>96.363674623821183</v>
      </c>
      <c r="BF72">
        <v>-4.054305546643806</v>
      </c>
      <c r="BG72">
        <v>96.625252355435009</v>
      </c>
      <c r="BH72">
        <v>33.524252612878342</v>
      </c>
      <c r="BI72">
        <v>31.550499871278333</v>
      </c>
      <c r="BJ72" s="7">
        <v>-86.308478459969336</v>
      </c>
      <c r="BK72" s="7">
        <v>60.529809780987115</v>
      </c>
      <c r="BL72" s="7">
        <v>96.625252355435009</v>
      </c>
      <c r="BM72" s="7">
        <v>-19.29426081728873</v>
      </c>
      <c r="BN72" s="7">
        <v>-3.4183637449011864E-4</v>
      </c>
      <c r="BO72" s="7">
        <v>3.725723503666266E-3</v>
      </c>
      <c r="BP72" s="23">
        <v>-5.2705972106369516E-4</v>
      </c>
      <c r="BQ72" s="23">
        <v>1.8547116882696045E-3</v>
      </c>
      <c r="BR72" s="23">
        <v>3.3838871291761476E-3</v>
      </c>
      <c r="BS72" s="23">
        <v>4.1015649832661831E-3</v>
      </c>
      <c r="BT72" s="23">
        <v>39.044851490494004</v>
      </c>
    </row>
    <row r="73" spans="1:72">
      <c r="A73">
        <v>2</v>
      </c>
      <c r="B73">
        <v>72</v>
      </c>
      <c r="C73">
        <v>7.25</v>
      </c>
      <c r="D73" s="23">
        <v>0.25</v>
      </c>
      <c r="E73" s="23">
        <v>36.823660304734723</v>
      </c>
      <c r="F73" s="23">
        <v>98.613168189847897</v>
      </c>
      <c r="G73" s="23">
        <v>-2.3584837043650513</v>
      </c>
      <c r="H73" s="23">
        <v>98.703059905340581</v>
      </c>
      <c r="I73" s="23">
        <v>36.73376858924204</v>
      </c>
      <c r="J73" s="23">
        <v>30.984645658049271</v>
      </c>
      <c r="K73" s="23">
        <v>-87.817273834276222</v>
      </c>
      <c r="L73" s="23">
        <v>60.115473716601898</v>
      </c>
      <c r="M73">
        <v>98.703059905340581</v>
      </c>
      <c r="N73" s="7">
        <v>-23.069631006881487</v>
      </c>
      <c r="O73" s="7">
        <v>-2.4748023583660411E-4</v>
      </c>
      <c r="P73" s="7">
        <v>3.7688377766957517E-3</v>
      </c>
      <c r="Q73" s="7">
        <v>-3.0660288156745776E-4</v>
      </c>
      <c r="R73" s="7">
        <v>1.8420158951675371E-3</v>
      </c>
      <c r="S73" s="7">
        <v>3.5213575408591475E-3</v>
      </c>
      <c r="T73" s="23">
        <v>4.0280039355464039E-3</v>
      </c>
      <c r="U73" s="23">
        <v>40.631048548374778</v>
      </c>
      <c r="V73" s="23">
        <v>42.194344198072606</v>
      </c>
      <c r="W73" s="23">
        <v>102.2889587104583</v>
      </c>
      <c r="X73" s="23">
        <v>-2.0397748065113843</v>
      </c>
      <c r="Y73" s="23">
        <v>102.35811463654065</v>
      </c>
      <c r="Z73" s="23">
        <v>42.125188271990247</v>
      </c>
      <c r="AA73" s="23">
        <v>30.116463182275201</v>
      </c>
      <c r="AB73" s="23">
        <v>-88.05820449401628</v>
      </c>
      <c r="AC73" s="23">
        <v>59.632382617184987</v>
      </c>
      <c r="AD73" s="7">
        <v>102.35811463654065</v>
      </c>
      <c r="AE73" s="7">
        <v>-29.32923316540376</v>
      </c>
      <c r="AF73" s="7">
        <v>-7.4792033841633216E-5</v>
      </c>
      <c r="AG73" s="7">
        <v>3.8313579094634369E-3</v>
      </c>
      <c r="AH73" s="7">
        <v>-2.6517072484648E-4</v>
      </c>
      <c r="AI73" s="7">
        <v>1.8272133588332995E-3</v>
      </c>
      <c r="AJ73">
        <v>3.7565658756218037E-3</v>
      </c>
      <c r="AK73">
        <v>3.9151402136957765E-3</v>
      </c>
      <c r="AL73">
        <v>43.344990872559265</v>
      </c>
      <c r="AM73">
        <v>42.431491418188813</v>
      </c>
      <c r="AN73">
        <v>102.79740524080233</v>
      </c>
      <c r="AO73">
        <v>-3.6224469987392918</v>
      </c>
      <c r="AP73">
        <v>103.01400441455175</v>
      </c>
      <c r="AQ73">
        <v>42.214892244439397</v>
      </c>
      <c r="AR73">
        <v>30.399556085056176</v>
      </c>
      <c r="AS73">
        <v>-86.578152787605319</v>
      </c>
      <c r="AT73" s="23">
        <v>60.133653867837978</v>
      </c>
      <c r="AU73" s="23">
        <v>103.01400441455175</v>
      </c>
      <c r="AV73" s="23">
        <v>-29.135844235071936</v>
      </c>
      <c r="AW73" s="23">
        <v>-7.3916542668054307E-5</v>
      </c>
      <c r="AX73" s="23">
        <v>3.8498678558018242E-3</v>
      </c>
      <c r="AY73" s="23">
        <v>-4.7091810983610827E-4</v>
      </c>
      <c r="AZ73">
        <v>1.8425729585238252E-3</v>
      </c>
      <c r="BA73">
        <v>3.7759513131337698E-3</v>
      </c>
      <c r="BB73">
        <v>3.9519422910573023E-3</v>
      </c>
      <c r="BC73">
        <v>43.56866899769733</v>
      </c>
      <c r="BD73">
        <v>37.108305384903396</v>
      </c>
      <c r="BE73">
        <v>99.109782220934903</v>
      </c>
      <c r="BF73">
        <v>-3.8177467910202818</v>
      </c>
      <c r="BG73">
        <v>99.343975738535448</v>
      </c>
      <c r="BH73">
        <v>36.874111867302837</v>
      </c>
      <c r="BI73">
        <v>31.234931935616306</v>
      </c>
      <c r="BJ73" s="7">
        <v>-86.489681555605017</v>
      </c>
      <c r="BK73" s="7">
        <v>60.572911558777037</v>
      </c>
      <c r="BL73" s="7">
        <v>99.343975738535448</v>
      </c>
      <c r="BM73" s="7">
        <v>-22.959688007375249</v>
      </c>
      <c r="BN73" s="7">
        <v>-2.4421285829512562E-4</v>
      </c>
      <c r="BO73" s="7">
        <v>3.7858831360469214E-3</v>
      </c>
      <c r="BP73" s="23">
        <v>-4.9630708283263699E-4</v>
      </c>
      <c r="BQ73" s="23">
        <v>1.8560323825083838E-3</v>
      </c>
      <c r="BR73" s="23">
        <v>3.5416702777517958E-3</v>
      </c>
      <c r="BS73" s="23">
        <v>4.060541151630119E-3</v>
      </c>
      <c r="BT73" s="23">
        <v>40.865426281751482</v>
      </c>
    </row>
    <row r="74" spans="1:72">
      <c r="A74">
        <v>2</v>
      </c>
      <c r="B74">
        <v>73</v>
      </c>
      <c r="C74">
        <v>6.75</v>
      </c>
      <c r="D74" s="23">
        <v>0.25</v>
      </c>
      <c r="E74" s="23">
        <v>41.318661474961218</v>
      </c>
      <c r="F74" s="23">
        <v>99.831836032132159</v>
      </c>
      <c r="G74" s="23">
        <v>0.56614118906098854</v>
      </c>
      <c r="H74" s="23">
        <v>99.837313189184869</v>
      </c>
      <c r="I74" s="23">
        <v>41.313184317908508</v>
      </c>
      <c r="J74" s="23">
        <v>29.26206443563818</v>
      </c>
      <c r="K74" s="23">
        <v>89.445706833065842</v>
      </c>
      <c r="L74" s="23">
        <v>58.015030491815828</v>
      </c>
      <c r="M74">
        <v>99.837313189184869</v>
      </c>
      <c r="N74" s="7">
        <v>-29.371627957959042</v>
      </c>
      <c r="O74" s="7">
        <v>-6.672170551584224E-5</v>
      </c>
      <c r="P74" s="7">
        <v>3.7366346407002701E-3</v>
      </c>
      <c r="Q74" s="7">
        <v>7.3598354577928565E-5</v>
      </c>
      <c r="R74" s="7">
        <v>1.7776555970986502E-3</v>
      </c>
      <c r="S74" s="7">
        <v>3.6699129351844277E-3</v>
      </c>
      <c r="T74" s="23">
        <v>3.8040683766329643E-3</v>
      </c>
      <c r="U74" s="23">
        <v>42.345149252128017</v>
      </c>
      <c r="V74" s="23">
        <v>41.911065970615731</v>
      </c>
      <c r="W74" s="23">
        <v>101.48264997352476</v>
      </c>
      <c r="X74" s="23">
        <v>-0.90590527439910273</v>
      </c>
      <c r="Y74" s="23">
        <v>101.49642289372801</v>
      </c>
      <c r="Z74" s="23">
        <v>41.897293050412486</v>
      </c>
      <c r="AA74" s="23">
        <v>29.799564921657762</v>
      </c>
      <c r="AB74" s="23">
        <v>-89.12897139634515</v>
      </c>
      <c r="AC74" s="23">
        <v>59.046697786167869</v>
      </c>
      <c r="AD74" s="7">
        <v>101.49642289372801</v>
      </c>
      <c r="AE74" s="7">
        <v>-29.418236204443438</v>
      </c>
      <c r="AF74" s="7">
        <v>-7.195817282071697E-5</v>
      </c>
      <c r="AG74" s="7">
        <v>3.80019478736837E-3</v>
      </c>
      <c r="AH74" s="7">
        <v>-1.1776768567188258E-4</v>
      </c>
      <c r="AI74" s="7">
        <v>1.8092672178217867E-3</v>
      </c>
      <c r="AJ74">
        <v>3.728236614547653E-3</v>
      </c>
      <c r="AK74">
        <v>3.8739434398155095E-3</v>
      </c>
      <c r="AL74">
        <v>43.018114783242147</v>
      </c>
      <c r="AM74">
        <v>36.611823877216878</v>
      </c>
      <c r="AN74">
        <v>97.760797284300381</v>
      </c>
      <c r="AO74">
        <v>-1.291985226762314</v>
      </c>
      <c r="AP74">
        <v>97.788082800864174</v>
      </c>
      <c r="AQ74">
        <v>36.584538360653085</v>
      </c>
      <c r="AR74">
        <v>30.601772220105545</v>
      </c>
      <c r="AS74">
        <v>-88.790146709304878</v>
      </c>
      <c r="AT74" s="23">
        <v>59.427648798739597</v>
      </c>
      <c r="AU74" s="23">
        <v>97.788082800864174</v>
      </c>
      <c r="AV74" s="23">
        <v>-23.303274216236257</v>
      </c>
      <c r="AW74" s="23">
        <v>-2.4049756063048924E-4</v>
      </c>
      <c r="AX74" s="23">
        <v>3.7341857108299384E-3</v>
      </c>
      <c r="AY74" s="23">
        <v>-1.6795807947910118E-4</v>
      </c>
      <c r="AZ74">
        <v>1.820940049740992E-3</v>
      </c>
      <c r="BA74">
        <v>3.4936881501994492E-3</v>
      </c>
      <c r="BB74">
        <v>3.9782303886137203E-3</v>
      </c>
      <c r="BC74">
        <v>40.311786348455179</v>
      </c>
      <c r="BD74">
        <v>36.277705486199821</v>
      </c>
      <c r="BE74">
        <v>95.978994780410616</v>
      </c>
      <c r="BF74">
        <v>6.2556945543828985E-2</v>
      </c>
      <c r="BG74">
        <v>95.979060329533354</v>
      </c>
      <c r="BH74">
        <v>36.27763993707709</v>
      </c>
      <c r="BI74">
        <v>29.850710196228132</v>
      </c>
      <c r="BJ74" s="7">
        <v>89.939963713444655</v>
      </c>
      <c r="BK74" s="7">
        <v>58.076398719910955</v>
      </c>
      <c r="BL74" s="7">
        <v>95.979060329533354</v>
      </c>
      <c r="BM74" s="7">
        <v>-23.74743781653768</v>
      </c>
      <c r="BN74" s="7">
        <v>-2.2095479859591527E-4</v>
      </c>
      <c r="BO74" s="7">
        <v>3.6596290055277872E-3</v>
      </c>
      <c r="BP74" s="23">
        <v>8.1324029206968894E-6</v>
      </c>
      <c r="BQ74" s="23">
        <v>1.7795359990088536E-3</v>
      </c>
      <c r="BR74" s="23">
        <v>3.4386742069318719E-3</v>
      </c>
      <c r="BS74" s="23">
        <v>3.8805923255096574E-3</v>
      </c>
      <c r="BT74" s="23">
        <v>39.677010079983134</v>
      </c>
    </row>
    <row r="75" spans="1:72">
      <c r="A75">
        <v>2</v>
      </c>
      <c r="B75">
        <v>74</v>
      </c>
      <c r="C75">
        <v>6.75</v>
      </c>
      <c r="D75" s="23">
        <v>0.75</v>
      </c>
      <c r="E75" s="23">
        <v>33.26340380026349</v>
      </c>
      <c r="F75" s="23">
        <v>94.977814557869678</v>
      </c>
      <c r="G75" s="23">
        <v>-1.484397771419232</v>
      </c>
      <c r="H75" s="23">
        <v>95.01349768974859</v>
      </c>
      <c r="I75" s="23">
        <v>33.227720668384563</v>
      </c>
      <c r="J75" s="23">
        <v>30.892888510682013</v>
      </c>
      <c r="K75" s="23">
        <v>-88.62294378256081</v>
      </c>
      <c r="L75" s="23">
        <v>59.337543638403361</v>
      </c>
      <c r="M75">
        <v>95.01349768974859</v>
      </c>
      <c r="N75" s="7">
        <v>-19.655340233391271</v>
      </c>
      <c r="O75" s="7">
        <v>-3.3858251096647029E-4</v>
      </c>
      <c r="P75" s="7">
        <v>3.6728541882779324E-3</v>
      </c>
      <c r="Q75" s="7">
        <v>-1.9297171028449914E-4</v>
      </c>
      <c r="R75" s="7">
        <v>1.8181791110456003E-3</v>
      </c>
      <c r="S75" s="7">
        <v>3.3342716773114623E-3</v>
      </c>
      <c r="T75" s="23">
        <v>4.0160755063886628E-3</v>
      </c>
      <c r="U75" s="23">
        <v>38.472365507439939</v>
      </c>
      <c r="V75" s="23">
        <v>29.251819764752142</v>
      </c>
      <c r="W75" s="23">
        <v>91.278330795172224</v>
      </c>
      <c r="X75" s="23">
        <v>-1.6854982310588196</v>
      </c>
      <c r="Y75" s="23">
        <v>91.324098476750081</v>
      </c>
      <c r="Z75" s="23">
        <v>29.206052083174288</v>
      </c>
      <c r="AA75" s="23">
        <v>31.059023196787898</v>
      </c>
      <c r="AB75" s="23">
        <v>-88.444584081275522</v>
      </c>
      <c r="AC75" s="23">
        <v>58.949889343201882</v>
      </c>
      <c r="AD75" s="7">
        <v>91.324098476750081</v>
      </c>
      <c r="AE75" s="7">
        <v>-15.467536962075117</v>
      </c>
      <c r="AF75" s="7">
        <v>-4.4896965120963544E-4</v>
      </c>
      <c r="AG75" s="7">
        <v>3.5827535657676681E-3</v>
      </c>
      <c r="AH75" s="7">
        <v>-2.1911477003764619E-4</v>
      </c>
      <c r="AI75" s="7">
        <v>1.8063008818735673E-3</v>
      </c>
      <c r="AJ75">
        <v>3.1337839145580328E-3</v>
      </c>
      <c r="AK75">
        <v>4.0376730155824237E-3</v>
      </c>
      <c r="AL75">
        <v>36.159045167977304</v>
      </c>
      <c r="AM75">
        <v>29.138581377302707</v>
      </c>
      <c r="AN75">
        <v>89.24177014246888</v>
      </c>
      <c r="AO75">
        <v>-0.23674962445440395</v>
      </c>
      <c r="AP75">
        <v>89.242702697232986</v>
      </c>
      <c r="AQ75">
        <v>29.137648822538598</v>
      </c>
      <c r="AR75">
        <v>30.052526937347196</v>
      </c>
      <c r="AS75">
        <v>-89.774313577339427</v>
      </c>
      <c r="AT75" s="23">
        <v>57.18408372088971</v>
      </c>
      <c r="AU75" s="23">
        <v>89.242702697232986</v>
      </c>
      <c r="AV75" s="23">
        <v>-16.40562996088013</v>
      </c>
      <c r="AW75" s="23">
        <v>-4.1440906511086963E-4</v>
      </c>
      <c r="AX75" s="23">
        <v>3.4922982046249307E-3</v>
      </c>
      <c r="AY75" s="23">
        <v>-3.0777451179072754E-5</v>
      </c>
      <c r="AZ75">
        <v>1.7521943129158158E-3</v>
      </c>
      <c r="BA75">
        <v>3.0778891395140612E-3</v>
      </c>
      <c r="BB75">
        <v>3.906828501855134E-3</v>
      </c>
      <c r="BC75">
        <v>35.514105455931471</v>
      </c>
      <c r="BD75">
        <v>33.069740831018059</v>
      </c>
      <c r="BE75">
        <v>93.120799117635272</v>
      </c>
      <c r="BF75">
        <v>-0.12103867364774637</v>
      </c>
      <c r="BG75">
        <v>93.121043081712145</v>
      </c>
      <c r="BH75">
        <v>33.069496866941194</v>
      </c>
      <c r="BI75">
        <v>30.025773107385476</v>
      </c>
      <c r="BJ75" s="7">
        <v>-89.884515480820411</v>
      </c>
      <c r="BK75" s="7">
        <v>57.80660210555439</v>
      </c>
      <c r="BL75" s="7">
        <v>93.121043081712145</v>
      </c>
      <c r="BM75" s="7">
        <v>-20.364231835244439</v>
      </c>
      <c r="BN75" s="7">
        <v>-3.1118237498256639E-4</v>
      </c>
      <c r="BO75" s="7">
        <v>3.592136413647553E-3</v>
      </c>
      <c r="BP75" s="23">
        <v>-1.5735027574208078E-5</v>
      </c>
      <c r="BQ75" s="23">
        <v>1.7712690816682364E-3</v>
      </c>
      <c r="BR75" s="23">
        <v>3.2809540386649866E-3</v>
      </c>
      <c r="BS75" s="23">
        <v>3.9033505039601127E-3</v>
      </c>
      <c r="BT75" s="23">
        <v>37.857161984595997</v>
      </c>
    </row>
    <row r="76" spans="1:72">
      <c r="A76">
        <v>2</v>
      </c>
      <c r="B76">
        <v>75</v>
      </c>
      <c r="C76">
        <v>6.25</v>
      </c>
      <c r="D76" s="23">
        <v>0.75</v>
      </c>
      <c r="E76" s="23">
        <v>29.140487740867567</v>
      </c>
      <c r="F76" s="23">
        <v>87.279855170501335</v>
      </c>
      <c r="G76" s="23">
        <v>0.70277750582203347</v>
      </c>
      <c r="H76" s="23">
        <v>87.288348969108142</v>
      </c>
      <c r="I76" s="23">
        <v>29.13199394226076</v>
      </c>
      <c r="J76" s="23">
        <v>29.07817751342369</v>
      </c>
      <c r="K76" s="23">
        <v>89.307554504178228</v>
      </c>
      <c r="L76" s="23">
        <v>55.486656704567878</v>
      </c>
      <c r="M76">
        <v>87.288348969108142</v>
      </c>
      <c r="N76" s="7">
        <v>-17.374324504525795</v>
      </c>
      <c r="O76" s="7">
        <v>-3.7606498361530152E-4</v>
      </c>
      <c r="P76" s="7">
        <v>3.4029938993108918E-3</v>
      </c>
      <c r="Q76" s="7">
        <v>9.1361075756865389E-5</v>
      </c>
      <c r="R76" s="7">
        <v>1.7001829529173639E-3</v>
      </c>
      <c r="S76" s="7">
        <v>3.0269289156955904E-3</v>
      </c>
      <c r="T76" s="23">
        <v>3.7801630767450786E-3</v>
      </c>
      <c r="U76" s="23">
        <v>34.92610287341067</v>
      </c>
      <c r="V76" s="23">
        <v>29.179808058565552</v>
      </c>
      <c r="W76" s="23">
        <v>84.124380016733738</v>
      </c>
      <c r="X76" s="23">
        <v>1.7592221883491221</v>
      </c>
      <c r="Y76" s="23">
        <v>84.180649387042038</v>
      </c>
      <c r="Z76" s="23">
        <v>29.123538688257259</v>
      </c>
      <c r="AA76" s="23">
        <v>27.528555349392391</v>
      </c>
      <c r="AB76" s="23">
        <v>88.167997949002</v>
      </c>
      <c r="AC76" s="23">
        <v>52.791833083250587</v>
      </c>
      <c r="AD76" s="7">
        <v>84.180649387042038</v>
      </c>
      <c r="AE76" s="7">
        <v>-18.915491414553596</v>
      </c>
      <c r="AF76" s="7">
        <v>-3.1274414366157558E-4</v>
      </c>
      <c r="AG76" s="7">
        <v>3.2586530336193584E-3</v>
      </c>
      <c r="AH76" s="7">
        <v>2.2869888448538814E-4</v>
      </c>
      <c r="AI76" s="7">
        <v>1.6176100704588432E-3</v>
      </c>
      <c r="AJ76">
        <v>2.9459088899577829E-3</v>
      </c>
      <c r="AK76">
        <v>3.5787121954210127E-3</v>
      </c>
      <c r="AL76">
        <v>33.991256422589807</v>
      </c>
      <c r="AM76">
        <v>32.770677948215891</v>
      </c>
      <c r="AN76">
        <v>88.406804667969993</v>
      </c>
      <c r="AO76">
        <v>1.8124115238667395</v>
      </c>
      <c r="AP76">
        <v>88.465783558410294</v>
      </c>
      <c r="AQ76">
        <v>32.711699057775583</v>
      </c>
      <c r="AR76">
        <v>27.877042250317356</v>
      </c>
      <c r="AS76">
        <v>88.1361576064768</v>
      </c>
      <c r="AT76" s="23">
        <v>54.025436098247077</v>
      </c>
      <c r="AU76" s="23">
        <v>88.465783558410294</v>
      </c>
      <c r="AV76" s="23">
        <v>-22.155164883146952</v>
      </c>
      <c r="AW76" s="23">
        <v>-2.3286684438159197E-4</v>
      </c>
      <c r="AX76" s="23">
        <v>3.3834813924024263E-3</v>
      </c>
      <c r="AY76" s="23">
        <v>2.3561349810267691E-4</v>
      </c>
      <c r="AZ76">
        <v>1.655409262937344E-3</v>
      </c>
      <c r="BA76">
        <v>3.1506145480208344E-3</v>
      </c>
      <c r="BB76">
        <v>3.6240154925412582E-3</v>
      </c>
      <c r="BC76">
        <v>36.353244784855768</v>
      </c>
      <c r="BD76">
        <v>32.919256645545822</v>
      </c>
      <c r="BE76">
        <v>91.298085314519241</v>
      </c>
      <c r="BF76">
        <v>0.77902882588826317</v>
      </c>
      <c r="BG76">
        <v>91.308479114708746</v>
      </c>
      <c r="BH76">
        <v>32.908862845356317</v>
      </c>
      <c r="BI76">
        <v>29.199808134676214</v>
      </c>
      <c r="BJ76" s="7">
        <v>89.235605240854653</v>
      </c>
      <c r="BK76" s="7">
        <v>56.347886447059032</v>
      </c>
      <c r="BL76" s="7">
        <v>91.308479114708746</v>
      </c>
      <c r="BM76" s="7">
        <v>-21.029562786368828</v>
      </c>
      <c r="BN76" s="7">
        <v>-2.8248648626079045E-4</v>
      </c>
      <c r="BO76" s="7">
        <v>3.5121373772224818E-3</v>
      </c>
      <c r="BP76" s="23">
        <v>1.0127374736547493E-4</v>
      </c>
      <c r="BQ76" s="23">
        <v>1.7265721465306164E-3</v>
      </c>
      <c r="BR76" s="23">
        <v>3.2296508909616913E-3</v>
      </c>
      <c r="BS76" s="23">
        <v>3.7959750575079078E-3</v>
      </c>
      <c r="BT76" s="23">
        <v>37.265202588019513</v>
      </c>
    </row>
    <row r="77" spans="1:72">
      <c r="A77">
        <v>2</v>
      </c>
      <c r="B77">
        <v>76</v>
      </c>
      <c r="C77">
        <v>6.25</v>
      </c>
      <c r="D77" s="23">
        <v>0.25</v>
      </c>
      <c r="E77" s="23">
        <v>35.619601214559481</v>
      </c>
      <c r="F77" s="23">
        <v>91.524070804337782</v>
      </c>
      <c r="G77" s="23">
        <v>2.01290924167699</v>
      </c>
      <c r="H77" s="23">
        <v>91.596454359104001</v>
      </c>
      <c r="I77" s="23">
        <v>35.547217659793262</v>
      </c>
      <c r="J77" s="23">
        <v>28.02461834965537</v>
      </c>
      <c r="K77" s="23">
        <v>87.940549983905029</v>
      </c>
      <c r="L77" s="23">
        <v>54.797429084852858</v>
      </c>
      <c r="M77">
        <v>91.596454359104001</v>
      </c>
      <c r="N77" s="7">
        <v>-24.843107385826613</v>
      </c>
      <c r="O77" s="7">
        <v>-1.6402752542213003E-4</v>
      </c>
      <c r="P77" s="7">
        <v>3.4697629979134593E-3</v>
      </c>
      <c r="Q77" s="7">
        <v>2.6167820141800944E-4</v>
      </c>
      <c r="R77" s="7">
        <v>1.6790641268911641E-3</v>
      </c>
      <c r="S77" s="7">
        <v>3.3057354724913292E-3</v>
      </c>
      <c r="T77" s="23">
        <v>3.6432003854551974E-3</v>
      </c>
      <c r="U77" s="23">
        <v>38.14310160566918</v>
      </c>
      <c r="V77" s="23">
        <v>39.947223702570255</v>
      </c>
      <c r="W77" s="23">
        <v>95.738575350984235</v>
      </c>
      <c r="X77" s="23">
        <v>2.6755165821228579</v>
      </c>
      <c r="Y77" s="23">
        <v>95.866588053994008</v>
      </c>
      <c r="Z77" s="23">
        <v>39.819210999560482</v>
      </c>
      <c r="AA77" s="23">
        <v>28.023688527216763</v>
      </c>
      <c r="AB77" s="23">
        <v>87.260716506259101</v>
      </c>
      <c r="AC77" s="23">
        <v>55.609412859725879</v>
      </c>
      <c r="AD77" s="7">
        <v>95.866588053994008</v>
      </c>
      <c r="AE77" s="7">
        <v>-29.116030548032438</v>
      </c>
      <c r="AF77" s="7">
        <v>-4.930354087724547E-5</v>
      </c>
      <c r="AG77" s="7">
        <v>3.577134316269662E-3</v>
      </c>
      <c r="AH77" s="7">
        <v>3.4781715567597129E-4</v>
      </c>
      <c r="AI77" s="7">
        <v>1.7039443603396305E-3</v>
      </c>
      <c r="AJ77">
        <v>3.5278307753924165E-3</v>
      </c>
      <c r="AK77">
        <v>3.6430795085381786E-3</v>
      </c>
      <c r="AL77">
        <v>40.705739716066333</v>
      </c>
      <c r="AM77">
        <v>40.825636749861154</v>
      </c>
      <c r="AN77">
        <v>98.271594142463172</v>
      </c>
      <c r="AO77">
        <v>1.5335928647145598</v>
      </c>
      <c r="AP77">
        <v>98.312506216759672</v>
      </c>
      <c r="AQ77">
        <v>40.784724675564647</v>
      </c>
      <c r="AR77">
        <v>28.763890770597513</v>
      </c>
      <c r="AS77">
        <v>88.471867337440301</v>
      </c>
      <c r="AT77" s="23">
        <v>57.061421490049639</v>
      </c>
      <c r="AU77" s="23">
        <v>98.312506216759672</v>
      </c>
      <c r="AV77" s="23">
        <v>-29.341341980655852</v>
      </c>
      <c r="AW77" s="23">
        <v>-5.8729613659349281E-5</v>
      </c>
      <c r="AX77" s="23">
        <v>3.6752576168597828E-3</v>
      </c>
      <c r="AY77" s="23">
        <v>1.9936707241289265E-4</v>
      </c>
      <c r="AZ77">
        <v>1.7484357834561756E-3</v>
      </c>
      <c r="BA77">
        <v>3.6165280032004333E-3</v>
      </c>
      <c r="BB77">
        <v>3.7393058001776781E-3</v>
      </c>
      <c r="BC77">
        <v>41.729169267697294</v>
      </c>
      <c r="BD77">
        <v>36.027170197896709</v>
      </c>
      <c r="BE77">
        <v>94.279094972624534</v>
      </c>
      <c r="BF77">
        <v>0.96510358590130518</v>
      </c>
      <c r="BG77">
        <v>94.295080185269398</v>
      </c>
      <c r="BH77">
        <v>36.011184985251852</v>
      </c>
      <c r="BI77">
        <v>29.141947600008773</v>
      </c>
      <c r="BJ77" s="7">
        <v>89.051084783321144</v>
      </c>
      <c r="BK77" s="7">
        <v>56.806234160280141</v>
      </c>
      <c r="BL77" s="7">
        <v>94.295080185269398</v>
      </c>
      <c r="BM77" s="7">
        <v>-24.1897454609318</v>
      </c>
      <c r="BN77" s="7">
        <v>-1.9920610796187794E-4</v>
      </c>
      <c r="BO77" s="7">
        <v>3.5871690023954305E-3</v>
      </c>
      <c r="BP77" s="23">
        <v>1.2546346616717035E-4</v>
      </c>
      <c r="BQ77" s="23">
        <v>1.7406165134975496E-3</v>
      </c>
      <c r="BR77" s="23">
        <v>3.3879628944335524E-3</v>
      </c>
      <c r="BS77" s="23">
        <v>3.78845318800114E-3</v>
      </c>
      <c r="BT77" s="23">
        <v>39.091879551156367</v>
      </c>
    </row>
    <row r="78" spans="1:72">
      <c r="A78">
        <v>2</v>
      </c>
      <c r="B78">
        <v>77</v>
      </c>
      <c r="C78">
        <v>5.75</v>
      </c>
      <c r="D78" s="23">
        <v>0.25</v>
      </c>
      <c r="E78" s="23">
        <v>38.246410690406414</v>
      </c>
      <c r="F78" s="23">
        <v>90.637829179607351</v>
      </c>
      <c r="G78" s="23">
        <v>4.038965508037502</v>
      </c>
      <c r="H78" s="23">
        <v>90.947372720120313</v>
      </c>
      <c r="I78" s="23">
        <v>37.936867149893459</v>
      </c>
      <c r="J78" s="23">
        <v>26.505252785113427</v>
      </c>
      <c r="K78" s="23">
        <v>85.617457850072739</v>
      </c>
      <c r="L78" s="23">
        <v>52.650082308417517</v>
      </c>
      <c r="M78">
        <v>90.947372720120313</v>
      </c>
      <c r="N78" s="7">
        <v>-28.752122440468753</v>
      </c>
      <c r="O78" s="7">
        <v>-2.7225982588851312E-5</v>
      </c>
      <c r="P78" s="7">
        <v>3.3782162192092097E-3</v>
      </c>
      <c r="Q78" s="7">
        <v>5.2506551604487503E-4</v>
      </c>
      <c r="R78" s="7">
        <v>1.6132666433135159E-3</v>
      </c>
      <c r="S78" s="7">
        <v>3.3509902366203582E-3</v>
      </c>
      <c r="T78" s="23">
        <v>3.4456828620647458E-3</v>
      </c>
      <c r="U78" s="23">
        <v>38.665271961004123</v>
      </c>
      <c r="V78" s="23">
        <v>39.299073996971522</v>
      </c>
      <c r="W78" s="23">
        <v>93.669294650359575</v>
      </c>
      <c r="X78" s="23">
        <v>3.3501726971757182</v>
      </c>
      <c r="Y78" s="23">
        <v>93.874947010663291</v>
      </c>
      <c r="Z78" s="23">
        <v>39.093421636667799</v>
      </c>
      <c r="AA78" s="23">
        <v>27.390762686997746</v>
      </c>
      <c r="AB78" s="23">
        <v>86.487271997211437</v>
      </c>
      <c r="AC78" s="23">
        <v>54.387361805437713</v>
      </c>
      <c r="AD78" s="7">
        <v>93.874947010663291</v>
      </c>
      <c r="AE78" s="7">
        <v>-29.023167025358774</v>
      </c>
      <c r="AF78" s="7">
        <v>-3.8443378819807477E-5</v>
      </c>
      <c r="AG78" s="7">
        <v>3.495620963650416E-3</v>
      </c>
      <c r="AH78" s="7">
        <v>4.3552245063284314E-4</v>
      </c>
      <c r="AI78" s="7">
        <v>1.6664991348837536E-3</v>
      </c>
      <c r="AJ78">
        <v>3.4571775848306085E-3</v>
      </c>
      <c r="AK78">
        <v>3.5607991493097069E-3</v>
      </c>
      <c r="AL78">
        <v>39.890510594199327</v>
      </c>
      <c r="AM78">
        <v>35.3109579518635</v>
      </c>
      <c r="AN78">
        <v>89.262382038311728</v>
      </c>
      <c r="AO78">
        <v>2.6371091371743507</v>
      </c>
      <c r="AP78">
        <v>89.390975646410155</v>
      </c>
      <c r="AQ78">
        <v>35.182364343765073</v>
      </c>
      <c r="AR78">
        <v>27.104305651322541</v>
      </c>
      <c r="AS78">
        <v>87.208291701538968</v>
      </c>
      <c r="AT78" s="23">
        <v>53.147632458777096</v>
      </c>
      <c r="AU78" s="23">
        <v>89.390975646410155</v>
      </c>
      <c r="AV78" s="23">
        <v>-25.398566768131257</v>
      </c>
      <c r="AW78" s="23">
        <v>-1.339678629372902E-4</v>
      </c>
      <c r="AX78" s="23">
        <v>3.3728747026818468E-3</v>
      </c>
      <c r="AY78" s="23">
        <v>3.4282418783266564E-4</v>
      </c>
      <c r="AZ78">
        <v>1.6285122236765013E-3</v>
      </c>
      <c r="BA78">
        <v>3.2389068397445566E-3</v>
      </c>
      <c r="BB78">
        <v>3.5235597346719321E-3</v>
      </c>
      <c r="BC78">
        <v>37.372001997052564</v>
      </c>
      <c r="BD78">
        <v>34.82121085129544</v>
      </c>
      <c r="BE78">
        <v>85.972772513198422</v>
      </c>
      <c r="BF78">
        <v>3.2689544786578142</v>
      </c>
      <c r="BG78">
        <v>86.180836013463392</v>
      </c>
      <c r="BH78">
        <v>34.613147351030484</v>
      </c>
      <c r="BI78">
        <v>25.783844331216454</v>
      </c>
      <c r="BJ78" s="7">
        <v>86.358131766153548</v>
      </c>
      <c r="BK78" s="7">
        <v>50.77467225075582</v>
      </c>
      <c r="BL78" s="7">
        <v>86.180836013463392</v>
      </c>
      <c r="BM78" s="7">
        <v>-26.149811095502756</v>
      </c>
      <c r="BN78" s="7">
        <v>-9.210397027342688E-5</v>
      </c>
      <c r="BO78" s="7">
        <v>3.2327475377502677E-3</v>
      </c>
      <c r="BP78" s="23">
        <v>4.2496408222551541E-4</v>
      </c>
      <c r="BQ78" s="23">
        <v>1.5558016526448009E-3</v>
      </c>
      <c r="BR78" s="23">
        <v>3.1406435674768409E-3</v>
      </c>
      <c r="BS78" s="23">
        <v>3.3518997630581394E-3</v>
      </c>
      <c r="BT78" s="23">
        <v>36.238195009348161</v>
      </c>
    </row>
    <row r="79" spans="1:72">
      <c r="A79">
        <v>2</v>
      </c>
      <c r="B79">
        <v>78</v>
      </c>
      <c r="C79">
        <v>5.75</v>
      </c>
      <c r="D79" s="23">
        <v>0.75</v>
      </c>
      <c r="E79" s="23">
        <v>32.617552238702253</v>
      </c>
      <c r="F79" s="23">
        <v>85.988596023701817</v>
      </c>
      <c r="G79" s="23">
        <v>2.4193913310660977</v>
      </c>
      <c r="H79" s="23">
        <v>86.09804629181312</v>
      </c>
      <c r="I79" s="23">
        <v>32.508101970590957</v>
      </c>
      <c r="J79" s="23">
        <v>26.794972160611081</v>
      </c>
      <c r="K79" s="23">
        <v>87.409775919405433</v>
      </c>
      <c r="L79" s="23">
        <v>52.12109299975878</v>
      </c>
      <c r="M79">
        <v>86.09804629181312</v>
      </c>
      <c r="N79" s="7">
        <v>-23.0336378856686</v>
      </c>
      <c r="O79" s="7">
        <v>-1.9267899560123278E-4</v>
      </c>
      <c r="P79" s="7">
        <v>3.2764388504237384E-3</v>
      </c>
      <c r="Q79" s="7">
        <v>3.1452087303859329E-4</v>
      </c>
      <c r="R79" s="7">
        <v>1.5970577264626453E-3</v>
      </c>
      <c r="S79" s="7">
        <v>3.0837598548225055E-3</v>
      </c>
      <c r="T79" s="23">
        <v>3.4833463808794404E-3</v>
      </c>
      <c r="U79" s="23">
        <v>35.581844478721216</v>
      </c>
      <c r="V79" s="23">
        <v>29.237538453628169</v>
      </c>
      <c r="W79" s="23">
        <v>81.5260569816448</v>
      </c>
      <c r="X79" s="23">
        <v>2.3626119969538499</v>
      </c>
      <c r="Y79" s="23">
        <v>81.632592522972089</v>
      </c>
      <c r="Z79" s="23">
        <v>29.131002912300882</v>
      </c>
      <c r="AA79" s="23">
        <v>26.250794805335602</v>
      </c>
      <c r="AB79" s="23">
        <v>87.41815211514124</v>
      </c>
      <c r="AC79" s="23">
        <v>50.577224584643403</v>
      </c>
      <c r="AD79" s="7">
        <v>81.632592522972089</v>
      </c>
      <c r="AE79" s="7">
        <v>-20.200716182654009</v>
      </c>
      <c r="AF79" s="7">
        <v>-2.5945011150199209E-4</v>
      </c>
      <c r="AG79" s="7">
        <v>3.1393035928190915E-3</v>
      </c>
      <c r="AH79" s="7">
        <v>3.0713955960400127E-4</v>
      </c>
      <c r="AI79" s="7">
        <v>1.549751600687175E-3</v>
      </c>
      <c r="AJ79">
        <v>2.8798534813170994E-3</v>
      </c>
      <c r="AK79">
        <v>3.4126033246936315E-3</v>
      </c>
      <c r="AL79">
        <v>33.229078630581895</v>
      </c>
      <c r="AM79">
        <v>29.295877538073103</v>
      </c>
      <c r="AN79">
        <v>77.783114498985952</v>
      </c>
      <c r="AO79">
        <v>2.936758045512204</v>
      </c>
      <c r="AP79">
        <v>77.960339264490727</v>
      </c>
      <c r="AQ79">
        <v>29.118652772568321</v>
      </c>
      <c r="AR79">
        <v>24.420843245961201</v>
      </c>
      <c r="AS79">
        <v>86.546555304050813</v>
      </c>
      <c r="AT79" s="23">
        <v>47.410644120896833</v>
      </c>
      <c r="AU79" s="23">
        <v>77.960339264490727</v>
      </c>
      <c r="AV79" s="23">
        <v>-22.018317602295848</v>
      </c>
      <c r="AW79" s="23">
        <v>-1.838083047478994E-4</v>
      </c>
      <c r="AX79" s="23">
        <v>2.9678620977114357E-3</v>
      </c>
      <c r="AY79" s="23">
        <v>3.8177854591658623E-4</v>
      </c>
      <c r="AZ79">
        <v>1.4527234781933583E-3</v>
      </c>
      <c r="BA79">
        <v>2.7840537929635363E-3</v>
      </c>
      <c r="BB79">
        <v>3.1747096219749563E-3</v>
      </c>
      <c r="BC79">
        <v>32.123697611117713</v>
      </c>
      <c r="BD79">
        <v>32.438223856819</v>
      </c>
      <c r="BE79">
        <v>82.538042033366523</v>
      </c>
      <c r="BF79">
        <v>3.0205963854831595</v>
      </c>
      <c r="BG79">
        <v>82.719501276096423</v>
      </c>
      <c r="BH79">
        <v>32.2567646140891</v>
      </c>
      <c r="BI79">
        <v>25.231368331003662</v>
      </c>
      <c r="BJ79" s="7">
        <v>86.56214619706499</v>
      </c>
      <c r="BK79" s="7">
        <v>49.382664086563295</v>
      </c>
      <c r="BL79" s="7">
        <v>82.719501276096423</v>
      </c>
      <c r="BM79" s="7">
        <v>-24.345904358774167</v>
      </c>
      <c r="BN79" s="7">
        <v>-1.3355263416538229E-4</v>
      </c>
      <c r="BO79" s="7">
        <v>3.1229355473102061E-3</v>
      </c>
      <c r="BP79" s="23">
        <v>3.9267753011281039E-4</v>
      </c>
      <c r="BQ79" s="23">
        <v>1.5131487214422059E-3</v>
      </c>
      <c r="BR79" s="23">
        <v>2.9893829131448237E-3</v>
      </c>
      <c r="BS79" s="23">
        <v>3.2800778830304749E-3</v>
      </c>
      <c r="BT79" s="23">
        <v>34.492879767055655</v>
      </c>
    </row>
    <row r="80" spans="1:72">
      <c r="A80">
        <v>2</v>
      </c>
      <c r="B80">
        <v>79</v>
      </c>
      <c r="C80">
        <v>5.25</v>
      </c>
      <c r="D80" s="23">
        <v>0.75</v>
      </c>
      <c r="E80" s="23">
        <v>29.329584878927346</v>
      </c>
      <c r="F80" s="23">
        <v>74.960318284380918</v>
      </c>
      <c r="G80" s="23">
        <v>3.1728000162856231</v>
      </c>
      <c r="H80" s="23">
        <v>75.179873281612998</v>
      </c>
      <c r="I80" s="23">
        <v>29.110029881695262</v>
      </c>
      <c r="J80" s="23">
        <v>23.034921699958868</v>
      </c>
      <c r="K80" s="23">
        <v>86.041492384728826</v>
      </c>
      <c r="L80" s="23">
        <v>45.020864154769363</v>
      </c>
      <c r="M80">
        <v>75.179873281612998</v>
      </c>
      <c r="N80" s="7">
        <v>-23.395616257425125</v>
      </c>
      <c r="O80" s="7">
        <v>-1.2723009455423354E-4</v>
      </c>
      <c r="P80" s="7">
        <v>2.8387675768002485E-3</v>
      </c>
      <c r="Q80" s="7">
        <v>4.124640021171292E-4</v>
      </c>
      <c r="R80" s="7">
        <v>1.3794975280110172E-3</v>
      </c>
      <c r="S80" s="7">
        <v>2.7115374822460148E-3</v>
      </c>
      <c r="T80" s="23">
        <v>2.9945398209946534E-3</v>
      </c>
      <c r="U80" s="23">
        <v>31.286970948992476</v>
      </c>
      <c r="V80" s="23">
        <v>29.300036720223854</v>
      </c>
      <c r="W80" s="23">
        <v>71.180480991731699</v>
      </c>
      <c r="X80" s="23">
        <v>3.2611995033798751</v>
      </c>
      <c r="Y80" s="23">
        <v>71.432906762635497</v>
      </c>
      <c r="Z80" s="23">
        <v>29.047610949320063</v>
      </c>
      <c r="AA80" s="23">
        <v>21.192647906657719</v>
      </c>
      <c r="AB80" s="23">
        <v>85.573974752845416</v>
      </c>
      <c r="AC80" s="23">
        <v>41.847799864188744</v>
      </c>
      <c r="AD80" s="7">
        <v>71.432906762635497</v>
      </c>
      <c r="AE80" s="7">
        <v>-25.17547111835108</v>
      </c>
      <c r="AF80" s="7">
        <v>-5.4867708568582757E-5</v>
      </c>
      <c r="AG80" s="7">
        <v>2.6673611690794263E-3</v>
      </c>
      <c r="AH80" s="7">
        <v>4.2395593543938324E-4</v>
      </c>
      <c r="AI80" s="7">
        <v>1.2822707326738977E-3</v>
      </c>
      <c r="AJ80">
        <v>2.6124934605108435E-3</v>
      </c>
      <c r="AK80">
        <v>2.7550442278655024E-3</v>
      </c>
      <c r="AL80">
        <v>30.144155313586666</v>
      </c>
      <c r="AM80">
        <v>31.972193746754186</v>
      </c>
      <c r="AN80">
        <v>76.388719100022428</v>
      </c>
      <c r="AO80">
        <v>3.4532892540181885</v>
      </c>
      <c r="AP80">
        <v>76.655601312494085</v>
      </c>
      <c r="AQ80">
        <v>31.705311534282529</v>
      </c>
      <c r="AR80">
        <v>22.475144889105778</v>
      </c>
      <c r="AS80">
        <v>85.580767080165387</v>
      </c>
      <c r="AT80" s="23">
        <v>44.554235608731545</v>
      </c>
      <c r="AU80" s="23">
        <v>76.655601312494085</v>
      </c>
      <c r="AV80" s="23">
        <v>-26.550674720865484</v>
      </c>
      <c r="AW80" s="23">
        <v>-3.4845206973121871E-5</v>
      </c>
      <c r="AX80" s="23">
        <v>2.8522289409893134E-3</v>
      </c>
      <c r="AY80" s="23">
        <v>4.4892760302236604E-4</v>
      </c>
      <c r="AZ80">
        <v>1.3651994256124126E-3</v>
      </c>
      <c r="BA80">
        <v>2.8173837340161917E-3</v>
      </c>
      <c r="BB80">
        <v>2.9217688355837506E-3</v>
      </c>
      <c r="BC80">
        <v>32.508273854032971</v>
      </c>
      <c r="BD80">
        <v>32.240178464520277</v>
      </c>
      <c r="BE80">
        <v>79.89701967291343</v>
      </c>
      <c r="BF80">
        <v>3.2945461358928037</v>
      </c>
      <c r="BG80">
        <v>80.123695467027673</v>
      </c>
      <c r="BH80">
        <v>32.013502670406027</v>
      </c>
      <c r="BI80">
        <v>24.055096398310823</v>
      </c>
      <c r="BJ80" s="7">
        <v>86.064061679082371</v>
      </c>
      <c r="BK80" s="7">
        <v>47.317365062317677</v>
      </c>
      <c r="BL80" s="7">
        <v>80.123695467027673</v>
      </c>
      <c r="BM80" s="7">
        <v>-25.278914347783932</v>
      </c>
      <c r="BN80" s="7">
        <v>-9.1063763486139157E-5</v>
      </c>
      <c r="BO80" s="7">
        <v>3.0066309150594151E-3</v>
      </c>
      <c r="BP80" s="23">
        <v>4.2829099766606419E-4</v>
      </c>
      <c r="BQ80" s="23">
        <v>1.4498652871492506E-3</v>
      </c>
      <c r="BR80" s="23">
        <v>2.9155671515732761E-3</v>
      </c>
      <c r="BS80" s="23">
        <v>3.1271625317804055E-3</v>
      </c>
      <c r="BT80" s="23">
        <v>33.641159441230108</v>
      </c>
    </row>
    <row r="81" spans="1:72">
      <c r="A81">
        <v>2</v>
      </c>
      <c r="B81">
        <v>80</v>
      </c>
      <c r="C81">
        <v>5.25</v>
      </c>
      <c r="D81" s="23">
        <v>0.25</v>
      </c>
      <c r="E81" s="23">
        <v>33.884224215602131</v>
      </c>
      <c r="F81" s="23">
        <v>80.134263128464298</v>
      </c>
      <c r="G81" s="23">
        <v>3.7684942716346614</v>
      </c>
      <c r="H81" s="23">
        <v>80.439311404237046</v>
      </c>
      <c r="I81" s="23">
        <v>33.579175939829383</v>
      </c>
      <c r="J81" s="23">
        <v>23.430067732203831</v>
      </c>
      <c r="K81" s="23">
        <v>85.37216921464838</v>
      </c>
      <c r="L81" s="23">
        <v>46.550111063843225</v>
      </c>
      <c r="M81">
        <v>80.439311404237046</v>
      </c>
      <c r="N81" s="7">
        <v>-27.469616283314281</v>
      </c>
      <c r="O81" s="7">
        <v>-2.0885929195157311E-5</v>
      </c>
      <c r="P81" s="7">
        <v>2.9853666001408846E-3</v>
      </c>
      <c r="Q81" s="7">
        <v>4.899042553125055E-4</v>
      </c>
      <c r="R81" s="7">
        <v>1.426355631923321E-3</v>
      </c>
      <c r="S81" s="7">
        <v>2.9644806709457272E-3</v>
      </c>
      <c r="T81" s="23">
        <v>3.0459088051864995E-3</v>
      </c>
      <c r="U81" s="23">
        <v>34.205546203219932</v>
      </c>
      <c r="V81" s="23">
        <v>36.414890862745551</v>
      </c>
      <c r="W81" s="23">
        <v>85.241894012952741</v>
      </c>
      <c r="X81" s="23">
        <v>4.5844918506768382</v>
      </c>
      <c r="Y81" s="23">
        <v>85.66861435083753</v>
      </c>
      <c r="Z81" s="23">
        <v>35.988170524860763</v>
      </c>
      <c r="AA81" s="23">
        <v>24.840221912988383</v>
      </c>
      <c r="AB81" s="23">
        <v>84.68228262524228</v>
      </c>
      <c r="AC81" s="23">
        <v>49.427975947950792</v>
      </c>
      <c r="AD81" s="7">
        <v>85.66861435083753</v>
      </c>
      <c r="AE81" s="7">
        <v>-28.468456687561105</v>
      </c>
      <c r="AF81" s="7">
        <v>-5.339398997655798E-6</v>
      </c>
      <c r="AG81" s="7">
        <v>3.1684158057658125E-3</v>
      </c>
      <c r="AH81" s="7">
        <v>5.9598394058798967E-4</v>
      </c>
      <c r="AI81" s="7">
        <v>1.5145371355019352E-3</v>
      </c>
      <c r="AJ81">
        <v>3.1630764067681568E-3</v>
      </c>
      <c r="AK81">
        <v>3.2292288486884904E-3</v>
      </c>
      <c r="AL81">
        <v>36.497035462709484</v>
      </c>
      <c r="AM81">
        <v>37.516548460907735</v>
      </c>
      <c r="AN81">
        <v>88.357641194957822</v>
      </c>
      <c r="AO81">
        <v>4.3685867363675541</v>
      </c>
      <c r="AP81">
        <v>88.730286326295996</v>
      </c>
      <c r="AQ81">
        <v>37.143903329569568</v>
      </c>
      <c r="AR81">
        <v>25.793191498363214</v>
      </c>
      <c r="AS81">
        <v>85.124411105229825</v>
      </c>
      <c r="AT81" s="23">
        <v>51.280002416873401</v>
      </c>
      <c r="AU81" s="23">
        <v>88.730286326295996</v>
      </c>
      <c r="AV81" s="23">
        <v>-28.671219906895075</v>
      </c>
      <c r="AW81" s="23">
        <v>-1.5971048330375577E-5</v>
      </c>
      <c r="AX81" s="23">
        <v>3.2886999793828803E-3</v>
      </c>
      <c r="AY81" s="23">
        <v>5.6791627572778188E-4</v>
      </c>
      <c r="AZ81">
        <v>1.5712856227567953E-3</v>
      </c>
      <c r="BA81">
        <v>3.2727289310525045E-3</v>
      </c>
      <c r="BB81">
        <v>3.3531148947872191E-3</v>
      </c>
      <c r="BC81">
        <v>37.762256896759673</v>
      </c>
      <c r="BD81">
        <v>34.451050096489048</v>
      </c>
      <c r="BE81">
        <v>83.491618669979971</v>
      </c>
      <c r="BF81">
        <v>3.5691071090609121</v>
      </c>
      <c r="BG81">
        <v>83.750012052932007</v>
      </c>
      <c r="BH81">
        <v>34.192656713537005</v>
      </c>
      <c r="BI81">
        <v>24.778677669697501</v>
      </c>
      <c r="BJ81" s="7">
        <v>85.859170078690113</v>
      </c>
      <c r="BK81" s="7">
        <v>48.973130651476403</v>
      </c>
      <c r="BL81" s="7">
        <v>83.750012052932007</v>
      </c>
      <c r="BM81" s="7">
        <v>-26.734487119528229</v>
      </c>
      <c r="BN81" s="7">
        <v>-6.0563784674357956E-5</v>
      </c>
      <c r="BO81" s="7">
        <v>3.1270731726025518E-3</v>
      </c>
      <c r="BP81" s="23">
        <v>4.6398392417791861E-4</v>
      </c>
      <c r="BQ81" s="23">
        <v>1.5006000871157282E-3</v>
      </c>
      <c r="BR81" s="23">
        <v>3.0665093879281937E-3</v>
      </c>
      <c r="BS81" s="23">
        <v>3.2212280970606746E-3</v>
      </c>
      <c r="BT81" s="23">
        <v>35.382800629940704</v>
      </c>
    </row>
    <row r="82" spans="1:72">
      <c r="A82">
        <v>2</v>
      </c>
      <c r="B82">
        <v>81</v>
      </c>
      <c r="C82">
        <v>4.75</v>
      </c>
      <c r="D82" s="23">
        <v>0.25</v>
      </c>
      <c r="E82" s="23">
        <v>34.641515402708905</v>
      </c>
      <c r="F82" s="23">
        <v>80.204126196034622</v>
      </c>
      <c r="G82" s="23">
        <v>4.4056947084687064</v>
      </c>
      <c r="H82" s="23">
        <v>80.626226183932232</v>
      </c>
      <c r="I82" s="23">
        <v>34.219415414811301</v>
      </c>
      <c r="J82" s="23">
        <v>23.203405384560465</v>
      </c>
      <c r="K82" s="23">
        <v>84.527320534302419</v>
      </c>
      <c r="L82" s="23">
        <v>46.290116872717341</v>
      </c>
      <c r="M82">
        <v>80.626226183932232</v>
      </c>
      <c r="N82" s="7">
        <v>-28.336518105939565</v>
      </c>
      <c r="O82" s="7">
        <v>1.2208490000580456E-5</v>
      </c>
      <c r="P82" s="7">
        <v>2.9737781915667501E-3</v>
      </c>
      <c r="Q82" s="7">
        <v>5.727403121009322E-4</v>
      </c>
      <c r="R82" s="7">
        <v>1.41838907351337E-3</v>
      </c>
      <c r="S82" s="7">
        <v>2.9859866815673307E-3</v>
      </c>
      <c r="T82" s="23">
        <v>3.0164426999928582E-3</v>
      </c>
      <c r="U82" s="23">
        <v>34.453692479623051</v>
      </c>
      <c r="V82" s="23">
        <v>35.679298889845505</v>
      </c>
      <c r="W82" s="23">
        <v>83.040895252838041</v>
      </c>
      <c r="X82" s="23">
        <v>4.589594175266801</v>
      </c>
      <c r="Y82" s="23">
        <v>83.481551778850601</v>
      </c>
      <c r="Z82" s="23">
        <v>35.238642363832938</v>
      </c>
      <c r="AA82" s="23">
        <v>24.121454707508832</v>
      </c>
      <c r="AB82" s="23">
        <v>84.515723213222884</v>
      </c>
      <c r="AC82" s="23">
        <v>48.055313041434438</v>
      </c>
      <c r="AD82" s="7">
        <v>83.481551778850601</v>
      </c>
      <c r="AE82" s="7">
        <v>-28.437695732012831</v>
      </c>
      <c r="AF82" s="7">
        <v>4.1106420576288064E-6</v>
      </c>
      <c r="AG82" s="7">
        <v>3.0826144056521438E-3</v>
      </c>
      <c r="AH82" s="7">
        <v>5.9664724278468402E-4</v>
      </c>
      <c r="AI82" s="7">
        <v>1.4724769680244272E-3</v>
      </c>
      <c r="AJ82">
        <v>3.0867250477097726E-3</v>
      </c>
      <c r="AK82">
        <v>3.1357891119761483E-3</v>
      </c>
      <c r="AL82">
        <v>35.61605824280506</v>
      </c>
      <c r="AM82">
        <v>33.457448283247473</v>
      </c>
      <c r="AN82">
        <v>77.763344540230221</v>
      </c>
      <c r="AO82">
        <v>3.7651464172946714</v>
      </c>
      <c r="AP82">
        <v>78.081031434525727</v>
      </c>
      <c r="AQ82">
        <v>33.139761388951968</v>
      </c>
      <c r="AR82">
        <v>22.47063502278688</v>
      </c>
      <c r="AS82">
        <v>85.177051670728247</v>
      </c>
      <c r="AT82" s="23">
        <v>44.828460884054536</v>
      </c>
      <c r="AU82" s="23">
        <v>78.081031434525727</v>
      </c>
      <c r="AV82" s="23">
        <v>-27.989634441853816</v>
      </c>
      <c r="AW82" s="23">
        <v>5.92867835327059E-6</v>
      </c>
      <c r="AX82" s="23">
        <v>2.8858119350571505E-3</v>
      </c>
      <c r="AY82" s="23">
        <v>4.8946903424830707E-4</v>
      </c>
      <c r="AZ82">
        <v>1.3736020428550706E-3</v>
      </c>
      <c r="BA82">
        <v>2.8917406134104213E-3</v>
      </c>
      <c r="BB82">
        <v>2.9211825529622953E-3</v>
      </c>
      <c r="BC82">
        <v>33.366237847043301</v>
      </c>
      <c r="BD82">
        <v>32.82893196771024</v>
      </c>
      <c r="BE82">
        <v>74.746981857514982</v>
      </c>
      <c r="BF82">
        <v>3.6003182572296439</v>
      </c>
      <c r="BG82">
        <v>75.053963077249662</v>
      </c>
      <c r="BH82">
        <v>32.27277414756756</v>
      </c>
      <c r="BI82">
        <v>21.390594464841051</v>
      </c>
      <c r="BJ82" s="7">
        <v>85.126461630146167</v>
      </c>
      <c r="BK82" s="7">
        <v>42.657146458670141</v>
      </c>
      <c r="BL82" s="7">
        <v>75.053963077249662</v>
      </c>
      <c r="BM82" s="7">
        <v>-28.202687758415241</v>
      </c>
      <c r="BN82" s="7">
        <v>3.6150258309274189E-5</v>
      </c>
      <c r="BO82" s="7">
        <v>2.7608235011465808E-3</v>
      </c>
      <c r="BP82" s="23">
        <v>4.680413734398533E-4</v>
      </c>
      <c r="BQ82" s="23">
        <v>1.3070701595030456E-3</v>
      </c>
      <c r="BR82" s="23">
        <v>2.7969737594558549E-3</v>
      </c>
      <c r="BS82" s="23">
        <v>2.7645808014028148E-3</v>
      </c>
      <c r="BT82" s="23">
        <v>32.27277414756756</v>
      </c>
    </row>
    <row r="83" spans="1:72">
      <c r="A83">
        <v>2</v>
      </c>
      <c r="B83">
        <v>82</v>
      </c>
      <c r="C83">
        <v>4.75</v>
      </c>
      <c r="D83" s="23">
        <v>0.75</v>
      </c>
      <c r="E83" s="23">
        <v>31.69925360406355</v>
      </c>
      <c r="F83" s="23">
        <v>73.885278461608081</v>
      </c>
      <c r="G83" s="23">
        <v>3.4187476283752982</v>
      </c>
      <c r="H83" s="23">
        <v>74.16053710624891</v>
      </c>
      <c r="I83" s="23">
        <v>31.423994959422714</v>
      </c>
      <c r="J83" s="23">
        <v>21.368271073413098</v>
      </c>
      <c r="K83" s="23">
        <v>85.396790578804357</v>
      </c>
      <c r="L83" s="23">
        <v>42.611415870182761</v>
      </c>
      <c r="M83">
        <v>74.16053710624891</v>
      </c>
      <c r="N83" s="7">
        <v>-27.376231961698348</v>
      </c>
      <c r="O83" s="7">
        <v>1.5531089835344597E-6</v>
      </c>
      <c r="P83" s="7">
        <v>2.7436447247239271E-3</v>
      </c>
      <c r="Q83" s="7">
        <v>4.4443719168878908E-4</v>
      </c>
      <c r="R83" s="7">
        <v>1.3056689151032053E-3</v>
      </c>
      <c r="S83" s="7">
        <v>2.7451978337074616E-3</v>
      </c>
      <c r="T83" s="23">
        <v>2.7778752395437012E-3</v>
      </c>
      <c r="U83" s="23">
        <v>31.675359619701485</v>
      </c>
      <c r="V83" s="23">
        <v>29.232029998429976</v>
      </c>
      <c r="W83" s="23">
        <v>68.528050505755289</v>
      </c>
      <c r="X83" s="23">
        <v>3.159643345529477</v>
      </c>
      <c r="Y83" s="23">
        <v>68.780483789837746</v>
      </c>
      <c r="Z83" s="23">
        <v>28.979596714347515</v>
      </c>
      <c r="AA83" s="23">
        <v>19.900443537745115</v>
      </c>
      <c r="AB83" s="23">
        <v>85.432172286549985</v>
      </c>
      <c r="AC83" s="23">
        <v>39.627822203653032</v>
      </c>
      <c r="AD83" s="7">
        <v>68.780483789837746</v>
      </c>
      <c r="AE83" s="7">
        <v>-26.399661252291136</v>
      </c>
      <c r="AF83" s="7">
        <v>-6.2396199336640778E-6</v>
      </c>
      <c r="AG83" s="7">
        <v>2.548001713042483E-3</v>
      </c>
      <c r="AH83" s="7">
        <v>4.1075363491883509E-4</v>
      </c>
      <c r="AI83" s="7">
        <v>1.2142477448338432E-3</v>
      </c>
      <c r="AJ83">
        <v>2.5417620931088188E-3</v>
      </c>
      <c r="AK83">
        <v>2.5870576599068681E-3</v>
      </c>
      <c r="AL83">
        <v>29.328024151255573</v>
      </c>
      <c r="AM83">
        <v>29.023668761367009</v>
      </c>
      <c r="AN83">
        <v>65.206789182480293</v>
      </c>
      <c r="AO83">
        <v>2.8517795917839845</v>
      </c>
      <c r="AP83">
        <v>65.430173626284798</v>
      </c>
      <c r="AQ83">
        <v>28.269137383154185</v>
      </c>
      <c r="AR83">
        <v>18.580518121565305</v>
      </c>
      <c r="AS83">
        <v>85.521075919264788</v>
      </c>
      <c r="AT83" s="23">
        <v>36.898330060440713</v>
      </c>
      <c r="AU83" s="23">
        <v>65.430173626284798</v>
      </c>
      <c r="AV83" s="23">
        <v>-27.009127337277615</v>
      </c>
      <c r="AW83" s="23">
        <v>4.9044539583834042E-5</v>
      </c>
      <c r="AX83" s="23">
        <v>2.4009473669561955E-3</v>
      </c>
      <c r="AY83" s="23">
        <v>3.7073134693191718E-4</v>
      </c>
      <c r="AZ83">
        <v>1.1306125740085384E-3</v>
      </c>
      <c r="BA83">
        <v>2.4499919065400296E-3</v>
      </c>
      <c r="BB83">
        <v>2.3809428050669467E-3</v>
      </c>
      <c r="BC83">
        <v>28.269137383154185</v>
      </c>
      <c r="BD83">
        <v>31.300003475611071</v>
      </c>
      <c r="BE83">
        <v>70.755483852356733</v>
      </c>
      <c r="BF83">
        <v>3.2104315974489177</v>
      </c>
      <c r="BG83">
        <v>71.01500470650393</v>
      </c>
      <c r="BH83">
        <v>30.616646198390349</v>
      </c>
      <c r="BI83">
        <v>20.199179254056791</v>
      </c>
      <c r="BJ83" s="7">
        <v>85.378444595619925</v>
      </c>
      <c r="BK83" s="7">
        <v>40.188116548246896</v>
      </c>
      <c r="BL83" s="7">
        <v>71.01500470650393</v>
      </c>
      <c r="BM83" s="7">
        <v>-27.73797502002229</v>
      </c>
      <c r="BN83" s="7">
        <v>4.4418223019347382E-5</v>
      </c>
      <c r="BO83" s="7">
        <v>2.6090244475078165E-3</v>
      </c>
      <c r="BP83" s="23">
        <v>4.1735610766835792E-4</v>
      </c>
      <c r="BQ83" s="23">
        <v>1.2314158884898303E-3</v>
      </c>
      <c r="BR83" s="23">
        <v>2.653442670527164E-3</v>
      </c>
      <c r="BS83" s="23">
        <v>2.598343935527605E-3</v>
      </c>
      <c r="BT83" s="23">
        <v>30.616646198390349</v>
      </c>
    </row>
    <row r="84" spans="1:72">
      <c r="A84">
        <v>2</v>
      </c>
      <c r="B84">
        <v>83</v>
      </c>
      <c r="C84">
        <v>4.25</v>
      </c>
      <c r="D84" s="23">
        <v>0.75</v>
      </c>
      <c r="E84" s="23">
        <v>28.794385291062301</v>
      </c>
      <c r="F84" s="23">
        <v>63.035375129331236</v>
      </c>
      <c r="G84" s="23">
        <v>2.5160473696149759</v>
      </c>
      <c r="H84" s="23">
        <v>63.219268111600726</v>
      </c>
      <c r="I84" s="23">
        <v>27.54892812611806</v>
      </c>
      <c r="J84" s="23">
        <v>17.835169992741335</v>
      </c>
      <c r="K84" s="23">
        <v>85.819796297748013</v>
      </c>
      <c r="L84" s="23">
        <v>35.151582011076563</v>
      </c>
      <c r="M84">
        <v>63.219268111600726</v>
      </c>
      <c r="N84" s="7">
        <v>-27.034266209065464</v>
      </c>
      <c r="O84" s="7">
        <v>8.0954715721376003E-5</v>
      </c>
      <c r="P84" s="7">
        <v>2.3066190552088585E-3</v>
      </c>
      <c r="Q84" s="7">
        <v>3.2708615804994908E-4</v>
      </c>
      <c r="R84" s="7">
        <v>1.0770899537435839E-3</v>
      </c>
      <c r="S84" s="7">
        <v>2.3875737709302346E-3</v>
      </c>
      <c r="T84" s="23">
        <v>2.2495704271825161E-3</v>
      </c>
      <c r="U84" s="23">
        <v>27.54892812611806</v>
      </c>
      <c r="V84" s="23">
        <v>28.369434126909049</v>
      </c>
      <c r="W84" s="23">
        <v>60.498211933306592</v>
      </c>
      <c r="X84" s="23">
        <v>1.9904178951358531</v>
      </c>
      <c r="Y84" s="23">
        <v>60.621051150774207</v>
      </c>
      <c r="Z84" s="23">
        <v>26.660293818064684</v>
      </c>
      <c r="AA84" s="23">
        <v>16.98037866635476</v>
      </c>
      <c r="AB84" s="23">
        <v>86.468453435563958</v>
      </c>
      <c r="AC84" s="23">
        <v>33.196044995493502</v>
      </c>
      <c r="AD84" s="7">
        <v>60.621051150774207</v>
      </c>
      <c r="AE84" s="7">
        <v>-27.000423227398663</v>
      </c>
      <c r="AF84" s="7">
        <v>1.1109412007488354E-4</v>
      </c>
      <c r="AG84" s="7">
        <v>2.1994646774907245E-3</v>
      </c>
      <c r="AH84" s="7">
        <v>2.5875432636765999E-4</v>
      </c>
      <c r="AI84" s="7">
        <v>1.0171697694117794E-3</v>
      </c>
      <c r="AJ84">
        <v>2.3105587975656081E-3</v>
      </c>
      <c r="AK84">
        <v>2.1043396556866315E-3</v>
      </c>
      <c r="AL84">
        <v>26.660293818064684</v>
      </c>
      <c r="AM84">
        <v>30.399171942437938</v>
      </c>
      <c r="AN84">
        <v>66.207050402960888</v>
      </c>
      <c r="AO84">
        <v>2.5226534064714339</v>
      </c>
      <c r="AP84">
        <v>66.383897111647912</v>
      </c>
      <c r="AQ84">
        <v>28.981866703619644</v>
      </c>
      <c r="AR84">
        <v>18.701015204014134</v>
      </c>
      <c r="AS84">
        <v>85.989928716016209</v>
      </c>
      <c r="AT84" s="23">
        <v>36.797485625300254</v>
      </c>
      <c r="AU84" s="23">
        <v>66.383897111647912</v>
      </c>
      <c r="AV84" s="23">
        <v>-27.601359575294246</v>
      </c>
      <c r="AW84" s="23">
        <v>9.2124840523189299E-5</v>
      </c>
      <c r="AX84" s="23">
        <v>2.4196369404571798E-3</v>
      </c>
      <c r="AY84" s="23">
        <v>3.2794494284128762E-4</v>
      </c>
      <c r="AZ84">
        <v>1.1275225700381199E-3</v>
      </c>
      <c r="BA84">
        <v>2.5117617809803689E-3</v>
      </c>
      <c r="BB84">
        <v>2.3505021720633041E-3</v>
      </c>
      <c r="BC84">
        <v>28.981866703619644</v>
      </c>
      <c r="BD84">
        <v>30.937836555780958</v>
      </c>
      <c r="BE84">
        <v>68.671572344412283</v>
      </c>
      <c r="BF84">
        <v>2.9528677202518683</v>
      </c>
      <c r="BG84">
        <v>68.901252093973625</v>
      </c>
      <c r="BH84">
        <v>29.882822670057973</v>
      </c>
      <c r="BI84">
        <v>19.509214711957824</v>
      </c>
      <c r="BJ84" s="7">
        <v>85.552378690252624</v>
      </c>
      <c r="BK84" s="7">
        <v>38.612378447881575</v>
      </c>
      <c r="BL84" s="7">
        <v>68.901252093973625</v>
      </c>
      <c r="BM84" s="7">
        <v>-27.69411603378888</v>
      </c>
      <c r="BN84" s="7">
        <v>6.8575902571994343E-5</v>
      </c>
      <c r="BO84" s="7">
        <v>2.5212687288330301E-3</v>
      </c>
      <c r="BP84" s="23">
        <v>3.8387280363274341E-4</v>
      </c>
      <c r="BQ84" s="23">
        <v>1.1831332343236621E-3</v>
      </c>
      <c r="BR84" s="23">
        <v>2.5898446314050246E-3</v>
      </c>
      <c r="BS84" s="23">
        <v>2.4825511937040111E-3</v>
      </c>
      <c r="BT84" s="23">
        <v>29.882822670057973</v>
      </c>
    </row>
    <row r="85" spans="1:72">
      <c r="A85">
        <v>2</v>
      </c>
      <c r="B85">
        <v>84</v>
      </c>
      <c r="C85">
        <v>4.25</v>
      </c>
      <c r="D85" s="23">
        <v>0.25</v>
      </c>
      <c r="E85" s="23">
        <v>31.692427194731319</v>
      </c>
      <c r="F85" s="23">
        <v>70.337438438623536</v>
      </c>
      <c r="G85" s="23">
        <v>2.9737488970079253</v>
      </c>
      <c r="H85" s="23">
        <v>70.56493041290733</v>
      </c>
      <c r="I85" s="23">
        <v>30.608959690006447</v>
      </c>
      <c r="J85" s="23">
        <v>19.977985361450443</v>
      </c>
      <c r="K85" s="23">
        <v>85.625389835967951</v>
      </c>
      <c r="L85" s="23">
        <v>39.53493337902826</v>
      </c>
      <c r="M85">
        <v>70.56493041290733</v>
      </c>
      <c r="N85" s="7">
        <v>-27.951482404244739</v>
      </c>
      <c r="O85" s="7">
        <v>7.0425387807116041E-5</v>
      </c>
      <c r="P85" s="7">
        <v>2.5823511186601105E-3</v>
      </c>
      <c r="Q85" s="7">
        <v>3.8658735661102991E-4</v>
      </c>
      <c r="R85" s="7">
        <v>1.2114015110630016E-3</v>
      </c>
      <c r="S85" s="7">
        <v>2.6527765064672266E-3</v>
      </c>
      <c r="T85" s="23">
        <v>2.5414996875098871E-3</v>
      </c>
      <c r="U85" s="23">
        <v>30.608959690006447</v>
      </c>
      <c r="V85" s="23">
        <v>33.070696558573445</v>
      </c>
      <c r="W85" s="23">
        <v>75.99631194349648</v>
      </c>
      <c r="X85" s="23">
        <v>3.7212137002620116</v>
      </c>
      <c r="Y85" s="23">
        <v>76.316514728161465</v>
      </c>
      <c r="Z85" s="23">
        <v>32.720102550620986</v>
      </c>
      <c r="AA85" s="23">
        <v>21.79820608877024</v>
      </c>
      <c r="AB85" s="23">
        <v>85.081930355102784</v>
      </c>
      <c r="AC85" s="23">
        <v>43.581224513354741</v>
      </c>
      <c r="AD85" s="7">
        <v>76.316514728161465</v>
      </c>
      <c r="AE85" s="7">
        <v>-28.242404537539475</v>
      </c>
      <c r="AF85" s="7">
        <v>2.2788610516910385E-5</v>
      </c>
      <c r="AG85" s="7">
        <v>2.8129536105369079E-3</v>
      </c>
      <c r="AH85" s="7">
        <v>4.8375778103406118E-4</v>
      </c>
      <c r="AI85" s="7">
        <v>1.3353851067182832E-3</v>
      </c>
      <c r="AJ85">
        <v>2.8357422210538181E-3</v>
      </c>
      <c r="AK85">
        <v>2.8317913620264459E-3</v>
      </c>
      <c r="AL85">
        <v>32.720102550620986</v>
      </c>
      <c r="AM85">
        <v>33.964001218460744</v>
      </c>
      <c r="AN85">
        <v>78.309751113622198</v>
      </c>
      <c r="AO85">
        <v>4.1660657224196838</v>
      </c>
      <c r="AP85">
        <v>78.697738007836733</v>
      </c>
      <c r="AQ85">
        <v>33.576014324246216</v>
      </c>
      <c r="AR85">
        <v>22.560861841795258</v>
      </c>
      <c r="AS85">
        <v>84.679374595218235</v>
      </c>
      <c r="AT85" s="23">
        <v>45.068761683041124</v>
      </c>
      <c r="AU85" s="23">
        <v>78.697738007836733</v>
      </c>
      <c r="AV85" s="23">
        <v>-28.335660558139686</v>
      </c>
      <c r="AW85" s="23">
        <v>1.8321908724331009E-5</v>
      </c>
      <c r="AX85" s="23">
        <v>2.900795651909825E-3</v>
      </c>
      <c r="AY85" s="23">
        <v>5.4158854391455876E-4</v>
      </c>
      <c r="AZ85">
        <v>1.3809651702495485E-3</v>
      </c>
      <c r="BA85">
        <v>2.919117560634156E-3</v>
      </c>
      <c r="BB85">
        <v>2.932912039433383E-3</v>
      </c>
      <c r="BC85">
        <v>33.682125699624876</v>
      </c>
      <c r="BD85">
        <v>32.356310875657684</v>
      </c>
      <c r="BE85">
        <v>72.741370003486779</v>
      </c>
      <c r="BF85">
        <v>3.3714113510056167</v>
      </c>
      <c r="BG85">
        <v>73.02088637267947</v>
      </c>
      <c r="BH85">
        <v>31.529304263743331</v>
      </c>
      <c r="BI85">
        <v>20.745791054468071</v>
      </c>
      <c r="BJ85" s="7">
        <v>85.260571076443426</v>
      </c>
      <c r="BK85" s="7">
        <v>41.220563983389866</v>
      </c>
      <c r="BL85" s="7">
        <v>73.02088637267947</v>
      </c>
      <c r="BM85" s="7">
        <v>-28.104021284963995</v>
      </c>
      <c r="BN85" s="7">
        <v>5.3755429774432178E-5</v>
      </c>
      <c r="BO85" s="7">
        <v>2.6787842730833246E-3</v>
      </c>
      <c r="BP85" s="23">
        <v>4.3828347563072944E-4</v>
      </c>
      <c r="BQ85" s="23">
        <v>1.2630514137361877E-3</v>
      </c>
      <c r="BR85" s="23">
        <v>2.7325397028577568E-3</v>
      </c>
      <c r="BS85" s="23">
        <v>2.661365971303942E-3</v>
      </c>
      <c r="BT85" s="23">
        <v>31.529304263743331</v>
      </c>
    </row>
    <row r="86" spans="1:72">
      <c r="A86">
        <v>2</v>
      </c>
      <c r="B86">
        <v>85</v>
      </c>
      <c r="C86">
        <v>3.75</v>
      </c>
      <c r="D86" s="23">
        <v>0.25</v>
      </c>
      <c r="E86" s="23">
        <v>31.786114166613704</v>
      </c>
      <c r="F86" s="23">
        <v>72.833102395135924</v>
      </c>
      <c r="G86" s="23">
        <v>2.8031014332936044</v>
      </c>
      <c r="H86" s="23">
        <v>73.023641888635595</v>
      </c>
      <c r="I86" s="23">
        <v>31.385764968524892</v>
      </c>
      <c r="J86" s="23">
        <v>20.81893846005535</v>
      </c>
      <c r="K86" s="23">
        <v>86.111328387613995</v>
      </c>
      <c r="L86" s="23">
        <v>41.533369522229954</v>
      </c>
      <c r="M86">
        <v>73.023641888635595</v>
      </c>
      <c r="N86" s="7">
        <v>-27.887334584158275</v>
      </c>
      <c r="O86" s="7">
        <v>2.6022697875772981E-5</v>
      </c>
      <c r="P86" s="7">
        <v>2.6940769327297174E-3</v>
      </c>
      <c r="Q86" s="7">
        <v>3.6440318632816857E-4</v>
      </c>
      <c r="R86" s="7">
        <v>1.2726361801701374E-3</v>
      </c>
      <c r="S86" s="7">
        <v>2.7200996306054903E-3</v>
      </c>
      <c r="T86" s="23">
        <v>2.6928243690089015E-3</v>
      </c>
      <c r="U86" s="23">
        <v>31.385764968524892</v>
      </c>
      <c r="V86" s="23">
        <v>32.494152470753427</v>
      </c>
      <c r="W86" s="23">
        <v>74.532351207857275</v>
      </c>
      <c r="X86" s="23">
        <v>3.3492854723529173</v>
      </c>
      <c r="Y86" s="23">
        <v>74.797524235616535</v>
      </c>
      <c r="Z86" s="23">
        <v>32.107951103583204</v>
      </c>
      <c r="AA86" s="23">
        <v>21.344786566016666</v>
      </c>
      <c r="AB86" s="23">
        <v>85.473163273925579</v>
      </c>
      <c r="AC86" s="23">
        <v>42.629187816657137</v>
      </c>
      <c r="AD86" s="7">
        <v>74.797524235616535</v>
      </c>
      <c r="AE86" s="7">
        <v>-28.083672613255271</v>
      </c>
      <c r="AF86" s="7">
        <v>2.5103088866064491E-5</v>
      </c>
      <c r="AG86" s="7">
        <v>2.7575860067778138E-3</v>
      </c>
      <c r="AH86" s="7">
        <v>4.3540711140587965E-4</v>
      </c>
      <c r="AI86" s="7">
        <v>1.3062134705374392E-3</v>
      </c>
      <c r="AJ86">
        <v>2.7826890956438783E-3</v>
      </c>
      <c r="AK86">
        <v>2.7669554115204529E-3</v>
      </c>
      <c r="AL86">
        <v>32.107951103583204</v>
      </c>
      <c r="AM86">
        <v>31.197968691849386</v>
      </c>
      <c r="AN86">
        <v>68.829338746560069</v>
      </c>
      <c r="AO86">
        <v>2.6311876248727399</v>
      </c>
      <c r="AP86">
        <v>69.012420820412302</v>
      </c>
      <c r="AQ86">
        <v>30.00819223152283</v>
      </c>
      <c r="AR86">
        <v>19.502114294444738</v>
      </c>
      <c r="AS86">
        <v>86.019687120019171</v>
      </c>
      <c r="AT86" s="23">
        <v>38.510751011021668</v>
      </c>
      <c r="AU86" s="23">
        <v>69.012420820412302</v>
      </c>
      <c r="AV86" s="23">
        <v>-27.826586012766828</v>
      </c>
      <c r="AW86" s="23">
        <v>7.7335469921226163E-5</v>
      </c>
      <c r="AX86" s="23">
        <v>2.5233745234774191E-3</v>
      </c>
      <c r="AY86" s="23">
        <v>3.4205439123345492E-4</v>
      </c>
      <c r="AZ86">
        <v>1.1800192381674706E-3</v>
      </c>
      <c r="BA86">
        <v>2.6007099933986451E-3</v>
      </c>
      <c r="BB86">
        <v>2.4698397231569837E-3</v>
      </c>
      <c r="BC86">
        <v>30.00819223152283</v>
      </c>
      <c r="BD86">
        <v>30.542932022762322</v>
      </c>
      <c r="BE86">
        <v>67.124918439334508</v>
      </c>
      <c r="BF86">
        <v>2.1525968462599465</v>
      </c>
      <c r="BG86">
        <v>67.251148304250734</v>
      </c>
      <c r="BH86">
        <v>29.300355138629044</v>
      </c>
      <c r="BI86">
        <v>18.975396582810845</v>
      </c>
      <c r="BJ86" s="7">
        <v>86.6439765836585</v>
      </c>
      <c r="BK86" s="7">
        <v>37.405115662697114</v>
      </c>
      <c r="BL86" s="7">
        <v>67.251148304250734</v>
      </c>
      <c r="BM86" s="7">
        <v>-27.645466631506935</v>
      </c>
      <c r="BN86" s="7">
        <v>8.0767497468663235E-5</v>
      </c>
      <c r="BO86" s="7">
        <v>2.4585966145458543E-3</v>
      </c>
      <c r="BP86" s="23">
        <v>2.7983759001379337E-4</v>
      </c>
      <c r="BQ86" s="23">
        <v>1.1461411405669446E-3</v>
      </c>
      <c r="BR86" s="23">
        <v>2.5393641120145176E-3</v>
      </c>
      <c r="BS86" s="23">
        <v>2.3942389995163017E-3</v>
      </c>
      <c r="BT86" s="23">
        <v>29.300355138629044</v>
      </c>
    </row>
    <row r="87" spans="1:72">
      <c r="A87">
        <v>2</v>
      </c>
      <c r="B87">
        <v>86</v>
      </c>
      <c r="C87">
        <v>3.75</v>
      </c>
      <c r="D87" s="23">
        <v>0.75</v>
      </c>
      <c r="E87" s="23">
        <v>29.962196582508952</v>
      </c>
      <c r="F87" s="23">
        <v>64.683613102421688</v>
      </c>
      <c r="G87" s="23">
        <v>2.1648253859816506</v>
      </c>
      <c r="H87" s="23">
        <v>64.818065894570779</v>
      </c>
      <c r="I87" s="23">
        <v>28.393742905479197</v>
      </c>
      <c r="J87" s="23">
        <v>18.212161494545789</v>
      </c>
      <c r="K87" s="23">
        <v>86.446043545434861</v>
      </c>
      <c r="L87" s="23">
        <v>35.728911995105136</v>
      </c>
      <c r="M87">
        <v>64.818065894570779</v>
      </c>
      <c r="N87" s="7">
        <v>-27.502089486622143</v>
      </c>
      <c r="O87" s="7">
        <v>1.0194948900693469E-4</v>
      </c>
      <c r="P87" s="7">
        <v>2.3588415628012635E-3</v>
      </c>
      <c r="Q87" s="7">
        <v>2.8142730017761589E-4</v>
      </c>
      <c r="R87" s="7">
        <v>1.0947800914334371E-3</v>
      </c>
      <c r="S87" s="7">
        <v>2.4607910518081983E-3</v>
      </c>
      <c r="T87" s="23">
        <v>2.2743709367737111E-3</v>
      </c>
      <c r="U87" s="23">
        <v>28.393742905479197</v>
      </c>
      <c r="V87" s="23">
        <v>27.975847597079976</v>
      </c>
      <c r="W87" s="23">
        <v>58.958307865467376</v>
      </c>
      <c r="X87" s="23">
        <v>1.5727120496857827</v>
      </c>
      <c r="Y87" s="23">
        <v>59.037936225967471</v>
      </c>
      <c r="Z87" s="23">
        <v>26.080246638764201</v>
      </c>
      <c r="AA87" s="23">
        <v>16.478844793601635</v>
      </c>
      <c r="AB87" s="23">
        <v>87.101518746409681</v>
      </c>
      <c r="AC87" s="23">
        <v>32.088265740372876</v>
      </c>
      <c r="AD87" s="7">
        <v>59.037936225967471</v>
      </c>
      <c r="AE87" s="7">
        <v>-26.921909920851306</v>
      </c>
      <c r="AF87" s="7">
        <v>1.2321406229052516E-4</v>
      </c>
      <c r="AG87" s="7">
        <v>2.1370739797357068E-3</v>
      </c>
      <c r="AH87" s="7">
        <v>2.0445256645915076E-4</v>
      </c>
      <c r="AI87" s="7">
        <v>9.8322597973312439E-4</v>
      </c>
      <c r="AJ87">
        <v>2.2602880420262319E-3</v>
      </c>
      <c r="AK87">
        <v>2.0242116043101936E-3</v>
      </c>
      <c r="AL87">
        <v>26.080246638764201</v>
      </c>
      <c r="AM87">
        <v>27.371856064004167</v>
      </c>
      <c r="AN87">
        <v>57.282946588873408</v>
      </c>
      <c r="AO87">
        <v>1.0368336723140859</v>
      </c>
      <c r="AP87">
        <v>57.318844157626685</v>
      </c>
      <c r="AQ87">
        <v>25.396440795863281</v>
      </c>
      <c r="AR87">
        <v>15.961201680881702</v>
      </c>
      <c r="AS87">
        <v>88.017080263889369</v>
      </c>
      <c r="AT87" s="23">
        <v>30.998185414153365</v>
      </c>
      <c r="AU87" s="23">
        <v>57.318844157626685</v>
      </c>
      <c r="AV87" s="23">
        <v>-26.75574719067032</v>
      </c>
      <c r="AW87" s="23">
        <v>1.2840199242915775E-4</v>
      </c>
      <c r="AX87" s="23">
        <v>2.0726228765456595E-3</v>
      </c>
      <c r="AY87" s="23">
        <v>1.3478837740083354E-4</v>
      </c>
      <c r="AZ87">
        <v>9.4982450813578404E-4</v>
      </c>
      <c r="BA87">
        <v>2.2010248689748172E-3</v>
      </c>
      <c r="BB87">
        <v>1.9488875680544276E-3</v>
      </c>
      <c r="BC87">
        <v>25.396440795863281</v>
      </c>
      <c r="BD87">
        <v>29.328290637614053</v>
      </c>
      <c r="BE87">
        <v>62.969846885003683</v>
      </c>
      <c r="BF87">
        <v>1.6798710573094888</v>
      </c>
      <c r="BG87">
        <v>63.053522122945736</v>
      </c>
      <c r="BH87">
        <v>27.689441256785315</v>
      </c>
      <c r="BI87">
        <v>17.682040433080211</v>
      </c>
      <c r="BJ87" s="7">
        <v>87.148424647858278</v>
      </c>
      <c r="BK87" s="7">
        <v>34.612706885954914</v>
      </c>
      <c r="BL87" s="7">
        <v>63.053522122945736</v>
      </c>
      <c r="BM87" s="7">
        <v>-27.327908899393844</v>
      </c>
      <c r="BN87" s="7">
        <v>1.0652520975386758E-4</v>
      </c>
      <c r="BO87" s="7">
        <v>2.2932263658341934E-3</v>
      </c>
      <c r="BP87" s="23">
        <v>2.183832374502339E-4</v>
      </c>
      <c r="BQ87" s="23">
        <v>1.0605781226855112E-3</v>
      </c>
      <c r="BR87" s="23">
        <v>2.399751575588061E-3</v>
      </c>
      <c r="BS87" s="23">
        <v>2.1975789370127933E-3</v>
      </c>
      <c r="BT87" s="23">
        <v>27.689441256785315</v>
      </c>
    </row>
    <row r="88" spans="1:72">
      <c r="A88">
        <v>2</v>
      </c>
      <c r="B88">
        <v>87</v>
      </c>
      <c r="C88">
        <v>3.25</v>
      </c>
      <c r="D88" s="23">
        <v>0.75</v>
      </c>
      <c r="E88" s="23">
        <v>26.882190838343107</v>
      </c>
      <c r="F88" s="23">
        <v>56.339728586268798</v>
      </c>
      <c r="G88" s="23">
        <v>0.68052688857886923</v>
      </c>
      <c r="H88" s="23">
        <v>56.355441710283898</v>
      </c>
      <c r="I88" s="23">
        <v>24.966575827383576</v>
      </c>
      <c r="J88" s="23">
        <v>15.694432941450161</v>
      </c>
      <c r="K88" s="23">
        <v>88.677295837618885</v>
      </c>
      <c r="L88" s="23">
        <v>30.483352228302426</v>
      </c>
      <c r="M88">
        <v>56.355441710283898</v>
      </c>
      <c r="N88" s="7">
        <v>-26.592650961622155</v>
      </c>
      <c r="O88" s="7">
        <v>1.2451497571237011E-4</v>
      </c>
      <c r="P88" s="7">
        <v>2.0392549293275406E-3</v>
      </c>
      <c r="Q88" s="7">
        <v>8.8468495515255137E-5</v>
      </c>
      <c r="R88" s="7">
        <v>9.3404935320366407E-4</v>
      </c>
      <c r="S88" s="7">
        <v>2.1637699050399105E-3</v>
      </c>
      <c r="T88" s="23">
        <v>1.9167826597371331E-3</v>
      </c>
      <c r="U88" s="23">
        <v>24.966575827383576</v>
      </c>
      <c r="V88" s="23">
        <v>26.21443063249373</v>
      </c>
      <c r="W88" s="23">
        <v>55.376770448357568</v>
      </c>
      <c r="X88" s="23">
        <v>0.27936124067951895</v>
      </c>
      <c r="Y88" s="23">
        <v>55.379446349634321</v>
      </c>
      <c r="Z88" s="23">
        <v>24.47736032425539</v>
      </c>
      <c r="AA88" s="23">
        <v>15.451043012689466</v>
      </c>
      <c r="AB88" s="23">
        <v>89.451201031157893</v>
      </c>
      <c r="AC88" s="23">
        <v>30.07242323978825</v>
      </c>
      <c r="AD88" s="7">
        <v>55.379446349634321</v>
      </c>
      <c r="AE88" s="7">
        <v>-26.346825387254668</v>
      </c>
      <c r="AF88" s="7">
        <v>1.1290957003549216E-4</v>
      </c>
      <c r="AG88" s="7">
        <v>2.008461658066642E-3</v>
      </c>
      <c r="AH88" s="7">
        <v>3.6316961288339297E-5</v>
      </c>
      <c r="AI88" s="7">
        <v>9.2145795731453546E-4</v>
      </c>
      <c r="AJ88">
        <v>2.1213712281021343E-3</v>
      </c>
      <c r="AK88">
        <v>1.8958999551971277E-3</v>
      </c>
      <c r="AL88">
        <v>24.47736032425539</v>
      </c>
      <c r="AM88">
        <v>28.221216039926919</v>
      </c>
      <c r="AN88">
        <v>60.933824428511173</v>
      </c>
      <c r="AO88">
        <v>0.92450430808130191</v>
      </c>
      <c r="AP88">
        <v>60.959931384958708</v>
      </c>
      <c r="AQ88">
        <v>26.746512140531426</v>
      </c>
      <c r="AR88">
        <v>17.106709622213643</v>
      </c>
      <c r="AS88">
        <v>88.382461831631161</v>
      </c>
      <c r="AT88" s="23">
        <v>33.512610088932064</v>
      </c>
      <c r="AU88" s="23">
        <v>60.959931384958708</v>
      </c>
      <c r="AV88" s="23">
        <v>-26.960310594006526</v>
      </c>
      <c r="AW88" s="23">
        <v>9.5855753460707545E-5</v>
      </c>
      <c r="AX88" s="23">
        <v>2.2221752987186837E-3</v>
      </c>
      <c r="AY88" s="23">
        <v>1.2018556005056972E-4</v>
      </c>
      <c r="AZ88">
        <v>1.0268697334629311E-3</v>
      </c>
      <c r="BA88">
        <v>2.3180310521793914E-3</v>
      </c>
      <c r="BB88">
        <v>2.1297134495961551E-3</v>
      </c>
      <c r="BC88">
        <v>26.746512140531426</v>
      </c>
      <c r="BD88">
        <v>28.863195183175211</v>
      </c>
      <c r="BE88">
        <v>61.989729171922427</v>
      </c>
      <c r="BF88">
        <v>1.3376003409681825</v>
      </c>
      <c r="BG88">
        <v>62.043651717271359</v>
      </c>
      <c r="BH88">
        <v>27.255877306529293</v>
      </c>
      <c r="BI88">
        <v>17.393887205371033</v>
      </c>
      <c r="BJ88" s="7">
        <v>87.691491117898977</v>
      </c>
      <c r="BK88" s="7">
        <v>34.037672058354936</v>
      </c>
      <c r="BL88" s="7">
        <v>62.043651717271359</v>
      </c>
      <c r="BM88" s="7">
        <v>-27.182498176846998</v>
      </c>
      <c r="BN88" s="7">
        <v>1.0447566198198463E-4</v>
      </c>
      <c r="BO88" s="7">
        <v>2.2577003712505551E-3</v>
      </c>
      <c r="BP88" s="23">
        <v>1.7388804432586429E-4</v>
      </c>
      <c r="BQ88" s="23">
        <v>1.0429583115582222E-3</v>
      </c>
      <c r="BR88" s="23">
        <v>2.3621760332325397E-3</v>
      </c>
      <c r="BS88" s="23">
        <v>2.1602346401639323E-3</v>
      </c>
      <c r="BT88" s="23">
        <v>27.255877306529293</v>
      </c>
    </row>
    <row r="89" spans="1:72">
      <c r="A89">
        <v>2</v>
      </c>
      <c r="B89">
        <v>88</v>
      </c>
      <c r="C89">
        <v>3.25</v>
      </c>
      <c r="D89" s="23">
        <v>0.25</v>
      </c>
      <c r="E89" s="23">
        <v>29.47325939712411</v>
      </c>
      <c r="F89" s="23">
        <v>65.032118037597684</v>
      </c>
      <c r="G89" s="23">
        <v>1.3654689595389811</v>
      </c>
      <c r="H89" s="23">
        <v>65.084475291699434</v>
      </c>
      <c r="I89" s="23">
        <v>28.351613230416536</v>
      </c>
      <c r="J89" s="23">
        <v>18.366431030641451</v>
      </c>
      <c r="K89" s="23">
        <v>87.804138432431287</v>
      </c>
      <c r="L89" s="23">
        <v>36.210060644266385</v>
      </c>
      <c r="M89">
        <v>65.084475291699434</v>
      </c>
      <c r="N89" s="7">
        <v>-27.305690275463824</v>
      </c>
      <c r="O89" s="7">
        <v>7.2907000835992122E-5</v>
      </c>
      <c r="P89" s="7">
        <v>2.3842328124667749E-3</v>
      </c>
      <c r="Q89" s="7">
        <v>1.7751096474006846E-4</v>
      </c>
      <c r="R89" s="7">
        <v>1.1095231085785984E-3</v>
      </c>
      <c r="S89" s="7">
        <v>2.4571398133027668E-3</v>
      </c>
      <c r="T89" s="23">
        <v>2.31813225466401E-3</v>
      </c>
      <c r="U89" s="23">
        <v>28.351613230416536</v>
      </c>
      <c r="V89" s="23">
        <v>30.810085270508747</v>
      </c>
      <c r="W89" s="23">
        <v>70.678922860469768</v>
      </c>
      <c r="X89" s="23">
        <v>1.8920581526843085</v>
      </c>
      <c r="Y89" s="23">
        <v>70.768513073348089</v>
      </c>
      <c r="Z89" s="23">
        <v>30.44670243929356</v>
      </c>
      <c r="AA89" s="23">
        <v>20.160905317027265</v>
      </c>
      <c r="AB89" s="23">
        <v>87.289031568560432</v>
      </c>
      <c r="AC89" s="23">
        <v>40.185613857409557</v>
      </c>
      <c r="AD89" s="7">
        <v>70.768513073348089</v>
      </c>
      <c r="AE89" s="7">
        <v>-27.606305197955027</v>
      </c>
      <c r="AF89" s="7">
        <v>2.3619884028987304E-5</v>
      </c>
      <c r="AG89" s="7">
        <v>2.6150943273764546E-3</v>
      </c>
      <c r="AH89" s="7">
        <v>2.4596755984895998E-4</v>
      </c>
      <c r="AI89" s="7">
        <v>1.2313392028044641E-3</v>
      </c>
      <c r="AJ89">
        <v>2.6387142114054421E-3</v>
      </c>
      <c r="AK89">
        <v>2.6031211710216481E-3</v>
      </c>
      <c r="AL89">
        <v>30.44670243929356</v>
      </c>
      <c r="AM89">
        <v>31.330078032416885</v>
      </c>
      <c r="AN89">
        <v>71.810666381876757</v>
      </c>
      <c r="AO89">
        <v>2.4079060791911844</v>
      </c>
      <c r="AP89">
        <v>71.953392590932253</v>
      </c>
      <c r="AQ89">
        <v>30.942223324288094</v>
      </c>
      <c r="AR89">
        <v>20.50558463332208</v>
      </c>
      <c r="AS89">
        <v>86.607819330809946</v>
      </c>
      <c r="AT89" s="23">
        <v>40.889156095850439</v>
      </c>
      <c r="AU89" s="23">
        <v>71.953392590932253</v>
      </c>
      <c r="AV89" s="23">
        <v>-27.757146766654746</v>
      </c>
      <c r="AW89" s="23">
        <v>2.521055602837132E-5</v>
      </c>
      <c r="AX89" s="23">
        <v>2.6564487987432634E-3</v>
      </c>
      <c r="AY89" s="23">
        <v>3.1302779029485371E-4</v>
      </c>
      <c r="AZ89">
        <v>1.2528966472694146E-3</v>
      </c>
      <c r="BA89">
        <v>2.6816593547716347E-3</v>
      </c>
      <c r="BB89">
        <v>2.6497926498921069E-3</v>
      </c>
      <c r="BC89">
        <v>30.942223324288094</v>
      </c>
      <c r="BD89">
        <v>30.067317663636111</v>
      </c>
      <c r="BE89">
        <v>66.113819699455803</v>
      </c>
      <c r="BF89">
        <v>1.8029721098069744</v>
      </c>
      <c r="BG89">
        <v>66.203776174514459</v>
      </c>
      <c r="BH89">
        <v>28.854341208927568</v>
      </c>
      <c r="BI89">
        <v>18.674717482793447</v>
      </c>
      <c r="BJ89" s="7">
        <v>87.14368520040459</v>
      </c>
      <c r="BK89" s="7">
        <v>36.800778584539607</v>
      </c>
      <c r="BL89" s="7">
        <v>66.203776174514459</v>
      </c>
      <c r="BM89" s="7">
        <v>-27.50013180182286</v>
      </c>
      <c r="BN89" s="7">
        <v>7.8843469556055419E-5</v>
      </c>
      <c r="BO89" s="7">
        <v>2.4218661018843343E-3</v>
      </c>
      <c r="BP89" s="23">
        <v>2.3438637427490653E-4</v>
      </c>
      <c r="BQ89" s="23">
        <v>1.1276234705698135E-3</v>
      </c>
      <c r="BR89" s="23">
        <v>2.5007095714403896E-3</v>
      </c>
      <c r="BS89" s="23">
        <v>2.3547169740859037E-3</v>
      </c>
      <c r="BT89" s="23">
        <v>28.854341208927568</v>
      </c>
    </row>
    <row r="90" spans="1:72">
      <c r="A90">
        <v>2</v>
      </c>
      <c r="B90">
        <v>89</v>
      </c>
      <c r="C90">
        <v>2.75</v>
      </c>
      <c r="D90" s="23">
        <v>0.25</v>
      </c>
      <c r="E90" s="23">
        <v>30.117392645761281</v>
      </c>
      <c r="F90" s="23">
        <v>69.336605444553186</v>
      </c>
      <c r="G90" s="23">
        <v>1.1396307289555607</v>
      </c>
      <c r="H90" s="23">
        <v>69.369692886318902</v>
      </c>
      <c r="I90" s="23">
        <v>29.836199427094343</v>
      </c>
      <c r="J90" s="23">
        <v>19.766746729612279</v>
      </c>
      <c r="K90" s="23">
        <v>88.336971517398311</v>
      </c>
      <c r="L90" s="23">
        <v>39.410026306242962</v>
      </c>
      <c r="M90">
        <v>69.369692886318902</v>
      </c>
      <c r="N90" s="7">
        <v>-27.389960773170799</v>
      </c>
      <c r="O90" s="7">
        <v>1.8277559213351184E-5</v>
      </c>
      <c r="P90" s="7">
        <v>2.5675263911348247E-3</v>
      </c>
      <c r="Q90" s="7">
        <v>1.481519947642228E-4</v>
      </c>
      <c r="R90" s="7">
        <v>1.2075741967416669E-3</v>
      </c>
      <c r="S90" s="7">
        <v>2.5858039503481758E-3</v>
      </c>
      <c r="T90" s="23">
        <v>2.5535501993510165E-3</v>
      </c>
      <c r="U90" s="23">
        <v>29.836199427094343</v>
      </c>
      <c r="V90" s="23">
        <v>30.473477307452224</v>
      </c>
      <c r="W90" s="23">
        <v>70.026757027818391</v>
      </c>
      <c r="X90" s="23">
        <v>1.5500609161920169</v>
      </c>
      <c r="Y90" s="23">
        <v>70.087409649304476</v>
      </c>
      <c r="Z90" s="23">
        <v>30.150070300581174</v>
      </c>
      <c r="AA90" s="23">
        <v>19.968669674361649</v>
      </c>
      <c r="AB90" s="23">
        <v>87.759205956687097</v>
      </c>
      <c r="AC90" s="23">
        <v>39.806612554544721</v>
      </c>
      <c r="AD90" s="7">
        <v>70.087409649304476</v>
      </c>
      <c r="AE90" s="7">
        <v>-27.501908701908256</v>
      </c>
      <c r="AF90" s="7">
        <v>2.1021455446617507E-5</v>
      </c>
      <c r="AG90" s="7">
        <v>2.5919846372704177E-3</v>
      </c>
      <c r="AH90" s="7">
        <v>2.0150791910496216E-4</v>
      </c>
      <c r="AI90" s="7">
        <v>1.219726112513312E-3</v>
      </c>
      <c r="AJ90">
        <v>2.6130060927170352E-3</v>
      </c>
      <c r="AK90">
        <v>2.5788480226169924E-3</v>
      </c>
      <c r="AL90">
        <v>30.150070300581174</v>
      </c>
      <c r="AM90">
        <v>29.060967088948662</v>
      </c>
      <c r="AN90">
        <v>64.423895529292864</v>
      </c>
      <c r="AO90">
        <v>1.0780139021375352</v>
      </c>
      <c r="AP90">
        <v>64.45672753963548</v>
      </c>
      <c r="AQ90">
        <v>28.045458785472466</v>
      </c>
      <c r="AR90">
        <v>18.205634377081509</v>
      </c>
      <c r="AS90">
        <v>88.255537968835299</v>
      </c>
      <c r="AT90" s="23">
        <v>35.930010497874108</v>
      </c>
      <c r="AU90" s="23">
        <v>64.45672753963548</v>
      </c>
      <c r="AV90" s="23">
        <v>-27.160332484079696</v>
      </c>
      <c r="AW90" s="23">
        <v>6.6008039725953601E-5</v>
      </c>
      <c r="AX90" s="23">
        <v>2.3645983883483265E-3</v>
      </c>
      <c r="AY90" s="23">
        <v>1.4014180727788098E-4</v>
      </c>
      <c r="AZ90">
        <v>1.1009420097498604E-3</v>
      </c>
      <c r="BA90">
        <v>2.4306064280742801E-3</v>
      </c>
      <c r="BB90">
        <v>2.3028585099669134E-3</v>
      </c>
      <c r="BC90">
        <v>28.045458785472466</v>
      </c>
      <c r="BD90">
        <v>28.569670952084998</v>
      </c>
      <c r="BE90">
        <v>63.80268455115278</v>
      </c>
      <c r="BF90">
        <v>0.74454732078294628</v>
      </c>
      <c r="BG90">
        <v>63.818411374473044</v>
      </c>
      <c r="BH90">
        <v>27.71170665097133</v>
      </c>
      <c r="BI90">
        <v>18.053352361750857</v>
      </c>
      <c r="BJ90" s="7">
        <v>88.789940409001517</v>
      </c>
      <c r="BK90" s="7">
        <v>35.693039518110368</v>
      </c>
      <c r="BL90" s="7">
        <v>63.818411374473044</v>
      </c>
      <c r="BM90" s="7">
        <v>-26.978862364909212</v>
      </c>
      <c r="BN90" s="7">
        <v>5.5767679572387963E-5</v>
      </c>
      <c r="BO90" s="7">
        <v>2.3459135635117948E-3</v>
      </c>
      <c r="BP90" s="23">
        <v>9.6791151701782797E-5</v>
      </c>
      <c r="BQ90" s="23">
        <v>1.0936809123246619E-3</v>
      </c>
      <c r="BR90" s="23">
        <v>2.4016812430841827E-3</v>
      </c>
      <c r="BS90" s="23">
        <v>2.2921903709710425E-3</v>
      </c>
      <c r="BT90" s="23">
        <v>27.71170665097133</v>
      </c>
    </row>
    <row r="91" spans="1:72">
      <c r="A91">
        <v>2</v>
      </c>
      <c r="B91">
        <v>90</v>
      </c>
      <c r="C91">
        <v>2.75</v>
      </c>
      <c r="D91" s="23">
        <v>0.75</v>
      </c>
      <c r="E91" s="23">
        <v>27.786883603948329</v>
      </c>
      <c r="F91" s="23">
        <v>60.374503333093188</v>
      </c>
      <c r="G91" s="23">
        <v>0.66508976888056914</v>
      </c>
      <c r="H91" s="23">
        <v>60.388071685251596</v>
      </c>
      <c r="I91" s="23">
        <v>26.448416081112452</v>
      </c>
      <c r="J91" s="23">
        <v>16.969827802069574</v>
      </c>
      <c r="K91" s="23">
        <v>88.831283344869604</v>
      </c>
      <c r="L91" s="23">
        <v>33.296981226186745</v>
      </c>
      <c r="M91">
        <v>60.388071685251596</v>
      </c>
      <c r="N91" s="7">
        <v>-26.799096354731621</v>
      </c>
      <c r="O91" s="7">
        <v>8.7000388984331562E-5</v>
      </c>
      <c r="P91" s="7">
        <v>2.2051956713787482E-3</v>
      </c>
      <c r="Q91" s="7">
        <v>8.6461669954474843E-5</v>
      </c>
      <c r="R91" s="7">
        <v>1.0202625861167054E-3</v>
      </c>
      <c r="S91" s="7">
        <v>2.2921960603630798E-3</v>
      </c>
      <c r="T91" s="23">
        <v>2.1199591681750098E-3</v>
      </c>
      <c r="U91" s="23">
        <v>26.448416081112452</v>
      </c>
      <c r="V91" s="23">
        <v>25.728786519229388</v>
      </c>
      <c r="W91" s="23">
        <v>54.874138721716129</v>
      </c>
      <c r="X91" s="23">
        <v>5.1073368624362188E-2</v>
      </c>
      <c r="Y91" s="23">
        <v>54.874228220753729</v>
      </c>
      <c r="Z91" s="23">
        <v>24.180877572283656</v>
      </c>
      <c r="AA91" s="23">
        <v>15.346675324235036</v>
      </c>
      <c r="AB91" s="23">
        <v>89.899597147905922</v>
      </c>
      <c r="AC91" s="23">
        <v>29.949453317516415</v>
      </c>
      <c r="AD91" s="7">
        <v>54.874228220753729</v>
      </c>
      <c r="AE91" s="7">
        <v>-26.154710323737362</v>
      </c>
      <c r="AF91" s="7">
        <v>1.0061408155147243E-4</v>
      </c>
      <c r="AG91" s="7">
        <v>1.9950619747131125E-3</v>
      </c>
      <c r="AH91" s="7">
        <v>6.6395379211689258E-6</v>
      </c>
      <c r="AI91" s="7">
        <v>9.1768999979131892E-4</v>
      </c>
      <c r="AJ91">
        <v>2.0956760562645849E-3</v>
      </c>
      <c r="AK91">
        <v>1.8944595280365279E-3</v>
      </c>
      <c r="AL91">
        <v>24.180877572283656</v>
      </c>
      <c r="AM91">
        <v>25.117276608515244</v>
      </c>
      <c r="AN91">
        <v>54.384452475200533</v>
      </c>
      <c r="AO91">
        <v>-0.17746105945385082</v>
      </c>
      <c r="AP91">
        <v>54.385528467978432</v>
      </c>
      <c r="AQ91">
        <v>23.850518725114728</v>
      </c>
      <c r="AR91">
        <v>15.267504871431852</v>
      </c>
      <c r="AS91">
        <v>-89.652604973249197</v>
      </c>
      <c r="AT91" s="23">
        <v>29.922251950404792</v>
      </c>
      <c r="AU91" s="23">
        <v>54.385528467978432</v>
      </c>
      <c r="AV91" s="23">
        <v>-25.903521929371621</v>
      </c>
      <c r="AW91" s="23">
        <v>8.2339262421032941E-5</v>
      </c>
      <c r="AX91" s="23">
        <v>1.9847056937555775E-3</v>
      </c>
      <c r="AY91" s="23">
        <v>-2.3069937729001856E-5</v>
      </c>
      <c r="AZ91">
        <v>9.1685651470849075E-4</v>
      </c>
      <c r="BA91">
        <v>2.0670449561766106E-3</v>
      </c>
      <c r="BB91">
        <v>1.9025063103956714E-3</v>
      </c>
      <c r="BC91">
        <v>23.850518725114728</v>
      </c>
      <c r="BD91">
        <v>27.22139047145464</v>
      </c>
      <c r="BE91">
        <v>59.793576198374275</v>
      </c>
      <c r="BF91">
        <v>0.37802042497980454</v>
      </c>
      <c r="BG91">
        <v>59.797962769201789</v>
      </c>
      <c r="BH91">
        <v>26.104490000948672</v>
      </c>
      <c r="BI91">
        <v>16.846736384126558</v>
      </c>
      <c r="BJ91" s="7">
        <v>89.335166307717202</v>
      </c>
      <c r="BK91" s="7">
        <v>33.151219247244491</v>
      </c>
      <c r="BL91" s="7">
        <v>59.797962769201789</v>
      </c>
      <c r="BM91" s="7">
        <v>-26.578261692510853</v>
      </c>
      <c r="BN91" s="7">
        <v>7.2598530582887967E-5</v>
      </c>
      <c r="BO91" s="7">
        <v>2.189790602832664E-3</v>
      </c>
      <c r="BP91" s="23">
        <v>4.9142655247374905E-5</v>
      </c>
      <c r="BQ91" s="23">
        <v>1.0157962504875715E-3</v>
      </c>
      <c r="BR91" s="23">
        <v>2.2623891334155521E-3</v>
      </c>
      <c r="BS91" s="23">
        <v>2.1177623264573538E-3</v>
      </c>
      <c r="BT91" s="23">
        <v>26.104490000948672</v>
      </c>
    </row>
    <row r="92" spans="1:72">
      <c r="A92">
        <v>2</v>
      </c>
      <c r="B92">
        <v>91</v>
      </c>
      <c r="C92">
        <v>2.25</v>
      </c>
      <c r="D92" s="23">
        <v>0.75</v>
      </c>
      <c r="E92" s="23">
        <v>24.706729746700972</v>
      </c>
      <c r="F92" s="23">
        <v>54.148509192861212</v>
      </c>
      <c r="G92" s="23">
        <v>-0.28756907660926995</v>
      </c>
      <c r="H92" s="23">
        <v>54.151317721677856</v>
      </c>
      <c r="I92" s="23">
        <v>23.656571681868652</v>
      </c>
      <c r="J92" s="23">
        <v>15.247373019904602</v>
      </c>
      <c r="K92" s="23">
        <v>-89.440441462788158</v>
      </c>
      <c r="L92" s="23">
        <v>29.984793128640078</v>
      </c>
      <c r="M92">
        <v>54.151317721677856</v>
      </c>
      <c r="N92" s="7">
        <v>-25.729706737652794</v>
      </c>
      <c r="O92" s="7">
        <v>6.8260274214100632E-5</v>
      </c>
      <c r="P92" s="7">
        <v>1.9819759382145165E-3</v>
      </c>
      <c r="Q92" s="7">
        <v>-3.7383979959205184E-5</v>
      </c>
      <c r="R92" s="7">
        <v>9.1877285732861174E-4</v>
      </c>
      <c r="S92" s="7">
        <v>2.0502362124286172E-3</v>
      </c>
      <c r="T92" s="23">
        <v>1.9140807727465795E-3</v>
      </c>
      <c r="U92" s="23">
        <v>23.656571681868652</v>
      </c>
      <c r="V92" s="23">
        <v>24.217110261463105</v>
      </c>
      <c r="W92" s="23">
        <v>53.930326573748566</v>
      </c>
      <c r="X92" s="23">
        <v>-0.37785453085599774</v>
      </c>
      <c r="Y92" s="23">
        <v>53.935130865676001</v>
      </c>
      <c r="Z92" s="23">
        <v>23.444231050563502</v>
      </c>
      <c r="AA92" s="23">
        <v>15.24544990755625</v>
      </c>
      <c r="AB92" s="23">
        <v>-89.271542891331507</v>
      </c>
      <c r="AC92" s="23">
        <v>30.114209523271587</v>
      </c>
      <c r="AD92" s="7">
        <v>53.935130865676001</v>
      </c>
      <c r="AE92" s="7">
        <v>-25.519289218695995</v>
      </c>
      <c r="AF92" s="7">
        <v>5.0237148708474598E-5</v>
      </c>
      <c r="AG92" s="7">
        <v>1.9815962090070295E-3</v>
      </c>
      <c r="AH92" s="7">
        <v>-4.9121089011279771E-5</v>
      </c>
      <c r="AI92" s="7">
        <v>9.2273834310570681E-4</v>
      </c>
      <c r="AJ92">
        <v>2.0318333577155042E-3</v>
      </c>
      <c r="AK92">
        <v>1.9319836182491224E-3</v>
      </c>
      <c r="AL92">
        <v>23.444231050563502</v>
      </c>
      <c r="AM92">
        <v>26.417695715906241</v>
      </c>
      <c r="AN92">
        <v>59.221846500403416</v>
      </c>
      <c r="AO92">
        <v>4.8887653161771155E-2</v>
      </c>
      <c r="AP92">
        <v>59.221919356955596</v>
      </c>
      <c r="AQ92">
        <v>25.691862664892902</v>
      </c>
      <c r="AR92">
        <v>16.765028346031347</v>
      </c>
      <c r="AS92">
        <v>89.914613003695735</v>
      </c>
      <c r="AT92" s="23">
        <v>33.173131434455776</v>
      </c>
      <c r="AU92" s="23">
        <v>59.221919356955596</v>
      </c>
      <c r="AV92" s="23">
        <v>-26.247342394550298</v>
      </c>
      <c r="AW92" s="23">
        <v>4.7179148315866875E-5</v>
      </c>
      <c r="AX92" s="23">
        <v>2.1794489493081838E-3</v>
      </c>
      <c r="AY92" s="23">
        <v>6.3553949110315808E-6</v>
      </c>
      <c r="AZ92">
        <v>1.01646766825484E-3</v>
      </c>
      <c r="BA92">
        <v>2.2266280976240508E-3</v>
      </c>
      <c r="BB92">
        <v>2.1322792723441008E-3</v>
      </c>
      <c r="BC92">
        <v>25.691862664892902</v>
      </c>
      <c r="BD92">
        <v>26.861981225398797</v>
      </c>
      <c r="BE92">
        <v>59.507226568062364</v>
      </c>
      <c r="BF92">
        <v>0.21476169614903318</v>
      </c>
      <c r="BG92">
        <v>59.508639349301959</v>
      </c>
      <c r="BH92">
        <v>25.910762338038349</v>
      </c>
      <c r="BI92">
        <v>16.798938505631803</v>
      </c>
      <c r="BJ92" s="7">
        <v>89.623092775685024</v>
      </c>
      <c r="BK92" s="7">
        <v>33.133185819737051</v>
      </c>
      <c r="BL92" s="7">
        <v>59.508639349301959</v>
      </c>
      <c r="BM92" s="7">
        <v>-26.432331908095286</v>
      </c>
      <c r="BN92" s="7">
        <v>6.1829227678429299E-5</v>
      </c>
      <c r="BO92" s="7">
        <v>2.1837701749515613E-3</v>
      </c>
      <c r="BP92" s="23">
        <v>2.7919020499374274E-5</v>
      </c>
      <c r="BQ92" s="23">
        <v>1.0152436829361678E-3</v>
      </c>
      <c r="BR92" s="23">
        <v>2.2455994026299906E-3</v>
      </c>
      <c r="BS92" s="23">
        <v>2.122124608834279E-3</v>
      </c>
      <c r="BT92" s="23">
        <v>25.910762338038349</v>
      </c>
    </row>
    <row r="93" spans="1:72">
      <c r="A93">
        <v>2</v>
      </c>
      <c r="B93">
        <v>92</v>
      </c>
      <c r="C93">
        <v>2.25</v>
      </c>
      <c r="D93" s="23">
        <v>0.25</v>
      </c>
      <c r="E93" s="23">
        <v>27.875088966936108</v>
      </c>
      <c r="F93" s="23">
        <v>63.146431935672091</v>
      </c>
      <c r="G93" s="23">
        <v>0.32492620075376932</v>
      </c>
      <c r="H93" s="23">
        <v>63.149424962555699</v>
      </c>
      <c r="I93" s="23">
        <v>27.306456270782459</v>
      </c>
      <c r="J93" s="23">
        <v>17.921484345886618</v>
      </c>
      <c r="K93" s="23">
        <v>89.472240287169868</v>
      </c>
      <c r="L93" s="23">
        <v>35.563522715254422</v>
      </c>
      <c r="M93">
        <v>63.149424962555699</v>
      </c>
      <c r="N93" s="7">
        <v>-26.705480000584576</v>
      </c>
      <c r="O93" s="7">
        <v>3.6961125249987066E-5</v>
      </c>
      <c r="P93" s="7">
        <v>2.3295984182178263E-3</v>
      </c>
      <c r="Q93" s="7">
        <v>4.2240406097991289E-5</v>
      </c>
      <c r="R93" s="7">
        <v>1.0897123499096566E-3</v>
      </c>
      <c r="S93" s="7">
        <v>2.3665595434678131E-3</v>
      </c>
      <c r="T93" s="23">
        <v>2.2930263864627083E-3</v>
      </c>
      <c r="U93" s="23">
        <v>27.306456270782459</v>
      </c>
      <c r="V93" s="23">
        <v>29.655711815111317</v>
      </c>
      <c r="W93" s="23">
        <v>68.562717461310228</v>
      </c>
      <c r="X93" s="23">
        <v>0.6007171565063919</v>
      </c>
      <c r="Y93" s="23">
        <v>68.571990215976129</v>
      </c>
      <c r="Z93" s="23">
        <v>29.465528782926459</v>
      </c>
      <c r="AA93" s="23">
        <v>19.553230716524837</v>
      </c>
      <c r="AB93" s="23">
        <v>89.115644510053798</v>
      </c>
      <c r="AC93" s="23">
        <v>39.016320861307207</v>
      </c>
      <c r="AD93" s="7">
        <v>68.571990215976129</v>
      </c>
      <c r="AE93" s="7">
        <v>-27.232806142090357</v>
      </c>
      <c r="AF93" s="7">
        <v>1.236189709201554E-5</v>
      </c>
      <c r="AG93" s="7">
        <v>2.5413172640949451E-3</v>
      </c>
      <c r="AH93" s="7">
        <v>7.8093230345830896E-5</v>
      </c>
      <c r="AI93" s="7">
        <v>1.1955105525124877E-3</v>
      </c>
      <c r="AJ93">
        <v>2.5536791611869606E-3</v>
      </c>
      <c r="AK93">
        <v>2.5301608251094968E-3</v>
      </c>
      <c r="AL93">
        <v>29.465528782926459</v>
      </c>
      <c r="AM93">
        <v>29.884843194534238</v>
      </c>
      <c r="AN93">
        <v>68.951971704463446</v>
      </c>
      <c r="AO93">
        <v>0.88513755384798209</v>
      </c>
      <c r="AP93">
        <v>68.97201583751928</v>
      </c>
      <c r="AQ93">
        <v>29.651044469699311</v>
      </c>
      <c r="AR93">
        <v>19.660485683909982</v>
      </c>
      <c r="AS93">
        <v>88.702746286356231</v>
      </c>
      <c r="AT93" s="23">
        <v>39.214531007667773</v>
      </c>
      <c r="AU93" s="23">
        <v>68.97201583751928</v>
      </c>
      <c r="AV93" s="23">
        <v>-27.311066861478061</v>
      </c>
      <c r="AW93" s="23">
        <v>1.5196917114270831E-5</v>
      </c>
      <c r="AX93" s="23">
        <v>2.5545602702596697E-3</v>
      </c>
      <c r="AY93" s="23">
        <v>1.1506788200023782E-4</v>
      </c>
      <c r="AZ93">
        <v>1.2015839678514546E-3</v>
      </c>
      <c r="BA93">
        <v>2.5697571873739404E-3</v>
      </c>
      <c r="BB93">
        <v>2.5419690904426562E-3</v>
      </c>
      <c r="BC93">
        <v>29.651044469699311</v>
      </c>
      <c r="BD93">
        <v>28.247028769179394</v>
      </c>
      <c r="BE93">
        <v>63.471704870964821</v>
      </c>
      <c r="BF93">
        <v>0.54357600383993609</v>
      </c>
      <c r="BG93">
        <v>63.480091166445447</v>
      </c>
      <c r="BH93">
        <v>27.515620092043267</v>
      </c>
      <c r="BI93">
        <v>17.982235537201092</v>
      </c>
      <c r="BJ93" s="7">
        <v>89.116110322260596</v>
      </c>
      <c r="BK93" s="7">
        <v>35.608465615562409</v>
      </c>
      <c r="BL93" s="7">
        <v>63.480091166445447</v>
      </c>
      <c r="BM93" s="7">
        <v>-26.853892630530915</v>
      </c>
      <c r="BN93" s="7">
        <v>4.754156401384823E-5</v>
      </c>
      <c r="BO93" s="7">
        <v>2.3371455106299022E-3</v>
      </c>
      <c r="BP93" s="23">
        <v>7.0664880499191597E-5</v>
      </c>
      <c r="BQ93" s="23">
        <v>1.0910894585245288E-3</v>
      </c>
      <c r="BR93" s="23">
        <v>2.3846870746437503E-3</v>
      </c>
      <c r="BS93" s="23">
        <v>2.2906941650285345E-3</v>
      </c>
      <c r="BT93" s="23">
        <v>27.515620092043267</v>
      </c>
    </row>
    <row r="94" spans="1:72">
      <c r="A94">
        <v>2</v>
      </c>
      <c r="B94">
        <v>93</v>
      </c>
      <c r="C94">
        <v>1.75</v>
      </c>
      <c r="D94" s="23">
        <v>0.25</v>
      </c>
      <c r="E94" s="23">
        <v>29.365627320898248</v>
      </c>
      <c r="F94" s="23">
        <v>68.147566806561812</v>
      </c>
      <c r="G94" s="23">
        <v>0.2634403011241534</v>
      </c>
      <c r="H94" s="23">
        <v>68.149356237186339</v>
      </c>
      <c r="I94" s="23">
        <v>29.253958238238024</v>
      </c>
      <c r="J94" s="23">
        <v>19.447698999474156</v>
      </c>
      <c r="K94" s="23">
        <v>89.610821710628841</v>
      </c>
      <c r="L94" s="23">
        <v>38.840574741327018</v>
      </c>
      <c r="M94">
        <v>68.149356237186339</v>
      </c>
      <c r="N94" s="7">
        <v>-27.1267673144526</v>
      </c>
      <c r="O94" s="7">
        <v>7.2584903729150364E-6</v>
      </c>
      <c r="P94" s="7">
        <v>2.528084556941047E-3</v>
      </c>
      <c r="Q94" s="7">
        <v>3.4247239146140044E-5</v>
      </c>
      <c r="R94" s="7">
        <v>1.1901254640069286E-3</v>
      </c>
      <c r="S94" s="7">
        <v>2.535343047313962E-3</v>
      </c>
      <c r="T94" s="23">
        <v>2.5210586925493213E-3</v>
      </c>
      <c r="U94" s="23">
        <v>29.253958238238024</v>
      </c>
      <c r="V94" s="23">
        <v>29.504835837558716</v>
      </c>
      <c r="W94" s="23">
        <v>68.35138202842208</v>
      </c>
      <c r="X94" s="23">
        <v>0.43510399140849243</v>
      </c>
      <c r="Y94" s="23">
        <v>68.356254835856674</v>
      </c>
      <c r="Z94" s="23">
        <v>29.356865359794238</v>
      </c>
      <c r="AA94" s="23">
        <v>19.499694738031216</v>
      </c>
      <c r="AB94" s="23">
        <v>89.358361139943241</v>
      </c>
      <c r="AC94" s="23">
        <v>38.928037899058708</v>
      </c>
      <c r="AD94" s="7">
        <v>68.356254835856674</v>
      </c>
      <c r="AE94" s="7">
        <v>-27.177678697451753</v>
      </c>
      <c r="AF94" s="7">
        <v>9.6180810546914706E-6</v>
      </c>
      <c r="AG94" s="7">
        <v>2.5346435834608092E-3</v>
      </c>
      <c r="AH94" s="7">
        <v>5.6563518883103965E-5</v>
      </c>
      <c r="AI94" s="7">
        <v>1.1928054483241577E-3</v>
      </c>
      <c r="AJ94">
        <v>2.5442616645155007E-3</v>
      </c>
      <c r="AK94">
        <v>2.5256589673726152E-3</v>
      </c>
      <c r="AL94">
        <v>29.356865359794238</v>
      </c>
      <c r="AM94">
        <v>27.643779205676065</v>
      </c>
      <c r="AN94">
        <v>62.983558676252386</v>
      </c>
      <c r="AO94">
        <v>0.20449294983880076</v>
      </c>
      <c r="AP94">
        <v>62.984741931130259</v>
      </c>
      <c r="AQ94">
        <v>27.188201364578529</v>
      </c>
      <c r="AR94">
        <v>17.898270283275863</v>
      </c>
      <c r="AS94">
        <v>89.668473881196604</v>
      </c>
      <c r="AT94" s="23">
        <v>35.571520022820728</v>
      </c>
      <c r="AU94" s="23">
        <v>62.984741931130259</v>
      </c>
      <c r="AV94" s="23">
        <v>-26.610439156991401</v>
      </c>
      <c r="AW94" s="23">
        <v>2.9612559671339133E-5</v>
      </c>
      <c r="AX94" s="23">
        <v>2.3266982252588006E-3</v>
      </c>
      <c r="AY94" s="23">
        <v>2.658408347904431E-5</v>
      </c>
      <c r="AZ94">
        <v>1.0899573977608157E-3</v>
      </c>
      <c r="BA94">
        <v>2.3563107849301399E-3</v>
      </c>
      <c r="BB94">
        <v>2.2972394887215853E-3</v>
      </c>
      <c r="BC94">
        <v>27.188201364578529</v>
      </c>
      <c r="BD94">
        <v>27.384242564008353</v>
      </c>
      <c r="BE94">
        <v>62.829568682090823</v>
      </c>
      <c r="BF94">
        <v>8.3707719884212509E-2</v>
      </c>
      <c r="BG94">
        <v>62.829766365228679</v>
      </c>
      <c r="BH94">
        <v>27.064143373829744</v>
      </c>
      <c r="BI94">
        <v>17.882811495699467</v>
      </c>
      <c r="BJ94" s="7">
        <v>89.864691232301965</v>
      </c>
      <c r="BK94" s="7">
        <v>35.606750037624771</v>
      </c>
      <c r="BL94" s="7">
        <v>62.829766365228679</v>
      </c>
      <c r="BM94" s="7">
        <v>-26.501839953819015</v>
      </c>
      <c r="BN94" s="7">
        <v>2.0806447361609322E-5</v>
      </c>
      <c r="BO94" s="7">
        <v>2.3247526450369685E-3</v>
      </c>
      <c r="BP94" s="23">
        <v>1.0882003584947606E-5</v>
      </c>
      <c r="BQ94" s="23">
        <v>1.0910368909968155E-3</v>
      </c>
      <c r="BR94" s="23">
        <v>2.345559092398578E-3</v>
      </c>
      <c r="BS94" s="23">
        <v>2.3039718964832814E-3</v>
      </c>
      <c r="BT94" s="23">
        <v>27.064143373829744</v>
      </c>
    </row>
    <row r="95" spans="1:72">
      <c r="A95">
        <v>2</v>
      </c>
      <c r="B95">
        <v>94</v>
      </c>
      <c r="C95">
        <v>1.75</v>
      </c>
      <c r="D95" s="23">
        <v>0.75</v>
      </c>
      <c r="E95" s="23">
        <v>26.148408683160568</v>
      </c>
      <c r="F95" s="23">
        <v>59.091850502899419</v>
      </c>
      <c r="G95" s="23">
        <v>-3.4410063531252075E-2</v>
      </c>
      <c r="H95" s="23">
        <v>59.091886444838543</v>
      </c>
      <c r="I95" s="23">
        <v>25.57207775581799</v>
      </c>
      <c r="J95" s="23">
        <v>16.759904344510275</v>
      </c>
      <c r="K95" s="23">
        <v>-89.940153534779142</v>
      </c>
      <c r="L95" s="23">
        <v>33.235408720212448</v>
      </c>
      <c r="M95">
        <v>59.091886444838543</v>
      </c>
      <c r="N95" s="7">
        <v>-26.132681486996454</v>
      </c>
      <c r="O95" s="7">
        <v>3.7461510277266858E-5</v>
      </c>
      <c r="P95" s="7">
        <v>2.1787852285602939E-3</v>
      </c>
      <c r="Q95" s="7">
        <v>-4.473308259064286E-6</v>
      </c>
      <c r="R95" s="7">
        <v>1.018375924867979E-3</v>
      </c>
      <c r="S95" s="7">
        <v>2.2162467388375609E-3</v>
      </c>
      <c r="T95" s="23">
        <v>2.1413283907351132E-3</v>
      </c>
      <c r="U95" s="23">
        <v>25.57207775581799</v>
      </c>
      <c r="V95" s="23">
        <v>23.906942847473079</v>
      </c>
      <c r="W95" s="23">
        <v>53.836485727156528</v>
      </c>
      <c r="X95" s="23">
        <v>-0.40585242237032682</v>
      </c>
      <c r="Y95" s="23">
        <v>53.841988180448702</v>
      </c>
      <c r="Z95" s="23">
        <v>23.323028572388882</v>
      </c>
      <c r="AA95" s="23">
        <v>15.25947980402991</v>
      </c>
      <c r="AB95" s="23">
        <v>-89.223244660847882</v>
      </c>
      <c r="AC95" s="23">
        <v>30.233903630988188</v>
      </c>
      <c r="AD95" s="7">
        <v>53.841988180448702</v>
      </c>
      <c r="AE95" s="7">
        <v>-25.384056844047716</v>
      </c>
      <c r="AF95" s="7">
        <v>3.795442788047304E-5</v>
      </c>
      <c r="AG95" s="7">
        <v>1.9833747150598971E-3</v>
      </c>
      <c r="AH95" s="7">
        <v>-5.2760814908144921E-5</v>
      </c>
      <c r="AI95" s="7">
        <v>9.2640592543253436E-4</v>
      </c>
      <c r="AJ95">
        <v>2.0213291429403701E-3</v>
      </c>
      <c r="AK95">
        <v>1.946135606107407E-3</v>
      </c>
      <c r="AL95">
        <v>23.323028572388882</v>
      </c>
      <c r="AM95">
        <v>23.550993307882173</v>
      </c>
      <c r="AN95">
        <v>53.758563319744596</v>
      </c>
      <c r="AO95">
        <v>-0.40693796434863033</v>
      </c>
      <c r="AP95">
        <v>53.764044345365697</v>
      </c>
      <c r="AQ95">
        <v>23.192866988288028</v>
      </c>
      <c r="AR95">
        <v>15.285588678538835</v>
      </c>
      <c r="AS95">
        <v>-89.228332879136445</v>
      </c>
      <c r="AT95" s="23">
        <v>30.396388961109697</v>
      </c>
      <c r="AU95" s="23">
        <v>53.764044345365697</v>
      </c>
      <c r="AV95" s="23">
        <v>-25.227786385437938</v>
      </c>
      <c r="AW95" s="23">
        <v>2.3278210773619505E-5</v>
      </c>
      <c r="AX95" s="23">
        <v>1.9867702615446762E-3</v>
      </c>
      <c r="AY95" s="23">
        <v>-5.290193536532066E-5</v>
      </c>
      <c r="AZ95">
        <v>9.3138468617933162E-4</v>
      </c>
      <c r="BA95">
        <v>2.0100484723182955E-3</v>
      </c>
      <c r="BB95">
        <v>1.9642045841018006E-3</v>
      </c>
      <c r="BC95">
        <v>23.192866988288028</v>
      </c>
      <c r="BD95">
        <v>25.830138947604368</v>
      </c>
      <c r="BE95">
        <v>58.970059192432522</v>
      </c>
      <c r="BF95">
        <v>-0.10713182203151235</v>
      </c>
      <c r="BG95">
        <v>58.970405515153502</v>
      </c>
      <c r="BH95">
        <v>25.440059442011066</v>
      </c>
      <c r="BI95">
        <v>16.76517303657122</v>
      </c>
      <c r="BJ95" s="7">
        <v>-89.814781819580546</v>
      </c>
      <c r="BK95" s="7">
        <v>33.337188112386357</v>
      </c>
      <c r="BL95" s="7">
        <v>58.970405515153502</v>
      </c>
      <c r="BM95" s="7">
        <v>-25.995394481128589</v>
      </c>
      <c r="BN95" s="7">
        <v>2.5355167863564619E-5</v>
      </c>
      <c r="BO95" s="7">
        <v>2.1794499837773946E-3</v>
      </c>
      <c r="BP95" s="23">
        <v>-1.392713686409621E-5</v>
      </c>
      <c r="BQ95" s="23">
        <v>1.0214945771315979E-3</v>
      </c>
      <c r="BR95" s="23">
        <v>2.2048051516409591E-3</v>
      </c>
      <c r="BS95" s="23">
        <v>2.1541398378675581E-3</v>
      </c>
      <c r="BT95" s="23">
        <v>25.440059442011066</v>
      </c>
    </row>
    <row r="96" spans="1:72">
      <c r="A96">
        <v>2</v>
      </c>
      <c r="B96">
        <v>95</v>
      </c>
      <c r="C96">
        <v>1.25</v>
      </c>
      <c r="D96" s="23">
        <v>0.75</v>
      </c>
      <c r="E96" s="23">
        <v>23.336645840470425</v>
      </c>
      <c r="F96" s="23">
        <v>53.733131786307368</v>
      </c>
      <c r="G96" s="23">
        <v>-0.38426107575048524</v>
      </c>
      <c r="H96" s="23">
        <v>53.737988695919519</v>
      </c>
      <c r="I96" s="23">
        <v>23.120933288033335</v>
      </c>
      <c r="J96" s="23">
        <v>15.308527703943092</v>
      </c>
      <c r="K96" s="23">
        <v>-89.275842332464237</v>
      </c>
      <c r="L96" s="23">
        <v>30.512174013862847</v>
      </c>
      <c r="M96">
        <v>53.737988695919519</v>
      </c>
      <c r="N96" s="7">
        <v>-25.132913659778989</v>
      </c>
      <c r="O96" s="7">
        <v>1.402131590841061E-5</v>
      </c>
      <c r="P96" s="7">
        <v>1.989792902387811E-3</v>
      </c>
      <c r="Q96" s="7">
        <v>-4.995393984756404E-5</v>
      </c>
      <c r="R96" s="7">
        <v>9.3493249000434252E-4</v>
      </c>
      <c r="S96" s="7">
        <v>2.0038142182962214E-3</v>
      </c>
      <c r="T96" s="23">
        <v>1.9764029847289801E-3</v>
      </c>
      <c r="U96" s="23">
        <v>23.120933288033335</v>
      </c>
      <c r="V96" s="23">
        <v>23.100970245910823</v>
      </c>
      <c r="W96" s="23">
        <v>53.718457441560517</v>
      </c>
      <c r="X96" s="23">
        <v>-0.33231608597723084</v>
      </c>
      <c r="Y96" s="23">
        <v>53.722063909122191</v>
      </c>
      <c r="Z96" s="23">
        <v>23.045828306241397</v>
      </c>
      <c r="AA96" s="23">
        <v>15.338117801440397</v>
      </c>
      <c r="AB96" s="23">
        <v>-89.378220714515393</v>
      </c>
      <c r="AC96" s="23">
        <v>30.650500361071646</v>
      </c>
      <c r="AD96" s="7">
        <v>53.722063909122191</v>
      </c>
      <c r="AE96" s="7">
        <v>-25.028218580489746</v>
      </c>
      <c r="AF96" s="7">
        <v>3.5842260785122159E-6</v>
      </c>
      <c r="AG96" s="7">
        <v>1.9937208937957419E-3</v>
      </c>
      <c r="AH96" s="7">
        <v>-4.3201091177040319E-5</v>
      </c>
      <c r="AI96" s="7">
        <v>9.391709882565607E-4</v>
      </c>
      <c r="AJ96">
        <v>1.9973051198742542E-3</v>
      </c>
      <c r="AK96">
        <v>1.9906055085002466E-3</v>
      </c>
      <c r="AL96">
        <v>23.045828306241397</v>
      </c>
      <c r="AM96">
        <v>25.437721665916929</v>
      </c>
      <c r="AN96">
        <v>58.879646096532184</v>
      </c>
      <c r="AO96">
        <v>-0.14204575721369836</v>
      </c>
      <c r="AP96">
        <v>58.88024943002673</v>
      </c>
      <c r="AQ96">
        <v>25.295210328734733</v>
      </c>
      <c r="AR96">
        <v>16.792519550645999</v>
      </c>
      <c r="AS96">
        <v>-89.756640003371928</v>
      </c>
      <c r="AT96" s="23">
        <v>33.514310427997579</v>
      </c>
      <c r="AU96" s="23">
        <v>58.88024943002673</v>
      </c>
      <c r="AV96" s="23">
        <v>-25.823198853777477</v>
      </c>
      <c r="AW96" s="23">
        <v>9.2632369168427819E-6</v>
      </c>
      <c r="AX96" s="23">
        <v>2.1829883249068339E-3</v>
      </c>
      <c r="AY96" s="23">
        <v>-1.8465948437781505E-5</v>
      </c>
      <c r="AZ96">
        <v>1.0269218340518845E-3</v>
      </c>
      <c r="BA96">
        <v>2.1922515618236767E-3</v>
      </c>
      <c r="BB96">
        <v>2.1738035213442822E-3</v>
      </c>
      <c r="BC96">
        <v>25.295210328734733</v>
      </c>
      <c r="BD96">
        <v>25.645420997781034</v>
      </c>
      <c r="BE96">
        <v>58.921149453012362</v>
      </c>
      <c r="BF96">
        <v>-0.13315506929611354</v>
      </c>
      <c r="BG96">
        <v>58.921682273461521</v>
      </c>
      <c r="BH96">
        <v>25.369971135238014</v>
      </c>
      <c r="BI96">
        <v>16.775855569111755</v>
      </c>
      <c r="BJ96" s="7">
        <v>-89.770731972896712</v>
      </c>
      <c r="BK96" s="7">
        <v>33.415100815342704</v>
      </c>
      <c r="BL96" s="7">
        <v>58.921682273461521</v>
      </c>
      <c r="BM96" s="7">
        <v>-25.914623641815002</v>
      </c>
      <c r="BN96" s="7">
        <v>1.7904241065296573E-5</v>
      </c>
      <c r="BO96" s="7">
        <v>2.1808265906553327E-3</v>
      </c>
      <c r="BP96" s="23">
        <v>-1.7310159008494728E-5</v>
      </c>
      <c r="BQ96" s="23">
        <v>1.0238819231576416E-3</v>
      </c>
      <c r="BR96" s="23">
        <v>2.1987308317206293E-3</v>
      </c>
      <c r="BS96" s="23">
        <v>2.1629916162484268E-3</v>
      </c>
      <c r="BT96" s="23">
        <v>25.369971135238014</v>
      </c>
    </row>
    <row r="97" spans="1:72">
      <c r="A97">
        <v>2</v>
      </c>
      <c r="B97">
        <v>96</v>
      </c>
      <c r="C97">
        <v>1.25</v>
      </c>
      <c r="D97" s="23">
        <v>0.25</v>
      </c>
      <c r="E97" s="23">
        <v>27.065123988678391</v>
      </c>
      <c r="F97" s="23">
        <v>62.69465350633336</v>
      </c>
      <c r="G97" s="23">
        <v>-2.2655066258601985E-2</v>
      </c>
      <c r="H97" s="23">
        <v>62.694667911570434</v>
      </c>
      <c r="I97" s="23">
        <v>26.927933248503521</v>
      </c>
      <c r="J97" s="23">
        <v>17.883367331533456</v>
      </c>
      <c r="K97" s="23">
        <v>-89.963568450129998</v>
      </c>
      <c r="L97" s="23">
        <v>35.698344166520215</v>
      </c>
      <c r="M97">
        <v>62.694667911570434</v>
      </c>
      <c r="N97" s="7">
        <v>-26.365073992658804</v>
      </c>
      <c r="O97" s="7">
        <v>8.9173981113662587E-6</v>
      </c>
      <c r="P97" s="7">
        <v>2.3248368167589394E-3</v>
      </c>
      <c r="Q97" s="7">
        <v>-2.9451586136179142E-6</v>
      </c>
      <c r="R97" s="7">
        <v>1.0938434536153657E-3</v>
      </c>
      <c r="S97" s="7">
        <v>2.3337542148703055E-3</v>
      </c>
      <c r="T97" s="23">
        <v>2.3159212913283936E-3</v>
      </c>
      <c r="U97" s="23">
        <v>26.927933248503521</v>
      </c>
      <c r="V97" s="23">
        <v>29.194663156181736</v>
      </c>
      <c r="W97" s="23">
        <v>67.941456012471491</v>
      </c>
      <c r="X97" s="23">
        <v>8.4829078282924214E-2</v>
      </c>
      <c r="Y97" s="23">
        <v>67.941641729468984</v>
      </c>
      <c r="Z97" s="23">
        <v>29.140835750595965</v>
      </c>
      <c r="AA97" s="23">
        <v>19.400402989436508</v>
      </c>
      <c r="AB97" s="23">
        <v>89.874562079954302</v>
      </c>
      <c r="AC97" s="23">
        <v>38.774012963447689</v>
      </c>
      <c r="AD97" s="7">
        <v>67.941641729468984</v>
      </c>
      <c r="AE97" s="7">
        <v>-27.060940836848189</v>
      </c>
      <c r="AF97" s="7">
        <v>3.498781363074791E-6</v>
      </c>
      <c r="AG97" s="7">
        <v>2.5220403170219097E-3</v>
      </c>
      <c r="AH97" s="7">
        <v>1.1027780176779669E-5</v>
      </c>
      <c r="AI97" s="7">
        <v>1.1880859250116553E-3</v>
      </c>
      <c r="AJ97">
        <v>2.5255390983849844E-3</v>
      </c>
      <c r="AK97">
        <v>2.5185656788685082E-3</v>
      </c>
      <c r="AL97">
        <v>29.140835750595965</v>
      </c>
      <c r="AM97">
        <v>29.273814459459242</v>
      </c>
      <c r="AN97">
        <v>68.039622831521314</v>
      </c>
      <c r="AO97">
        <v>0.17089173219006404</v>
      </c>
      <c r="AP97">
        <v>68.040376160752729</v>
      </c>
      <c r="AQ97">
        <v>29.194031187294168</v>
      </c>
      <c r="AR97">
        <v>19.423172486729278</v>
      </c>
      <c r="AS97">
        <v>89.747428939896977</v>
      </c>
      <c r="AT97" s="23">
        <v>38.806890355997282</v>
      </c>
      <c r="AU97" s="23">
        <v>68.040376160752729</v>
      </c>
      <c r="AV97" s="23">
        <v>-27.091366776253622</v>
      </c>
      <c r="AW97" s="23">
        <v>5.1859126907295747E-6</v>
      </c>
      <c r="AX97" s="23">
        <v>2.5249634568747653E-3</v>
      </c>
      <c r="AY97" s="23">
        <v>2.2215925184708209E-5</v>
      </c>
      <c r="AZ97">
        <v>1.1890933308578361E-3</v>
      </c>
      <c r="BA97">
        <v>2.5301493695654947E-3</v>
      </c>
      <c r="BB97">
        <v>2.5198754769841193E-3</v>
      </c>
      <c r="BC97">
        <v>29.194031187294168</v>
      </c>
      <c r="BD97">
        <v>27.230870988498442</v>
      </c>
      <c r="BE97">
        <v>62.75850112980865</v>
      </c>
      <c r="BF97">
        <v>2.5899904461432446E-2</v>
      </c>
      <c r="BG97">
        <v>62.758520011020032</v>
      </c>
      <c r="BH97">
        <v>26.996811635492119</v>
      </c>
      <c r="BI97">
        <v>17.880854187763958</v>
      </c>
      <c r="BJ97" s="7">
        <v>89.958230983659845</v>
      </c>
      <c r="BK97" s="7">
        <v>35.645264394844091</v>
      </c>
      <c r="BL97" s="7">
        <v>62.758520011020032</v>
      </c>
      <c r="BM97" s="7">
        <v>-26.436465523416899</v>
      </c>
      <c r="BN97" s="7">
        <v>1.5213857945411004E-5</v>
      </c>
      <c r="BO97" s="7">
        <v>2.3245098171305735E-3</v>
      </c>
      <c r="BP97" s="23">
        <v>3.3669875799858947E-6</v>
      </c>
      <c r="BQ97" s="23">
        <v>1.0922170207338711E-3</v>
      </c>
      <c r="BR97" s="23">
        <v>2.3397236750759844E-3</v>
      </c>
      <c r="BS97" s="23">
        <v>2.3092984137426421E-3</v>
      </c>
      <c r="BT97" s="23">
        <v>26.996811635492119</v>
      </c>
    </row>
    <row r="98" spans="1:72">
      <c r="A98">
        <v>2</v>
      </c>
      <c r="B98">
        <v>97</v>
      </c>
      <c r="C98">
        <v>0.25</v>
      </c>
      <c r="D98" s="23">
        <v>0.75</v>
      </c>
      <c r="E98" s="23">
        <v>22.772518193124569</v>
      </c>
      <c r="F98" s="23">
        <v>53.731315688433355</v>
      </c>
      <c r="G98" s="23">
        <v>-0.13138589765631217</v>
      </c>
      <c r="H98" s="23">
        <v>53.73187326639524</v>
      </c>
      <c r="I98" s="23">
        <v>22.771960615162687</v>
      </c>
      <c r="J98" s="23">
        <v>15.479956325616277</v>
      </c>
      <c r="K98" s="23">
        <v>-89.756848545013895</v>
      </c>
      <c r="L98" s="23">
        <v>30.870707919839521</v>
      </c>
      <c r="M98">
        <v>53.73187326639524</v>
      </c>
      <c r="N98" s="7">
        <v>-24.612512365235155</v>
      </c>
      <c r="O98" s="7">
        <v>-1.1611078137282194E-5</v>
      </c>
      <c r="P98" s="7">
        <v>2.0007107590577881E-3</v>
      </c>
      <c r="Q98" s="7">
        <v>-1.7080166695321177E-5</v>
      </c>
      <c r="R98" s="7">
        <v>9.4591843277307033E-4</v>
      </c>
      <c r="S98" s="7">
        <v>1.989099680920506E-3</v>
      </c>
      <c r="T98" s="23">
        <v>2.0123943223301151E-3</v>
      </c>
      <c r="U98" s="23">
        <v>22.951150164467379</v>
      </c>
      <c r="V98" s="23">
        <v>22.72977072078853</v>
      </c>
      <c r="W98" s="23">
        <v>53.735518317993957</v>
      </c>
      <c r="X98" s="23">
        <v>-3.5970181494152244E-2</v>
      </c>
      <c r="Y98" s="23">
        <v>53.735560047425295</v>
      </c>
      <c r="Z98" s="23">
        <v>22.729728991357192</v>
      </c>
      <c r="AA98" s="23">
        <v>15.502915528034052</v>
      </c>
      <c r="AB98" s="23">
        <v>-89.933530520973179</v>
      </c>
      <c r="AC98" s="23">
        <v>30.901436644911183</v>
      </c>
      <c r="AD98" s="7">
        <v>53.735560047425295</v>
      </c>
      <c r="AE98" s="7">
        <v>-24.547321539011886</v>
      </c>
      <c r="AF98" s="7">
        <v>-1.3638039405004132E-5</v>
      </c>
      <c r="AG98" s="7">
        <v>2.0017355544133491E-3</v>
      </c>
      <c r="AH98" s="7">
        <v>-4.6761235942416363E-6</v>
      </c>
      <c r="AI98" s="7">
        <v>9.468600006676711E-4</v>
      </c>
      <c r="AJ98">
        <v>1.9880975150083449E-3</v>
      </c>
      <c r="AK98">
        <v>2.015379018644427E-3</v>
      </c>
      <c r="AL98">
        <v>22.939586711634746</v>
      </c>
      <c r="AM98">
        <v>25.118251567757905</v>
      </c>
      <c r="AN98">
        <v>58.857021184174911</v>
      </c>
      <c r="AO98">
        <v>-1.9370012696490784E-2</v>
      </c>
      <c r="AP98">
        <v>58.857032304831428</v>
      </c>
      <c r="AQ98">
        <v>25.118240447101392</v>
      </c>
      <c r="AR98">
        <v>16.869395928865018</v>
      </c>
      <c r="AS98">
        <v>-89.967105513879218</v>
      </c>
      <c r="AT98" s="23">
        <v>33.701682663702172</v>
      </c>
      <c r="AU98" s="23">
        <v>58.857032304831428</v>
      </c>
      <c r="AV98" s="23">
        <v>-25.569352593925117</v>
      </c>
      <c r="AW98" s="23">
        <v>-4.8314667584259917E-6</v>
      </c>
      <c r="AX98" s="23">
        <v>2.1881885583086794E-3</v>
      </c>
      <c r="AY98" s="23">
        <v>-2.5181016505430196E-6</v>
      </c>
      <c r="AZ98">
        <v>1.0326631617857062E-3</v>
      </c>
      <c r="BA98">
        <v>2.1833570915502534E-3</v>
      </c>
      <c r="BB98">
        <v>2.1930214707524525E-3</v>
      </c>
      <c r="BC98">
        <v>25.19258182557984</v>
      </c>
      <c r="BD98">
        <v>25.155308772754005</v>
      </c>
      <c r="BE98">
        <v>58.857511427865965</v>
      </c>
      <c r="BF98">
        <v>-6.843213519156166E-2</v>
      </c>
      <c r="BG98">
        <v>58.857650378363289</v>
      </c>
      <c r="BH98">
        <v>25.155169822256685</v>
      </c>
      <c r="BI98">
        <v>16.851240278053304</v>
      </c>
      <c r="BJ98" s="7">
        <v>-89.88366187765169</v>
      </c>
      <c r="BK98" s="7">
        <v>33.678168819704631</v>
      </c>
      <c r="BL98" s="7">
        <v>58.857650378363289</v>
      </c>
      <c r="BM98" s="7">
        <v>-25.624437619892124</v>
      </c>
      <c r="BN98" s="7">
        <v>-3.1549236830789461E-6</v>
      </c>
      <c r="BO98" s="7">
        <v>2.1874882488991986E-3</v>
      </c>
      <c r="BP98" s="23">
        <v>-8.8961775749039839E-6</v>
      </c>
      <c r="BQ98" s="23">
        <v>1.0319426671822013E-3</v>
      </c>
      <c r="BR98" s="23">
        <v>2.1843333252161198E-3</v>
      </c>
      <c r="BS98" s="23">
        <v>2.1906612361469288E-3</v>
      </c>
      <c r="BT98" s="23">
        <v>25.203846060185988</v>
      </c>
    </row>
    <row r="99" spans="1:72">
      <c r="A99">
        <v>2</v>
      </c>
      <c r="B99">
        <v>98</v>
      </c>
      <c r="C99">
        <v>0.25</v>
      </c>
      <c r="D99" s="23">
        <v>0.25</v>
      </c>
      <c r="E99" s="23">
        <v>26.811166681244003</v>
      </c>
      <c r="F99" s="23">
        <v>62.634715504292679</v>
      </c>
      <c r="G99" s="23">
        <v>-9.1371144699721202E-3</v>
      </c>
      <c r="H99" s="23">
        <v>62.63471783479477</v>
      </c>
      <c r="I99" s="23">
        <v>26.811164350741908</v>
      </c>
      <c r="J99" s="23">
        <v>17.911776742026433</v>
      </c>
      <c r="K99" s="23">
        <v>-89.98538620354914</v>
      </c>
      <c r="L99" s="23">
        <v>35.81225868004632</v>
      </c>
      <c r="M99">
        <v>62.63471783479477</v>
      </c>
      <c r="N99" s="7">
        <v>-26.219895684404214</v>
      </c>
      <c r="O99" s="7">
        <v>-1.4688683371049381E-6</v>
      </c>
      <c r="P99" s="7">
        <v>2.327061805161059E-3</v>
      </c>
      <c r="Q99" s="7">
        <v>-1.1878248810951792E-6</v>
      </c>
      <c r="R99" s="7">
        <v>1.0973339416982606E-3</v>
      </c>
      <c r="S99" s="7">
        <v>2.3255929368239539E-3</v>
      </c>
      <c r="T99" s="23">
        <v>2.3285309764634358E-3</v>
      </c>
      <c r="U99" s="23">
        <v>26.833764655661003</v>
      </c>
      <c r="V99" s="23">
        <v>29.069355336447611</v>
      </c>
      <c r="W99" s="23">
        <v>67.819387680314222</v>
      </c>
      <c r="X99" s="23">
        <v>2.6966835291002746E-4</v>
      </c>
      <c r="Y99" s="23">
        <v>67.819387682190893</v>
      </c>
      <c r="Z99" s="23">
        <v>29.066622905028542</v>
      </c>
      <c r="AA99" s="23">
        <v>19.376382388581177</v>
      </c>
      <c r="AB99" s="23">
        <v>89.99960126850084</v>
      </c>
      <c r="AC99" s="23">
        <v>38.751398634641809</v>
      </c>
      <c r="AD99" s="7">
        <v>67.819387682190893</v>
      </c>
      <c r="AE99" s="7">
        <v>-27.010748592136103</v>
      </c>
      <c r="AF99" s="7">
        <v>1.7760804223929049E-7</v>
      </c>
      <c r="AG99" s="7">
        <v>2.5189297103935687E-3</v>
      </c>
      <c r="AH99" s="7">
        <v>3.5056885878262814E-8</v>
      </c>
      <c r="AI99" s="7">
        <v>1.1873929927174614E-3</v>
      </c>
      <c r="AJ99">
        <v>2.5191073184358081E-3</v>
      </c>
      <c r="AK99">
        <v>2.5187521025952964E-3</v>
      </c>
      <c r="AL99">
        <v>29.066622905028542</v>
      </c>
      <c r="AM99">
        <v>29.081333583250448</v>
      </c>
      <c r="AN99">
        <v>67.830557933201433</v>
      </c>
      <c r="AO99">
        <v>3.2911832234163701E-3</v>
      </c>
      <c r="AP99">
        <v>67.830558212739589</v>
      </c>
      <c r="AQ99">
        <v>29.073567454935571</v>
      </c>
      <c r="AR99">
        <v>19.378495378902009</v>
      </c>
      <c r="AS99">
        <v>89.995133556615514</v>
      </c>
      <c r="AT99" s="23">
        <v>38.7531084169986</v>
      </c>
      <c r="AU99" s="23">
        <v>67.830558212739589</v>
      </c>
      <c r="AV99" s="23">
        <v>-27.015580151722297</v>
      </c>
      <c r="AW99" s="23">
        <v>5.0479834046698497E-7</v>
      </c>
      <c r="AX99" s="23">
        <v>2.5192043810872821E-3</v>
      </c>
      <c r="AY99" s="23">
        <v>4.2785381904410738E-7</v>
      </c>
      <c r="AZ99">
        <v>1.1874453826610787E-3</v>
      </c>
      <c r="BA99">
        <v>2.5197091794277489E-3</v>
      </c>
      <c r="BB99">
        <v>2.5186996190867763E-3</v>
      </c>
      <c r="BC99">
        <v>29.073567454935571</v>
      </c>
      <c r="BD99">
        <v>26.840017733399879</v>
      </c>
      <c r="BE99">
        <v>62.639414584104216</v>
      </c>
      <c r="BF99">
        <v>-2.9455250068901064E-2</v>
      </c>
      <c r="BG99">
        <v>62.63943881946139</v>
      </c>
      <c r="BH99">
        <v>26.839993498042702</v>
      </c>
      <c r="BI99">
        <v>17.899722660709344</v>
      </c>
      <c r="BJ99" s="7">
        <v>-89.952857865255481</v>
      </c>
      <c r="BK99" s="7">
        <v>35.797527376977399</v>
      </c>
      <c r="BL99" s="7">
        <v>62.63943881946139</v>
      </c>
      <c r="BM99" s="7">
        <v>-26.260778913022097</v>
      </c>
      <c r="BN99" s="7">
        <v>-2.4777752033756541E-7</v>
      </c>
      <c r="BO99" s="7">
        <v>2.3267130177754445E-3</v>
      </c>
      <c r="BP99" s="23">
        <v>-3.8291825089569924E-6</v>
      </c>
      <c r="BQ99" s="23">
        <v>1.0968825555121115E-3</v>
      </c>
      <c r="BR99" s="23">
        <v>2.3264652402551068E-3</v>
      </c>
      <c r="BS99" s="23">
        <v>2.3269639458922148E-3</v>
      </c>
      <c r="BT99" s="23">
        <v>26.843829695251227</v>
      </c>
    </row>
    <row r="100" spans="1:72">
      <c r="A100">
        <v>2</v>
      </c>
      <c r="B100">
        <v>99</v>
      </c>
      <c r="C100">
        <v>0.75</v>
      </c>
      <c r="D100" s="23">
        <v>0.25</v>
      </c>
      <c r="E100" s="23">
        <v>29.103879468548229</v>
      </c>
      <c r="F100" s="23">
        <v>67.849608249843826</v>
      </c>
      <c r="G100" s="23">
        <v>1.3769412679422149E-2</v>
      </c>
      <c r="H100" s="23">
        <v>67.849613143201296</v>
      </c>
      <c r="I100" s="23">
        <v>29.086046315517617</v>
      </c>
      <c r="J100" s="23">
        <v>19.381783413841838</v>
      </c>
      <c r="K100" s="23">
        <v>89.979638294984497</v>
      </c>
      <c r="L100" s="23">
        <v>38.754655773414896</v>
      </c>
      <c r="M100">
        <v>67.849613143201296</v>
      </c>
      <c r="N100" s="7">
        <v>-27.024770977364515</v>
      </c>
      <c r="O100" s="7">
        <v>1.1591549469898661E-6</v>
      </c>
      <c r="P100" s="7">
        <v>2.5196315257312034E-3</v>
      </c>
      <c r="Q100" s="7">
        <v>1.7900236483249409E-6</v>
      </c>
      <c r="R100" s="7">
        <v>1.1874927956637227E-3</v>
      </c>
      <c r="S100" s="7">
        <v>2.5207906806781932E-3</v>
      </c>
      <c r="T100" s="23">
        <v>2.5184730069206856E-3</v>
      </c>
      <c r="U100" s="23">
        <v>29.086046315517617</v>
      </c>
      <c r="V100" s="23">
        <v>29.143586272873254</v>
      </c>
      <c r="W100" s="23">
        <v>67.891244234768152</v>
      </c>
      <c r="X100" s="23">
        <v>4.4033550661207267E-2</v>
      </c>
      <c r="Y100" s="23">
        <v>67.891294275239801</v>
      </c>
      <c r="Z100" s="23">
        <v>29.110449152292418</v>
      </c>
      <c r="AA100" s="23">
        <v>19.390422561473692</v>
      </c>
      <c r="AB100" s="23">
        <v>89.934888135225123</v>
      </c>
      <c r="AC100" s="23">
        <v>38.764312173384653</v>
      </c>
      <c r="AD100" s="7">
        <v>67.891294275239801</v>
      </c>
      <c r="AE100" s="7">
        <v>-27.040534666507462</v>
      </c>
      <c r="AF100" s="7">
        <v>2.1539128377541144E-6</v>
      </c>
      <c r="AG100" s="7">
        <v>2.5207516803609224E-3</v>
      </c>
      <c r="AH100" s="7">
        <v>5.7243615859570622E-6</v>
      </c>
      <c r="AI100" s="7">
        <v>1.1877886802527423E-3</v>
      </c>
      <c r="AJ100">
        <v>2.5229055931986766E-3</v>
      </c>
      <c r="AK100">
        <v>2.5186042727844832E-3</v>
      </c>
      <c r="AL100">
        <v>29.110449152292418</v>
      </c>
      <c r="AM100">
        <v>26.973465477008332</v>
      </c>
      <c r="AN100">
        <v>62.668495789196889</v>
      </c>
      <c r="AO100">
        <v>-3.74233307179987E-2</v>
      </c>
      <c r="AP100">
        <v>62.668535024466621</v>
      </c>
      <c r="AQ100">
        <v>26.892588379861557</v>
      </c>
      <c r="AR100">
        <v>17.887973322302532</v>
      </c>
      <c r="AS100">
        <v>-89.939930131891344</v>
      </c>
      <c r="AT100" s="23">
        <v>35.735596287793562</v>
      </c>
      <c r="AU100" s="23">
        <v>62.668535024466621</v>
      </c>
      <c r="AV100" s="23">
        <v>-26.325123133247764</v>
      </c>
      <c r="AW100" s="23">
        <v>5.2570113145402037E-6</v>
      </c>
      <c r="AX100" s="23">
        <v>2.3254339816067954E-3</v>
      </c>
      <c r="AY100" s="23">
        <v>-4.8650329933405654E-6</v>
      </c>
      <c r="AZ100">
        <v>1.0949849068098907E-3</v>
      </c>
      <c r="BA100">
        <v>2.3306909929213357E-3</v>
      </c>
      <c r="BB100">
        <v>2.320182070877321E-3</v>
      </c>
      <c r="BC100">
        <v>26.892588379861557</v>
      </c>
      <c r="BD100">
        <v>26.88253480526042</v>
      </c>
      <c r="BE100">
        <v>62.646708169973657</v>
      </c>
      <c r="BF100">
        <v>-3.959572952872055E-2</v>
      </c>
      <c r="BG100">
        <v>62.646752007695255</v>
      </c>
      <c r="BH100">
        <v>26.858772892570215</v>
      </c>
      <c r="BI100">
        <v>17.89398955756252</v>
      </c>
      <c r="BJ100" s="7">
        <v>-89.936566002578431</v>
      </c>
      <c r="BK100" s="7">
        <v>35.776125974175557</v>
      </c>
      <c r="BL100" s="7">
        <v>62.646752007695255</v>
      </c>
      <c r="BM100" s="7">
        <v>-26.285291410696434</v>
      </c>
      <c r="BN100" s="7">
        <v>1.5445243248624351E-6</v>
      </c>
      <c r="BO100" s="7">
        <v>2.3262157930312236E-3</v>
      </c>
      <c r="BP100" s="23">
        <v>-5.1474448387329235E-6</v>
      </c>
      <c r="BQ100" s="23">
        <v>1.0962267888400279E-3</v>
      </c>
      <c r="BR100" s="23">
        <v>2.3277603173560862E-3</v>
      </c>
      <c r="BS100" s="23">
        <v>2.3246769676101686E-3</v>
      </c>
      <c r="BT100" s="23">
        <v>26.858772892570215</v>
      </c>
    </row>
    <row r="101" spans="1:72">
      <c r="A101">
        <v>2</v>
      </c>
      <c r="B101">
        <v>100</v>
      </c>
      <c r="C101">
        <v>0.75</v>
      </c>
      <c r="D101" s="23">
        <v>0.75</v>
      </c>
      <c r="E101" s="23">
        <v>25.324484611524795</v>
      </c>
      <c r="F101" s="23">
        <v>58.867171209217126</v>
      </c>
      <c r="G101" s="23">
        <v>-0.13085784834523745</v>
      </c>
      <c r="H101" s="23">
        <v>58.867681708452608</v>
      </c>
      <c r="I101" s="23">
        <v>25.257496746222571</v>
      </c>
      <c r="J101" s="23">
        <v>16.805092481115018</v>
      </c>
      <c r="K101" s="23">
        <v>-89.776480328655197</v>
      </c>
      <c r="L101" s="23">
        <v>33.576995634901706</v>
      </c>
      <c r="M101">
        <v>58.867681708452608</v>
      </c>
      <c r="N101" s="7">
        <v>-25.772912340796296</v>
      </c>
      <c r="O101" s="7">
        <v>4.354211244644301E-6</v>
      </c>
      <c r="P101" s="7">
        <v>2.1846288400946463E-3</v>
      </c>
      <c r="Q101" s="7">
        <v>-1.7011520284881103E-5</v>
      </c>
      <c r="R101" s="7">
        <v>1.0288425898967713E-3</v>
      </c>
      <c r="S101" s="7">
        <v>2.1889830513392907E-3</v>
      </c>
      <c r="T101" s="23">
        <v>2.1803409937506141E-3</v>
      </c>
      <c r="U101" s="23">
        <v>25.257496746222571</v>
      </c>
      <c r="V101" s="23">
        <v>22.968409571144608</v>
      </c>
      <c r="W101" s="23">
        <v>53.719919946628742</v>
      </c>
      <c r="X101" s="23">
        <v>-0.28035728565003182</v>
      </c>
      <c r="Y101" s="23">
        <v>53.722475712986743</v>
      </c>
      <c r="Z101" s="23">
        <v>22.965853804786612</v>
      </c>
      <c r="AA101" s="23">
        <v>15.378310954100066</v>
      </c>
      <c r="AB101" s="23">
        <v>-89.47770014538996</v>
      </c>
      <c r="AC101" s="23">
        <v>30.736319538488111</v>
      </c>
      <c r="AD101" s="7">
        <v>53.722475712986743</v>
      </c>
      <c r="AE101" s="7">
        <v>-24.908050926375292</v>
      </c>
      <c r="AF101" s="7">
        <v>-2.4758034721809605E-6</v>
      </c>
      <c r="AG101" s="7">
        <v>1.9963723709342887E-3</v>
      </c>
      <c r="AH101" s="7">
        <v>-3.6446447134505219E-5</v>
      </c>
      <c r="AI101" s="7">
        <v>9.418005988898661E-4</v>
      </c>
      <c r="AJ101">
        <v>1.9938965674621079E-3</v>
      </c>
      <c r="AK101">
        <v>1.9991804240330094E-3</v>
      </c>
      <c r="AL101">
        <v>23.006498855332005</v>
      </c>
      <c r="AM101">
        <v>22.835634277921883</v>
      </c>
      <c r="AN101">
        <v>53.725634655691522</v>
      </c>
      <c r="AO101">
        <v>-0.19854316342997624</v>
      </c>
      <c r="AP101">
        <v>53.72691072428691</v>
      </c>
      <c r="AQ101">
        <v>22.834358209326492</v>
      </c>
      <c r="AR101">
        <v>15.446276257480209</v>
      </c>
      <c r="AS101">
        <v>-89.631755952127719</v>
      </c>
      <c r="AT101" s="23">
        <v>30.82575979106101</v>
      </c>
      <c r="AU101" s="23">
        <v>53.72691072428691</v>
      </c>
      <c r="AV101" s="23">
        <v>-24.708590027535028</v>
      </c>
      <c r="AW101" s="23">
        <v>-8.6285161405388825E-6</v>
      </c>
      <c r="AX101" s="23">
        <v>1.99922150841449E-3</v>
      </c>
      <c r="AY101" s="23">
        <v>-2.5810611245897493E-5</v>
      </c>
      <c r="AZ101">
        <v>9.4454116395109805E-4</v>
      </c>
      <c r="BA101">
        <v>1.9905929922739512E-3</v>
      </c>
      <c r="BB101">
        <v>2.0080159134724298E-3</v>
      </c>
      <c r="BC101">
        <v>22.968380680084021</v>
      </c>
      <c r="BD101">
        <v>25.208708796215259</v>
      </c>
      <c r="BE101">
        <v>58.858286963591652</v>
      </c>
      <c r="BF101">
        <v>-0.10045608320238014</v>
      </c>
      <c r="BG101">
        <v>58.858586858427344</v>
      </c>
      <c r="BH101">
        <v>25.208408901379574</v>
      </c>
      <c r="BI101">
        <v>16.825088978523887</v>
      </c>
      <c r="BJ101" s="7">
        <v>-89.828953540792611</v>
      </c>
      <c r="BK101" s="7">
        <v>33.644334566891246</v>
      </c>
      <c r="BL101" s="7">
        <v>58.858586858427344</v>
      </c>
      <c r="BM101" s="7">
        <v>-25.70382799854443</v>
      </c>
      <c r="BN101" s="7">
        <v>-7.4034556224292929E-7</v>
      </c>
      <c r="BO101" s="7">
        <v>2.1864822353172227E-3</v>
      </c>
      <c r="BP101" s="23">
        <v>-1.3059290816309995E-5</v>
      </c>
      <c r="BQ101" s="23">
        <v>1.0309059418995034E-3</v>
      </c>
      <c r="BR101" s="23">
        <v>2.1857418897549799E-3</v>
      </c>
      <c r="BS101" s="23">
        <v>2.1872615672081049E-3</v>
      </c>
      <c r="BT101" s="23">
        <v>25.22009872794208</v>
      </c>
    </row>
    <row r="102" spans="1:72">
      <c r="A102">
        <v>2</v>
      </c>
      <c r="B102">
        <v>101</v>
      </c>
      <c r="C102">
        <v>0.75</v>
      </c>
      <c r="D102" s="23">
        <v>3.75</v>
      </c>
      <c r="E102" s="23">
        <v>-2.4395421703920355</v>
      </c>
      <c r="F102" s="23">
        <v>7.006926713003776</v>
      </c>
      <c r="G102" s="23">
        <v>-0.39606736958198047</v>
      </c>
      <c r="H102" s="23">
        <v>7.0235037604358883</v>
      </c>
      <c r="I102" s="23">
        <v>-2.4561192178241473</v>
      </c>
      <c r="J102" s="23">
        <v>4.7398114891300178</v>
      </c>
      <c r="K102" s="23">
        <v>-87.603334928708719</v>
      </c>
      <c r="L102" s="23">
        <v>8.2602590104590714</v>
      </c>
      <c r="M102">
        <v>9.4796229782600356</v>
      </c>
      <c r="N102" s="7">
        <v>-10.124577368734611</v>
      </c>
      <c r="O102" s="7">
        <v>-2.4763423965641125E-4</v>
      </c>
      <c r="P102" s="7">
        <v>3.6638623776431693E-4</v>
      </c>
      <c r="Q102" s="7">
        <v>-5.1488758045653022E-5</v>
      </c>
      <c r="R102" s="7">
        <v>2.5310502362829197E-4</v>
      </c>
      <c r="S102" s="7">
        <v>1.1875199810790568E-4</v>
      </c>
      <c r="T102" s="23">
        <v>6.1617549358690242E-4</v>
      </c>
      <c r="U102" s="23">
        <v>1.3702153627835221</v>
      </c>
      <c r="V102" s="23">
        <v>-4.8629052698690725</v>
      </c>
      <c r="W102" s="23">
        <v>1.8921959243036566</v>
      </c>
      <c r="X102" s="23">
        <v>-0.11547097056836951</v>
      </c>
      <c r="Y102" s="23">
        <v>1.8941691961849991</v>
      </c>
      <c r="Z102" s="23">
        <v>-4.8648785417504143</v>
      </c>
      <c r="AA102" s="23">
        <v>3.3795238689677065</v>
      </c>
      <c r="AB102" s="23">
        <v>-89.020973441781322</v>
      </c>
      <c r="AC102" s="23">
        <v>5.8835830327616323</v>
      </c>
      <c r="AD102" s="7">
        <v>6.759047737935413</v>
      </c>
      <c r="AE102" s="7">
        <v>-9.0761056649706582</v>
      </c>
      <c r="AF102" s="7">
        <v>-2.58160010302964E-4</v>
      </c>
      <c r="AG102" s="7">
        <v>1.8092156731826432E-4</v>
      </c>
      <c r="AH102" s="7">
        <v>-1.5011226173889105E-5</v>
      </c>
      <c r="AI102" s="7">
        <v>1.8028059660606111E-4</v>
      </c>
      <c r="AJ102">
        <v>-7.7238442984699685E-5</v>
      </c>
      <c r="AK102">
        <v>4.3933810296580288E-4</v>
      </c>
      <c r="AL102">
        <v>-0.89121280366962463</v>
      </c>
      <c r="AM102">
        <v>-4.605146110754581</v>
      </c>
      <c r="AN102">
        <v>1.8949251105416189</v>
      </c>
      <c r="AO102">
        <v>-7.8368624276181256E-2</v>
      </c>
      <c r="AP102">
        <v>1.8958698307709163</v>
      </c>
      <c r="AQ102">
        <v>-4.6060908309838782</v>
      </c>
      <c r="AR102">
        <v>3.2509803308773972</v>
      </c>
      <c r="AS102">
        <v>-89.309342728359226</v>
      </c>
      <c r="AT102" s="23">
        <v>5.6568923668437376</v>
      </c>
      <c r="AU102" s="23">
        <v>6.5019606617547945</v>
      </c>
      <c r="AV102" s="23">
        <v>-9.4634369138275041</v>
      </c>
      <c r="AW102" s="23">
        <v>-2.4648518769489501E-4</v>
      </c>
      <c r="AX102" s="23">
        <v>1.7601944168935897E-4</v>
      </c>
      <c r="AY102" s="23">
        <v>-1.0187921155903744E-5</v>
      </c>
      <c r="AZ102">
        <v>1.733345012982975E-4</v>
      </c>
      <c r="BA102">
        <v>-7.0465746005536042E-5</v>
      </c>
      <c r="BB102">
        <v>4.2262744301406263E-4</v>
      </c>
      <c r="BC102">
        <v>-0.81306630006388836</v>
      </c>
      <c r="BD102">
        <v>-2.2330873231462642</v>
      </c>
      <c r="BE102">
        <v>7.0076950590027902</v>
      </c>
      <c r="BF102">
        <v>-0.26543959207484474</v>
      </c>
      <c r="BG102">
        <v>7.0153134763452494</v>
      </c>
      <c r="BH102">
        <v>-2.2407057404887238</v>
      </c>
      <c r="BI102">
        <v>4.6280096084169866</v>
      </c>
      <c r="BJ102" s="7">
        <v>-88.355997464993749</v>
      </c>
      <c r="BK102" s="7">
        <v>8.0726262125811257</v>
      </c>
      <c r="BL102" s="7">
        <v>9.2560192168339732</v>
      </c>
      <c r="BM102" s="7">
        <v>-10.451792726783067</v>
      </c>
      <c r="BN102" s="7">
        <v>-2.3825552685370949E-4</v>
      </c>
      <c r="BO102" s="7">
        <v>3.6239532798597806E-4</v>
      </c>
      <c r="BP102" s="23">
        <v>-3.4507146969725168E-5</v>
      </c>
      <c r="BQ102" s="23">
        <v>2.4735571193234965E-4</v>
      </c>
      <c r="BR102" s="23">
        <v>1.2413980113226857E-4</v>
      </c>
      <c r="BS102" s="23">
        <v>6.0164124909420694E-4</v>
      </c>
      <c r="BT102" s="23">
        <v>1.432382320756957</v>
      </c>
    </row>
    <row r="103" spans="1:72">
      <c r="A103">
        <v>2</v>
      </c>
      <c r="B103">
        <v>102</v>
      </c>
      <c r="C103">
        <v>0.25</v>
      </c>
      <c r="D103" s="23">
        <v>3.75</v>
      </c>
      <c r="E103" s="23">
        <v>-4.4808137935259591</v>
      </c>
      <c r="F103" s="23">
        <v>1.8945315139131456</v>
      </c>
      <c r="G103" s="23">
        <v>-5.0949928921562089E-2</v>
      </c>
      <c r="H103" s="23">
        <v>1.8949386651119964</v>
      </c>
      <c r="I103" s="23">
        <v>-4.4812209447248099</v>
      </c>
      <c r="J103" s="23">
        <v>3.1880798049184031</v>
      </c>
      <c r="K103" s="23">
        <v>-89.542147569984209</v>
      </c>
      <c r="L103" s="23">
        <v>5.5460898630277589</v>
      </c>
      <c r="M103">
        <v>6.3761596098368063</v>
      </c>
      <c r="N103" s="7">
        <v>-9.6512073260455669</v>
      </c>
      <c r="O103" s="7">
        <v>-2.4082039212673751E-4</v>
      </c>
      <c r="P103" s="7">
        <v>1.7357705285679905E-4</v>
      </c>
      <c r="Q103" s="7">
        <v>-6.6234907598012604E-6</v>
      </c>
      <c r="R103" s="7">
        <v>1.6993936921939692E-4</v>
      </c>
      <c r="S103" s="7">
        <v>-6.7243339269938457E-5</v>
      </c>
      <c r="T103" s="23">
        <v>4.1445037463938718E-4</v>
      </c>
      <c r="U103" s="23">
        <v>-0.77588468388384402</v>
      </c>
      <c r="V103" s="23">
        <v>-4.395773268792678</v>
      </c>
      <c r="W103" s="23">
        <v>1.8940154587429892</v>
      </c>
      <c r="X103" s="23">
        <v>-1.3929662298334377E-2</v>
      </c>
      <c r="Y103" s="23">
        <v>1.8940463078777503</v>
      </c>
      <c r="Z103" s="23">
        <v>-4.3958041179274394</v>
      </c>
      <c r="AA103" s="23">
        <v>3.1449252129025949</v>
      </c>
      <c r="AB103" s="23">
        <v>-89.873110898459998</v>
      </c>
      <c r="AC103" s="23">
        <v>5.4701019615594992</v>
      </c>
      <c r="AD103" s="7">
        <v>6.2898504258051897</v>
      </c>
      <c r="AE103" s="7">
        <v>-9.7797787448587457</v>
      </c>
      <c r="AF103" s="7">
        <v>-2.3694098517555514E-4</v>
      </c>
      <c r="AG103" s="7">
        <v>1.7189528211426007E-4</v>
      </c>
      <c r="AH103" s="7">
        <v>-1.810856098785544E-6</v>
      </c>
      <c r="AI103" s="7">
        <v>1.6761100160135625E-4</v>
      </c>
      <c r="AJ103">
        <v>-6.5045703061295066E-5</v>
      </c>
      <c r="AK103">
        <v>4.0884027767733419E-4</v>
      </c>
      <c r="AL103">
        <v>-0.75052734301490653</v>
      </c>
      <c r="AM103">
        <v>-2.0626444046295465</v>
      </c>
      <c r="AN103">
        <v>7.0088741246619506</v>
      </c>
      <c r="AO103">
        <v>-4.5844904713210295E-2</v>
      </c>
      <c r="AP103">
        <v>7.0091058060067146</v>
      </c>
      <c r="AQ103">
        <v>-2.0628760859743105</v>
      </c>
      <c r="AR103">
        <v>4.5359909459905126</v>
      </c>
      <c r="AS103">
        <v>-89.710453095539734</v>
      </c>
      <c r="AT103" s="23">
        <v>7.9186014626357473</v>
      </c>
      <c r="AU103" s="23">
        <v>9.0719818919810251</v>
      </c>
      <c r="AV103" s="23">
        <v>-10.721641043723954</v>
      </c>
      <c r="AW103" s="23">
        <v>-2.3052336584155239E-4</v>
      </c>
      <c r="AX103" s="23">
        <v>3.591253385623958E-4</v>
      </c>
      <c r="AY103" s="23">
        <v>-5.9598376127161068E-6</v>
      </c>
      <c r="AZ103">
        <v>2.4263619430888321E-4</v>
      </c>
      <c r="BA103">
        <v>1.286019727208434E-4</v>
      </c>
      <c r="BB103">
        <v>5.8967882297876755E-4</v>
      </c>
      <c r="BC103">
        <v>1.4838689160097214</v>
      </c>
      <c r="BD103">
        <v>-2.1313167015495038</v>
      </c>
      <c r="BE103">
        <v>7.0080285104786233</v>
      </c>
      <c r="BF103">
        <v>-0.1718821487689042</v>
      </c>
      <c r="BG103">
        <v>7.0112599269890623</v>
      </c>
      <c r="BH103">
        <v>-2.1345481180599428</v>
      </c>
      <c r="BI103">
        <v>4.5729040225245026</v>
      </c>
      <c r="BJ103" s="7">
        <v>-88.922955521067436</v>
      </c>
      <c r="BK103" s="7">
        <v>7.9803287100442351</v>
      </c>
      <c r="BL103" s="7">
        <v>9.1458080450490051</v>
      </c>
      <c r="BM103" s="7">
        <v>-10.613055935104331</v>
      </c>
      <c r="BN103" s="7">
        <v>-2.3363146587483563E-4</v>
      </c>
      <c r="BO103" s="7">
        <v>3.6042597290699395E-4</v>
      </c>
      <c r="BP103" s="23">
        <v>-2.2344679339956777E-5</v>
      </c>
      <c r="BQ103" s="23">
        <v>2.44527597035366E-4</v>
      </c>
      <c r="BR103" s="23">
        <v>1.2679450703215832E-4</v>
      </c>
      <c r="BS103" s="23">
        <v>5.9447752292818669E-4</v>
      </c>
      <c r="BT103" s="23">
        <v>1.4630135426787352</v>
      </c>
    </row>
    <row r="104" spans="1:72">
      <c r="A104">
        <v>2</v>
      </c>
      <c r="B104">
        <v>103</v>
      </c>
      <c r="C104">
        <v>0.25</v>
      </c>
      <c r="D104" s="23">
        <v>3.25</v>
      </c>
      <c r="E104" s="23">
        <v>-0.24662528755502056</v>
      </c>
      <c r="F104" s="23">
        <v>10.699141364412544</v>
      </c>
      <c r="G104" s="23">
        <v>-6.5125852016915925E-2</v>
      </c>
      <c r="H104" s="23">
        <v>10.699528840831309</v>
      </c>
      <c r="I104" s="23">
        <v>-0.24701276397378535</v>
      </c>
      <c r="J104" s="23">
        <v>5.4732708024025474</v>
      </c>
      <c r="K104" s="23">
        <v>-89.659113841632049</v>
      </c>
      <c r="L104" s="23">
        <v>9.707743482538838</v>
      </c>
      <c r="M104">
        <v>10.946541604805095</v>
      </c>
      <c r="N104" s="7">
        <v>-11.600224509312442</v>
      </c>
      <c r="O104" s="7">
        <v>-2.1985470718979795E-4</v>
      </c>
      <c r="P104" s="7">
        <v>4.9162012518809428E-4</v>
      </c>
      <c r="Q104" s="7">
        <v>-8.4663607621956211E-6</v>
      </c>
      <c r="R104" s="7">
        <v>2.9745782068265155E-4</v>
      </c>
      <c r="S104" s="7">
        <v>2.7176541799829633E-4</v>
      </c>
      <c r="T104" s="23">
        <v>7.1152520431233177E-4</v>
      </c>
      <c r="U104" s="23">
        <v>3.1357548230572556</v>
      </c>
      <c r="V104" s="23">
        <v>2.3376456210478564</v>
      </c>
      <c r="W104" s="23">
        <v>15.68948585670792</v>
      </c>
      <c r="X104" s="23">
        <v>-8.5185254641189923E-2</v>
      </c>
      <c r="Y104" s="23">
        <v>15.690029319790767</v>
      </c>
      <c r="Z104" s="23">
        <v>2.3371021579650098</v>
      </c>
      <c r="AA104" s="23">
        <v>6.6764635809128787</v>
      </c>
      <c r="AB104" s="23">
        <v>-89.634470558870078</v>
      </c>
      <c r="AC104" s="23">
        <v>12.112992884271822</v>
      </c>
      <c r="AD104" s="7">
        <v>15.690029319790767</v>
      </c>
      <c r="AE104" s="7">
        <v>-12.981146652740902</v>
      </c>
      <c r="AF104" s="7">
        <v>-1.9958209844812692E-4</v>
      </c>
      <c r="AG104" s="7">
        <v>6.6828751686977836E-4</v>
      </c>
      <c r="AH104" s="7">
        <v>-1.1074083103351887E-5</v>
      </c>
      <c r="AI104" s="7">
        <v>3.7115777438709736E-4</v>
      </c>
      <c r="AJ104">
        <v>4.6870541842165142E-4</v>
      </c>
      <c r="AK104">
        <v>8.6794026551867539E-4</v>
      </c>
      <c r="AL104">
        <v>5.4081394433267329</v>
      </c>
      <c r="AM104">
        <v>2.2990051286216109</v>
      </c>
      <c r="AN104">
        <v>15.686584763987772</v>
      </c>
      <c r="AO104">
        <v>-0.31916045849128577</v>
      </c>
      <c r="AP104">
        <v>15.694189243134424</v>
      </c>
      <c r="AQ104">
        <v>2.2914006494749586</v>
      </c>
      <c r="AR104">
        <v>6.7013942968297329</v>
      </c>
      <c r="AS104">
        <v>-88.635099910417949</v>
      </c>
      <c r="AT104" s="23">
        <v>12.151761778283488</v>
      </c>
      <c r="AU104" s="23">
        <v>15.694189243134424</v>
      </c>
      <c r="AV104" s="23">
        <v>-12.910514428333997</v>
      </c>
      <c r="AW104" s="23">
        <v>-2.0128366954547827E-4</v>
      </c>
      <c r="AX104" s="23">
        <v>6.6890900675332129E-4</v>
      </c>
      <c r="AY104" s="23">
        <v>-4.1490859603866255E-5</v>
      </c>
      <c r="AZ104">
        <v>3.7234570346080225E-4</v>
      </c>
      <c r="BA104">
        <v>4.6762533720784302E-4</v>
      </c>
      <c r="BB104">
        <v>8.7118125858786429E-4</v>
      </c>
      <c r="BC104">
        <v>5.3956769677828156</v>
      </c>
      <c r="BD104">
        <v>-0.30272089999353924</v>
      </c>
      <c r="BE104">
        <v>10.6977157392365</v>
      </c>
      <c r="BF104">
        <v>-0.24454813558209865</v>
      </c>
      <c r="BG104">
        <v>10.703149547575567</v>
      </c>
      <c r="BH104">
        <v>-0.30815470833260594</v>
      </c>
      <c r="BI104">
        <v>5.505652127954086</v>
      </c>
      <c r="BJ104" s="7">
        <v>-88.727109238773238</v>
      </c>
      <c r="BK104" s="7">
        <v>9.760064178603109</v>
      </c>
      <c r="BL104" s="7">
        <v>11.011304255908172</v>
      </c>
      <c r="BM104" s="7">
        <v>-11.506701239402082</v>
      </c>
      <c r="BN104" s="7">
        <v>-2.2237925786481778E-4</v>
      </c>
      <c r="BO104" s="7">
        <v>4.9264912368514021E-4</v>
      </c>
      <c r="BP104" s="23">
        <v>-3.1791257625671475E-5</v>
      </c>
      <c r="BQ104" s="23">
        <v>2.9906099450526972E-4</v>
      </c>
      <c r="BR104" s="23">
        <v>2.702698658203224E-4</v>
      </c>
      <c r="BS104" s="23">
        <v>7.1573477663403647E-4</v>
      </c>
      <c r="BT104" s="23">
        <v>3.1184984517728891</v>
      </c>
    </row>
    <row r="105" spans="1:72">
      <c r="A105">
        <v>2</v>
      </c>
      <c r="B105">
        <v>104</v>
      </c>
      <c r="C105">
        <v>0.75</v>
      </c>
      <c r="D105" s="23">
        <v>3.25</v>
      </c>
      <c r="E105" s="23">
        <v>2.2420453285580919</v>
      </c>
      <c r="F105" s="23">
        <v>15.682454086547008</v>
      </c>
      <c r="G105" s="23">
        <v>-0.49148996565073205</v>
      </c>
      <c r="H105" s="23">
        <v>15.700402962101725</v>
      </c>
      <c r="I105" s="23">
        <v>2.2240964530033747</v>
      </c>
      <c r="J105" s="23">
        <v>6.7381532545491751</v>
      </c>
      <c r="K105" s="23">
        <v>-87.908526974686012</v>
      </c>
      <c r="L105" s="23">
        <v>12.208998116825928</v>
      </c>
      <c r="M105">
        <v>15.700402962101725</v>
      </c>
      <c r="N105" s="7">
        <v>-12.806451274142971</v>
      </c>
      <c r="O105" s="7">
        <v>-2.0379479223827347E-4</v>
      </c>
      <c r="P105" s="7">
        <v>6.6983177703100927E-4</v>
      </c>
      <c r="Q105" s="7">
        <v>-6.3893695534596558E-5</v>
      </c>
      <c r="R105" s="7">
        <v>3.7409949892906226E-4</v>
      </c>
      <c r="S105" s="7">
        <v>4.6603698479273582E-4</v>
      </c>
      <c r="T105" s="23">
        <v>8.7595992309139612E-4</v>
      </c>
      <c r="U105" s="23">
        <v>5.377349824531529</v>
      </c>
      <c r="V105" s="23">
        <v>2.1256879595531482</v>
      </c>
      <c r="W105" s="23">
        <v>15.675859150832855</v>
      </c>
      <c r="X105" s="23">
        <v>-0.72986223280697371</v>
      </c>
      <c r="Y105" s="23">
        <v>15.715058822711864</v>
      </c>
      <c r="Z105" s="23">
        <v>2.0864882876741406</v>
      </c>
      <c r="AA105" s="23">
        <v>6.8142852675188621</v>
      </c>
      <c r="AB105" s="23">
        <v>-86.925693893913987</v>
      </c>
      <c r="AC105" s="23">
        <v>12.327986628087553</v>
      </c>
      <c r="AD105" s="7">
        <v>15.715058822711864</v>
      </c>
      <c r="AE105" s="7">
        <v>-12.59271109584405</v>
      </c>
      <c r="AF105" s="7">
        <v>-2.0896045128157234E-4</v>
      </c>
      <c r="AG105" s="7">
        <v>6.7180067615160797E-4</v>
      </c>
      <c r="AH105" s="7">
        <v>-9.4882090264907261E-5</v>
      </c>
      <c r="AI105" s="7">
        <v>3.7774546086757058E-4</v>
      </c>
      <c r="AJ105">
        <v>4.6284022487003563E-4</v>
      </c>
      <c r="AK105">
        <v>8.8585708477745154E-4</v>
      </c>
      <c r="AL105">
        <v>5.3404641331158</v>
      </c>
      <c r="AM105">
        <v>-0.55382753570359544</v>
      </c>
      <c r="AN105">
        <v>10.690853422730413</v>
      </c>
      <c r="AO105">
        <v>-0.55922505523343946</v>
      </c>
      <c r="AP105">
        <v>10.718596582420265</v>
      </c>
      <c r="AQ105">
        <v>-0.58157069539344697</v>
      </c>
      <c r="AR105">
        <v>5.6500836389068558</v>
      </c>
      <c r="AS105">
        <v>-87.159884355940434</v>
      </c>
      <c r="AT105" s="23">
        <v>9.9940335767546262</v>
      </c>
      <c r="AU105" s="23">
        <v>11.300167277813712</v>
      </c>
      <c r="AV105" s="23">
        <v>-11.088853741388471</v>
      </c>
      <c r="AW105" s="23">
        <v>-2.3367079461775645E-4</v>
      </c>
      <c r="AX105" s="23">
        <v>4.972334676804557E-4</v>
      </c>
      <c r="AY105" s="23">
        <v>-7.2699257180346954E-5</v>
      </c>
      <c r="AZ105">
        <v>3.0623011958626792E-4</v>
      </c>
      <c r="BA105">
        <v>2.6356267306269928E-4</v>
      </c>
      <c r="BB105">
        <v>7.3451087305789276E-4</v>
      </c>
      <c r="BC105">
        <v>3.0411077661080457</v>
      </c>
      <c r="BD105">
        <v>-0.38403669028845694</v>
      </c>
      <c r="BE105">
        <v>10.695514744997842</v>
      </c>
      <c r="BF105">
        <v>-0.37656395787035096</v>
      </c>
      <c r="BG105">
        <v>10.708298384638113</v>
      </c>
      <c r="BH105">
        <v>-0.39682032992872696</v>
      </c>
      <c r="BI105">
        <v>5.5525593572834193</v>
      </c>
      <c r="BJ105" s="7">
        <v>-88.055662521442585</v>
      </c>
      <c r="BK105" s="7">
        <v>9.8359447657750252</v>
      </c>
      <c r="BL105" s="7">
        <v>11.105118714566839</v>
      </c>
      <c r="BM105" s="7">
        <v>-11.371128388476627</v>
      </c>
      <c r="BN105" s="7">
        <v>-2.2603620693558286E-4</v>
      </c>
      <c r="BO105" s="7">
        <v>4.9413463635802858E-4</v>
      </c>
      <c r="BP105" s="23">
        <v>-4.8953314523146023E-5</v>
      </c>
      <c r="BQ105" s="23">
        <v>3.0138607387442091E-4</v>
      </c>
      <c r="BR105" s="23">
        <v>2.6809842942244572E-4</v>
      </c>
      <c r="BS105" s="23">
        <v>7.2183271644684645E-4</v>
      </c>
      <c r="BT105" s="23">
        <v>3.0934434164128164</v>
      </c>
    </row>
    <row r="106" spans="1:72">
      <c r="A106">
        <v>2</v>
      </c>
      <c r="B106">
        <v>105</v>
      </c>
      <c r="C106">
        <v>2.75</v>
      </c>
      <c r="D106" s="23">
        <v>3.75</v>
      </c>
      <c r="E106" s="23">
        <v>-5.8156556224431961</v>
      </c>
      <c r="F106" s="23">
        <v>7.6038675574297576</v>
      </c>
      <c r="G106" s="23">
        <v>-1.4548095183079268</v>
      </c>
      <c r="H106" s="23">
        <v>7.7597720916465827</v>
      </c>
      <c r="I106" s="23">
        <v>-5.9715601566600212</v>
      </c>
      <c r="J106" s="23">
        <v>6.8656661241533019</v>
      </c>
      <c r="K106" s="23">
        <v>-83.883247119755282</v>
      </c>
      <c r="L106" s="23">
        <v>11.897059387176975</v>
      </c>
      <c r="M106">
        <v>13.731332248306604</v>
      </c>
      <c r="N106" s="7">
        <v>-4.4832817948754551</v>
      </c>
      <c r="O106" s="7">
        <v>-4.1288774819104527E-4</v>
      </c>
      <c r="P106" s="7">
        <v>4.5938125850069603E-4</v>
      </c>
      <c r="Q106" s="7">
        <v>-1.891252373800316E-4</v>
      </c>
      <c r="R106" s="7">
        <v>3.6454129265024927E-4</v>
      </c>
      <c r="S106" s="7">
        <v>4.6493510309650755E-5</v>
      </c>
      <c r="T106" s="23">
        <v>8.9253659613992874E-4</v>
      </c>
      <c r="U106" s="23">
        <v>0.53646358049596798</v>
      </c>
      <c r="V106" s="23">
        <v>-9.5705946740508967</v>
      </c>
      <c r="W106" s="23">
        <v>1.1779483297032944</v>
      </c>
      <c r="X106" s="23">
        <v>-0.26848933997788516</v>
      </c>
      <c r="Y106" s="23">
        <v>1.184650782564324</v>
      </c>
      <c r="Z106" s="23">
        <v>-9.577297126911926</v>
      </c>
      <c r="AA106" s="23">
        <v>5.380973954738125</v>
      </c>
      <c r="AB106" s="23">
        <v>-88.569989707913095</v>
      </c>
      <c r="AC106" s="23">
        <v>9.4700634956246095</v>
      </c>
      <c r="AD106" s="7">
        <v>10.76194790947625</v>
      </c>
      <c r="AE106" s="7">
        <v>-2.3622369940387311</v>
      </c>
      <c r="AF106" s="7">
        <v>-4.5843205009853057E-4</v>
      </c>
      <c r="AG106" s="7">
        <v>2.4022324514549515E-4</v>
      </c>
      <c r="AH106" s="7">
        <v>-3.4903614197123839E-5</v>
      </c>
      <c r="AI106" s="7">
        <v>2.9017499836101271E-4</v>
      </c>
      <c r="AJ106">
        <v>-2.1820880495303542E-4</v>
      </c>
      <c r="AK106">
        <v>6.9952661411595938E-4</v>
      </c>
      <c r="AL106">
        <v>-2.5177939033042813</v>
      </c>
      <c r="AM106">
        <v>-8.4840507103954437</v>
      </c>
      <c r="AN106">
        <v>2.0440560095508657</v>
      </c>
      <c r="AO106">
        <v>-0.32251083648360296</v>
      </c>
      <c r="AP106">
        <v>2.0539263327849318</v>
      </c>
      <c r="AQ106">
        <v>-8.4939210336295083</v>
      </c>
      <c r="AR106">
        <v>5.2739236832072205</v>
      </c>
      <c r="AS106">
        <v>-88.247031314829883</v>
      </c>
      <c r="AT106" s="23">
        <v>9.2250612094857285</v>
      </c>
      <c r="AU106" s="23">
        <v>10.547847366414441</v>
      </c>
      <c r="AV106" s="23">
        <v>-3.5526633588520529</v>
      </c>
      <c r="AW106" s="23">
        <v>-4.2588339950923434E-4</v>
      </c>
      <c r="AX106" s="23">
        <v>2.5844353728727258E-4</v>
      </c>
      <c r="AY106" s="23">
        <v>-4.1926408742873808E-5</v>
      </c>
      <c r="AZ106">
        <v>2.8266781131716E-4</v>
      </c>
      <c r="BA106">
        <v>-1.6743986222196176E-4</v>
      </c>
      <c r="BB106">
        <v>6.8561007881693585E-4</v>
      </c>
      <c r="BC106">
        <v>-1.9319984102533736</v>
      </c>
      <c r="BD106">
        <v>-5.4569722214510401</v>
      </c>
      <c r="BE106">
        <v>7.1070007388703527</v>
      </c>
      <c r="BF106">
        <v>-1.1852580920815128</v>
      </c>
      <c r="BG106">
        <v>7.2178376476174471</v>
      </c>
      <c r="BH106">
        <v>-5.5678091301981336</v>
      </c>
      <c r="BI106">
        <v>6.3928233889077903</v>
      </c>
      <c r="BJ106" s="7">
        <v>-84.657642333504199</v>
      </c>
      <c r="BK106" s="7">
        <v>11.077611493893047</v>
      </c>
      <c r="BL106" s="7">
        <v>12.785646777815581</v>
      </c>
      <c r="BM106" s="7">
        <v>-5.3598755565828542</v>
      </c>
      <c r="BN106" s="7">
        <v>-3.8687875048399456E-4</v>
      </c>
      <c r="BO106" s="7">
        <v>4.2977949193689512E-4</v>
      </c>
      <c r="BP106" s="23">
        <v>-1.5408355197059833E-4</v>
      </c>
      <c r="BQ106" s="23">
        <v>3.3943234895621172E-4</v>
      </c>
      <c r="BR106" s="23">
        <v>4.2900741452900554E-5</v>
      </c>
      <c r="BS106" s="23">
        <v>8.3106704055801214E-4</v>
      </c>
      <c r="BT106" s="23">
        <v>0.49500855522579401</v>
      </c>
    </row>
    <row r="107" spans="1:72">
      <c r="A107">
        <v>2</v>
      </c>
      <c r="B107">
        <v>106</v>
      </c>
      <c r="C107">
        <v>2.25</v>
      </c>
      <c r="D107" s="23">
        <v>3.75</v>
      </c>
      <c r="E107" s="23">
        <v>-7.8717062707691312</v>
      </c>
      <c r="F107" s="23">
        <v>2.0281190670119158</v>
      </c>
      <c r="G107" s="23">
        <v>-0.3911740370440116</v>
      </c>
      <c r="H107" s="23">
        <v>2.0435515580171488</v>
      </c>
      <c r="I107" s="23">
        <v>-7.8871387617743638</v>
      </c>
      <c r="J107" s="23">
        <v>4.9653451598957563</v>
      </c>
      <c r="K107" s="23">
        <v>-87.740754234100606</v>
      </c>
      <c r="L107" s="23">
        <v>8.6792775118103727</v>
      </c>
      <c r="M107">
        <v>9.9306903197915126</v>
      </c>
      <c r="N107" s="7">
        <v>-4.4680241540186607</v>
      </c>
      <c r="O107" s="7">
        <v>-3.9771095712672798E-4</v>
      </c>
      <c r="P107" s="7">
        <v>2.4577768982903426E-4</v>
      </c>
      <c r="Q107" s="7">
        <v>-5.0852624815725472E-5</v>
      </c>
      <c r="R107" s="7">
        <v>2.6594429265737544E-4</v>
      </c>
      <c r="S107" s="7">
        <v>-1.5193326729769373E-4</v>
      </c>
      <c r="T107" s="23">
        <v>6.4549487078644277E-4</v>
      </c>
      <c r="U107" s="23">
        <v>-1.7530761611271648</v>
      </c>
      <c r="V107" s="23">
        <v>-7.096234200706216</v>
      </c>
      <c r="W107" s="23">
        <v>1.8580138988644324</v>
      </c>
      <c r="X107" s="23">
        <v>-0.29161418048893362</v>
      </c>
      <c r="Y107" s="23">
        <v>1.8675008849756205</v>
      </c>
      <c r="Z107" s="23">
        <v>-7.1057211868174042</v>
      </c>
      <c r="AA107" s="23">
        <v>4.4866110358965123</v>
      </c>
      <c r="AB107" s="23">
        <v>-88.136672844778928</v>
      </c>
      <c r="AC107" s="23">
        <v>7.8413387785192787</v>
      </c>
      <c r="AD107" s="7">
        <v>8.9732220717930247</v>
      </c>
      <c r="AE107" s="7">
        <v>-5.7281758529748643</v>
      </c>
      <c r="AF107" s="7">
        <v>-3.5910992715998895E-4</v>
      </c>
      <c r="AG107" s="7">
        <v>2.2291619931210198E-4</v>
      </c>
      <c r="AH107" s="7">
        <v>-3.7909843463558999E-5</v>
      </c>
      <c r="AI107" s="7">
        <v>2.4026876570112043E-4</v>
      </c>
      <c r="AJ107">
        <v>-1.3619372784788697E-4</v>
      </c>
      <c r="AK107">
        <v>5.832594346665452E-4</v>
      </c>
      <c r="AL107">
        <v>-1.5714660905525351</v>
      </c>
      <c r="AM107">
        <v>-4.1478881518094788</v>
      </c>
      <c r="AN107">
        <v>6.9874274608340148</v>
      </c>
      <c r="AO107">
        <v>-0.95999764287384159</v>
      </c>
      <c r="AP107">
        <v>7.0695846003860545</v>
      </c>
      <c r="AQ107">
        <v>-4.2300452913615185</v>
      </c>
      <c r="AR107">
        <v>5.6498149458737865</v>
      </c>
      <c r="AS107">
        <v>-85.108513452847205</v>
      </c>
      <c r="AT107" s="23">
        <v>9.8022316901487425</v>
      </c>
      <c r="AU107" s="23">
        <v>11.299629891747573</v>
      </c>
      <c r="AV107" s="23">
        <v>-7.4406478384534722</v>
      </c>
      <c r="AW107" s="23">
        <v>-3.2498374639359427E-4</v>
      </c>
      <c r="AX107" s="23">
        <v>3.9881176842823348E-4</v>
      </c>
      <c r="AY107" s="23">
        <v>-1.2479969357359597E-4</v>
      </c>
      <c r="AZ107">
        <v>3.0035306161752017E-4</v>
      </c>
      <c r="BA107">
        <v>7.3828022034639208E-5</v>
      </c>
      <c r="BB107">
        <v>7.3447594296359225E-4</v>
      </c>
      <c r="BC107">
        <v>0.85186179270736073</v>
      </c>
      <c r="BD107">
        <v>-4.8603269157271649</v>
      </c>
      <c r="BE107">
        <v>6.8295633544150034</v>
      </c>
      <c r="BF107">
        <v>-0.99738460742101331</v>
      </c>
      <c r="BG107">
        <v>6.9140498689298644</v>
      </c>
      <c r="BH107">
        <v>-4.9448134302420259</v>
      </c>
      <c r="BI107">
        <v>5.9294316495859452</v>
      </c>
      <c r="BJ107" s="7">
        <v>-85.158144471631132</v>
      </c>
      <c r="BK107" s="7">
        <v>10.277625929532206</v>
      </c>
      <c r="BL107" s="7">
        <v>11.85886329917189</v>
      </c>
      <c r="BM107" s="7">
        <v>-6.4462629958608071</v>
      </c>
      <c r="BN107" s="7">
        <v>-3.5432136007667854E-4</v>
      </c>
      <c r="BO107" s="7">
        <v>4.0552150748256383E-4</v>
      </c>
      <c r="BP107" s="23">
        <v>-1.2965999896472996E-4</v>
      </c>
      <c r="BQ107" s="23">
        <v>3.1491975620174021E-4</v>
      </c>
      <c r="BR107" s="23">
        <v>5.1200147405885293E-5</v>
      </c>
      <c r="BS107" s="23">
        <v>7.7082611444617406E-4</v>
      </c>
      <c r="BT107" s="23">
        <v>0.59077093160635219</v>
      </c>
    </row>
    <row r="108" spans="1:72">
      <c r="A108">
        <v>2</v>
      </c>
      <c r="B108">
        <v>107</v>
      </c>
      <c r="C108">
        <v>2.25</v>
      </c>
      <c r="D108" s="23">
        <v>3.25</v>
      </c>
      <c r="E108" s="23">
        <v>-2.0286013029848653</v>
      </c>
      <c r="F108" s="23">
        <v>10.67874536441594</v>
      </c>
      <c r="G108" s="23">
        <v>-1.3437812666442672</v>
      </c>
      <c r="H108" s="23">
        <v>10.819293533248359</v>
      </c>
      <c r="I108" s="23">
        <v>-2.1691494718172848</v>
      </c>
      <c r="J108" s="23">
        <v>6.494221502532822</v>
      </c>
      <c r="K108" s="23">
        <v>-84.029055155250731</v>
      </c>
      <c r="L108" s="23">
        <v>11.380586033382439</v>
      </c>
      <c r="M108">
        <v>12.988443005065644</v>
      </c>
      <c r="N108" s="7">
        <v>-8.6571371013386678</v>
      </c>
      <c r="O108" s="7">
        <v>-3.0053689389192219E-4</v>
      </c>
      <c r="P108" s="7">
        <v>5.254406394891273E-4</v>
      </c>
      <c r="Q108" s="7">
        <v>-1.7469156466375774E-4</v>
      </c>
      <c r="R108" s="7">
        <v>3.487158808502032E-4</v>
      </c>
      <c r="S108" s="7">
        <v>2.2490374559720511E-4</v>
      </c>
      <c r="T108" s="23">
        <v>8.442487953292646E-4</v>
      </c>
      <c r="U108" s="23">
        <v>2.5950432184293217</v>
      </c>
      <c r="V108" s="23">
        <v>1.1332603243866237</v>
      </c>
      <c r="W108" s="23">
        <v>15.671884265964582</v>
      </c>
      <c r="X108" s="23">
        <v>-1.7583465033382506</v>
      </c>
      <c r="Y108" s="23">
        <v>15.881521349318023</v>
      </c>
      <c r="Z108" s="23">
        <v>0.92362324103318194</v>
      </c>
      <c r="AA108" s="23">
        <v>7.4789490541424204</v>
      </c>
      <c r="AB108" s="23">
        <v>-83.201061618065069</v>
      </c>
      <c r="AC108" s="23">
        <v>13.38284544674554</v>
      </c>
      <c r="AD108" s="7">
        <v>15.881521349318023</v>
      </c>
      <c r="AE108" s="7">
        <v>-10.765182262579533</v>
      </c>
      <c r="AF108" s="7">
        <v>-2.5403839842671794E-4</v>
      </c>
      <c r="AG108" s="7">
        <v>6.9097215777584587E-4</v>
      </c>
      <c r="AH108" s="7">
        <v>-2.2858504543397446E-4</v>
      </c>
      <c r="AI108" s="7">
        <v>4.1006769990182754E-4</v>
      </c>
      <c r="AJ108">
        <v>4.3693375934912793E-4</v>
      </c>
      <c r="AK108">
        <v>9.7226337703851175E-4</v>
      </c>
      <c r="AL108">
        <v>5.041543377105361</v>
      </c>
      <c r="AM108">
        <v>0.71368795848839872</v>
      </c>
      <c r="AN108">
        <v>15.624320377283523</v>
      </c>
      <c r="AO108">
        <v>-2.0294563239032715</v>
      </c>
      <c r="AP108">
        <v>15.895609680835165</v>
      </c>
      <c r="AQ108">
        <v>0.44239865493675712</v>
      </c>
      <c r="AR108">
        <v>7.7266055129492042</v>
      </c>
      <c r="AS108">
        <v>-82.386075405962714</v>
      </c>
      <c r="AT108" s="23">
        <v>13.776012446038264</v>
      </c>
      <c r="AU108" s="23">
        <v>15.895609680835165</v>
      </c>
      <c r="AV108" s="23">
        <v>-10.036301217676325</v>
      </c>
      <c r="AW108" s="23">
        <v>-2.7220144524580682E-4</v>
      </c>
      <c r="AX108" s="23">
        <v>6.9698966197587252E-4</v>
      </c>
      <c r="AY108" s="23">
        <v>-2.6382932210742882E-4</v>
      </c>
      <c r="AZ108">
        <v>4.2211484545983589E-4</v>
      </c>
      <c r="BA108">
        <v>4.247882167300657E-4</v>
      </c>
      <c r="BB108">
        <v>1.0044587166833938E-3</v>
      </c>
      <c r="BC108">
        <v>4.9014025007315754</v>
      </c>
      <c r="BD108">
        <v>-2.4612227768836297</v>
      </c>
      <c r="BE108">
        <v>10.892950263981446</v>
      </c>
      <c r="BF108">
        <v>-1.5117823659523799</v>
      </c>
      <c r="BG108">
        <v>11.06195535287948</v>
      </c>
      <c r="BH108">
        <v>-2.6302278657816638</v>
      </c>
      <c r="BI108">
        <v>6.8460916093305713</v>
      </c>
      <c r="BJ108" s="7">
        <v>-83.62127803178096</v>
      </c>
      <c r="BK108" s="7">
        <v>11.977089467258171</v>
      </c>
      <c r="BL108" s="7">
        <v>13.692183218661143</v>
      </c>
      <c r="BM108" s="7">
        <v>-7.8441886005765395</v>
      </c>
      <c r="BN108" s="7">
        <v>-3.2439816649584298E-4</v>
      </c>
      <c r="BO108" s="7">
        <v>5.4362308116038681E-4</v>
      </c>
      <c r="BP108" s="23">
        <v>-1.96531707573805E-4</v>
      </c>
      <c r="BQ108" s="23">
        <v>3.6699351785096944E-4</v>
      </c>
      <c r="BR108" s="23">
        <v>2.1922491466454383E-4</v>
      </c>
      <c r="BS108" s="23">
        <v>8.8999190921297338E-4</v>
      </c>
      <c r="BT108" s="23">
        <v>2.529518246129344</v>
      </c>
    </row>
    <row r="109" spans="1:72">
      <c r="A109">
        <v>2</v>
      </c>
      <c r="B109">
        <v>108</v>
      </c>
      <c r="C109">
        <v>2.75</v>
      </c>
      <c r="D109" s="23">
        <v>3.25</v>
      </c>
      <c r="E109" s="23">
        <v>0.35761209964846452</v>
      </c>
      <c r="F109" s="23">
        <v>15.759784382073011</v>
      </c>
      <c r="G109" s="23">
        <v>-2.0905430694304616</v>
      </c>
      <c r="H109" s="23">
        <v>16.038491350930414</v>
      </c>
      <c r="I109" s="23">
        <v>7.8905130791061318E-2</v>
      </c>
      <c r="J109" s="23">
        <v>7.9797931100696768</v>
      </c>
      <c r="K109" s="23">
        <v>-82.406221225080003</v>
      </c>
      <c r="L109" s="23">
        <v>14.192325849292876</v>
      </c>
      <c r="M109">
        <v>16.038491350930414</v>
      </c>
      <c r="N109" s="7">
        <v>-9.4196200964101564</v>
      </c>
      <c r="O109" s="7">
        <v>-2.9104444491641845E-4</v>
      </c>
      <c r="P109" s="7">
        <v>7.10096753441176E-4</v>
      </c>
      <c r="Q109" s="7">
        <v>-2.7177059902596209E-4</v>
      </c>
      <c r="R109" s="7">
        <v>4.3487122678324488E-4</v>
      </c>
      <c r="S109" s="7">
        <v>4.1905230852475755E-4</v>
      </c>
      <c r="T109" s="23">
        <v>1.0373731043090573E-3</v>
      </c>
      <c r="U109" s="23">
        <v>4.8352189445164422</v>
      </c>
      <c r="V109" s="23">
        <v>-0.11395616569542648</v>
      </c>
      <c r="W109" s="23">
        <v>16.64116679395492</v>
      </c>
      <c r="X109" s="23">
        <v>-2.2734371219524605</v>
      </c>
      <c r="Y109" s="23">
        <v>16.944161327181099</v>
      </c>
      <c r="Z109" s="23">
        <v>-0.41695069892160852</v>
      </c>
      <c r="AA109" s="23">
        <v>8.6805560130513548</v>
      </c>
      <c r="AB109" s="23">
        <v>-82.408586033215244</v>
      </c>
      <c r="AC109" s="23">
        <v>15.394223128602503</v>
      </c>
      <c r="AD109" s="7">
        <v>17.36111202610271</v>
      </c>
      <c r="AE109" s="7">
        <v>-8.2230013637158095</v>
      </c>
      <c r="AF109" s="7">
        <v>-3.2968775802126327E-4</v>
      </c>
      <c r="AG109" s="7">
        <v>7.5939523435601154E-4</v>
      </c>
      <c r="AH109" s="7">
        <v>-2.9554682585381447E-4</v>
      </c>
      <c r="AI109" s="7">
        <v>4.7169891449779059E-4</v>
      </c>
      <c r="AJ109">
        <v>4.2970747633474827E-4</v>
      </c>
      <c r="AK109">
        <v>1.128472281696677E-3</v>
      </c>
      <c r="AL109">
        <v>4.9581631884778492</v>
      </c>
      <c r="AM109">
        <v>-3.5987343641444611</v>
      </c>
      <c r="AN109">
        <v>10.240617890060397</v>
      </c>
      <c r="AO109">
        <v>-1.5520479494604975</v>
      </c>
      <c r="AP109">
        <v>10.412540351528516</v>
      </c>
      <c r="AQ109">
        <v>-3.7706568256125808</v>
      </c>
      <c r="AR109">
        <v>7.0915985885705481</v>
      </c>
      <c r="AS109">
        <v>-83.679037905983463</v>
      </c>
      <c r="AT109" s="23">
        <v>12.354630560851293</v>
      </c>
      <c r="AU109" s="23">
        <v>14.183197177141096</v>
      </c>
      <c r="AV109" s="23">
        <v>-6.4582526615056466</v>
      </c>
      <c r="AW109" s="23">
        <v>-3.6343446242475104E-4</v>
      </c>
      <c r="AX109" s="23">
        <v>5.361234340985632E-4</v>
      </c>
      <c r="AY109" s="23">
        <v>-2.0176623342986756E-4</v>
      </c>
      <c r="AZ109">
        <v>3.7856186544074161E-4</v>
      </c>
      <c r="BA109">
        <v>1.7268897167381216E-4</v>
      </c>
      <c r="BB109">
        <v>9.2190781651417043E-4</v>
      </c>
      <c r="BC109">
        <v>1.9925650577747793</v>
      </c>
      <c r="BD109">
        <v>-2.7952719293302239</v>
      </c>
      <c r="BE109">
        <v>10.697822155591874</v>
      </c>
      <c r="BF109">
        <v>-1.6306984309051236</v>
      </c>
      <c r="BG109">
        <v>10.892101747523617</v>
      </c>
      <c r="BH109">
        <v>-2.9895515212619661</v>
      </c>
      <c r="BI109">
        <v>6.9408266343927911</v>
      </c>
      <c r="BJ109" s="7">
        <v>-83.205869431721069</v>
      </c>
      <c r="BK109" s="7">
        <v>12.125313814876407</v>
      </c>
      <c r="BL109" s="7">
        <v>13.881653268785582</v>
      </c>
      <c r="BM109" s="7">
        <v>-7.3901299200340178</v>
      </c>
      <c r="BN109" s="7">
        <v>-3.3579240481856719E-4</v>
      </c>
      <c r="BO109" s="7">
        <v>5.412587107013711E-4</v>
      </c>
      <c r="BP109" s="23">
        <v>-2.1199079601766621E-4</v>
      </c>
      <c r="BQ109" s="23">
        <v>3.7153530364227548E-4</v>
      </c>
      <c r="BR109" s="23">
        <v>2.0546630588280391E-4</v>
      </c>
      <c r="BS109" s="23">
        <v>9.0230746247106468E-4</v>
      </c>
      <c r="BT109" s="23">
        <v>2.3707650678784944</v>
      </c>
    </row>
    <row r="110" spans="1:72">
      <c r="A110">
        <v>2</v>
      </c>
      <c r="B110">
        <v>109</v>
      </c>
      <c r="C110">
        <v>3.75</v>
      </c>
      <c r="D110" s="23">
        <v>3.75</v>
      </c>
      <c r="E110" s="23">
        <v>-10.036301558539114</v>
      </c>
      <c r="F110" s="23">
        <v>-1.8388225262750981</v>
      </c>
      <c r="G110" s="23">
        <v>-3.9488225432461199</v>
      </c>
      <c r="H110" s="23">
        <v>-0.24608902576626512</v>
      </c>
      <c r="I110" s="23">
        <v>-11.629035059047947</v>
      </c>
      <c r="J110" s="23">
        <v>5.6914730166408409</v>
      </c>
      <c r="K110" s="23">
        <v>-68.033616040251417</v>
      </c>
      <c r="L110" s="23">
        <v>10.139987089668399</v>
      </c>
      <c r="M110">
        <v>11.629035059047947</v>
      </c>
      <c r="N110" s="7">
        <v>4.0523140398818214E-15</v>
      </c>
      <c r="O110" s="7">
        <v>-1.467853659832091E-3</v>
      </c>
      <c r="P110" s="7">
        <v>1.1591004336269197E-3</v>
      </c>
      <c r="Q110" s="7">
        <v>-2.0518192030959765E-3</v>
      </c>
      <c r="R110" s="7">
        <v>1.3627561555069091E-3</v>
      </c>
      <c r="S110" s="7">
        <v>-3.0875322620517128E-4</v>
      </c>
      <c r="T110" s="23">
        <v>3.3332941441364663E-3</v>
      </c>
      <c r="U110" s="23">
        <v>-3.5625372254442635</v>
      </c>
      <c r="V110" s="23">
        <v>-11.870409859470195</v>
      </c>
      <c r="W110" s="23">
        <v>-8.5912622213224488</v>
      </c>
      <c r="X110" s="23">
        <v>-3.1428744938049169</v>
      </c>
      <c r="Y110" s="23">
        <v>-6.6860000227500906</v>
      </c>
      <c r="Z110" s="23">
        <v>-13.775672058042556</v>
      </c>
      <c r="AA110" s="23">
        <v>3.5448360176462326</v>
      </c>
      <c r="AB110" s="23">
        <v>-58.775067462039971</v>
      </c>
      <c r="AC110" s="23">
        <v>7.0896720352924625</v>
      </c>
      <c r="AD110" s="7">
        <v>13.775672058042556</v>
      </c>
      <c r="AE110" s="7">
        <v>6.83481049534862E-16</v>
      </c>
      <c r="AF110" s="7">
        <v>-2.7886403884554217E-3</v>
      </c>
      <c r="AG110" s="7">
        <v>2.2456869463845677E-3</v>
      </c>
      <c r="AH110" s="7">
        <v>-4.9788245246722403E-3</v>
      </c>
      <c r="AI110" s="7">
        <v>2.8934239091586936E-3</v>
      </c>
      <c r="AJ110">
        <v>-5.4295344207085398E-4</v>
      </c>
      <c r="AK110">
        <v>7.0804763513336354E-3</v>
      </c>
      <c r="AL110">
        <v>-6.6860000227500942</v>
      </c>
      <c r="AM110">
        <v>-10.000754729013224</v>
      </c>
      <c r="AN110">
        <v>3.7961189079571938</v>
      </c>
      <c r="AO110">
        <v>1.717789962287664</v>
      </c>
      <c r="AP110">
        <v>4.0067771720523675</v>
      </c>
      <c r="AQ110">
        <v>-10.211412993108397</v>
      </c>
      <c r="AR110">
        <v>7.1090950825803816</v>
      </c>
      <c r="AS110">
        <v>83.008537645192504</v>
      </c>
      <c r="AT110" s="23">
        <v>12.375685795396675</v>
      </c>
      <c r="AU110" s="23">
        <v>14.218190165160763</v>
      </c>
      <c r="AV110" s="23">
        <v>-2.7547408798511697E-15</v>
      </c>
      <c r="AW110" s="23">
        <v>-2.0465434280174622E-3</v>
      </c>
      <c r="AX110" s="23">
        <v>1.8852228966700069E-3</v>
      </c>
      <c r="AY110" s="23">
        <v>6.4713451850931161E-4</v>
      </c>
      <c r="AZ110">
        <v>1.6271777350303381E-3</v>
      </c>
      <c r="BA110">
        <v>-1.6132053134745535E-4</v>
      </c>
      <c r="BB110">
        <v>3.9846668012511023E-3</v>
      </c>
      <c r="BC110">
        <v>-1.8613907463168085</v>
      </c>
      <c r="BD110">
        <v>-8.6324512251984942</v>
      </c>
      <c r="BE110">
        <v>8.6092970903923316</v>
      </c>
      <c r="BF110">
        <v>-0.76177550357946999</v>
      </c>
      <c r="BG110">
        <v>8.6428884367397671</v>
      </c>
      <c r="BH110">
        <v>-8.6660425715459297</v>
      </c>
      <c r="BI110">
        <v>8.6544655041428484</v>
      </c>
      <c r="BJ110" s="7">
        <v>-87.475113928361736</v>
      </c>
      <c r="BK110" s="7">
        <v>14.989974680824313</v>
      </c>
      <c r="BL110" s="7">
        <v>17.308931008285697</v>
      </c>
      <c r="BM110" s="7">
        <v>-4.5449755070592346E-16</v>
      </c>
      <c r="BN110" s="7">
        <v>-1.3281490640468813E-3</v>
      </c>
      <c r="BO110" s="7">
        <v>1.327547056541924E-3</v>
      </c>
      <c r="BP110" s="23">
        <v>-2.5529760617688449E-4</v>
      </c>
      <c r="BQ110" s="23">
        <v>1.0891815637926201E-3</v>
      </c>
      <c r="BR110" s="23">
        <v>-6.020075049573137E-7</v>
      </c>
      <c r="BS110" s="23">
        <v>2.6679390458985526E-3</v>
      </c>
      <c r="BT110" s="23">
        <v>-6.9462404418479491E-3</v>
      </c>
    </row>
    <row r="111" spans="1:72">
      <c r="A111">
        <v>2</v>
      </c>
      <c r="B111">
        <v>110</v>
      </c>
      <c r="C111">
        <v>3.25</v>
      </c>
      <c r="D111" s="23">
        <v>3.75</v>
      </c>
      <c r="E111" s="23">
        <v>-10.573201746266905</v>
      </c>
      <c r="F111" s="23">
        <v>2.8046736796686753</v>
      </c>
      <c r="G111" s="23">
        <v>-0.62552039431195572</v>
      </c>
      <c r="H111" s="23">
        <v>2.8338579878957195</v>
      </c>
      <c r="I111" s="23">
        <v>-10.60238605449395</v>
      </c>
      <c r="J111" s="23">
        <v>6.7181220211948345</v>
      </c>
      <c r="K111" s="23">
        <v>-87.328742609904637</v>
      </c>
      <c r="L111" s="23">
        <v>11.739399116132386</v>
      </c>
      <c r="M111">
        <v>13.436244042389669</v>
      </c>
      <c r="N111" s="7">
        <v>2.544839339257976E-15</v>
      </c>
      <c r="O111" s="7">
        <v>-9.0831755033433394E-4</v>
      </c>
      <c r="P111" s="7">
        <v>7.063358206027871E-4</v>
      </c>
      <c r="Q111" s="7">
        <v>-1.3003846524212894E-4</v>
      </c>
      <c r="R111" s="7">
        <v>6.6302518601854858E-4</v>
      </c>
      <c r="S111" s="7">
        <v>-2.0198172973154684E-4</v>
      </c>
      <c r="T111" s="23">
        <v>1.6198813261227307E-3</v>
      </c>
      <c r="U111" s="23">
        <v>-2.3305584199794693</v>
      </c>
      <c r="V111" s="23">
        <v>-10.698507792910002</v>
      </c>
      <c r="W111" s="23">
        <v>2.1352427531424096</v>
      </c>
      <c r="X111" s="23">
        <v>-0.39631083929093525</v>
      </c>
      <c r="Y111" s="23">
        <v>2.1474693264797082</v>
      </c>
      <c r="Z111" s="23">
        <v>-10.710734366247301</v>
      </c>
      <c r="AA111" s="23">
        <v>6.4291018463635048</v>
      </c>
      <c r="AB111" s="23">
        <v>-88.232930173674958</v>
      </c>
      <c r="AC111" s="23">
        <v>11.266464928201575</v>
      </c>
      <c r="AD111" s="7">
        <v>12.85820369272701</v>
      </c>
      <c r="AE111" s="7">
        <v>-0.18067186307797625</v>
      </c>
      <c r="AF111" s="7">
        <v>-5.2841933826368217E-4</v>
      </c>
      <c r="AG111" s="7">
        <v>3.0577444722973076E-4</v>
      </c>
      <c r="AH111" s="7">
        <v>-5.1520409107817889E-5</v>
      </c>
      <c r="AI111" s="7">
        <v>3.4521906253171105E-4</v>
      </c>
      <c r="AJ111">
        <v>-2.2264489103395141E-4</v>
      </c>
      <c r="AK111">
        <v>8.3578324002726162E-4</v>
      </c>
      <c r="AL111">
        <v>-2.5689795119302765</v>
      </c>
      <c r="AM111">
        <v>-5.2023603181313378</v>
      </c>
      <c r="AN111">
        <v>6.9019460877188337</v>
      </c>
      <c r="AO111">
        <v>-1.2339443085306874</v>
      </c>
      <c r="AP111">
        <v>7.0264567859811553</v>
      </c>
      <c r="AQ111">
        <v>-5.3268710163936603</v>
      </c>
      <c r="AR111">
        <v>6.1766639011874078</v>
      </c>
      <c r="AS111">
        <v>-84.238092973369433</v>
      </c>
      <c r="AT111" s="23">
        <v>10.703694433055453</v>
      </c>
      <c r="AU111" s="23">
        <v>12.353327802374816</v>
      </c>
      <c r="AV111" s="23">
        <v>-5.81697315810771</v>
      </c>
      <c r="AW111" s="23">
        <v>-3.7129534318549332E-4</v>
      </c>
      <c r="AX111" s="23">
        <v>4.1548457319476897E-4</v>
      </c>
      <c r="AY111" s="23">
        <v>-1.6041276010899131E-4</v>
      </c>
      <c r="AZ111">
        <v>3.2797504641902974E-4</v>
      </c>
      <c r="BA111">
        <v>4.4189230009275657E-5</v>
      </c>
      <c r="BB111">
        <v>8.0296630715436456E-4</v>
      </c>
      <c r="BC111">
        <v>0.5098757308762496</v>
      </c>
      <c r="BD111">
        <v>-8.6077281572439599</v>
      </c>
      <c r="BE111">
        <v>6.6232087835664384</v>
      </c>
      <c r="BF111">
        <v>0.1052157500949784</v>
      </c>
      <c r="BG111">
        <v>6.6239355823099864</v>
      </c>
      <c r="BH111">
        <v>-8.6084549559875079</v>
      </c>
      <c r="BI111">
        <v>7.6161952691487471</v>
      </c>
      <c r="BJ111" s="7">
        <v>89.604224289614876</v>
      </c>
      <c r="BK111" s="7">
        <v>13.197606745891139</v>
      </c>
      <c r="BL111" s="7">
        <v>15.232390538297494</v>
      </c>
      <c r="BM111" s="7">
        <v>-1.0958578505525245</v>
      </c>
      <c r="BN111" s="7">
        <v>-5.2080420243414566E-4</v>
      </c>
      <c r="BO111" s="7">
        <v>4.6920669871852743E-4</v>
      </c>
      <c r="BP111" s="23">
        <v>1.3678047512344545E-5</v>
      </c>
      <c r="BQ111" s="23">
        <v>4.0439174643629329E-4</v>
      </c>
      <c r="BR111" s="23">
        <v>-5.1597503715618222E-5</v>
      </c>
      <c r="BS111" s="23">
        <v>9.9010538498933427E-4</v>
      </c>
      <c r="BT111" s="23">
        <v>-0.59535581210325528</v>
      </c>
    </row>
    <row r="112" spans="1:72">
      <c r="A112">
        <v>2</v>
      </c>
      <c r="B112">
        <v>111</v>
      </c>
      <c r="C112">
        <v>3.25</v>
      </c>
      <c r="D112" s="23">
        <v>3.25</v>
      </c>
      <c r="E112" s="23">
        <v>-4.8421579713288292</v>
      </c>
      <c r="F112" s="23">
        <v>10.967785649069143</v>
      </c>
      <c r="G112" s="23">
        <v>-1.7820673043231943</v>
      </c>
      <c r="H112" s="23">
        <v>11.166167662885147</v>
      </c>
      <c r="I112" s="23">
        <v>-5.0405399851448331</v>
      </c>
      <c r="J112" s="23">
        <v>8.1033538240149898</v>
      </c>
      <c r="K112" s="23">
        <v>-83.647913575048662</v>
      </c>
      <c r="L112" s="23">
        <v>14.08878852738542</v>
      </c>
      <c r="M112">
        <v>16.20670764802998</v>
      </c>
      <c r="N112" s="7">
        <v>-4.1766142665289525</v>
      </c>
      <c r="O112" s="7">
        <v>-4.3419000785230896E-4</v>
      </c>
      <c r="P112" s="7">
        <v>5.9345632747356217E-4</v>
      </c>
      <c r="Q112" s="7">
        <v>-2.3166874956201923E-4</v>
      </c>
      <c r="R112" s="7">
        <v>4.3169870927809172E-4</v>
      </c>
      <c r="S112" s="7">
        <v>1.5926631962125321E-4</v>
      </c>
      <c r="T112" s="23">
        <v>1.0534359971219526E-3</v>
      </c>
      <c r="U112" s="23">
        <v>1.8376883033220943</v>
      </c>
      <c r="V112" s="23">
        <v>-1.1093643889411495</v>
      </c>
      <c r="W112" s="23">
        <v>15.886917235686218</v>
      </c>
      <c r="X112" s="23">
        <v>-2.6674426011399071</v>
      </c>
      <c r="Y112" s="23">
        <v>16.295720191932404</v>
      </c>
      <c r="Z112" s="23">
        <v>-1.5181673451873356</v>
      </c>
      <c r="AA112" s="23">
        <v>8.90694376855987</v>
      </c>
      <c r="AB112" s="23">
        <v>-81.286843363322632</v>
      </c>
      <c r="AC112" s="23">
        <v>15.707831951430988</v>
      </c>
      <c r="AD112" s="7">
        <v>17.81388753711974</v>
      </c>
      <c r="AE112" s="7">
        <v>-6.8953969619415671</v>
      </c>
      <c r="AF112" s="7">
        <v>-3.6027096579270405E-4</v>
      </c>
      <c r="AG112" s="7">
        <v>7.4448733980807204E-4</v>
      </c>
      <c r="AH112" s="7">
        <v>-3.4676753814818893E-4</v>
      </c>
      <c r="AI112" s="7">
        <v>4.8130829459247363E-4</v>
      </c>
      <c r="AJ112">
        <v>3.8421637401536799E-4</v>
      </c>
      <c r="AK112">
        <v>1.1579026899127807E-3</v>
      </c>
      <c r="AL112">
        <v>4.4332658540235217</v>
      </c>
      <c r="AM112">
        <v>-2.6400389709090155</v>
      </c>
      <c r="AN112">
        <v>14.334142730925821</v>
      </c>
      <c r="AO112">
        <v>-3.9895755351725017</v>
      </c>
      <c r="AP112">
        <v>15.225080674087311</v>
      </c>
      <c r="AQ112">
        <v>-3.5309769140705054</v>
      </c>
      <c r="AR112">
        <v>9.378028794078908</v>
      </c>
      <c r="AS112">
        <v>-77.411460519724272</v>
      </c>
      <c r="AT112" s="23">
        <v>16.41073900522828</v>
      </c>
      <c r="AU112" s="23">
        <v>18.756057588157816</v>
      </c>
      <c r="AV112" s="23">
        <v>-4.4115023675393603</v>
      </c>
      <c r="AW112" s="23">
        <v>-3.9963755642941377E-4</v>
      </c>
      <c r="AX112" s="23">
        <v>7.0368425418984896E-4</v>
      </c>
      <c r="AY112" s="23">
        <v>-5.1864481957242389E-4</v>
      </c>
      <c r="AZ112">
        <v>5.0284627617811048E-4</v>
      </c>
      <c r="BA112">
        <v>3.0404669776043519E-4</v>
      </c>
      <c r="BB112">
        <v>1.219143743230256E-3</v>
      </c>
      <c r="BC112">
        <v>3.508231128005042</v>
      </c>
      <c r="BD112">
        <v>-3.9762244304092573</v>
      </c>
      <c r="BE112">
        <v>15.976178592804949</v>
      </c>
      <c r="BF112">
        <v>-1.6781390472128941</v>
      </c>
      <c r="BG112">
        <v>16.116337457438526</v>
      </c>
      <c r="BH112">
        <v>-4.1163832950428336</v>
      </c>
      <c r="BI112">
        <v>10.11636037624068</v>
      </c>
      <c r="BJ112" s="7">
        <v>-85.225713578469353</v>
      </c>
      <c r="BK112" s="7">
        <v>17.685649487137905</v>
      </c>
      <c r="BL112" s="7">
        <v>20.232720752481359</v>
      </c>
      <c r="BM112" s="7">
        <v>-3.0877644044052599</v>
      </c>
      <c r="BN112" s="7">
        <v>-4.9245369414331749E-4</v>
      </c>
      <c r="BO112" s="7">
        <v>8.0445250236560733E-4</v>
      </c>
      <c r="BP112" s="23">
        <v>-2.1815807613767934E-4</v>
      </c>
      <c r="BQ112" s="23">
        <v>5.4191118288855679E-4</v>
      </c>
      <c r="BR112" s="23">
        <v>3.1199880822228984E-4</v>
      </c>
      <c r="BS112" s="23">
        <v>1.3151268489112902E-3</v>
      </c>
      <c r="BT112" s="23">
        <v>3.5999862487187091</v>
      </c>
    </row>
    <row r="113" spans="1:72">
      <c r="A113">
        <v>2</v>
      </c>
      <c r="B113">
        <v>112</v>
      </c>
      <c r="C113">
        <v>3.75</v>
      </c>
      <c r="D113" s="23">
        <v>3.25</v>
      </c>
      <c r="E113" s="23">
        <v>-2.9581133303087861</v>
      </c>
      <c r="F113" s="23">
        <v>13.909019520353016</v>
      </c>
      <c r="G113" s="23">
        <v>-5.3471613075769486</v>
      </c>
      <c r="H113" s="23">
        <v>15.461301917216286</v>
      </c>
      <c r="I113" s="23">
        <v>-4.5103957271720541</v>
      </c>
      <c r="J113" s="23">
        <v>9.9858488221941695</v>
      </c>
      <c r="K113" s="23">
        <v>-73.811972434163835</v>
      </c>
      <c r="L113" s="23">
        <v>17.434116666882666</v>
      </c>
      <c r="M113">
        <v>19.971697644388339</v>
      </c>
      <c r="N113" s="7">
        <v>-2.8242635263225497</v>
      </c>
      <c r="O113" s="7">
        <v>-4.0582003717593316E-4</v>
      </c>
      <c r="P113" s="7">
        <v>6.9054359811707914E-4</v>
      </c>
      <c r="Q113" s="7">
        <v>-6.9513096998500656E-4</v>
      </c>
      <c r="R113" s="7">
        <v>5.3420389182983841E-4</v>
      </c>
      <c r="S113" s="7">
        <v>2.8472356094114598E-4</v>
      </c>
      <c r="T113" s="23">
        <v>1.2981603468852395E-3</v>
      </c>
      <c r="U113" s="23">
        <v>3.2852718570132655</v>
      </c>
      <c r="V113" s="23">
        <v>-2.9667235832183492</v>
      </c>
      <c r="W113" s="23">
        <v>9.1883896248547714</v>
      </c>
      <c r="X113" s="23">
        <v>-3.8582606568099145</v>
      </c>
      <c r="Y113" s="23">
        <v>10.309643309411436</v>
      </c>
      <c r="Z113" s="23">
        <v>-4.087977267775015</v>
      </c>
      <c r="AA113" s="23">
        <v>7.1988102885932257</v>
      </c>
      <c r="AB113" s="23">
        <v>-73.795544755818256</v>
      </c>
      <c r="AC113" s="23">
        <v>12.530641398061519</v>
      </c>
      <c r="AD113" s="7">
        <v>14.397620577186451</v>
      </c>
      <c r="AE113" s="7">
        <v>-6.0337205193205348</v>
      </c>
      <c r="AF113" s="7">
        <v>-3.1415952072110339E-4</v>
      </c>
      <c r="AG113" s="7">
        <v>4.7592283780364849E-4</v>
      </c>
      <c r="AH113" s="7">
        <v>-5.0157388538529064E-4</v>
      </c>
      <c r="AI113" s="7">
        <v>3.8395506522473447E-4</v>
      </c>
      <c r="AJ113">
        <v>1.6176331708254511E-4</v>
      </c>
      <c r="AK113">
        <v>9.3584533751711943E-4</v>
      </c>
      <c r="AL113">
        <v>1.8664998124909242</v>
      </c>
      <c r="AM113">
        <v>-10.407805957365881</v>
      </c>
      <c r="AN113">
        <v>-2.5734320252481178</v>
      </c>
      <c r="AO113">
        <v>-3.7386188182190181</v>
      </c>
      <c r="AP113">
        <v>-1.0756744491161045</v>
      </c>
      <c r="AQ113">
        <v>-11.905563533497894</v>
      </c>
      <c r="AR113">
        <v>5.414944542190895</v>
      </c>
      <c r="AS113">
        <v>-68.168077714220601</v>
      </c>
      <c r="AT113" s="23">
        <v>9.7316686527778611</v>
      </c>
      <c r="AU113" s="23">
        <v>11.905563533497894</v>
      </c>
      <c r="AV113" s="23">
        <v>4.0054765060304476E-15</v>
      </c>
      <c r="AW113" s="23">
        <v>-8.2091220806881113E-4</v>
      </c>
      <c r="AX113" s="23">
        <v>4.8340002052084169E-4</v>
      </c>
      <c r="AY113" s="23">
        <v>-1.2448540968021671E-3</v>
      </c>
      <c r="AZ113">
        <v>7.4036743177756587E-4</v>
      </c>
      <c r="BA113">
        <v>-3.3751218754796944E-4</v>
      </c>
      <c r="BB113">
        <v>1.8030230480982894E-3</v>
      </c>
      <c r="BC113">
        <v>-3.8943713947842014</v>
      </c>
      <c r="BD113">
        <v>-8.5707358136755314</v>
      </c>
      <c r="BE113">
        <v>5.846571746593086</v>
      </c>
      <c r="BF113">
        <v>-3.42098686256301</v>
      </c>
      <c r="BG113">
        <v>6.6171309875325584</v>
      </c>
      <c r="BH113">
        <v>-9.3412950546150029</v>
      </c>
      <c r="BI113">
        <v>7.9792130210737806</v>
      </c>
      <c r="BJ113" s="7">
        <v>-77.306271208858533</v>
      </c>
      <c r="BK113" s="7">
        <v>13.831137484010325</v>
      </c>
      <c r="BL113" s="7">
        <v>15.958426042147561</v>
      </c>
      <c r="BM113" s="7">
        <v>3.6758790455948542E-15</v>
      </c>
      <c r="BN113" s="7">
        <v>-9.0461225489348507E-4</v>
      </c>
      <c r="BO113" s="7">
        <v>8.3378398914934104E-4</v>
      </c>
      <c r="BP113" s="23">
        <v>-8.2498492703148311E-4</v>
      </c>
      <c r="BQ113" s="23">
        <v>7.8573679281940918E-4</v>
      </c>
      <c r="BR113" s="23">
        <v>-7.0828265744144023E-5</v>
      </c>
      <c r="BS113" s="23">
        <v>1.9242197460610745E-3</v>
      </c>
      <c r="BT113" s="23">
        <v>-0.81724922012473622</v>
      </c>
    </row>
    <row r="114" spans="1:72">
      <c r="A114">
        <v>2</v>
      </c>
      <c r="B114">
        <v>113</v>
      </c>
      <c r="C114">
        <v>4.75</v>
      </c>
      <c r="D114" s="23">
        <v>3.75</v>
      </c>
      <c r="E114" s="23">
        <v>-4.5568259585818209</v>
      </c>
      <c r="F114" s="23">
        <v>18.343849361194192</v>
      </c>
      <c r="G114" s="23">
        <v>-3.9331229213852659</v>
      </c>
      <c r="H114" s="23">
        <v>19.000521589803661</v>
      </c>
      <c r="I114" s="23">
        <v>-5.2134981871912931</v>
      </c>
      <c r="J114" s="23">
        <v>12.107009888497476</v>
      </c>
      <c r="K114" s="23">
        <v>-80.521354026334024</v>
      </c>
      <c r="L114" s="23">
        <v>21.150469164836377</v>
      </c>
      <c r="M114">
        <v>24.214019776994952</v>
      </c>
      <c r="N114" s="7">
        <v>-2.3141211169530607E-15</v>
      </c>
      <c r="O114" s="7">
        <v>-1.4562421262376809E-3</v>
      </c>
      <c r="P114" s="7">
        <v>1.8147047347056031E-3</v>
      </c>
      <c r="Q114" s="7">
        <v>-1.1235508030891495E-3</v>
      </c>
      <c r="R114" s="7">
        <v>1.4144664240227877E-3</v>
      </c>
      <c r="S114" s="7">
        <v>3.5846260846792224E-4</v>
      </c>
      <c r="T114" s="23">
        <v>3.4585343390281663E-3</v>
      </c>
      <c r="U114" s="23">
        <v>4.1361070207837134</v>
      </c>
      <c r="V114" s="23">
        <v>-1.180644940142999</v>
      </c>
      <c r="W114" s="23">
        <v>16.901169060022145</v>
      </c>
      <c r="X114" s="23">
        <v>-8.7624081605284765</v>
      </c>
      <c r="Y114" s="23">
        <v>20.450647127753747</v>
      </c>
      <c r="Z114" s="23">
        <v>-4.7301230078746004</v>
      </c>
      <c r="AA114" s="23">
        <v>12.590385067814173</v>
      </c>
      <c r="AB114" s="23">
        <v>-67.948104933718852</v>
      </c>
      <c r="AC114" s="23">
        <v>22.032675362099411</v>
      </c>
      <c r="AD114" s="7">
        <v>25.180770135628347</v>
      </c>
      <c r="AE114" s="7">
        <v>2.5396351688300456E-15</v>
      </c>
      <c r="AF114" s="7">
        <v>-1.373289999660109E-3</v>
      </c>
      <c r="AG114" s="7">
        <v>1.7820236267769725E-3</v>
      </c>
      <c r="AH114" s="7">
        <v>-3.0581163891041352E-3</v>
      </c>
      <c r="AI114" s="7">
        <v>1.7964672580959901E-3</v>
      </c>
      <c r="AJ114">
        <v>4.0873362711686353E-4</v>
      </c>
      <c r="AK114">
        <v>4.3940960310952289E-3</v>
      </c>
      <c r="AL114">
        <v>4.7161572359637445</v>
      </c>
      <c r="AM114">
        <v>-6.0421478958641446</v>
      </c>
      <c r="AN114">
        <v>7.7205182775573862</v>
      </c>
      <c r="AO114">
        <v>-5.9237547073965224</v>
      </c>
      <c r="AP114">
        <v>9.9190318241143203</v>
      </c>
      <c r="AQ114">
        <v>-8.2406614424210787</v>
      </c>
      <c r="AR114">
        <v>9.0798466332676995</v>
      </c>
      <c r="AS114">
        <v>-69.638340235220298</v>
      </c>
      <c r="AT114" s="23">
        <v>15.730337623093604</v>
      </c>
      <c r="AU114" s="23">
        <v>18.159693266535399</v>
      </c>
      <c r="AV114" s="23">
        <v>3.0184188481996443E-16</v>
      </c>
      <c r="AW114" s="23">
        <v>-1.8194613186543124E-3</v>
      </c>
      <c r="AX114" s="23">
        <v>1.8630989485783384E-3</v>
      </c>
      <c r="AY114" s="23">
        <v>-3.1424842728050013E-3</v>
      </c>
      <c r="AZ114">
        <v>1.9764063463016735E-3</v>
      </c>
      <c r="BA114">
        <v>4.3637629924025935E-5</v>
      </c>
      <c r="BB114">
        <v>4.8411215153750676E-3</v>
      </c>
      <c r="BC114">
        <v>0.50351111450796648</v>
      </c>
      <c r="BD114">
        <v>-7.801856720301422</v>
      </c>
      <c r="BE114">
        <v>10.369911798039338</v>
      </c>
      <c r="BF114">
        <v>-1.9947164177638714</v>
      </c>
      <c r="BG114">
        <v>10.586295346147827</v>
      </c>
      <c r="BH114">
        <v>-8.0182402684099099</v>
      </c>
      <c r="BI114">
        <v>9.3022678072788683</v>
      </c>
      <c r="BJ114" s="7">
        <v>-83.808857433123947</v>
      </c>
      <c r="BK114" s="7">
        <v>16.120184718243841</v>
      </c>
      <c r="BL114" s="7">
        <v>18.604535614557737</v>
      </c>
      <c r="BM114" s="7">
        <v>6.9562411386669964E-16</v>
      </c>
      <c r="BN114" s="7">
        <v>-1.4031044101296155E-3</v>
      </c>
      <c r="BO114" s="7">
        <v>1.4698738421507998E-3</v>
      </c>
      <c r="BP114" s="23">
        <v>-6.2198057741065364E-4</v>
      </c>
      <c r="BQ114" s="23">
        <v>1.2001631784263845E-3</v>
      </c>
      <c r="BR114" s="23">
        <v>6.6769432021184395E-5</v>
      </c>
      <c r="BS114" s="23">
        <v>2.9395346360865217E-3</v>
      </c>
      <c r="BT114" s="23">
        <v>0.770416523321372</v>
      </c>
    </row>
    <row r="115" spans="1:72">
      <c r="A115">
        <v>2</v>
      </c>
      <c r="B115">
        <v>114</v>
      </c>
      <c r="C115">
        <v>4.25</v>
      </c>
      <c r="D115" s="23">
        <v>3.75</v>
      </c>
      <c r="E115" s="23">
        <v>-9.3094666052884776</v>
      </c>
      <c r="F115" s="23">
        <v>1.6282169552338033</v>
      </c>
      <c r="G115" s="23">
        <v>-3.9393632347545591</v>
      </c>
      <c r="H115" s="23">
        <v>2.899316800303386</v>
      </c>
      <c r="I115" s="23">
        <v>-10.580566450358059</v>
      </c>
      <c r="J115" s="23">
        <v>6.7399416253307223</v>
      </c>
      <c r="K115" s="23">
        <v>-72.116857275502213</v>
      </c>
      <c r="L115" s="23">
        <v>11.774570191138862</v>
      </c>
      <c r="M115">
        <v>13.479883250661445</v>
      </c>
      <c r="N115" s="7">
        <v>1.4224732503009818E-16</v>
      </c>
      <c r="O115" s="7">
        <v>-1.7185965339049315E-3</v>
      </c>
      <c r="P115" s="7">
        <v>1.5188840430035106E-3</v>
      </c>
      <c r="Q115" s="7">
        <v>-2.2316389578858863E-3</v>
      </c>
      <c r="R115" s="7">
        <v>1.6059674109683392E-3</v>
      </c>
      <c r="S115" s="7">
        <v>-1.9971249090142097E-4</v>
      </c>
      <c r="T115" s="23">
        <v>3.9321104923709131E-3</v>
      </c>
      <c r="U115" s="23">
        <v>-2.3043748950164016</v>
      </c>
      <c r="V115" s="23">
        <v>-12.557051903718941</v>
      </c>
      <c r="W115" s="23">
        <v>-9.0182802110049671</v>
      </c>
      <c r="X115" s="23">
        <v>-2.7456838739767044</v>
      </c>
      <c r="Y115" s="23">
        <v>-7.5212450481985353</v>
      </c>
      <c r="Z115" s="23">
        <v>-14.054087066525369</v>
      </c>
      <c r="AA115" s="23">
        <v>3.2664210091634169</v>
      </c>
      <c r="AB115" s="23">
        <v>-61.399361107855711</v>
      </c>
      <c r="AC115" s="23">
        <v>6.5328420183268348</v>
      </c>
      <c r="AD115" s="7">
        <v>14.054087066525369</v>
      </c>
      <c r="AE115" s="7">
        <v>-2.0330959138448179E-15</v>
      </c>
      <c r="AF115" s="7">
        <v>-1.9529726064002079E-3</v>
      </c>
      <c r="AG115" s="7">
        <v>1.3710410631417567E-3</v>
      </c>
      <c r="AH115" s="7">
        <v>-2.420950285675781E-3</v>
      </c>
      <c r="AI115" s="7">
        <v>1.68438656496274E-3</v>
      </c>
      <c r="AJ115">
        <v>-5.8193154325845119E-4</v>
      </c>
      <c r="AK115">
        <v>4.1121852050966141E-3</v>
      </c>
      <c r="AL115">
        <v>-7.5212450481985353</v>
      </c>
      <c r="AM115">
        <v>-11.477804906779726</v>
      </c>
      <c r="AN115">
        <v>-6.9244101951602248</v>
      </c>
      <c r="AO115">
        <v>-2.4453339662173974</v>
      </c>
      <c r="AP115">
        <v>-5.5206645305819837</v>
      </c>
      <c r="AQ115">
        <v>-12.542216507033459</v>
      </c>
      <c r="AR115">
        <v>3.5107759882257374</v>
      </c>
      <c r="AS115">
        <v>-66.477340383338543</v>
      </c>
      <c r="AT115" s="23">
        <v>6.8581840158445395</v>
      </c>
      <c r="AU115" s="23">
        <v>12.542216507033459</v>
      </c>
      <c r="AV115" s="23">
        <v>-1.2675155804295906</v>
      </c>
      <c r="AW115" s="23">
        <v>-7.2380932896855786E-4</v>
      </c>
      <c r="AX115" s="23">
        <v>2.4535173631812056E-4</v>
      </c>
      <c r="AY115" s="23">
        <v>-4.4835870392249602E-4</v>
      </c>
      <c r="AZ115">
        <v>4.5029729448177171E-4</v>
      </c>
      <c r="BA115">
        <v>-4.784575926504373E-4</v>
      </c>
      <c r="BB115">
        <v>1.0678476941262129E-3</v>
      </c>
      <c r="BC115">
        <v>-5.5206645305819837</v>
      </c>
      <c r="BD115">
        <v>-8.9839444164836912</v>
      </c>
      <c r="BE115">
        <v>7.4024152093132045</v>
      </c>
      <c r="BF115">
        <v>-1.0862363310535705</v>
      </c>
      <c r="BG115">
        <v>7.4741071324665249</v>
      </c>
      <c r="BH115">
        <v>-9.0556363396370116</v>
      </c>
      <c r="BI115">
        <v>8.2648717360517683</v>
      </c>
      <c r="BJ115" s="7">
        <v>-86.223937930704764</v>
      </c>
      <c r="BK115" s="7">
        <v>14.318671859690319</v>
      </c>
      <c r="BL115" s="7">
        <v>16.529743472103537</v>
      </c>
      <c r="BM115" s="7">
        <v>6.2970462177958098E-16</v>
      </c>
      <c r="BN115" s="7">
        <v>-8.5639427344408802E-4</v>
      </c>
      <c r="BO115" s="7">
        <v>8.1527451405765739E-4</v>
      </c>
      <c r="BP115" s="23">
        <v>-1.9709345324479789E-4</v>
      </c>
      <c r="BQ115" s="23">
        <v>6.8725128543069411E-4</v>
      </c>
      <c r="BR115" s="23">
        <v>-4.1119759386430634E-5</v>
      </c>
      <c r="BS115" s="23">
        <v>1.6832475648042731E-3</v>
      </c>
      <c r="BT115" s="23">
        <v>-0.47445876215114863</v>
      </c>
    </row>
    <row r="116" spans="1:72">
      <c r="A116">
        <v>2</v>
      </c>
      <c r="B116">
        <v>115</v>
      </c>
      <c r="C116">
        <v>4.25</v>
      </c>
      <c r="D116" s="23">
        <v>3.25</v>
      </c>
      <c r="E116" s="23">
        <v>-7.9498494385938248</v>
      </c>
      <c r="F116" s="23">
        <v>5.4541217284063999</v>
      </c>
      <c r="G116" s="23">
        <v>-2.1107145999109846</v>
      </c>
      <c r="H116" s="23">
        <v>5.7786378978215129</v>
      </c>
      <c r="I116" s="23">
        <v>-8.2743656080089369</v>
      </c>
      <c r="J116" s="23">
        <v>7.0265017529152249</v>
      </c>
      <c r="K116" s="23">
        <v>-81.259384066475704</v>
      </c>
      <c r="L116" s="23">
        <v>12.180489601132546</v>
      </c>
      <c r="M116">
        <v>14.05300350583045</v>
      </c>
      <c r="N116" s="7">
        <v>-2.0196407147646176</v>
      </c>
      <c r="O116" s="7">
        <v>-4.680735231599443E-4</v>
      </c>
      <c r="P116" s="7">
        <v>4.0318460269507132E-4</v>
      </c>
      <c r="Q116" s="7">
        <v>-2.7439289798842395E-4</v>
      </c>
      <c r="R116" s="7">
        <v>3.7322596112243205E-4</v>
      </c>
      <c r="S116" s="7">
        <v>-6.4888920464872975E-5</v>
      </c>
      <c r="T116" s="23">
        <v>9.1344522787897896E-4</v>
      </c>
      <c r="U116" s="23">
        <v>-0.74871831305622927</v>
      </c>
      <c r="V116" s="23">
        <v>-2.9898276797176844</v>
      </c>
      <c r="W116" s="23">
        <v>8.3837265091855855</v>
      </c>
      <c r="X116" s="23">
        <v>-0.60139697405379133</v>
      </c>
      <c r="Y116" s="23">
        <v>8.4154380299522096</v>
      </c>
      <c r="Z116" s="23">
        <v>-3.021539200484308</v>
      </c>
      <c r="AA116" s="23">
        <v>5.7184886152182592</v>
      </c>
      <c r="AB116" s="23">
        <v>-86.981602451744607</v>
      </c>
      <c r="AC116" s="23">
        <v>9.963287705895274</v>
      </c>
      <c r="AD116" s="7">
        <v>11.436977230436518</v>
      </c>
      <c r="AE116" s="7">
        <v>-8.58048025998621</v>
      </c>
      <c r="AF116" s="7">
        <v>-2.9951982635627474E-4</v>
      </c>
      <c r="AG116" s="7">
        <v>4.397611959224323E-4</v>
      </c>
      <c r="AH116" s="7">
        <v>-7.8181606626995302E-5</v>
      </c>
      <c r="AI116" s="7">
        <v>3.0528802632254573E-4</v>
      </c>
      <c r="AJ116">
        <v>1.4024136956615756E-4</v>
      </c>
      <c r="AK116">
        <v>7.4340351997836832E-4</v>
      </c>
      <c r="AL116">
        <v>1.6181696488403716</v>
      </c>
      <c r="AM116">
        <v>-2.6714552572776626</v>
      </c>
      <c r="AN116">
        <v>15.115708573145879</v>
      </c>
      <c r="AO116">
        <v>0.60964351943095663</v>
      </c>
      <c r="AP116">
        <v>15.136579221236357</v>
      </c>
      <c r="AQ116">
        <v>-2.6923259053681399</v>
      </c>
      <c r="AR116">
        <v>8.9144525633022482</v>
      </c>
      <c r="AS116">
        <v>88.039291503259136</v>
      </c>
      <c r="AT116" s="23">
        <v>15.639589864624902</v>
      </c>
      <c r="AU116" s="23">
        <v>17.828905126604496</v>
      </c>
      <c r="AV116" s="23">
        <v>-5.7137296070183847</v>
      </c>
      <c r="AW116" s="23">
        <v>-4.1630753138247869E-4</v>
      </c>
      <c r="AX116" s="23">
        <v>7.3985811759505438E-4</v>
      </c>
      <c r="AY116" s="23">
        <v>7.9253657526026893E-5</v>
      </c>
      <c r="AZ116">
        <v>4.792172687576169E-4</v>
      </c>
      <c r="BA116">
        <v>3.2355058621257569E-4</v>
      </c>
      <c r="BB116">
        <v>1.1588788332292954E-3</v>
      </c>
      <c r="BC116">
        <v>3.7332759947604663</v>
      </c>
      <c r="BD116">
        <v>-8.4301088960174155</v>
      </c>
      <c r="BE116">
        <v>9.3506881383760501</v>
      </c>
      <c r="BF116">
        <v>-2.4268629108794202E-3</v>
      </c>
      <c r="BG116">
        <v>9.350688469613365</v>
      </c>
      <c r="BH116">
        <v>-8.4301092272547304</v>
      </c>
      <c r="BI116">
        <v>8.8903988484340477</v>
      </c>
      <c r="BJ116" s="7">
        <v>-89.992179821943452</v>
      </c>
      <c r="BK116" s="7">
        <v>15.399723169536875</v>
      </c>
      <c r="BL116" s="7">
        <v>17.780797696868095</v>
      </c>
      <c r="BM116" s="7">
        <v>-3.4694469519536142E-17</v>
      </c>
      <c r="BN116" s="7">
        <v>-6.9475251823049539E-4</v>
      </c>
      <c r="BO116" s="7">
        <v>7.1868757853181975E-4</v>
      </c>
      <c r="BP116" s="23">
        <v>-3.858348240392031E-7</v>
      </c>
      <c r="BQ116" s="23">
        <v>5.7706210214246965E-4</v>
      </c>
      <c r="BR116" s="23">
        <v>2.3935060301324366E-5</v>
      </c>
      <c r="BS116" s="23">
        <v>1.4134401494240829E-3</v>
      </c>
      <c r="BT116" s="23">
        <v>0.27617377270758786</v>
      </c>
    </row>
    <row r="117" spans="1:72">
      <c r="A117">
        <v>2</v>
      </c>
      <c r="B117">
        <v>116</v>
      </c>
      <c r="C117">
        <v>4.75</v>
      </c>
      <c r="D117" s="23">
        <v>3.25</v>
      </c>
      <c r="E117" s="23">
        <v>-2.1591143039954117</v>
      </c>
      <c r="F117" s="23">
        <v>19.712657748464469</v>
      </c>
      <c r="G117" s="23">
        <v>0.58970429535805902</v>
      </c>
      <c r="H117" s="23">
        <v>19.728545749060274</v>
      </c>
      <c r="I117" s="23">
        <v>-2.175002304591219</v>
      </c>
      <c r="J117" s="23">
        <v>10.951774026825746</v>
      </c>
      <c r="K117" s="23">
        <v>88.45669224457022</v>
      </c>
      <c r="L117" s="23">
        <v>19.291167370126661</v>
      </c>
      <c r="M117">
        <v>21.903548053651491</v>
      </c>
      <c r="N117" s="7">
        <v>-4.1937317442718056</v>
      </c>
      <c r="O117" s="7">
        <v>-4.8263652692684834E-4</v>
      </c>
      <c r="P117" s="7">
        <v>9.3902865648304583E-4</v>
      </c>
      <c r="Q117" s="7">
        <v>7.6661558396544732E-5</v>
      </c>
      <c r="R117" s="7">
        <v>5.9110632812492024E-4</v>
      </c>
      <c r="S117" s="7">
        <v>4.5639212955619749E-4</v>
      </c>
      <c r="T117" s="23">
        <v>1.4237306234873488E-3</v>
      </c>
      <c r="U117" s="23">
        <v>5.2660630333407141</v>
      </c>
      <c r="V117" s="23">
        <v>-1.5417883960502035</v>
      </c>
      <c r="W117" s="23">
        <v>24.672675356276518</v>
      </c>
      <c r="X117" s="23">
        <v>0.36433314737599581</v>
      </c>
      <c r="Y117" s="23">
        <v>24.677737943622958</v>
      </c>
      <c r="Z117" s="23">
        <v>-1.5468509833966451</v>
      </c>
      <c r="AA117" s="23">
        <v>13.112294463509802</v>
      </c>
      <c r="AB117" s="23">
        <v>89.203898345248788</v>
      </c>
      <c r="AC117" s="23">
        <v>23.177539031485637</v>
      </c>
      <c r="AD117" s="7">
        <v>26.224588927019603</v>
      </c>
      <c r="AE117" s="7">
        <v>-2.6613626287823218</v>
      </c>
      <c r="AF117" s="7">
        <v>-5.5126854146767587E-4</v>
      </c>
      <c r="AG117" s="7">
        <v>1.1526716024335664E-3</v>
      </c>
      <c r="AH117" s="7">
        <v>4.7363309158877637E-5</v>
      </c>
      <c r="AI117" s="7">
        <v>7.1018978421644218E-4</v>
      </c>
      <c r="AJ117">
        <v>6.0140306096589057E-4</v>
      </c>
      <c r="AK117">
        <v>1.7045982802562794E-3</v>
      </c>
      <c r="AL117">
        <v>6.939266088067888</v>
      </c>
      <c r="AM117">
        <v>-4.4976573225329552</v>
      </c>
      <c r="AN117">
        <v>20.764543004289511</v>
      </c>
      <c r="AO117">
        <v>-1.5592347410264442</v>
      </c>
      <c r="AP117">
        <v>20.8604182991618</v>
      </c>
      <c r="AQ117">
        <v>-4.5935326174052449</v>
      </c>
      <c r="AR117">
        <v>12.726975458283523</v>
      </c>
      <c r="AS117">
        <v>-86.481387819564929</v>
      </c>
      <c r="AT117" s="23">
        <v>22.282553169208114</v>
      </c>
      <c r="AU117" s="23">
        <v>25.453950916567045</v>
      </c>
      <c r="AV117" s="23">
        <v>-3.8788416922841407E-15</v>
      </c>
      <c r="AW117" s="23">
        <v>-1.0204567510507985E-3</v>
      </c>
      <c r="AX117" s="23">
        <v>1.443395778776469E-3</v>
      </c>
      <c r="AY117" s="23">
        <v>-3.041480481962235E-4</v>
      </c>
      <c r="AZ117">
        <v>1.018389343605516E-3</v>
      </c>
      <c r="BA117">
        <v>4.229390277256705E-4</v>
      </c>
      <c r="BB117">
        <v>2.4825541935590851E-3</v>
      </c>
      <c r="BC117">
        <v>4.8800657045269755</v>
      </c>
      <c r="BD117">
        <v>-6.9580753311578665</v>
      </c>
      <c r="BE117">
        <v>13.734236748082793</v>
      </c>
      <c r="BF117">
        <v>-0.41044800108707691</v>
      </c>
      <c r="BG117">
        <v>13.74237510053808</v>
      </c>
      <c r="BH117">
        <v>-6.9662136836131543</v>
      </c>
      <c r="BI117">
        <v>10.354294392075618</v>
      </c>
      <c r="BJ117" s="7">
        <v>-88.864089595890178</v>
      </c>
      <c r="BK117" s="7">
        <v>17.985296539541256</v>
      </c>
      <c r="BL117" s="7">
        <v>20.708588784151235</v>
      </c>
      <c r="BM117" s="7">
        <v>-4.0956821267812415E-15</v>
      </c>
      <c r="BN117" s="7">
        <v>-8.2937789746546898E-4</v>
      </c>
      <c r="BO117" s="7">
        <v>1.0055580943055167E-3</v>
      </c>
      <c r="BP117" s="23">
        <v>-7.2794746866463865E-5</v>
      </c>
      <c r="BQ117" s="23">
        <v>7.508479269378042E-4</v>
      </c>
      <c r="BR117" s="23">
        <v>1.7618019684004769E-4</v>
      </c>
      <c r="BS117" s="23">
        <v>1.8363793641478123E-3</v>
      </c>
      <c r="BT117" s="23">
        <v>2.0328484250774834</v>
      </c>
    </row>
    <row r="118" spans="1:72">
      <c r="A118">
        <v>2</v>
      </c>
      <c r="B118">
        <v>117</v>
      </c>
      <c r="C118">
        <v>5.75</v>
      </c>
      <c r="D118" s="23">
        <v>3.75</v>
      </c>
      <c r="E118" s="23">
        <v>11.943762534330927</v>
      </c>
      <c r="F118" s="23">
        <v>40.506818914374684</v>
      </c>
      <c r="G118" s="23">
        <v>-12.445214878162579</v>
      </c>
      <c r="H118" s="23">
        <v>45.168506417735721</v>
      </c>
      <c r="I118" s="23">
        <v>7.2820750309698923</v>
      </c>
      <c r="J118" s="23">
        <v>18.943215693382914</v>
      </c>
      <c r="K118" s="23">
        <v>-69.465220975733942</v>
      </c>
      <c r="L118" s="23">
        <v>34.446753144387621</v>
      </c>
      <c r="M118">
        <v>45.168506417735721</v>
      </c>
      <c r="N118" s="7">
        <v>-5.6593674132757332</v>
      </c>
      <c r="O118" s="7">
        <v>-2.4644177351824931E-4</v>
      </c>
      <c r="P118" s="7">
        <v>1.6101568911845903E-3</v>
      </c>
      <c r="Q118" s="7">
        <v>-1.6178779341611471E-3</v>
      </c>
      <c r="R118" s="7">
        <v>1.0554930853244068E-3</v>
      </c>
      <c r="S118" s="7">
        <v>1.363715117666341E-3</v>
      </c>
      <c r="T118" s="23">
        <v>2.4626180401397836E-3</v>
      </c>
      <c r="U118" s="23">
        <v>15.735174434611688</v>
      </c>
      <c r="V118" s="23">
        <v>13.429808792495562</v>
      </c>
      <c r="W118" s="23">
        <v>36.222032431511174</v>
      </c>
      <c r="X118" s="23">
        <v>-16.561645327675102</v>
      </c>
      <c r="Y118" s="23">
        <v>44.929638192650685</v>
      </c>
      <c r="Z118" s="23">
        <v>4.7222030313560523</v>
      </c>
      <c r="AA118" s="23">
        <v>20.103717580647317</v>
      </c>
      <c r="AB118" s="23">
        <v>-62.265981415279988</v>
      </c>
      <c r="AC118" s="23">
        <v>36.208985005998763</v>
      </c>
      <c r="AD118" s="7">
        <v>44.929638192650685</v>
      </c>
      <c r="AE118" s="7">
        <v>-1.9389935263974925</v>
      </c>
      <c r="AF118" s="7">
        <v>-9.5273332355917412E-5</v>
      </c>
      <c r="AG118" s="7">
        <v>1.386221204180093E-3</v>
      </c>
      <c r="AH118" s="7">
        <v>-2.153013892597754E-3</v>
      </c>
      <c r="AI118" s="7">
        <v>1.1094901496303585E-3</v>
      </c>
      <c r="AJ118">
        <v>1.2909478718241755E-3</v>
      </c>
      <c r="AK118">
        <v>2.6134832854841413E-3</v>
      </c>
      <c r="AL118">
        <v>14.895552367202022</v>
      </c>
      <c r="AM118">
        <v>10.218932254041427</v>
      </c>
      <c r="AN118">
        <v>34.365635034098005</v>
      </c>
      <c r="AO118">
        <v>-15.701194323080754</v>
      </c>
      <c r="AP118">
        <v>42.098679503948951</v>
      </c>
      <c r="AQ118">
        <v>2.4858877841904814</v>
      </c>
      <c r="AR118">
        <v>19.806395859879235</v>
      </c>
      <c r="AS118">
        <v>-63.779148007381636</v>
      </c>
      <c r="AT118" s="23">
        <v>35.445610397982279</v>
      </c>
      <c r="AU118" s="23">
        <v>42.098679503948951</v>
      </c>
      <c r="AV118" s="23">
        <v>-5.5129512066542929E-15</v>
      </c>
      <c r="AW118" s="23">
        <v>-2.4346290578267321E-4</v>
      </c>
      <c r="AX118" s="23">
        <v>1.4026616552743074E-3</v>
      </c>
      <c r="AY118" s="23">
        <v>-2.1407578375046911E-3</v>
      </c>
      <c r="AZ118">
        <v>1.1358171876788721E-3</v>
      </c>
      <c r="BA118">
        <v>1.1591987494916343E-3</v>
      </c>
      <c r="BB118">
        <v>2.7004759190470107E-3</v>
      </c>
      <c r="BC118">
        <v>13.375370186441829</v>
      </c>
      <c r="BD118">
        <v>6.849516439506548</v>
      </c>
      <c r="BE118">
        <v>36.909933058067011</v>
      </c>
      <c r="BF118">
        <v>-11.274808750929569</v>
      </c>
      <c r="BG118">
        <v>40.668776725679983</v>
      </c>
      <c r="BH118">
        <v>3.0906727718935727</v>
      </c>
      <c r="BI118">
        <v>18.789051976893205</v>
      </c>
      <c r="BJ118" s="7">
        <v>-71.562425600170883</v>
      </c>
      <c r="BK118" s="7">
        <v>33.699866459444777</v>
      </c>
      <c r="BL118" s="7">
        <v>40.668776725679983</v>
      </c>
      <c r="BM118" s="7">
        <v>-1.6221288706891266</v>
      </c>
      <c r="BN118" s="7">
        <v>-4.0809069663475965E-4</v>
      </c>
      <c r="BO118" s="7">
        <v>1.5458363835716734E-3</v>
      </c>
      <c r="BP118" s="23">
        <v>-1.46572513762084E-3</v>
      </c>
      <c r="BQ118" s="23">
        <v>1.0326075109373613E-3</v>
      </c>
      <c r="BR118" s="23">
        <v>1.1377456869369137E-3</v>
      </c>
      <c r="BS118" s="23">
        <v>2.442576756996117E-3</v>
      </c>
      <c r="BT118" s="23">
        <v>13.127834849272062</v>
      </c>
    </row>
    <row r="119" spans="1:72">
      <c r="A119">
        <v>2</v>
      </c>
      <c r="B119">
        <v>118</v>
      </c>
      <c r="C119">
        <v>5.25</v>
      </c>
      <c r="D119" s="23">
        <v>3.75</v>
      </c>
      <c r="E119" s="23">
        <v>7.3017010594633165</v>
      </c>
      <c r="F119" s="23">
        <v>29.603863300039322</v>
      </c>
      <c r="G119" s="23">
        <v>-13.98518729848648</v>
      </c>
      <c r="H119" s="23">
        <v>36.339427307471368</v>
      </c>
      <c r="I119" s="23">
        <v>0.56613705203127651</v>
      </c>
      <c r="J119" s="23">
        <v>17.886645127720044</v>
      </c>
      <c r="K119" s="23">
        <v>-64.283543469827322</v>
      </c>
      <c r="L119" s="23">
        <v>31.847716542991101</v>
      </c>
      <c r="M119">
        <v>36.339427307471368</v>
      </c>
      <c r="N119" s="7">
        <v>7.0637939941775585E-15</v>
      </c>
      <c r="O119" s="7">
        <v>-5.5285554007113537E-4</v>
      </c>
      <c r="P119" s="7">
        <v>1.5124002134182099E-3</v>
      </c>
      <c r="Q119" s="7">
        <v>-2.5901514140432491E-3</v>
      </c>
      <c r="R119" s="7">
        <v>1.3711962134720587E-3</v>
      </c>
      <c r="S119" s="7">
        <v>9.595446733470745E-4</v>
      </c>
      <c r="T119" s="23">
        <v>3.3127278298995659E-3</v>
      </c>
      <c r="U119" s="23">
        <v>11.071669307850797</v>
      </c>
      <c r="V119" s="23">
        <v>2.6206292220053182</v>
      </c>
      <c r="W119" s="23">
        <v>22.561202411558746</v>
      </c>
      <c r="X119" s="23">
        <v>-11.147497702927954</v>
      </c>
      <c r="Y119" s="23">
        <v>27.546627763017433</v>
      </c>
      <c r="Z119" s="23">
        <v>-2.3647961294533655</v>
      </c>
      <c r="AA119" s="23">
        <v>14.9557119462354</v>
      </c>
      <c r="AB119" s="23">
        <v>-65.904674211496626</v>
      </c>
      <c r="AC119" s="23">
        <v>26.389106563753753</v>
      </c>
      <c r="AD119" s="7">
        <v>29.9114238924708</v>
      </c>
      <c r="AE119" s="7">
        <v>-2.5847379792054426E-15</v>
      </c>
      <c r="AF119" s="7">
        <v>-9.9028566219993598E-4</v>
      </c>
      <c r="AG119" s="7">
        <v>1.6450132846725892E-3</v>
      </c>
      <c r="AH119" s="7">
        <v>-2.9464538132915898E-3</v>
      </c>
      <c r="AI119" s="7">
        <v>1.6211765292077345E-3</v>
      </c>
      <c r="AJ119">
        <v>6.547276224726532E-4</v>
      </c>
      <c r="AK119">
        <v>3.953022971505224E-3</v>
      </c>
      <c r="AL119">
        <v>7.5545494900692116</v>
      </c>
      <c r="AM119">
        <v>-1.0900461107929502</v>
      </c>
      <c r="AN119">
        <v>25.092428022175184</v>
      </c>
      <c r="AO119">
        <v>-6.6000015599103943</v>
      </c>
      <c r="AP119">
        <v>26.662040471381061</v>
      </c>
      <c r="AQ119">
        <v>-2.6596585599988263</v>
      </c>
      <c r="AR119">
        <v>14.660849515689943</v>
      </c>
      <c r="AS119">
        <v>-76.622426480935374</v>
      </c>
      <c r="AT119" s="23">
        <v>25.843105445397075</v>
      </c>
      <c r="AU119" s="23">
        <v>29.321699031379886</v>
      </c>
      <c r="AV119" s="23">
        <v>2.2204460492503131E-15</v>
      </c>
      <c r="AW119" s="23">
        <v>-1.1936841642113177E-3</v>
      </c>
      <c r="AX119" s="23">
        <v>1.8177460939072553E-3</v>
      </c>
      <c r="AY119" s="23">
        <v>-1.5182250768362071E-3</v>
      </c>
      <c r="AZ119">
        <v>1.3846502174122257E-3</v>
      </c>
      <c r="BA119">
        <v>6.2406192969593761E-4</v>
      </c>
      <c r="BB119">
        <v>3.3724945638868571E-3</v>
      </c>
      <c r="BC119">
        <v>7.2007145734146709</v>
      </c>
      <c r="BD119">
        <v>3.2082097717386597</v>
      </c>
      <c r="BE119">
        <v>33.037341494880707</v>
      </c>
      <c r="BF119">
        <v>-9.5714322428776981</v>
      </c>
      <c r="BG119">
        <v>35.844417487808904</v>
      </c>
      <c r="BH119">
        <v>0.40113377881046119</v>
      </c>
      <c r="BI119">
        <v>17.721641854499222</v>
      </c>
      <c r="BJ119" s="7">
        <v>-73.654827675664407</v>
      </c>
      <c r="BK119" s="7">
        <v>31.53917198536228</v>
      </c>
      <c r="BL119" s="7">
        <v>35.844417487808904</v>
      </c>
      <c r="BM119" s="7">
        <v>-2.1111584702637742E-15</v>
      </c>
      <c r="BN119" s="7">
        <v>-6.99470839035318E-4</v>
      </c>
      <c r="BO119" s="7">
        <v>1.641855171967418E-3</v>
      </c>
      <c r="BP119" s="23">
        <v>-1.5025474747837654E-3</v>
      </c>
      <c r="BQ119" s="23">
        <v>1.1572586727618911E-3</v>
      </c>
      <c r="BR119" s="23">
        <v>9.4238433293209996E-4</v>
      </c>
      <c r="BS119" s="23">
        <v>2.7819878511196007E-3</v>
      </c>
      <c r="BT119" s="23">
        <v>10.873665379985814</v>
      </c>
    </row>
    <row r="120" spans="1:72">
      <c r="A120">
        <v>2</v>
      </c>
      <c r="B120">
        <v>119</v>
      </c>
      <c r="C120">
        <v>5.25</v>
      </c>
      <c r="D120" s="23">
        <v>3.25</v>
      </c>
      <c r="E120" s="23">
        <v>-2.4110962751779024</v>
      </c>
      <c r="F120" s="23">
        <v>25.701401117897028</v>
      </c>
      <c r="G120" s="23">
        <v>-3.4891610150085302</v>
      </c>
      <c r="H120" s="23">
        <v>26.127982669883728</v>
      </c>
      <c r="I120" s="23">
        <v>-2.8376778271646046</v>
      </c>
      <c r="J120" s="23">
        <v>14.482830248524166</v>
      </c>
      <c r="K120" s="23">
        <v>-83.029663585298309</v>
      </c>
      <c r="L120" s="23">
        <v>25.513812886539931</v>
      </c>
      <c r="M120">
        <v>28.965660497048333</v>
      </c>
      <c r="N120" s="7">
        <v>2.7929047963226594E-15</v>
      </c>
      <c r="O120" s="7">
        <v>-9.855668338325449E-4</v>
      </c>
      <c r="P120" s="7">
        <v>1.5911147597432425E-3</v>
      </c>
      <c r="Q120" s="7">
        <v>-6.3960571262581883E-4</v>
      </c>
      <c r="R120" s="7">
        <v>1.0932072792542915E-3</v>
      </c>
      <c r="S120" s="7">
        <v>6.0554792591069762E-4</v>
      </c>
      <c r="T120" s="23">
        <v>2.6548791878908237E-3</v>
      </c>
      <c r="U120" s="23">
        <v>6.9870914528157355</v>
      </c>
      <c r="V120" s="23">
        <v>-6.1760799120662863E-3</v>
      </c>
      <c r="W120" s="23">
        <v>29.309296885265095</v>
      </c>
      <c r="X120" s="23">
        <v>8.4290356179202677E-2</v>
      </c>
      <c r="Y120" s="23">
        <v>29.309539242105679</v>
      </c>
      <c r="Z120" s="23">
        <v>-6.4184367526483044E-3</v>
      </c>
      <c r="AA120" s="23">
        <v>14.657978839429163</v>
      </c>
      <c r="AB120" s="23">
        <v>89.835260088280705</v>
      </c>
      <c r="AC120" s="23">
        <v>26.056015553587308</v>
      </c>
      <c r="AD120" s="7">
        <v>29.315957678858325</v>
      </c>
      <c r="AE120" s="7">
        <v>-2.6561107995069539</v>
      </c>
      <c r="AF120" s="7">
        <v>-5.718123008986686E-4</v>
      </c>
      <c r="AG120" s="7">
        <v>1.333693441837846E-3</v>
      </c>
      <c r="AH120" s="7">
        <v>1.0957746303298179E-5</v>
      </c>
      <c r="AI120" s="7">
        <v>7.983900291745617E-4</v>
      </c>
      <c r="AJ120">
        <v>7.6188114093917738E-4</v>
      </c>
      <c r="AK120">
        <v>1.9055372491257902E-3</v>
      </c>
      <c r="AL120">
        <v>8.7909362416059089</v>
      </c>
      <c r="AM120">
        <v>4.554175404611339</v>
      </c>
      <c r="AN120">
        <v>37.929019982411205</v>
      </c>
      <c r="AO120">
        <v>-1.0145012026395699</v>
      </c>
      <c r="AP120">
        <v>37.959829518026432</v>
      </c>
      <c r="AQ120">
        <v>4.523365868996116</v>
      </c>
      <c r="AR120">
        <v>16.718231824515158</v>
      </c>
      <c r="AS120">
        <v>-88.26051071681745</v>
      </c>
      <c r="AT120" s="23">
        <v>30.177652354455468</v>
      </c>
      <c r="AU120" s="23">
        <v>37.959829518026432</v>
      </c>
      <c r="AV120" s="23">
        <v>-5.1256421201697178</v>
      </c>
      <c r="AW120" s="23">
        <v>-5.3240090874720318E-4</v>
      </c>
      <c r="AX120" s="23">
        <v>1.6369639888097855E-3</v>
      </c>
      <c r="AY120" s="23">
        <v>-1.3188515634314727E-4</v>
      </c>
      <c r="AZ120">
        <v>9.2468231353877667E-4</v>
      </c>
      <c r="BA120">
        <v>1.1045630800625822E-3</v>
      </c>
      <c r="BB120">
        <v>2.1733701371869684E-3</v>
      </c>
      <c r="BC120">
        <v>12.744958616106761</v>
      </c>
      <c r="BD120">
        <v>2.1215394586354854</v>
      </c>
      <c r="BE120">
        <v>35.617043655950454</v>
      </c>
      <c r="BF120">
        <v>-5.9931107184777774</v>
      </c>
      <c r="BG120">
        <v>36.657056353411093</v>
      </c>
      <c r="BH120">
        <v>1.0815267611748389</v>
      </c>
      <c r="BI120">
        <v>17.787764796118125</v>
      </c>
      <c r="BJ120" s="7">
        <v>-80.155235231876901</v>
      </c>
      <c r="BK120" s="7">
        <v>31.720368149596229</v>
      </c>
      <c r="BL120" s="7">
        <v>36.657056353411093</v>
      </c>
      <c r="BM120" s="7">
        <v>-0.61427004074547364</v>
      </c>
      <c r="BN120" s="7">
        <v>-5.9800230592311847E-4</v>
      </c>
      <c r="BO120" s="7">
        <v>1.5792054669023572E-3</v>
      </c>
      <c r="BP120" s="23">
        <v>-7.7910439340210655E-4</v>
      </c>
      <c r="BQ120" s="23">
        <v>9.7195312154690905E-4</v>
      </c>
      <c r="BR120" s="23">
        <v>9.8120316097923877E-4</v>
      </c>
      <c r="BS120" s="23">
        <v>2.3124094234953582E-3</v>
      </c>
      <c r="BT120" s="23">
        <v>11.321574934375777</v>
      </c>
    </row>
    <row r="121" spans="1:72">
      <c r="A121">
        <v>2</v>
      </c>
      <c r="B121">
        <v>120</v>
      </c>
      <c r="C121">
        <v>5.75</v>
      </c>
      <c r="D121" s="23">
        <v>3.25</v>
      </c>
      <c r="E121" s="23">
        <v>7.5600060543449716</v>
      </c>
      <c r="F121" s="23">
        <v>43.589663285720249</v>
      </c>
      <c r="G121" s="23">
        <v>-2.4781380318573714</v>
      </c>
      <c r="H121" s="23">
        <v>43.759312065809922</v>
      </c>
      <c r="I121" s="23">
        <v>7.3903572742552974</v>
      </c>
      <c r="J121" s="23">
        <v>18.184477395777314</v>
      </c>
      <c r="K121" s="23">
        <v>-86.083746363157616</v>
      </c>
      <c r="L121" s="23">
        <v>33.116116943514513</v>
      </c>
      <c r="M121">
        <v>43.759312065809922</v>
      </c>
      <c r="N121" s="7">
        <v>-6.5263879541667409</v>
      </c>
      <c r="O121" s="7">
        <v>-5.0601815859884663E-4</v>
      </c>
      <c r="P121" s="7">
        <v>1.8359095614405563E-3</v>
      </c>
      <c r="Q121" s="7">
        <v>-3.2215794414146152E-4</v>
      </c>
      <c r="R121" s="7">
        <v>1.0147206704841244E-3</v>
      </c>
      <c r="S121" s="7">
        <v>1.3298914028417098E-3</v>
      </c>
      <c r="T121" s="23">
        <v>2.363982061451061E-3</v>
      </c>
      <c r="U121" s="23">
        <v>15.344900802019568</v>
      </c>
      <c r="V121" s="23">
        <v>11.53670313102401</v>
      </c>
      <c r="W121" s="23">
        <v>48.544357860789653</v>
      </c>
      <c r="X121" s="23">
        <v>-3.8083237915581565</v>
      </c>
      <c r="Y121" s="23">
        <v>48.932194193176436</v>
      </c>
      <c r="Z121" s="23">
        <v>11.148866798637229</v>
      </c>
      <c r="AA121" s="23">
        <v>18.891663697269603</v>
      </c>
      <c r="AB121" s="23">
        <v>-84.185095630095034</v>
      </c>
      <c r="AC121" s="23">
        <v>34.857914845100588</v>
      </c>
      <c r="AD121" s="7">
        <v>48.932194193176436</v>
      </c>
      <c r="AE121" s="7">
        <v>-9.5777111770563774</v>
      </c>
      <c r="AF121" s="7">
        <v>-4.2169498582380564E-4</v>
      </c>
      <c r="AG121" s="7">
        <v>1.9838025716109649E-3</v>
      </c>
      <c r="AH121" s="7">
        <v>-4.9508209290256291E-4</v>
      </c>
      <c r="AI121" s="7">
        <v>1.0680916118164022E-3</v>
      </c>
      <c r="AJ121">
        <v>1.5621075857871593E-3</v>
      </c>
      <c r="AK121">
        <v>2.455916280645053E-3</v>
      </c>
      <c r="AL121">
        <v>18.024318297544102</v>
      </c>
      <c r="AM121">
        <v>11.545977162614589</v>
      </c>
      <c r="AN121">
        <v>44.317082205213588</v>
      </c>
      <c r="AO121">
        <v>-8.5079466971945639</v>
      </c>
      <c r="AP121">
        <v>46.394235022801141</v>
      </c>
      <c r="AQ121">
        <v>9.4688243450270413</v>
      </c>
      <c r="AR121">
        <v>18.462705338887048</v>
      </c>
      <c r="AS121">
        <v>-76.280048363798414</v>
      </c>
      <c r="AT121" s="23">
        <v>33.873909153935045</v>
      </c>
      <c r="AU121" s="23">
        <v>46.394235022801141</v>
      </c>
      <c r="AV121" s="23">
        <v>-8.3266270818287449</v>
      </c>
      <c r="AW121" s="23">
        <v>-3.3884114210270205E-4</v>
      </c>
      <c r="AX121" s="23">
        <v>1.7912806856662292E-3</v>
      </c>
      <c r="AY121" s="23">
        <v>-1.1060330706352908E-3</v>
      </c>
      <c r="AZ121">
        <v>1.0379404042819278E-3</v>
      </c>
      <c r="BA121">
        <v>1.4524395435635271E-3</v>
      </c>
      <c r="BB121">
        <v>2.4001516940553116E-3</v>
      </c>
      <c r="BC121">
        <v>16.75891781034845</v>
      </c>
      <c r="BD121">
        <v>6.1120290810947973</v>
      </c>
      <c r="BE121">
        <v>39.049971175971528</v>
      </c>
      <c r="BF121">
        <v>-7.1632242027933604</v>
      </c>
      <c r="BG121">
        <v>40.54036504884278</v>
      </c>
      <c r="BH121">
        <v>4.6216352082235446</v>
      </c>
      <c r="BI121">
        <v>17.959364920309618</v>
      </c>
      <c r="BJ121" s="7">
        <v>-78.246618202905168</v>
      </c>
      <c r="BK121" s="7">
        <v>32.391366376108827</v>
      </c>
      <c r="BL121" s="7">
        <v>40.54036504884278</v>
      </c>
      <c r="BM121" s="7">
        <v>-3.9827783636026854</v>
      </c>
      <c r="BN121" s="7">
        <v>-4.8337711474163194E-4</v>
      </c>
      <c r="BO121" s="7">
        <v>1.6575891214253588E-3</v>
      </c>
      <c r="BP121" s="23">
        <v>-9.3121914636313369E-4</v>
      </c>
      <c r="BQ121" s="23">
        <v>9.9251337537926152E-4</v>
      </c>
      <c r="BR121" s="23">
        <v>1.1742120066837269E-3</v>
      </c>
      <c r="BS121" s="23">
        <v>2.3347174396402522E-3</v>
      </c>
      <c r="BT121" s="23">
        <v>13.54860007711989</v>
      </c>
    </row>
    <row r="122" spans="1:72">
      <c r="A122">
        <v>2</v>
      </c>
      <c r="B122">
        <v>121</v>
      </c>
      <c r="C122">
        <v>6.75</v>
      </c>
      <c r="D122" s="23">
        <v>3.75</v>
      </c>
      <c r="E122" s="23">
        <v>30.125326936199638</v>
      </c>
      <c r="F122" s="23">
        <v>56.707512177254074</v>
      </c>
      <c r="G122" s="23">
        <v>-12.267642914142632</v>
      </c>
      <c r="H122" s="23">
        <v>61.503658309956904</v>
      </c>
      <c r="I122" s="23">
        <v>25.329180803496808</v>
      </c>
      <c r="J122" s="23">
        <v>18.087238753230046</v>
      </c>
      <c r="K122" s="23">
        <v>-68.646536319963332</v>
      </c>
      <c r="L122" s="23">
        <v>35.819579772648908</v>
      </c>
      <c r="M122">
        <v>61.503658309956904</v>
      </c>
      <c r="N122" s="7">
        <v>-24.5624501259555</v>
      </c>
      <c r="O122" s="7">
        <v>2.6490588814062773E-4</v>
      </c>
      <c r="P122" s="7">
        <v>1.9927479288091641E-3</v>
      </c>
      <c r="Q122" s="7">
        <v>-1.5947935788385575E-3</v>
      </c>
      <c r="R122" s="7">
        <v>1.0975582694480125E-3</v>
      </c>
      <c r="S122" s="7">
        <v>2.2576538169497918E-3</v>
      </c>
      <c r="T122" s="23">
        <v>2.3513410379199158E-3</v>
      </c>
      <c r="U122" s="23">
        <v>26.049851734036107</v>
      </c>
      <c r="V122" s="23">
        <v>31.920914970018874</v>
      </c>
      <c r="W122" s="23">
        <v>51.084981907636454</v>
      </c>
      <c r="X122" s="23">
        <v>-17.902163954141518</v>
      </c>
      <c r="Y122" s="23">
        <v>61.808190117722688</v>
      </c>
      <c r="Z122" s="23">
        <v>21.19770675993264</v>
      </c>
      <c r="AA122" s="23">
        <v>20.305241678895023</v>
      </c>
      <c r="AB122" s="23">
        <v>-59.078834114695681</v>
      </c>
      <c r="AC122" s="23">
        <v>38.89097164604614</v>
      </c>
      <c r="AD122" s="7">
        <v>61.808190117722688</v>
      </c>
      <c r="AE122" s="7">
        <v>-18.212973156726356</v>
      </c>
      <c r="AF122" s="7">
        <v>4.5624448393694837E-4</v>
      </c>
      <c r="AG122" s="7">
        <v>1.7019088348820834E-3</v>
      </c>
      <c r="AH122" s="7">
        <v>-2.327281314038406E-3</v>
      </c>
      <c r="AI122" s="7">
        <v>1.1916696903736298E-3</v>
      </c>
      <c r="AJ122">
        <v>2.1581533188190318E-3</v>
      </c>
      <c r="AK122">
        <v>2.6396814182563576E-3</v>
      </c>
      <c r="AL122">
        <v>24.901769063296602</v>
      </c>
      <c r="AM122">
        <v>25.030256036836619</v>
      </c>
      <c r="AN122">
        <v>45.801620911955865</v>
      </c>
      <c r="AO122">
        <v>-17.963453944948245</v>
      </c>
      <c r="AP122">
        <v>56.165590937175253</v>
      </c>
      <c r="AQ122">
        <v>14.666286011617231</v>
      </c>
      <c r="AR122">
        <v>20.749652462779011</v>
      </c>
      <c r="AS122">
        <v>-60.017310318053092</v>
      </c>
      <c r="AT122" s="23">
        <v>38.630692767045851</v>
      </c>
      <c r="AU122" s="23">
        <v>56.165590937175253</v>
      </c>
      <c r="AV122" s="23">
        <v>-11.237141624526968</v>
      </c>
      <c r="AW122" s="23">
        <v>2.4574504189292745E-4</v>
      </c>
      <c r="AX122" s="23">
        <v>1.5958837587756788E-3</v>
      </c>
      <c r="AY122" s="23">
        <v>-2.3352490128432748E-3</v>
      </c>
      <c r="AZ122">
        <v>1.1836944087588645E-3</v>
      </c>
      <c r="BA122">
        <v>1.8416288006686062E-3</v>
      </c>
      <c r="BB122">
        <v>2.6974548201612741E-3</v>
      </c>
      <c r="BC122">
        <v>21.249563084637742</v>
      </c>
      <c r="BD122">
        <v>24.639708368478914</v>
      </c>
      <c r="BE122">
        <v>50.723908397666101</v>
      </c>
      <c r="BF122">
        <v>-12.126934965502992</v>
      </c>
      <c r="BG122">
        <v>55.490764681749901</v>
      </c>
      <c r="BH122">
        <v>19.872852084395113</v>
      </c>
      <c r="BI122">
        <v>17.808956298677394</v>
      </c>
      <c r="BJ122" s="7">
        <v>-68.541200129525876</v>
      </c>
      <c r="BK122" s="7">
        <v>34.331672878372515</v>
      </c>
      <c r="BL122" s="7">
        <v>55.490764681749901</v>
      </c>
      <c r="BM122" s="7">
        <v>-19.384403861406465</v>
      </c>
      <c r="BN122" s="7">
        <v>1.3199051701130013E-4</v>
      </c>
      <c r="BO122" s="7">
        <v>1.8274635189084747E-3</v>
      </c>
      <c r="BP122" s="23">
        <v>-1.5765015455153871E-3</v>
      </c>
      <c r="BQ122" s="23">
        <v>1.0519668770769394E-3</v>
      </c>
      <c r="BR122" s="23">
        <v>1.9594540359197748E-3</v>
      </c>
      <c r="BS122" s="23">
        <v>2.3151643188280657E-3</v>
      </c>
      <c r="BT122" s="23">
        <v>22.609085029843502</v>
      </c>
    </row>
    <row r="123" spans="1:72">
      <c r="A123">
        <v>2</v>
      </c>
      <c r="B123">
        <v>122</v>
      </c>
      <c r="C123">
        <v>6.25</v>
      </c>
      <c r="D123" s="23">
        <v>3.75</v>
      </c>
      <c r="E123" s="23">
        <v>20.416838031991908</v>
      </c>
      <c r="F123" s="23">
        <v>42.066394921187808</v>
      </c>
      <c r="G123" s="23">
        <v>-17.794852342904026</v>
      </c>
      <c r="H123" s="23">
        <v>52.070264975241642</v>
      </c>
      <c r="I123" s="23">
        <v>10.412967977938074</v>
      </c>
      <c r="J123" s="23">
        <v>20.828648498651784</v>
      </c>
      <c r="K123" s="23">
        <v>-60.656274117578327</v>
      </c>
      <c r="L123" s="23">
        <v>38.179365773312959</v>
      </c>
      <c r="M123">
        <v>52.070264975241642</v>
      </c>
      <c r="N123" s="7">
        <v>-6.9048275549750402</v>
      </c>
      <c r="O123" s="7">
        <v>1.0867142949247123E-4</v>
      </c>
      <c r="P123" s="7">
        <v>1.5158926272901936E-3</v>
      </c>
      <c r="Q123" s="7">
        <v>-2.3133308045775198E-3</v>
      </c>
      <c r="R123" s="7">
        <v>1.1698651657208131E-3</v>
      </c>
      <c r="S123" s="7">
        <v>1.6245640567826647E-3</v>
      </c>
      <c r="T123" s="23">
        <v>2.7077243048247235E-3</v>
      </c>
      <c r="U123" s="23">
        <v>18.744969885953914</v>
      </c>
      <c r="V123" s="23">
        <v>15.737378954516927</v>
      </c>
      <c r="W123" s="23">
        <v>38.008854689779234</v>
      </c>
      <c r="X123" s="23">
        <v>-17.076008846680018</v>
      </c>
      <c r="Y123" s="23">
        <v>47.259257604269855</v>
      </c>
      <c r="Z123" s="23">
        <v>6.4869760400263061</v>
      </c>
      <c r="AA123" s="23">
        <v>20.386140782121775</v>
      </c>
      <c r="AB123" s="23">
        <v>-61.554741522739953</v>
      </c>
      <c r="AC123" s="23">
        <v>36.909761760316968</v>
      </c>
      <c r="AD123" s="7">
        <v>47.259257604269855</v>
      </c>
      <c r="AE123" s="7">
        <v>-3.4213433335932861</v>
      </c>
      <c r="AF123" s="7">
        <v>-2.5121924020175949E-5</v>
      </c>
      <c r="AG123" s="7">
        <v>1.4225239987718772E-3</v>
      </c>
      <c r="AH123" s="7">
        <v>-2.2198811500683986E-3</v>
      </c>
      <c r="AI123" s="7">
        <v>1.1309628560836685E-3</v>
      </c>
      <c r="AJ123">
        <v>1.3974020747517012E-3</v>
      </c>
      <c r="AK123">
        <v>2.6501983016758296E-3</v>
      </c>
      <c r="AL123">
        <v>16.123870093288851</v>
      </c>
      <c r="AM123">
        <v>15.998706588451364</v>
      </c>
      <c r="AN123">
        <v>43.489665981964613</v>
      </c>
      <c r="AO123">
        <v>-12.597570083765973</v>
      </c>
      <c r="AP123">
        <v>48.389212005473006</v>
      </c>
      <c r="AQ123">
        <v>11.09916056494297</v>
      </c>
      <c r="AR123">
        <v>18.645025720265018</v>
      </c>
      <c r="AS123">
        <v>-68.747554769570883</v>
      </c>
      <c r="AT123" s="23">
        <v>34.416066178038086</v>
      </c>
      <c r="AU123" s="23">
        <v>48.389212005473006</v>
      </c>
      <c r="AV123" s="23">
        <v>-9.7746429203667038</v>
      </c>
      <c r="AW123" s="23">
        <v>-1.2010733687377227E-4</v>
      </c>
      <c r="AX123" s="23">
        <v>1.6668050237045962E-3</v>
      </c>
      <c r="AY123" s="23">
        <v>-1.6376841108895783E-3</v>
      </c>
      <c r="AZ123">
        <v>1.0545527969710842E-3</v>
      </c>
      <c r="BA123">
        <v>1.5466976868308239E-3</v>
      </c>
      <c r="BB123">
        <v>2.4238533436344587E-3</v>
      </c>
      <c r="BC123">
        <v>17.846511771124792</v>
      </c>
      <c r="BD123">
        <v>21.03822750318643</v>
      </c>
      <c r="BE123">
        <v>47.148189598841981</v>
      </c>
      <c r="BF123">
        <v>-12.251635417077267</v>
      </c>
      <c r="BG123">
        <v>51.996702638820764</v>
      </c>
      <c r="BH123">
        <v>16.189714463207647</v>
      </c>
      <c r="BI123">
        <v>17.903494087806557</v>
      </c>
      <c r="BJ123" s="7">
        <v>-68.409107356033573</v>
      </c>
      <c r="BK123" s="7">
        <v>33.875961989954547</v>
      </c>
      <c r="BL123" s="7">
        <v>51.996702638820764</v>
      </c>
      <c r="BM123" s="7">
        <v>-15.606728451089836</v>
      </c>
      <c r="BN123" s="7">
        <v>3.7849654217562464E-5</v>
      </c>
      <c r="BO123" s="7">
        <v>1.7349971904351688E-3</v>
      </c>
      <c r="BP123" s="23">
        <v>-1.5927126042200458E-3</v>
      </c>
      <c r="BQ123" s="23">
        <v>1.0380033058336306E-3</v>
      </c>
      <c r="BR123" s="23">
        <v>1.7728468446527312E-3</v>
      </c>
      <c r="BS123" s="23">
        <v>2.3274542314148505E-3</v>
      </c>
      <c r="BT123" s="23">
        <v>20.455925130608524</v>
      </c>
    </row>
    <row r="124" spans="1:72">
      <c r="A124">
        <v>2</v>
      </c>
      <c r="B124">
        <v>123</v>
      </c>
      <c r="C124">
        <v>6.25</v>
      </c>
      <c r="D124" s="23">
        <v>3.25</v>
      </c>
      <c r="E124" s="23">
        <v>14.943544368423712</v>
      </c>
      <c r="F124" s="23">
        <v>46.991903195495688</v>
      </c>
      <c r="G124" s="23">
        <v>-8.6505047095708054</v>
      </c>
      <c r="H124" s="23">
        <v>49.177763804087526</v>
      </c>
      <c r="I124" s="23">
        <v>12.75768375983187</v>
      </c>
      <c r="J124" s="23">
        <v>18.210040022127828</v>
      </c>
      <c r="K124" s="23">
        <v>-75.819009725785335</v>
      </c>
      <c r="L124" s="23">
        <v>33.885936012160151</v>
      </c>
      <c r="M124">
        <v>49.177763804087526</v>
      </c>
      <c r="N124" s="7">
        <v>-11.868151813392794</v>
      </c>
      <c r="O124" s="7">
        <v>-2.3641084354888419E-4</v>
      </c>
      <c r="P124" s="7">
        <v>1.8467324802107872E-3</v>
      </c>
      <c r="Q124" s="7">
        <v>-1.1245656122442188E-3</v>
      </c>
      <c r="R124" s="7">
        <v>1.0383089227789146E-3</v>
      </c>
      <c r="S124" s="7">
        <v>1.6103216366619029E-3</v>
      </c>
      <c r="T124" s="23">
        <v>2.367305202876618E-3</v>
      </c>
      <c r="U124" s="23">
        <v>18.580634269175818</v>
      </c>
      <c r="V124" s="23">
        <v>14.700622147011934</v>
      </c>
      <c r="W124" s="23">
        <v>51.671564170674927</v>
      </c>
      <c r="X124" s="23">
        <v>-4.3238360449333495</v>
      </c>
      <c r="Y124" s="23">
        <v>52.170512999142147</v>
      </c>
      <c r="Z124" s="23">
        <v>14.201673318544721</v>
      </c>
      <c r="AA124" s="23">
        <v>18.984419840298713</v>
      </c>
      <c r="AB124" s="23">
        <v>-83.41747120138487</v>
      </c>
      <c r="AC124" s="23">
        <v>35.460333820788712</v>
      </c>
      <c r="AD124" s="7">
        <v>52.170512999142147</v>
      </c>
      <c r="AE124" s="7">
        <v>-12.537761553934757</v>
      </c>
      <c r="AF124" s="7">
        <v>-3.3871719363911808E-4</v>
      </c>
      <c r="AG124" s="7">
        <v>2.0643940378989776E-3</v>
      </c>
      <c r="AH124" s="7">
        <v>-5.620986858413334E-4</v>
      </c>
      <c r="AI124" s="7">
        <v>1.08655050867213E-3</v>
      </c>
      <c r="AJ124">
        <v>1.7256768442598595E-3</v>
      </c>
      <c r="AK124">
        <v>2.4679745792388331E-3</v>
      </c>
      <c r="AL124">
        <v>19.911655895306058</v>
      </c>
      <c r="AM124">
        <v>18.370462396351105</v>
      </c>
      <c r="AN124">
        <v>56.575943486673637</v>
      </c>
      <c r="AO124">
        <v>-4.6136694037297774</v>
      </c>
      <c r="AP124">
        <v>57.125191179414927</v>
      </c>
      <c r="AQ124">
        <v>17.821214703609812</v>
      </c>
      <c r="AR124">
        <v>19.651988237902557</v>
      </c>
      <c r="AS124">
        <v>-83.211009076384727</v>
      </c>
      <c r="AT124" s="23">
        <v>37.19247874637162</v>
      </c>
      <c r="AU124" s="23">
        <v>57.125191179414927</v>
      </c>
      <c r="AV124" s="23">
        <v>-15.489734541396</v>
      </c>
      <c r="AW124" s="23">
        <v>-2.6737485895616115E-4</v>
      </c>
      <c r="AX124" s="23">
        <v>2.2159814119148006E-3</v>
      </c>
      <c r="AY124" s="23">
        <v>-5.9977702248487064E-4</v>
      </c>
      <c r="AZ124">
        <v>1.1396256703301549E-3</v>
      </c>
      <c r="BA124">
        <v>1.9486065529586395E-3</v>
      </c>
      <c r="BB124">
        <v>2.5547584709273295E-3</v>
      </c>
      <c r="BC124">
        <v>22.483921764907418</v>
      </c>
      <c r="BD124">
        <v>19.866163274464622</v>
      </c>
      <c r="BE124">
        <v>51.235793923440475</v>
      </c>
      <c r="BF124">
        <v>-8.8028730736732825</v>
      </c>
      <c r="BG124">
        <v>53.537195714135308</v>
      </c>
      <c r="BH124">
        <v>17.564761483769782</v>
      </c>
      <c r="BI124">
        <v>17.986217115182761</v>
      </c>
      <c r="BJ124" s="7">
        <v>-75.348659305861759</v>
      </c>
      <c r="BK124" s="7">
        <v>34.245168287488227</v>
      </c>
      <c r="BL124" s="7">
        <v>53.537195714135308</v>
      </c>
      <c r="BM124" s="7">
        <v>-16.899052444275767</v>
      </c>
      <c r="BN124" s="7">
        <v>-9.5187552518948042E-5</v>
      </c>
      <c r="BO124" s="7">
        <v>1.9438384396644839E-3</v>
      </c>
      <c r="BP124" s="23">
        <v>-1.1443734995775373E-3</v>
      </c>
      <c r="BQ124" s="23">
        <v>1.0493162644881584E-3</v>
      </c>
      <c r="BR124" s="23">
        <v>1.8486508871455359E-3</v>
      </c>
      <c r="BS124" s="23">
        <v>2.3382082249737658E-3</v>
      </c>
      <c r="BT124" s="23">
        <v>21.330587159371536</v>
      </c>
    </row>
    <row r="125" spans="1:72">
      <c r="A125">
        <v>2</v>
      </c>
      <c r="B125">
        <v>124</v>
      </c>
      <c r="C125">
        <v>6.75</v>
      </c>
      <c r="D125" s="23">
        <v>3.25</v>
      </c>
      <c r="E125" s="23">
        <v>20.665005643348945</v>
      </c>
      <c r="F125" s="23">
        <v>60.097175708142863</v>
      </c>
      <c r="G125" s="23">
        <v>-4.706428561612114</v>
      </c>
      <c r="H125" s="23">
        <v>60.651129620214306</v>
      </c>
      <c r="I125" s="23">
        <v>20.111051731277499</v>
      </c>
      <c r="J125" s="23">
        <v>20.270038944468403</v>
      </c>
      <c r="K125" s="23">
        <v>-83.287084015329924</v>
      </c>
      <c r="L125" s="23">
        <v>38.646146430101503</v>
      </c>
      <c r="M125">
        <v>60.651129620214306</v>
      </c>
      <c r="N125" s="7">
        <v>-17.161520862497838</v>
      </c>
      <c r="O125" s="7">
        <v>-2.3163716953640841E-4</v>
      </c>
      <c r="P125" s="7">
        <v>2.3314538846751945E-3</v>
      </c>
      <c r="Q125" s="7">
        <v>-6.1183571300956689E-4</v>
      </c>
      <c r="R125" s="7">
        <v>1.184167928989631E-3</v>
      </c>
      <c r="S125" s="7">
        <v>2.0998167151387859E-3</v>
      </c>
      <c r="T125" s="23">
        <v>2.6351050627808886E-3</v>
      </c>
      <c r="U125" s="23">
        <v>24.228654405447546</v>
      </c>
      <c r="V125" s="23">
        <v>23.295393116950557</v>
      </c>
      <c r="W125" s="23">
        <v>65.729946673644946</v>
      </c>
      <c r="X125" s="23">
        <v>-5.1351684743950727</v>
      </c>
      <c r="Y125" s="23">
        <v>66.342529930337193</v>
      </c>
      <c r="Z125" s="23">
        <v>22.682809860258306</v>
      </c>
      <c r="AA125" s="23">
        <v>21.829860035039445</v>
      </c>
      <c r="AB125" s="23">
        <v>-83.19723336437751</v>
      </c>
      <c r="AC125" s="23">
        <v>41.792927780205545</v>
      </c>
      <c r="AD125" s="7">
        <v>66.342529930337193</v>
      </c>
      <c r="AE125" s="7">
        <v>-18.1734579009076</v>
      </c>
      <c r="AF125" s="7">
        <v>-2.2179357331482641E-4</v>
      </c>
      <c r="AG125" s="7">
        <v>2.5364524078703003E-3</v>
      </c>
      <c r="AH125" s="7">
        <v>-6.6757190167136219E-4</v>
      </c>
      <c r="AI125" s="7">
        <v>1.2805893810243253E-3</v>
      </c>
      <c r="AJ125">
        <v>2.314658834555474E-3</v>
      </c>
      <c r="AK125">
        <v>2.8378818045551191E-3</v>
      </c>
      <c r="AL125">
        <v>26.707601937178641</v>
      </c>
      <c r="AM125">
        <v>27.749410070795637</v>
      </c>
      <c r="AN125">
        <v>60.954576723365328</v>
      </c>
      <c r="AO125">
        <v>-7.8847969046975157</v>
      </c>
      <c r="AP125">
        <v>62.731759318728095</v>
      </c>
      <c r="AQ125">
        <v>25.97222747543287</v>
      </c>
      <c r="AR125">
        <v>18.379765921647611</v>
      </c>
      <c r="AS125">
        <v>-77.298154498802234</v>
      </c>
      <c r="AT125" s="23">
        <v>36.444248886907033</v>
      </c>
      <c r="AU125" s="23">
        <v>62.731759318728095</v>
      </c>
      <c r="AV125" s="23">
        <v>-24.912969629473999</v>
      </c>
      <c r="AW125" s="23">
        <v>7.3983912115575573E-5</v>
      </c>
      <c r="AX125" s="23">
        <v>2.2323197445325996E-3</v>
      </c>
      <c r="AY125" s="23">
        <v>-1.0250235976106816E-3</v>
      </c>
      <c r="AZ125">
        <v>1.1166989393378952E-3</v>
      </c>
      <c r="BA125">
        <v>2.3063036566481751E-3</v>
      </c>
      <c r="BB125">
        <v>2.3893695698141868E-3</v>
      </c>
      <c r="BC125">
        <v>26.611196038248291</v>
      </c>
      <c r="BD125">
        <v>23.354853608844515</v>
      </c>
      <c r="BE125">
        <v>54.759575711443233</v>
      </c>
      <c r="BF125">
        <v>-8.5707719570802858</v>
      </c>
      <c r="BG125">
        <v>56.946381061226873</v>
      </c>
      <c r="BH125">
        <v>21.168048259060868</v>
      </c>
      <c r="BI125">
        <v>17.889166401083003</v>
      </c>
      <c r="BJ125" s="7">
        <v>-75.686548990112897</v>
      </c>
      <c r="BK125" s="7">
        <v>34.700740428675005</v>
      </c>
      <c r="BL125" s="7">
        <v>56.946381061226873</v>
      </c>
      <c r="BM125" s="7">
        <v>-20.599389933666608</v>
      </c>
      <c r="BN125" s="7">
        <v>-5.1658871707163347E-6</v>
      </c>
      <c r="BO125" s="7">
        <v>2.0361410494981885E-3</v>
      </c>
      <c r="BP125" s="23">
        <v>-1.1142003544204453E-3</v>
      </c>
      <c r="BQ125" s="23">
        <v>1.0632755843367756E-3</v>
      </c>
      <c r="BR125" s="23">
        <v>2.0309751623274722E-3</v>
      </c>
      <c r="BS125" s="23">
        <v>2.3255916321407838E-3</v>
      </c>
      <c r="BT125" s="23">
        <v>23.434328796086323</v>
      </c>
    </row>
    <row r="126" spans="1:72">
      <c r="A126">
        <v>2</v>
      </c>
      <c r="B126">
        <v>125</v>
      </c>
      <c r="C126">
        <v>7.75</v>
      </c>
      <c r="D126" s="23">
        <v>3.75</v>
      </c>
      <c r="E126" s="23">
        <v>44.285691854899376</v>
      </c>
      <c r="F126" s="23">
        <v>108.43505175680008</v>
      </c>
      <c r="G126" s="23">
        <v>-31.509976328020596</v>
      </c>
      <c r="H126" s="23">
        <v>121.32328654842746</v>
      </c>
      <c r="I126" s="23">
        <v>31.397457063271979</v>
      </c>
      <c r="J126" s="23">
        <v>44.962914742577738</v>
      </c>
      <c r="K126" s="23">
        <v>-67.754418955283484</v>
      </c>
      <c r="L126" s="23">
        <v>83.65366774754925</v>
      </c>
      <c r="M126">
        <v>121.32328654842746</v>
      </c>
      <c r="N126" s="7">
        <v>-3.7550503963829485</v>
      </c>
      <c r="O126" s="7">
        <v>-9.9484529859678321E-5</v>
      </c>
      <c r="P126" s="7">
        <v>4.0702238637638673E-3</v>
      </c>
      <c r="Q126" s="7">
        <v>-4.0962969226426968E-3</v>
      </c>
      <c r="R126" s="7">
        <v>2.5632566152014717E-3</v>
      </c>
      <c r="S126" s="7">
        <v>3.9707393339041891E-3</v>
      </c>
      <c r="T126" s="23">
        <v>5.8451789165351199E-3</v>
      </c>
      <c r="U126" s="23">
        <v>45.816223083509833</v>
      </c>
      <c r="V126" s="23">
        <v>75.916286157572031</v>
      </c>
      <c r="W126" s="23">
        <v>97.974672150198288</v>
      </c>
      <c r="X126" s="23">
        <v>-26.214003526873075</v>
      </c>
      <c r="Y126" s="23">
        <v>115.38518869981471</v>
      </c>
      <c r="Z126" s="23">
        <v>52.167287492331091</v>
      </c>
      <c r="AA126" s="23">
        <v>31.608950603741807</v>
      </c>
      <c r="AB126" s="23">
        <v>-56.409138070318861</v>
      </c>
      <c r="AC126" s="23">
        <v>60.299036911200318</v>
      </c>
      <c r="AD126" s="7">
        <v>115.38518869981471</v>
      </c>
      <c r="AE126" s="7">
        <v>-37.878844964277988</v>
      </c>
      <c r="AF126" s="7">
        <v>1.5436849132406593E-3</v>
      </c>
      <c r="AG126" s="7">
        <v>2.9774800027613665E-3</v>
      </c>
      <c r="AH126" s="7">
        <v>-3.4078204584935064E-3</v>
      </c>
      <c r="AI126" s="7">
        <v>1.8476405089535343E-3</v>
      </c>
      <c r="AJ126">
        <v>4.5211649160020254E-3</v>
      </c>
      <c r="AK126">
        <v>3.6971622409708482E-3</v>
      </c>
      <c r="AL126">
        <v>52.167287492331091</v>
      </c>
      <c r="AM126">
        <v>54.770609530064888</v>
      </c>
      <c r="AN126">
        <v>86.913410291561931</v>
      </c>
      <c r="AO126">
        <v>-17.339451118303078</v>
      </c>
      <c r="AP126">
        <v>94.484058791617827</v>
      </c>
      <c r="AQ126">
        <v>42.505205946488047</v>
      </c>
      <c r="AR126">
        <v>25.98942642256489</v>
      </c>
      <c r="AS126">
        <v>-66.413240795498751</v>
      </c>
      <c r="AT126" s="23">
        <v>49.797729714914134</v>
      </c>
      <c r="AU126" s="23">
        <v>94.484058791617827</v>
      </c>
      <c r="AV126" s="23">
        <v>-33.836287599611879</v>
      </c>
      <c r="AW126" s="23">
        <v>7.972512329324934E-4</v>
      </c>
      <c r="AX126" s="23">
        <v>2.8865332824298097E-3</v>
      </c>
      <c r="AY126" s="23">
        <v>-2.254128645379399E-3</v>
      </c>
      <c r="AZ126">
        <v>1.5258668693281295E-3</v>
      </c>
      <c r="BA126">
        <v>3.683784515362303E-3</v>
      </c>
      <c r="BB126">
        <v>3.0734663545045797E-3</v>
      </c>
      <c r="BC126">
        <v>42.505205946488047</v>
      </c>
      <c r="BD126">
        <v>37.617575487978414</v>
      </c>
      <c r="BE126">
        <v>86.827558766753256</v>
      </c>
      <c r="BF126">
        <v>-13.335197056967235</v>
      </c>
      <c r="BG126">
        <v>90.208869028876023</v>
      </c>
      <c r="BH126">
        <v>34.236265225855647</v>
      </c>
      <c r="BI126">
        <v>27.986301901510188</v>
      </c>
      <c r="BJ126" s="7">
        <v>-75.771791174960597</v>
      </c>
      <c r="BK126" s="7">
        <v>54.490026059404173</v>
      </c>
      <c r="BL126" s="7">
        <v>90.208869028876023</v>
      </c>
      <c r="BM126" s="7">
        <v>-23.570471400034183</v>
      </c>
      <c r="BN126" s="7">
        <v>1.846228875132879E-5</v>
      </c>
      <c r="BO126" s="7">
        <v>3.2171112018716977E-3</v>
      </c>
      <c r="BP126" s="23">
        <v>-1.73357561740575E-3</v>
      </c>
      <c r="BQ126" s="23">
        <v>1.6696449004575795E-3</v>
      </c>
      <c r="BR126" s="23">
        <v>3.2355734906230264E-3</v>
      </c>
      <c r="BS126" s="23">
        <v>3.6382192471963322E-3</v>
      </c>
      <c r="BT126" s="23">
        <v>37.333540276419498</v>
      </c>
    </row>
    <row r="127" spans="1:72">
      <c r="A127">
        <v>2</v>
      </c>
      <c r="B127">
        <v>126</v>
      </c>
      <c r="C127">
        <v>7.25</v>
      </c>
      <c r="D127" s="23">
        <v>3.75</v>
      </c>
      <c r="E127" s="23">
        <v>46.823101952619588</v>
      </c>
      <c r="F127" s="23">
        <v>70.460918959810044</v>
      </c>
      <c r="G127" s="23">
        <v>-23.360023538800164</v>
      </c>
      <c r="H127" s="23">
        <v>84.821722027384837</v>
      </c>
      <c r="I127" s="23">
        <v>32.462298885044802</v>
      </c>
      <c r="J127" s="23">
        <v>26.179711571170017</v>
      </c>
      <c r="K127" s="23">
        <v>-58.418471589654985</v>
      </c>
      <c r="L127" s="23">
        <v>51.052458866390062</v>
      </c>
      <c r="M127">
        <v>84.821722027384837</v>
      </c>
      <c r="N127" s="7">
        <v>-23.60309538956351</v>
      </c>
      <c r="O127" s="7">
        <v>7.5646321912789744E-4</v>
      </c>
      <c r="P127" s="7">
        <v>2.2929213245952832E-3</v>
      </c>
      <c r="Q127" s="7">
        <v>-3.0368030600440095E-3</v>
      </c>
      <c r="R127" s="7">
        <v>1.5643133939624385E-3</v>
      </c>
      <c r="S127" s="7">
        <v>3.0493845437231807E-3</v>
      </c>
      <c r="T127" s="23">
        <v>3.4033625042520946E-3</v>
      </c>
      <c r="U127" s="23">
        <v>35.185206273728888</v>
      </c>
      <c r="V127" s="23">
        <v>37.596886591489351</v>
      </c>
      <c r="W127" s="23">
        <v>56.789421632229036</v>
      </c>
      <c r="X127" s="23">
        <v>-18.957084325445539</v>
      </c>
      <c r="Y127" s="23">
        <v>68.440728007355077</v>
      </c>
      <c r="Z127" s="23">
        <v>25.945580216363311</v>
      </c>
      <c r="AA127" s="23">
        <v>21.247573895495883</v>
      </c>
      <c r="AB127" s="23">
        <v>-58.424496731294383</v>
      </c>
      <c r="AC127" s="23">
        <v>41.360962229350825</v>
      </c>
      <c r="AD127" s="7">
        <v>68.440728007355077</v>
      </c>
      <c r="AE127" s="7">
        <v>-22.018514396556164</v>
      </c>
      <c r="AF127" s="7">
        <v>6.0326461808429723E-4</v>
      </c>
      <c r="AG127" s="7">
        <v>1.850779395732378E-3</v>
      </c>
      <c r="AH127" s="7">
        <v>-2.4644209623079301E-3</v>
      </c>
      <c r="AI127" s="7">
        <v>1.2673533976469036E-3</v>
      </c>
      <c r="AJ127">
        <v>2.4540440138166751E-3</v>
      </c>
      <c r="AK127">
        <v>2.7621846064144746E-3</v>
      </c>
      <c r="AL127">
        <v>28.315892467115514</v>
      </c>
      <c r="AM127">
        <v>36.306536334537675</v>
      </c>
      <c r="AN127">
        <v>61.893334187946053</v>
      </c>
      <c r="AO127">
        <v>-11.365593403818981</v>
      </c>
      <c r="AP127">
        <v>66.21273075229854</v>
      </c>
      <c r="AQ127">
        <v>29.459961156745109</v>
      </c>
      <c r="AR127">
        <v>18.376384797776716</v>
      </c>
      <c r="AS127">
        <v>-69.191133916251545</v>
      </c>
      <c r="AT127" s="23">
        <v>35.556601234953426</v>
      </c>
      <c r="AU127" s="23">
        <v>66.21273075229854</v>
      </c>
      <c r="AV127" s="23">
        <v>-28.404084434657129</v>
      </c>
      <c r="AW127" s="23">
        <v>4.4502738655651723E-4</v>
      </c>
      <c r="AX127" s="23">
        <v>2.1081692470280547E-3</v>
      </c>
      <c r="AY127" s="23">
        <v>-1.4775271424964703E-3</v>
      </c>
      <c r="AZ127">
        <v>1.0895002667978646E-3</v>
      </c>
      <c r="BA127">
        <v>2.5531966335845717E-3</v>
      </c>
      <c r="BB127">
        <v>2.2246634138373632E-3</v>
      </c>
      <c r="BC127">
        <v>29.459961156745109</v>
      </c>
      <c r="BD127">
        <v>41.210025596529071</v>
      </c>
      <c r="BE127">
        <v>70.40136946992105</v>
      </c>
      <c r="BF127">
        <v>-9.7125364492480539</v>
      </c>
      <c r="BG127">
        <v>73.337582872846312</v>
      </c>
      <c r="BH127">
        <v>33.483418519935036</v>
      </c>
      <c r="BI127">
        <v>19.927082176455638</v>
      </c>
      <c r="BJ127" s="7">
        <v>-73.179318863660086</v>
      </c>
      <c r="BK127" s="7">
        <v>37.687997439928388</v>
      </c>
      <c r="BL127" s="7">
        <v>73.337582872846312</v>
      </c>
      <c r="BM127" s="7">
        <v>-30.87684441916813</v>
      </c>
      <c r="BN127" s="7">
        <v>5.0222945997861464E-4</v>
      </c>
      <c r="BO127" s="7">
        <v>2.3996668117490919E-3</v>
      </c>
      <c r="BP127" s="23">
        <v>-1.2626297384022477E-3</v>
      </c>
      <c r="BQ127" s="23">
        <v>1.1548090042282999E-3</v>
      </c>
      <c r="BR127" s="23">
        <v>2.9018962717277065E-3</v>
      </c>
      <c r="BS127" s="23">
        <v>2.2791450941507629E-3</v>
      </c>
      <c r="BT127" s="23">
        <v>33.483418519935036</v>
      </c>
    </row>
    <row r="128" spans="1:72">
      <c r="A128">
        <v>2</v>
      </c>
      <c r="B128">
        <v>127</v>
      </c>
      <c r="C128">
        <v>7.25</v>
      </c>
      <c r="D128" s="23">
        <v>3.25</v>
      </c>
      <c r="E128" s="23">
        <v>28.847643791603094</v>
      </c>
      <c r="F128" s="23">
        <v>66.0538509770617</v>
      </c>
      <c r="G128" s="23">
        <v>-7.8317968370186586</v>
      </c>
      <c r="H128" s="23">
        <v>67.635209353336009</v>
      </c>
      <c r="I128" s="23">
        <v>27.266285415328777</v>
      </c>
      <c r="J128" s="23">
        <v>20.184461969003614</v>
      </c>
      <c r="K128" s="23">
        <v>-78.584597262299127</v>
      </c>
      <c r="L128" s="23">
        <v>39.78051361291778</v>
      </c>
      <c r="M128">
        <v>67.635209353336009</v>
      </c>
      <c r="N128" s="7">
        <v>-24.402331522013899</v>
      </c>
      <c r="O128" s="7">
        <v>2.4517698465240207E-5</v>
      </c>
      <c r="P128" s="7">
        <v>2.4429211655200467E-3</v>
      </c>
      <c r="Q128" s="7">
        <v>-1.018133588812419E-3</v>
      </c>
      <c r="R128" s="7">
        <v>1.2189264071737085E-3</v>
      </c>
      <c r="S128" s="7">
        <v>2.4674388639852867E-3</v>
      </c>
      <c r="T128" s="23">
        <v>2.6239800559704654E-3</v>
      </c>
      <c r="U128" s="23">
        <v>28.470448430599436</v>
      </c>
      <c r="V128" s="23">
        <v>24.728230682376687</v>
      </c>
      <c r="W128" s="23">
        <v>70.509275756155887</v>
      </c>
      <c r="X128" s="23">
        <v>-5.7755088401208186</v>
      </c>
      <c r="Y128" s="23">
        <v>71.226644365536941</v>
      </c>
      <c r="Z128" s="23">
        <v>24.010862072995636</v>
      </c>
      <c r="AA128" s="23">
        <v>23.607891146270653</v>
      </c>
      <c r="AB128" s="23">
        <v>-82.919627023163841</v>
      </c>
      <c r="AC128" s="23">
        <v>45.108811538630391</v>
      </c>
      <c r="AD128" s="7">
        <v>71.226644365536941</v>
      </c>
      <c r="AE128" s="7">
        <v>-17.723479002413718</v>
      </c>
      <c r="AF128" s="7">
        <v>-2.4979638119689967E-4</v>
      </c>
      <c r="AG128" s="7">
        <v>2.7259715485987426E-3</v>
      </c>
      <c r="AH128" s="7">
        <v>-7.5081614921570323E-4</v>
      </c>
      <c r="AI128" s="7">
        <v>1.3821923496433637E-3</v>
      </c>
      <c r="AJ128">
        <v>2.476175167401843E-3</v>
      </c>
      <c r="AK128">
        <v>3.0690258490151789E-3</v>
      </c>
      <c r="AL128">
        <v>28.571251931559779</v>
      </c>
      <c r="AM128">
        <v>25.761180313644914</v>
      </c>
      <c r="AN128">
        <v>77.216410056031492</v>
      </c>
      <c r="AO128">
        <v>-8.4195828386003164</v>
      </c>
      <c r="AP128">
        <v>78.559065632997729</v>
      </c>
      <c r="AQ128">
        <v>24.418524736678677</v>
      </c>
      <c r="AR128">
        <v>27.070270448159526</v>
      </c>
      <c r="AS128">
        <v>-80.939435827421804</v>
      </c>
      <c r="AT128" s="23">
        <v>51.211072934896528</v>
      </c>
      <c r="AU128" s="23">
        <v>78.559065632997729</v>
      </c>
      <c r="AV128" s="23">
        <v>-14.668762364207884</v>
      </c>
      <c r="AW128" s="23">
        <v>-3.335862918217718E-4</v>
      </c>
      <c r="AX128" s="23">
        <v>3.0110036414333586E-3</v>
      </c>
      <c r="AY128" s="23">
        <v>-1.0945457690180438E-3</v>
      </c>
      <c r="AZ128">
        <v>1.569173534244517E-3</v>
      </c>
      <c r="BA128">
        <v>2.6774173496115867E-3</v>
      </c>
      <c r="BB128">
        <v>3.5191351582607422E-3</v>
      </c>
      <c r="BC128">
        <v>30.893277110902922</v>
      </c>
      <c r="BD128">
        <v>32.733250319155616</v>
      </c>
      <c r="BE128">
        <v>75.443281946117807</v>
      </c>
      <c r="BF128">
        <v>-9.8458629331746632</v>
      </c>
      <c r="BG128">
        <v>77.603744381927982</v>
      </c>
      <c r="BH128">
        <v>30.572787883345448</v>
      </c>
      <c r="BI128">
        <v>23.515478249291267</v>
      </c>
      <c r="BJ128" s="7">
        <v>-77.623820852229144</v>
      </c>
      <c r="BK128" s="7">
        <v>46.11962312504582</v>
      </c>
      <c r="BL128" s="7">
        <v>77.603744381927982</v>
      </c>
      <c r="BM128" s="7">
        <v>-24.377817709742914</v>
      </c>
      <c r="BN128" s="7">
        <v>1.8218891572282179E-5</v>
      </c>
      <c r="BO128" s="7">
        <v>2.7943709473248301E-3</v>
      </c>
      <c r="BP128" s="23">
        <v>-1.2799621813127022E-3</v>
      </c>
      <c r="BQ128" s="23">
        <v>1.4131649244911398E-3</v>
      </c>
      <c r="BR128" s="23">
        <v>2.8125898388971123E-3</v>
      </c>
      <c r="BS128" s="23">
        <v>3.0570121724078675E-3</v>
      </c>
      <c r="BT128" s="23">
        <v>32.452959679582023</v>
      </c>
    </row>
    <row r="129" spans="1:72">
      <c r="A129">
        <v>2</v>
      </c>
      <c r="B129">
        <v>128</v>
      </c>
      <c r="C129">
        <v>7.75</v>
      </c>
      <c r="D129" s="23">
        <v>3.25</v>
      </c>
      <c r="E129" s="23">
        <v>25.754132911185572</v>
      </c>
      <c r="F129" s="23">
        <v>80.987471069803519</v>
      </c>
      <c r="G129" s="23">
        <v>-12.459565992310722</v>
      </c>
      <c r="H129" s="23">
        <v>83.668016313808266</v>
      </c>
      <c r="I129" s="23">
        <v>23.073587667180821</v>
      </c>
      <c r="J129" s="23">
        <v>30.297214323313725</v>
      </c>
      <c r="K129" s="23">
        <v>-77.858478467490443</v>
      </c>
      <c r="L129" s="23">
        <v>56.652576182163074</v>
      </c>
      <c r="M129">
        <v>83.668016313808266</v>
      </c>
      <c r="N129" s="7">
        <v>-10.09688141955583</v>
      </c>
      <c r="O129" s="7">
        <v>-4.0744263840222555E-4</v>
      </c>
      <c r="P129" s="7">
        <v>3.1827243419079421E-3</v>
      </c>
      <c r="Q129" s="7">
        <v>-1.6197435790003913E-3</v>
      </c>
      <c r="R129" s="7">
        <v>1.7359082342374499E-3</v>
      </c>
      <c r="S129" s="7">
        <v>2.7752817035057165E-3</v>
      </c>
      <c r="T129" s="23">
        <v>3.9386378620307836E-3</v>
      </c>
      <c r="U129" s="23">
        <v>32.022481194296724</v>
      </c>
      <c r="V129" s="23">
        <v>27.305142861692772</v>
      </c>
      <c r="W129" s="23">
        <v>79.977201906648816</v>
      </c>
      <c r="X129" s="23">
        <v>-20.961174434427878</v>
      </c>
      <c r="Y129" s="23">
        <v>87.300603227239833</v>
      </c>
      <c r="Z129" s="23">
        <v>19.981741541101762</v>
      </c>
      <c r="AA129" s="23">
        <v>33.659430843069032</v>
      </c>
      <c r="AB129" s="23">
        <v>-70.74164018902961</v>
      </c>
      <c r="AC129" s="23">
        <v>62.122877541190675</v>
      </c>
      <c r="AD129" s="7">
        <v>87.300603227239833</v>
      </c>
      <c r="AE129" s="7">
        <v>-3.6428187737214577</v>
      </c>
      <c r="AF129" s="7">
        <v>-3.1717143697263087E-4</v>
      </c>
      <c r="AG129" s="7">
        <v>3.1065124009495111E-3</v>
      </c>
      <c r="AH129" s="7">
        <v>-2.7249526764756256E-3</v>
      </c>
      <c r="AI129" s="7">
        <v>1.9035253456352208E-3</v>
      </c>
      <c r="AJ129">
        <v>2.7893409639768801E-3</v>
      </c>
      <c r="AK129">
        <v>4.3757260095989743E-3</v>
      </c>
      <c r="AL129">
        <v>32.184703430502481</v>
      </c>
      <c r="AM129">
        <v>32.309671233980104</v>
      </c>
      <c r="AN129">
        <v>84.152421153416014</v>
      </c>
      <c r="AO129">
        <v>-23.397684389430914</v>
      </c>
      <c r="AP129">
        <v>93.150515184358738</v>
      </c>
      <c r="AQ129">
        <v>23.311577203037395</v>
      </c>
      <c r="AR129">
        <v>34.919468990660675</v>
      </c>
      <c r="AS129">
        <v>-68.964654965580777</v>
      </c>
      <c r="AT129" s="23">
        <v>64.812380779440218</v>
      </c>
      <c r="AU129" s="23">
        <v>93.150515184358738</v>
      </c>
      <c r="AV129" s="23">
        <v>-5.7126162880654494</v>
      </c>
      <c r="AW129" s="23">
        <v>-1.7088217134551712E-4</v>
      </c>
      <c r="AX129" s="23">
        <v>3.1988965734178151E-3</v>
      </c>
      <c r="AY129" s="23">
        <v>-3.0416989706260117E-3</v>
      </c>
      <c r="AZ129">
        <v>1.9859352046727604E-3</v>
      </c>
      <c r="BA129">
        <v>3.0280144020722981E-3</v>
      </c>
      <c r="BB129">
        <v>4.5395309687858805E-3</v>
      </c>
      <c r="BC129">
        <v>34.938627716218832</v>
      </c>
      <c r="BD129">
        <v>38.693257985967193</v>
      </c>
      <c r="BE129">
        <v>83.982583834993335</v>
      </c>
      <c r="BF129">
        <v>-14.187726110942593</v>
      </c>
      <c r="BG129">
        <v>88.060052770867813</v>
      </c>
      <c r="BH129">
        <v>34.615789050092715</v>
      </c>
      <c r="BI129">
        <v>26.722131860387549</v>
      </c>
      <c r="BJ129" s="7">
        <v>-73.96566064333382</v>
      </c>
      <c r="BK129" s="7">
        <v>52.385031069486544</v>
      </c>
      <c r="BL129" s="7">
        <v>88.060052770867813</v>
      </c>
      <c r="BM129" s="7">
        <v>-25.214165265393891</v>
      </c>
      <c r="BN129" s="7">
        <v>1.2288285357913743E-4</v>
      </c>
      <c r="BO129" s="7">
        <v>3.0666890337658352E-3</v>
      </c>
      <c r="BP129" s="23">
        <v>-1.8444043944225322E-3</v>
      </c>
      <c r="BQ129" s="23">
        <v>1.6051451304157482E-3</v>
      </c>
      <c r="BR129" s="23">
        <v>3.1895718873449727E-3</v>
      </c>
      <c r="BS129" s="23">
        <v>3.4738771418503767E-3</v>
      </c>
      <c r="BT129" s="23">
        <v>36.802752546288161</v>
      </c>
    </row>
    <row r="130" spans="1:72">
      <c r="A130">
        <v>2</v>
      </c>
      <c r="B130">
        <v>129</v>
      </c>
      <c r="C130">
        <v>9.25</v>
      </c>
      <c r="D130" s="23">
        <v>0.75</v>
      </c>
      <c r="E130" s="23">
        <v>35.383732035501239</v>
      </c>
      <c r="F130" s="23">
        <v>76.326470653975093</v>
      </c>
      <c r="G130" s="23">
        <v>-8.9165180078432993</v>
      </c>
      <c r="H130" s="23">
        <v>78.184034475977583</v>
      </c>
      <c r="I130" s="23">
        <v>33.513060806842901</v>
      </c>
      <c r="J130" s="23">
        <v>22.335486834567341</v>
      </c>
      <c r="K130" s="23">
        <v>-78.231982635554473</v>
      </c>
      <c r="L130" s="23">
        <v>44.664421408264538</v>
      </c>
      <c r="M130">
        <v>78.184034475977583</v>
      </c>
      <c r="N130" s="7">
        <v>-28.498082047964289</v>
      </c>
      <c r="O130" s="7">
        <v>1.2159362986279231E-4</v>
      </c>
      <c r="P130" s="7">
        <v>2.7828716400635878E-3</v>
      </c>
      <c r="Q130" s="7">
        <v>-1.1591473410196321E-3</v>
      </c>
      <c r="R130" s="7">
        <v>1.368575661074155E-3</v>
      </c>
      <c r="S130" s="7">
        <v>2.90446526992638E-3</v>
      </c>
      <c r="T130" s="23">
        <v>2.9027613070611211E-3</v>
      </c>
      <c r="U130" s="23">
        <v>33.513060806842901</v>
      </c>
      <c r="V130" s="23">
        <v>34.773151938071415</v>
      </c>
      <c r="W130" s="23">
        <v>79.513613180313712</v>
      </c>
      <c r="X130" s="23">
        <v>-9.3529598440279322</v>
      </c>
      <c r="Y130" s="23">
        <v>81.390136483917104</v>
      </c>
      <c r="Z130" s="23">
        <v>32.896628634468016</v>
      </c>
      <c r="AA130" s="23">
        <v>24.246753924724544</v>
      </c>
      <c r="AB130" s="23">
        <v>-78.655134223280456</v>
      </c>
      <c r="AC130" s="23">
        <v>47.813950003188751</v>
      </c>
      <c r="AD130" s="7">
        <v>81.390136483917104</v>
      </c>
      <c r="AE130" s="7">
        <v>-25.9703827854322</v>
      </c>
      <c r="AF130" s="7">
        <v>3.1662956166132215E-5</v>
      </c>
      <c r="AG130" s="7">
        <v>2.9397929369118815E-3</v>
      </c>
      <c r="AH130" s="7">
        <v>-1.2158847797236292E-3</v>
      </c>
      <c r="AI130" s="7">
        <v>1.4650812922446697E-3</v>
      </c>
      <c r="AJ130">
        <v>2.9714558930780139E-3</v>
      </c>
      <c r="AK130">
        <v>3.1520780102141902E-3</v>
      </c>
      <c r="AL130">
        <v>34.286029535515532</v>
      </c>
      <c r="AM130">
        <v>36.564065776548702</v>
      </c>
      <c r="AN130">
        <v>84.913748752918082</v>
      </c>
      <c r="AO130">
        <v>-8.8405873107577797</v>
      </c>
      <c r="AP130">
        <v>86.479516134338382</v>
      </c>
      <c r="AQ130">
        <v>34.998298395128401</v>
      </c>
      <c r="AR130">
        <v>25.740608869604991</v>
      </c>
      <c r="AS130">
        <v>-79.956426050314164</v>
      </c>
      <c r="AT130" s="23">
        <v>50.774119508349756</v>
      </c>
      <c r="AU130" s="23">
        <v>86.479516134338382</v>
      </c>
      <c r="AV130" s="23">
        <v>-26.578197601212135</v>
      </c>
      <c r="AW130" s="23">
        <v>7.8468921510641071E-6</v>
      </c>
      <c r="AX130" s="23">
        <v>3.1505762856150719E-3</v>
      </c>
      <c r="AY130" s="23">
        <v>-1.1492763503985102E-3</v>
      </c>
      <c r="AZ130">
        <v>1.5557847159023116E-3</v>
      </c>
      <c r="BA130">
        <v>3.1584231777661361E-3</v>
      </c>
      <c r="BB130">
        <v>3.3462791530486469E-3</v>
      </c>
      <c r="BC130">
        <v>36.443344358840037</v>
      </c>
      <c r="BD130">
        <v>36.828366620649064</v>
      </c>
      <c r="BE130">
        <v>82.022640039110371</v>
      </c>
      <c r="BF130">
        <v>-8.567873163308926</v>
      </c>
      <c r="BG130">
        <v>83.59240296550135</v>
      </c>
      <c r="BH130">
        <v>35.258603694258085</v>
      </c>
      <c r="BI130">
        <v>24.166899635621633</v>
      </c>
      <c r="BJ130" s="7">
        <v>-79.617701560047621</v>
      </c>
      <c r="BK130" s="7">
        <v>48.13667609376612</v>
      </c>
      <c r="BL130" s="7">
        <v>83.59240296550135</v>
      </c>
      <c r="BM130" s="7">
        <v>-28.412212134325177</v>
      </c>
      <c r="BN130" s="7">
        <v>7.6249200476880222E-5</v>
      </c>
      <c r="BO130" s="7">
        <v>3.0138769726768661E-3</v>
      </c>
      <c r="BP130" s="23">
        <v>-1.1138235112301577E-3</v>
      </c>
      <c r="BQ130" s="23">
        <v>1.4749700372195702E-3</v>
      </c>
      <c r="BR130" s="23">
        <v>3.0901261731537464E-3</v>
      </c>
      <c r="BS130" s="23">
        <v>3.1416969526308117E-3</v>
      </c>
      <c r="BT130" s="23">
        <v>35.655301997927822</v>
      </c>
    </row>
    <row r="131" spans="1:72">
      <c r="A131">
        <v>2</v>
      </c>
      <c r="B131">
        <v>130</v>
      </c>
      <c r="C131">
        <v>9.25</v>
      </c>
      <c r="D131" s="23">
        <v>0.25</v>
      </c>
      <c r="E131" s="23">
        <v>38.066367944844309</v>
      </c>
      <c r="F131" s="23">
        <v>88.789893848919505</v>
      </c>
      <c r="G131" s="23">
        <v>-8.7309460119662781</v>
      </c>
      <c r="H131" s="23">
        <v>90.250666912315211</v>
      </c>
      <c r="I131" s="23">
        <v>36.60559488144861</v>
      </c>
      <c r="J131" s="23">
        <v>26.8225360154333</v>
      </c>
      <c r="K131" s="23">
        <v>-80.501827140898044</v>
      </c>
      <c r="L131" s="23">
        <v>52.934353317568423</v>
      </c>
      <c r="M131">
        <v>90.250666912315211</v>
      </c>
      <c r="N131" s="7">
        <v>-27.103566941704031</v>
      </c>
      <c r="O131" s="7">
        <v>6.1681143648541229E-7</v>
      </c>
      <c r="P131" s="7">
        <v>3.2976459952013732E-3</v>
      </c>
      <c r="Q131" s="7">
        <v>-1.1350229815556146E-3</v>
      </c>
      <c r="R131" s="7">
        <v>1.6219770748383475E-3</v>
      </c>
      <c r="S131" s="7">
        <v>3.2982628066378587E-3</v>
      </c>
      <c r="T131" s="23">
        <v>3.4869296820063292E-3</v>
      </c>
      <c r="U131" s="23">
        <v>38.056878538129148</v>
      </c>
      <c r="V131" s="23">
        <v>40.270680631923113</v>
      </c>
      <c r="W131" s="23">
        <v>94.001618461030446</v>
      </c>
      <c r="X131" s="23">
        <v>-9.1128967327399035</v>
      </c>
      <c r="Y131" s="23">
        <v>95.505116867484986</v>
      </c>
      <c r="Z131" s="23">
        <v>38.767182225468588</v>
      </c>
      <c r="AA131" s="23">
        <v>28.368967321008199</v>
      </c>
      <c r="AB131" s="23">
        <v>-80.631407868334918</v>
      </c>
      <c r="AC131" s="23">
        <v>55.996043902490079</v>
      </c>
      <c r="AD131" s="7">
        <v>95.505116867484986</v>
      </c>
      <c r="AE131" s="7">
        <v>-27.718722980149106</v>
      </c>
      <c r="AF131" s="7">
        <v>-7.1559123759201256E-7</v>
      </c>
      <c r="AG131" s="7">
        <v>3.4917953676543846E-3</v>
      </c>
      <c r="AH131" s="7">
        <v>-1.1846765752561873E-3</v>
      </c>
      <c r="AI131" s="7">
        <v>1.7157912357330489E-3</v>
      </c>
      <c r="AJ131">
        <v>3.4910797764167926E-3</v>
      </c>
      <c r="AK131">
        <v>3.6879657517310655E-3</v>
      </c>
      <c r="AL131">
        <v>40.281689727886068</v>
      </c>
      <c r="AM131">
        <v>39.512864423036397</v>
      </c>
      <c r="AN131">
        <v>91.577489166270837</v>
      </c>
      <c r="AO131">
        <v>-8.9801139549613698</v>
      </c>
      <c r="AP131">
        <v>93.082855238152561</v>
      </c>
      <c r="AQ131">
        <v>38.007498351154666</v>
      </c>
      <c r="AR131">
        <v>27.537678443498947</v>
      </c>
      <c r="AS131">
        <v>-80.483799510144379</v>
      </c>
      <c r="AT131" s="23">
        <v>54.427552161928283</v>
      </c>
      <c r="AU131" s="23">
        <v>93.082855238152561</v>
      </c>
      <c r="AV131" s="23">
        <v>-27.79032798334444</v>
      </c>
      <c r="AW131" s="23">
        <v>1.2074292505874478E-5</v>
      </c>
      <c r="AX131" s="23">
        <v>3.3962749008161143E-3</v>
      </c>
      <c r="AY131" s="23">
        <v>-1.1674148141449781E-3</v>
      </c>
      <c r="AZ131">
        <v>1.6677306194069752E-3</v>
      </c>
      <c r="BA131">
        <v>3.4083491933219888E-3</v>
      </c>
      <c r="BB131">
        <v>3.5798981976548649E-3</v>
      </c>
      <c r="BC131">
        <v>39.327106076792177</v>
      </c>
      <c r="BD131">
        <v>37.955357635757508</v>
      </c>
      <c r="BE131">
        <v>86.083049488998967</v>
      </c>
      <c r="BF131">
        <v>-8.5429684105727084</v>
      </c>
      <c r="BG131">
        <v>87.5544926745889</v>
      </c>
      <c r="BH131">
        <v>36.483914450167575</v>
      </c>
      <c r="BI131">
        <v>25.535289112210663</v>
      </c>
      <c r="BJ131" s="7">
        <v>-80.227248377100508</v>
      </c>
      <c r="BK131" s="7">
        <v>50.71068948273556</v>
      </c>
      <c r="BL131" s="7">
        <v>87.5544926745889</v>
      </c>
      <c r="BM131" s="7">
        <v>-28.269133413645637</v>
      </c>
      <c r="BN131" s="7">
        <v>4.834930739148677E-5</v>
      </c>
      <c r="BO131" s="7">
        <v>3.1766492778521815E-3</v>
      </c>
      <c r="BP131" s="23">
        <v>-1.1105858933744515E-3</v>
      </c>
      <c r="BQ131" s="23">
        <v>1.5538411378484644E-3</v>
      </c>
      <c r="BR131" s="23">
        <v>3.2249985852436684E-3</v>
      </c>
      <c r="BS131" s="23">
        <v>3.3195875845873856E-3</v>
      </c>
      <c r="BT131" s="23">
        <v>37.21152213742694</v>
      </c>
    </row>
    <row r="132" spans="1:72">
      <c r="A132">
        <v>2</v>
      </c>
      <c r="B132">
        <v>131</v>
      </c>
      <c r="C132">
        <v>9.75</v>
      </c>
      <c r="D132" s="23">
        <v>0.25</v>
      </c>
      <c r="E132" s="23">
        <v>39.010786919331487</v>
      </c>
      <c r="F132" s="23">
        <v>89.855397953048026</v>
      </c>
      <c r="G132" s="23">
        <v>-8.7052040157337913</v>
      </c>
      <c r="H132" s="23">
        <v>91.304530707112846</v>
      </c>
      <c r="I132" s="23">
        <v>37.56165416526666</v>
      </c>
      <c r="J132" s="23">
        <v>26.871438270923093</v>
      </c>
      <c r="K132" s="23">
        <v>-80.548786237538394</v>
      </c>
      <c r="L132" s="23">
        <v>53.202277473681349</v>
      </c>
      <c r="M132">
        <v>91.304530707112846</v>
      </c>
      <c r="N132" s="7">
        <v>-28.010723970032288</v>
      </c>
      <c r="O132" s="7">
        <v>2.2810544745146066E-5</v>
      </c>
      <c r="P132" s="7">
        <v>3.3277102619367221E-3</v>
      </c>
      <c r="Q132" s="7">
        <v>-1.1316765220453929E-3</v>
      </c>
      <c r="R132" s="7">
        <v>1.6301866176356972E-3</v>
      </c>
      <c r="S132" s="7">
        <v>3.3505208066818681E-3</v>
      </c>
      <c r="T132" s="23">
        <v>3.4932869752200028E-3</v>
      </c>
      <c r="U132" s="23">
        <v>38.65985546171386</v>
      </c>
      <c r="V132" s="23">
        <v>38.26671419941875</v>
      </c>
      <c r="W132" s="23">
        <v>87.617978894667701</v>
      </c>
      <c r="X132" s="23">
        <v>-8.1088423352726515</v>
      </c>
      <c r="Y132" s="23">
        <v>88.916182532000121</v>
      </c>
      <c r="Z132" s="23">
        <v>36.968510562086337</v>
      </c>
      <c r="AA132" s="23">
        <v>25.973835984956892</v>
      </c>
      <c r="AB132" s="23">
        <v>-80.904288309577396</v>
      </c>
      <c r="AC132" s="23">
        <v>51.553842781465065</v>
      </c>
      <c r="AD132" s="7">
        <v>88.916182532000121</v>
      </c>
      <c r="AE132" s="7">
        <v>-28.315182652818166</v>
      </c>
      <c r="AF132" s="7">
        <v>3.2584907627532415E-5</v>
      </c>
      <c r="AG132" s="7">
        <v>3.2404171128187164E-3</v>
      </c>
      <c r="AH132" s="7">
        <v>-1.0541495035854447E-3</v>
      </c>
      <c r="AI132" s="7">
        <v>1.5796764458366282E-3</v>
      </c>
      <c r="AJ132">
        <v>3.273002020446249E-3</v>
      </c>
      <c r="AK132">
        <v>3.3765986780443973E-3</v>
      </c>
      <c r="AL132">
        <v>37.76540792822594</v>
      </c>
      <c r="AM132">
        <v>37.580041926251916</v>
      </c>
      <c r="AN132">
        <v>81.723209002621175</v>
      </c>
      <c r="AO132">
        <v>-7.6261611750215872</v>
      </c>
      <c r="AP132">
        <v>83.003566157887903</v>
      </c>
      <c r="AQ132">
        <v>35.790975278661925</v>
      </c>
      <c r="AR132">
        <v>23.606295439612989</v>
      </c>
      <c r="AS132">
        <v>-80.469486904813465</v>
      </c>
      <c r="AT132" s="23">
        <v>46.960302700678099</v>
      </c>
      <c r="AU132" s="23">
        <v>83.003566157887903</v>
      </c>
      <c r="AV132" s="23">
        <v>-29.505187914737661</v>
      </c>
      <c r="AW132" s="23">
        <v>1.1628933209334914E-4</v>
      </c>
      <c r="AX132" s="23">
        <v>2.9855951920573511E-3</v>
      </c>
      <c r="AY132" s="23">
        <v>-9.9140095275280604E-4</v>
      </c>
      <c r="AZ132">
        <v>1.4389244344029716E-3</v>
      </c>
      <c r="BA132">
        <v>3.1018845241507003E-3</v>
      </c>
      <c r="BB132">
        <v>3.035752290148676E-3</v>
      </c>
      <c r="BC132">
        <v>35.790975278661925</v>
      </c>
      <c r="BD132">
        <v>37.823687801456657</v>
      </c>
      <c r="BE132">
        <v>84.162404192961304</v>
      </c>
      <c r="BF132">
        <v>-8.2315627546338614</v>
      </c>
      <c r="BG132">
        <v>85.581209502980428</v>
      </c>
      <c r="BH132">
        <v>36.404882491437533</v>
      </c>
      <c r="BI132">
        <v>24.588163505771448</v>
      </c>
      <c r="BJ132" s="7">
        <v>-80.220497222921907</v>
      </c>
      <c r="BK132" s="7">
        <v>49.08113302851185</v>
      </c>
      <c r="BL132" s="7">
        <v>85.581209502980428</v>
      </c>
      <c r="BM132" s="7">
        <v>-29.13722706135481</v>
      </c>
      <c r="BN132" s="7">
        <v>7.981091320353285E-5</v>
      </c>
      <c r="BO132" s="7">
        <v>3.091827478651334E-3</v>
      </c>
      <c r="BP132" s="23">
        <v>-1.0701031581024016E-3</v>
      </c>
      <c r="BQ132" s="23">
        <v>1.5039094196871224E-3</v>
      </c>
      <c r="BR132" s="23">
        <v>3.1716383918548668E-3</v>
      </c>
      <c r="BS132" s="23">
        <v>3.1964612557502871E-3</v>
      </c>
      <c r="BT132" s="23">
        <v>36.595827598325386</v>
      </c>
    </row>
    <row r="133" spans="1:72">
      <c r="A133">
        <v>2</v>
      </c>
      <c r="B133">
        <v>132</v>
      </c>
      <c r="C133">
        <v>9.75</v>
      </c>
      <c r="D133" s="23">
        <v>0.75</v>
      </c>
      <c r="E133" s="23">
        <v>36.93953835122614</v>
      </c>
      <c r="F133" s="23">
        <v>77.389474509045343</v>
      </c>
      <c r="G133" s="23">
        <v>-7.5256616411513271</v>
      </c>
      <c r="H133" s="23">
        <v>78.744240370340123</v>
      </c>
      <c r="I133" s="23">
        <v>34.298703858081446</v>
      </c>
      <c r="J133" s="23">
        <v>22.222768256129338</v>
      </c>
      <c r="K133" s="23">
        <v>-79.79494396346935</v>
      </c>
      <c r="L133" s="23">
        <v>43.816659823110562</v>
      </c>
      <c r="M133">
        <v>78.744240370340123</v>
      </c>
      <c r="N133" s="7">
        <v>-29.396443677640836</v>
      </c>
      <c r="O133" s="7">
        <v>1.7165424205440563E-4</v>
      </c>
      <c r="P133" s="7">
        <v>2.800900092312653E-3</v>
      </c>
      <c r="Q133" s="7">
        <v>-9.7833601334967185E-4</v>
      </c>
      <c r="R133" s="7">
        <v>1.3425991492275102E-3</v>
      </c>
      <c r="S133" s="7">
        <v>2.9725543343670589E-3</v>
      </c>
      <c r="T133" s="23">
        <v>2.8053654122265682E-3</v>
      </c>
      <c r="U133" s="23">
        <v>34.298703858081446</v>
      </c>
      <c r="V133" s="23">
        <v>35.997443809147711</v>
      </c>
      <c r="W133" s="23">
        <v>71.364492802319191</v>
      </c>
      <c r="X133" s="23">
        <v>-7.6076815486578653</v>
      </c>
      <c r="Y133" s="23">
        <v>72.931523029354722</v>
      </c>
      <c r="Z133" s="23">
        <v>32.208580983440072</v>
      </c>
      <c r="AA133" s="23">
        <v>20.361471022957325</v>
      </c>
      <c r="AB133" s="23">
        <v>-78.360998977801202</v>
      </c>
      <c r="AC133" s="23">
        <v>39.658731558384432</v>
      </c>
      <c r="AD133" s="7">
        <v>72.931523029354722</v>
      </c>
      <c r="AE133" s="7">
        <v>-29.167618036171479</v>
      </c>
      <c r="AF133" s="7">
        <v>2.4627608367099713E-4</v>
      </c>
      <c r="AG133" s="7">
        <v>2.5451342682271416E-3</v>
      </c>
      <c r="AH133" s="7">
        <v>-9.8899860132552198E-4</v>
      </c>
      <c r="AI133" s="7">
        <v>1.2151948474549239E-3</v>
      </c>
      <c r="AJ133">
        <v>2.7914103518981385E-3</v>
      </c>
      <c r="AK133">
        <v>2.5025721140707639E-3</v>
      </c>
      <c r="AL133">
        <v>32.208580983440072</v>
      </c>
      <c r="AM133">
        <v>35.712003657962029</v>
      </c>
      <c r="AN133">
        <v>74.111579170358965</v>
      </c>
      <c r="AO133">
        <v>-8.425988991835057</v>
      </c>
      <c r="AP133">
        <v>75.879126494556246</v>
      </c>
      <c r="AQ133">
        <v>32.9470748484963</v>
      </c>
      <c r="AR133">
        <v>21.466025823029973</v>
      </c>
      <c r="AS133">
        <v>-78.152663033627093</v>
      </c>
      <c r="AT133" s="23">
        <v>42.442151158144021</v>
      </c>
      <c r="AU133" s="23">
        <v>75.879126494556246</v>
      </c>
      <c r="AV133" s="23">
        <v>-28.801557101155058</v>
      </c>
      <c r="AW133" s="23">
        <v>1.7972037261527283E-4</v>
      </c>
      <c r="AX133" s="23">
        <v>2.6756927809210734E-3</v>
      </c>
      <c r="AY133" s="23">
        <v>-1.0953785689385574E-3</v>
      </c>
      <c r="AZ133">
        <v>1.3004824253229517E-3</v>
      </c>
      <c r="BA133">
        <v>2.8554131535363462E-3</v>
      </c>
      <c r="BB133">
        <v>2.725753560451447E-3</v>
      </c>
      <c r="BC133">
        <v>32.9470748484963</v>
      </c>
      <c r="BD133">
        <v>36.907625161141127</v>
      </c>
      <c r="BE133">
        <v>79.965930156669486</v>
      </c>
      <c r="BF133">
        <v>-8.1982313033050733</v>
      </c>
      <c r="BG133">
        <v>81.474038862756714</v>
      </c>
      <c r="BH133">
        <v>35.06206659534319</v>
      </c>
      <c r="BI133">
        <v>23.205986133706762</v>
      </c>
      <c r="BJ133" s="7">
        <v>-79.576664640517592</v>
      </c>
      <c r="BK133" s="7">
        <v>46.244170752954837</v>
      </c>
      <c r="BL133" s="7">
        <v>81.474038862756714</v>
      </c>
      <c r="BM133" s="7">
        <v>-29.176588537325156</v>
      </c>
      <c r="BN133" s="7">
        <v>1.1996130677686575E-4</v>
      </c>
      <c r="BO133" s="7">
        <v>2.9187511314862085E-3</v>
      </c>
      <c r="BP133" s="23">
        <v>-1.065770069429659E-3</v>
      </c>
      <c r="BQ133" s="23">
        <v>1.4169812249563952E-3</v>
      </c>
      <c r="BR133" s="23">
        <v>3.0387124382630741E-3</v>
      </c>
      <c r="BS133" s="23">
        <v>2.9948439565006812E-3</v>
      </c>
      <c r="BT133" s="23">
        <v>35.06206659534319</v>
      </c>
    </row>
    <row r="134" spans="1:72">
      <c r="A134">
        <v>2</v>
      </c>
      <c r="B134">
        <v>133</v>
      </c>
      <c r="C134">
        <v>7.75</v>
      </c>
      <c r="D134" s="23">
        <v>2.25</v>
      </c>
      <c r="E134" s="23">
        <v>20.005727509046864</v>
      </c>
      <c r="F134" s="23">
        <v>80.520299768443166</v>
      </c>
      <c r="G134" s="23">
        <v>-9.8473518231278838</v>
      </c>
      <c r="H134" s="23">
        <v>82.082405554098841</v>
      </c>
      <c r="I134" s="23">
        <v>18.443621723391193</v>
      </c>
      <c r="J134" s="23">
        <v>31.819391915353826</v>
      </c>
      <c r="K134" s="23">
        <v>-80.986159705444322</v>
      </c>
      <c r="L134" s="23">
        <v>58.66549575343619</v>
      </c>
      <c r="M134">
        <v>82.082405554098841</v>
      </c>
      <c r="N134" s="7">
        <v>-3.944737883726102</v>
      </c>
      <c r="O134" s="7">
        <v>-6.5988524382300988E-4</v>
      </c>
      <c r="P134" s="7">
        <v>3.2735619530377446E-3</v>
      </c>
      <c r="Q134" s="7">
        <v>-1.2801557370066222E-3</v>
      </c>
      <c r="R134" s="7">
        <v>1.797586694320095E-3</v>
      </c>
      <c r="S134" s="7">
        <v>2.6136767092147348E-3</v>
      </c>
      <c r="T134" s="23">
        <v>4.1365209489959915E-3</v>
      </c>
      <c r="U134" s="23">
        <v>30.157808183247006</v>
      </c>
      <c r="V134" s="23">
        <v>21.589885860929019</v>
      </c>
      <c r="W134" s="23">
        <v>77.898190693098414</v>
      </c>
      <c r="X134" s="23">
        <v>-13.178781313955438</v>
      </c>
      <c r="Y134" s="23">
        <v>80.829992905900198</v>
      </c>
      <c r="Z134" s="23">
        <v>18.658083648127231</v>
      </c>
      <c r="AA134" s="23">
        <v>31.085954628886483</v>
      </c>
      <c r="AB134" s="23">
        <v>-77.458001105738873</v>
      </c>
      <c r="AC134" s="23">
        <v>57.401435701769408</v>
      </c>
      <c r="AD134" s="7">
        <v>80.829992905900198</v>
      </c>
      <c r="AE134" s="7">
        <v>-4.8926370949294826</v>
      </c>
      <c r="AF134" s="7">
        <v>-5.3667491184314906E-4</v>
      </c>
      <c r="AG134" s="7">
        <v>3.1233649022478563E-3</v>
      </c>
      <c r="AH134" s="7">
        <v>-1.7132415708142133E-3</v>
      </c>
      <c r="AI134" s="7">
        <v>1.7588542588311375E-3</v>
      </c>
      <c r="AJ134">
        <v>2.5866899904047071E-3</v>
      </c>
      <c r="AK134">
        <v>4.0411741017552403E-3</v>
      </c>
      <c r="AL134">
        <v>29.846422966208223</v>
      </c>
      <c r="AM134">
        <v>20.80493974018697</v>
      </c>
      <c r="AN134">
        <v>76.282316075568673</v>
      </c>
      <c r="AO134">
        <v>-15.268715376436003</v>
      </c>
      <c r="AP134">
        <v>80.206989866314984</v>
      </c>
      <c r="AQ134">
        <v>16.880265949440656</v>
      </c>
      <c r="AR134">
        <v>31.663361958437164</v>
      </c>
      <c r="AS134">
        <v>-75.584743550116144</v>
      </c>
      <c r="AT134" s="23">
        <v>58.178543134100359</v>
      </c>
      <c r="AU134" s="23">
        <v>80.206989866314984</v>
      </c>
      <c r="AV134" s="23">
        <v>-2.5374120666922266</v>
      </c>
      <c r="AW134" s="23">
        <v>-5.4088040529508231E-4</v>
      </c>
      <c r="AX134" s="23">
        <v>3.0651490565047285E-3</v>
      </c>
      <c r="AY134" s="23">
        <v>-1.9849329989366751E-3</v>
      </c>
      <c r="AZ134">
        <v>1.7826658360193105E-3</v>
      </c>
      <c r="BA134">
        <v>2.5242686512096462E-3</v>
      </c>
      <c r="BB134">
        <v>4.1162370545968288E-3</v>
      </c>
      <c r="BC134">
        <v>29.126176744726692</v>
      </c>
      <c r="BD134">
        <v>19.519705587725884</v>
      </c>
      <c r="BE134">
        <v>79.255210075924211</v>
      </c>
      <c r="BF134">
        <v>-10.997250405092229</v>
      </c>
      <c r="BG134">
        <v>81.215466575495952</v>
      </c>
      <c r="BH134">
        <v>17.559449088154135</v>
      </c>
      <c r="BI134">
        <v>31.828008743670907</v>
      </c>
      <c r="BJ134" s="7">
        <v>-79.893193817744447</v>
      </c>
      <c r="BK134" s="7">
        <v>58.56044552713054</v>
      </c>
      <c r="BL134" s="7">
        <v>81.215466575495952</v>
      </c>
      <c r="BM134" s="7">
        <v>-3.0519484201719616</v>
      </c>
      <c r="BN134" s="7">
        <v>-6.5732999223899356E-4</v>
      </c>
      <c r="BO134" s="7">
        <v>3.2254777994939017E-3</v>
      </c>
      <c r="BP134" s="23">
        <v>-1.4296425526619876E-3</v>
      </c>
      <c r="BQ134" s="23">
        <v>1.7943678194667103E-3</v>
      </c>
      <c r="BR134" s="23">
        <v>2.5681478072549081E-3</v>
      </c>
      <c r="BS134" s="23">
        <v>4.1376411366772208E-3</v>
      </c>
      <c r="BT134" s="23">
        <v>29.632474699095027</v>
      </c>
    </row>
    <row r="135" spans="1:72">
      <c r="A135">
        <v>2</v>
      </c>
      <c r="B135">
        <v>134</v>
      </c>
      <c r="C135">
        <v>7.75</v>
      </c>
      <c r="D135" s="23">
        <v>2.75</v>
      </c>
      <c r="E135" s="23">
        <v>21.139428422329118</v>
      </c>
      <c r="F135" s="23">
        <v>75.948850486397433</v>
      </c>
      <c r="G135" s="23">
        <v>-17.15479588982609</v>
      </c>
      <c r="H135" s="23">
        <v>80.875319587029153</v>
      </c>
      <c r="I135" s="23">
        <v>16.212959321697397</v>
      </c>
      <c r="J135" s="23">
        <v>32.331180132665878</v>
      </c>
      <c r="K135" s="23">
        <v>-73.977132419306059</v>
      </c>
      <c r="L135" s="23">
        <v>59.270236901593478</v>
      </c>
      <c r="M135">
        <v>80.875319587029153</v>
      </c>
      <c r="N135" s="7">
        <v>-1.2022872647202547</v>
      </c>
      <c r="O135" s="7">
        <v>-5.1915859126877475E-4</v>
      </c>
      <c r="P135" s="7">
        <v>3.0434538428956619E-3</v>
      </c>
      <c r="Q135" s="7">
        <v>-2.2301234656774069E-3</v>
      </c>
      <c r="R135" s="7">
        <v>1.8161167455448305E-3</v>
      </c>
      <c r="S135" s="7">
        <v>2.524295251626887E-3</v>
      </c>
      <c r="T135" s="23">
        <v>4.2030534172465689E-3</v>
      </c>
      <c r="U135" s="23">
        <v>29.126483672617965</v>
      </c>
      <c r="V135" s="23">
        <v>24.509531718512964</v>
      </c>
      <c r="W135" s="23">
        <v>77.063527088148945</v>
      </c>
      <c r="X135" s="23">
        <v>-19.494470645436557</v>
      </c>
      <c r="Y135" s="23">
        <v>83.505254822786355</v>
      </c>
      <c r="Z135" s="23">
        <v>18.067803983875542</v>
      </c>
      <c r="AA135" s="23">
        <v>32.71872541945541</v>
      </c>
      <c r="AB135" s="23">
        <v>-71.714445294549847</v>
      </c>
      <c r="AC135" s="23">
        <v>60.201565014830116</v>
      </c>
      <c r="AD135" s="7">
        <v>83.505254822786355</v>
      </c>
      <c r="AE135" s="7">
        <v>-2.6695866401088693</v>
      </c>
      <c r="AF135" s="7">
        <v>-3.875550850265646E-4</v>
      </c>
      <c r="AG135" s="7">
        <v>3.0284546139997715E-3</v>
      </c>
      <c r="AH135" s="7">
        <v>-2.5342811839067481E-3</v>
      </c>
      <c r="AI135" s="7">
        <v>1.8446538439345964E-3</v>
      </c>
      <c r="AJ135">
        <v>2.6408995289732068E-3</v>
      </c>
      <c r="AK135">
        <v>4.2534343045291982E-3</v>
      </c>
      <c r="AL135">
        <v>30.471917641998562</v>
      </c>
      <c r="AM135">
        <v>21.059942918717439</v>
      </c>
      <c r="AN135">
        <v>79.585876765779318</v>
      </c>
      <c r="AO135">
        <v>-12.443877324760779</v>
      </c>
      <c r="AP135">
        <v>82.121829887453714</v>
      </c>
      <c r="AQ135">
        <v>18.52398979704305</v>
      </c>
      <c r="AR135">
        <v>31.798920045205332</v>
      </c>
      <c r="AS135">
        <v>-78.481353567265984</v>
      </c>
      <c r="AT135" s="23">
        <v>58.640405770446826</v>
      </c>
      <c r="AU135" s="23">
        <v>82.121829887453714</v>
      </c>
      <c r="AV135" s="23">
        <v>-4.0455778275264525</v>
      </c>
      <c r="AW135" s="23">
        <v>-5.9369719413105467E-4</v>
      </c>
      <c r="AX135" s="23">
        <v>3.2104885059279688E-3</v>
      </c>
      <c r="AY135" s="23">
        <v>-1.6177040522188971E-3</v>
      </c>
      <c r="AZ135">
        <v>1.7968179047785934E-3</v>
      </c>
      <c r="BA135">
        <v>2.6167913117969141E-3</v>
      </c>
      <c r="BB135">
        <v>4.1338596058766927E-3</v>
      </c>
      <c r="BC135">
        <v>30.193745905349026</v>
      </c>
      <c r="BD135">
        <v>19.543346975215115</v>
      </c>
      <c r="BE135">
        <v>79.335998373933947</v>
      </c>
      <c r="BF135">
        <v>-11.755814337127953</v>
      </c>
      <c r="BG135">
        <v>81.564265451000523</v>
      </c>
      <c r="BH135">
        <v>17.315079898148532</v>
      </c>
      <c r="BI135">
        <v>32.124592776425999</v>
      </c>
      <c r="BJ135" s="7">
        <v>-79.26714334578881</v>
      </c>
      <c r="BK135" s="7">
        <v>59.051277552823997</v>
      </c>
      <c r="BL135" s="7">
        <v>81.564265451000523</v>
      </c>
      <c r="BM135" s="7">
        <v>-2.5109951974112716</v>
      </c>
      <c r="BN135" s="7">
        <v>-6.5782968091942368E-4</v>
      </c>
      <c r="BO135" s="7">
        <v>3.228692659997299E-3</v>
      </c>
      <c r="BP135" s="23">
        <v>-1.5282558638266351E-3</v>
      </c>
      <c r="BQ135" s="23">
        <v>1.809407547797668E-3</v>
      </c>
      <c r="BR135" s="23">
        <v>2.5708629790778753E-3</v>
      </c>
      <c r="BS135" s="23">
        <v>4.1761970609353787E-3</v>
      </c>
      <c r="BT135" s="23">
        <v>29.663803604744722</v>
      </c>
    </row>
    <row r="136" spans="1:72">
      <c r="A136">
        <v>2</v>
      </c>
      <c r="B136">
        <v>135</v>
      </c>
      <c r="C136">
        <v>7.25</v>
      </c>
      <c r="D136" s="23">
        <v>2.75</v>
      </c>
      <c r="E136" s="23">
        <v>21.915963814141428</v>
      </c>
      <c r="F136" s="23">
        <v>78.106161078559296</v>
      </c>
      <c r="G136" s="23">
        <v>-8.2036124004010951</v>
      </c>
      <c r="H136" s="23">
        <v>79.279369940456732</v>
      </c>
      <c r="I136" s="23">
        <v>20.742754952243999</v>
      </c>
      <c r="J136" s="23">
        <v>29.268307494106367</v>
      </c>
      <c r="K136" s="23">
        <v>-81.861244751179882</v>
      </c>
      <c r="L136" s="23">
        <v>54.498426485823693</v>
      </c>
      <c r="M136">
        <v>79.279369940456732</v>
      </c>
      <c r="N136" s="7">
        <v>-8.7949555338263661</v>
      </c>
      <c r="O136" s="7">
        <v>-5.2589378748847009E-4</v>
      </c>
      <c r="P136" s="7">
        <v>3.1264690346986855E-3</v>
      </c>
      <c r="Q136" s="7">
        <v>-1.0664696120521345E-3</v>
      </c>
      <c r="R136" s="7">
        <v>1.6699023003919711E-3</v>
      </c>
      <c r="S136" s="7">
        <v>2.6005752472102153E-3</v>
      </c>
      <c r="T136" s="23">
        <v>3.8048799742338201E-3</v>
      </c>
      <c r="U136" s="23">
        <v>30.006637467810219</v>
      </c>
      <c r="V136" s="23">
        <v>21.791249895034554</v>
      </c>
      <c r="W136" s="23">
        <v>72.994182457433936</v>
      </c>
      <c r="X136" s="23">
        <v>-4.9494178675253915</v>
      </c>
      <c r="Y136" s="23">
        <v>73.468218337741774</v>
      </c>
      <c r="Z136" s="23">
        <v>21.317214014726709</v>
      </c>
      <c r="AA136" s="23">
        <v>26.075502161507533</v>
      </c>
      <c r="AB136" s="23">
        <v>-84.529121894908855</v>
      </c>
      <c r="AC136" s="23">
        <v>48.981287920736918</v>
      </c>
      <c r="AD136" s="7">
        <v>73.468218337741774</v>
      </c>
      <c r="AE136" s="7">
        <v>-12.562219928907913</v>
      </c>
      <c r="AF136" s="7">
        <v>-4.318846876958896E-4</v>
      </c>
      <c r="AG136" s="7">
        <v>2.8963059288600744E-3</v>
      </c>
      <c r="AH136" s="7">
        <v>-6.4342432277831024E-4</v>
      </c>
      <c r="AI136" s="7">
        <v>1.5008500364001674E-3</v>
      </c>
      <c r="AJ136">
        <v>2.4644212411641846E-3</v>
      </c>
      <c r="AK136">
        <v>3.389815280995986E-3</v>
      </c>
      <c r="AL136">
        <v>28.435629705740546</v>
      </c>
      <c r="AM136">
        <v>19.043133906275447</v>
      </c>
      <c r="AN136">
        <v>75.638855591657816</v>
      </c>
      <c r="AO136">
        <v>-4.5296222267856479</v>
      </c>
      <c r="AP136">
        <v>75.999089692449971</v>
      </c>
      <c r="AQ136">
        <v>18.682899805483284</v>
      </c>
      <c r="AR136">
        <v>28.658094943483341</v>
      </c>
      <c r="AS136">
        <v>-85.452922411182129</v>
      </c>
      <c r="AT136" s="23">
        <v>53.126701222460518</v>
      </c>
      <c r="AU136" s="23">
        <v>75.999089692449971</v>
      </c>
      <c r="AV136" s="23">
        <v>-7.3453129376886777</v>
      </c>
      <c r="AW136" s="23">
        <v>-6.084950913017946E-4</v>
      </c>
      <c r="AX136" s="23">
        <v>3.0702268182480606E-3</v>
      </c>
      <c r="AY136" s="23">
        <v>-5.8885088948213533E-4</v>
      </c>
      <c r="AZ136">
        <v>1.6278708635138507E-3</v>
      </c>
      <c r="BA136">
        <v>2.4617317269462662E-3</v>
      </c>
      <c r="BB136">
        <v>3.7255523426528358E-3</v>
      </c>
      <c r="BC136">
        <v>28.404596849379974</v>
      </c>
      <c r="BD136">
        <v>19.197082070738631</v>
      </c>
      <c r="BE136">
        <v>78.276905928236715</v>
      </c>
      <c r="BF136">
        <v>-8.0701440418296144</v>
      </c>
      <c r="BG136">
        <v>79.359430571617722</v>
      </c>
      <c r="BH136">
        <v>18.114557427357624</v>
      </c>
      <c r="BI136">
        <v>30.622436572130049</v>
      </c>
      <c r="BJ136" s="7">
        <v>-82.359981388894866</v>
      </c>
      <c r="BK136" s="7">
        <v>56.508831153186662</v>
      </c>
      <c r="BL136" s="7">
        <v>79.359430571617722</v>
      </c>
      <c r="BM136" s="7">
        <v>-4.8126289309163113</v>
      </c>
      <c r="BN136" s="7">
        <v>-6.5293243138200775E-4</v>
      </c>
      <c r="BO136" s="7">
        <v>3.1872561193553631E-3</v>
      </c>
      <c r="BP136" s="23">
        <v>-1.0491187254378464E-3</v>
      </c>
      <c r="BQ136" s="23">
        <v>1.7315037005649009E-3</v>
      </c>
      <c r="BR136" s="23">
        <v>2.5343236879733552E-3</v>
      </c>
      <c r="BS136" s="23">
        <v>3.9809167543769014E-3</v>
      </c>
      <c r="BT136" s="23">
        <v>29.242196399692606</v>
      </c>
    </row>
    <row r="137" spans="1:72">
      <c r="A137">
        <v>2</v>
      </c>
      <c r="B137">
        <v>136</v>
      </c>
      <c r="C137">
        <v>7.25</v>
      </c>
      <c r="D137" s="23">
        <v>2.25</v>
      </c>
      <c r="E137" s="23">
        <v>18.419923430575565</v>
      </c>
      <c r="F137" s="23">
        <v>77.314308698611143</v>
      </c>
      <c r="G137" s="23">
        <v>-4.4028597601879298</v>
      </c>
      <c r="H137" s="23">
        <v>77.641640881839947</v>
      </c>
      <c r="I137" s="23">
        <v>18.092591247346753</v>
      </c>
      <c r="J137" s="23">
        <v>29.774524817246597</v>
      </c>
      <c r="K137" s="23">
        <v>-85.748146931270909</v>
      </c>
      <c r="L137" s="23">
        <v>55.010623631559582</v>
      </c>
      <c r="M137">
        <v>77.641640881839947</v>
      </c>
      <c r="N137" s="7">
        <v>-5.6385745057888927</v>
      </c>
      <c r="O137" s="7">
        <v>-6.6952250353172844E-4</v>
      </c>
      <c r="P137" s="7">
        <v>3.1586125388905844E-3</v>
      </c>
      <c r="Q137" s="7">
        <v>-5.7237176882443371E-4</v>
      </c>
      <c r="R137" s="7">
        <v>1.6855966836443251E-3</v>
      </c>
      <c r="S137" s="7">
        <v>2.4890900353588558E-3</v>
      </c>
      <c r="T137" s="23">
        <v>3.8706882262420587E-3</v>
      </c>
      <c r="U137" s="23">
        <v>28.720269638756015</v>
      </c>
      <c r="V137" s="23">
        <v>18.847152578038649</v>
      </c>
      <c r="W137" s="23">
        <v>79.680673463211562</v>
      </c>
      <c r="X137" s="23">
        <v>-4.1640849174633647</v>
      </c>
      <c r="Y137" s="23">
        <v>79.964384010848335</v>
      </c>
      <c r="Z137" s="23">
        <v>18.563442030401873</v>
      </c>
      <c r="AA137" s="23">
        <v>30.700470990223231</v>
      </c>
      <c r="AB137" s="23">
        <v>-86.102304781199422</v>
      </c>
      <c r="AC137" s="23">
        <v>56.708606553513633</v>
      </c>
      <c r="AD137" s="7">
        <v>79.964384010848335</v>
      </c>
      <c r="AE137" s="7">
        <v>-5.1834791158673772</v>
      </c>
      <c r="AF137" s="7">
        <v>-6.9622769023186635E-4</v>
      </c>
      <c r="AG137" s="7">
        <v>3.2579511673043724E-3</v>
      </c>
      <c r="AH137" s="7">
        <v>-5.4133103927023858E-4</v>
      </c>
      <c r="AI137" s="7">
        <v>1.7376250773106063E-3</v>
      </c>
      <c r="AJ137">
        <v>2.5617234770725062E-3</v>
      </c>
      <c r="AK137">
        <v>3.9910612287290198E-3</v>
      </c>
      <c r="AL137">
        <v>29.558347812375057</v>
      </c>
      <c r="AM137">
        <v>19.291938387447839</v>
      </c>
      <c r="AN137">
        <v>80.837974481632202</v>
      </c>
      <c r="AO137">
        <v>-7.2743364491734326</v>
      </c>
      <c r="AP137">
        <v>81.686066638048601</v>
      </c>
      <c r="AQ137">
        <v>18.443846231031447</v>
      </c>
      <c r="AR137">
        <v>31.621110203508579</v>
      </c>
      <c r="AS137">
        <v>-83.350085314089981</v>
      </c>
      <c r="AT137" s="23">
        <v>58.315725233885971</v>
      </c>
      <c r="AU137" s="23">
        <v>81.686066638048601</v>
      </c>
      <c r="AV137" s="23">
        <v>-4.1432441032116039</v>
      </c>
      <c r="AW137" s="23">
        <v>-6.9855730576295124E-4</v>
      </c>
      <c r="AX137" s="23">
        <v>3.3019350403590371E-3</v>
      </c>
      <c r="AY137" s="23">
        <v>-9.456637383925432E-4</v>
      </c>
      <c r="AZ137">
        <v>1.7868692730499986E-3</v>
      </c>
      <c r="BA137">
        <v>2.6033777345960858E-3</v>
      </c>
      <c r="BB137">
        <v>4.1107443264561186E-3</v>
      </c>
      <c r="BC137">
        <v>30.038973860724006</v>
      </c>
      <c r="BD137">
        <v>18.856674662803577</v>
      </c>
      <c r="BE137">
        <v>79.352466512814757</v>
      </c>
      <c r="BF137">
        <v>-7.8807919097123573</v>
      </c>
      <c r="BG137">
        <v>80.362243070163913</v>
      </c>
      <c r="BH137">
        <v>17.846898105454411</v>
      </c>
      <c r="BI137">
        <v>31.257672482354749</v>
      </c>
      <c r="BJ137" s="7">
        <v>-82.698398964433835</v>
      </c>
      <c r="BK137" s="7">
        <v>57.592774576856193</v>
      </c>
      <c r="BL137" s="7">
        <v>80.362243070163913</v>
      </c>
      <c r="BM137" s="7">
        <v>-3.9097336987883948</v>
      </c>
      <c r="BN137" s="7">
        <v>-6.8939439984232501E-4</v>
      </c>
      <c r="BO137" s="7">
        <v>3.2428320704083967E-3</v>
      </c>
      <c r="BP137" s="23">
        <v>-1.0245029482626089E-3</v>
      </c>
      <c r="BQ137" s="23">
        <v>1.7647171295278707E-3</v>
      </c>
      <c r="BR137" s="23">
        <v>2.5534376705660718E-3</v>
      </c>
      <c r="BS137" s="23">
        <v>4.0634974227061133E-3</v>
      </c>
      <c r="BT137" s="23">
        <v>29.462742352685506</v>
      </c>
    </row>
    <row r="138" spans="1:72">
      <c r="A138">
        <v>2</v>
      </c>
      <c r="B138">
        <v>137</v>
      </c>
      <c r="C138">
        <v>9.75</v>
      </c>
      <c r="D138" s="23">
        <v>3.75</v>
      </c>
      <c r="E138" s="23">
        <v>17.052926152109286</v>
      </c>
      <c r="F138" s="23">
        <v>7.6806981400141172</v>
      </c>
      <c r="G138" s="23">
        <v>-2.1043108125894667</v>
      </c>
      <c r="H138" s="23">
        <v>17.503716707532185</v>
      </c>
      <c r="I138" s="23">
        <v>7.2299075845912153</v>
      </c>
      <c r="J138" s="23">
        <v>5.1369045614704847</v>
      </c>
      <c r="K138" s="23">
        <v>-12.091289767296603</v>
      </c>
      <c r="L138" s="23">
        <v>10.180051681888729</v>
      </c>
      <c r="M138">
        <v>17.503716707532185</v>
      </c>
      <c r="N138" s="7">
        <v>-19.413511098809497</v>
      </c>
      <c r="O138" s="7">
        <v>6.261345261906982E-4</v>
      </c>
      <c r="P138" s="7">
        <v>1.6939705404508262E-5</v>
      </c>
      <c r="Q138" s="7">
        <v>-2.7356040563663485E-4</v>
      </c>
      <c r="R138" s="7">
        <v>3.1192995500736666E-4</v>
      </c>
      <c r="S138" s="7">
        <v>6.4307423159520643E-4</v>
      </c>
      <c r="T138" s="23">
        <v>6.6779759299116846E-4</v>
      </c>
      <c r="U138" s="23">
        <v>7.4200872876370214</v>
      </c>
      <c r="V138" s="23">
        <v>10.695471210613473</v>
      </c>
      <c r="W138" s="23">
        <v>1.8876183312194339</v>
      </c>
      <c r="X138" s="23">
        <v>-0.438794804194931</v>
      </c>
      <c r="Y138" s="23">
        <v>10.717277361849952</v>
      </c>
      <c r="Z138" s="23">
        <v>1.8658121799829557</v>
      </c>
      <c r="AA138" s="23">
        <v>4.4257325909334977</v>
      </c>
      <c r="AB138" s="23">
        <v>-2.845005037021771</v>
      </c>
      <c r="AC138" s="23">
        <v>8.0681281965561382</v>
      </c>
      <c r="AD138" s="7">
        <v>10.717277361849952</v>
      </c>
      <c r="AE138" s="7">
        <v>-14.76058766473823</v>
      </c>
      <c r="AF138" s="7">
        <v>4.4983538262413419E-4</v>
      </c>
      <c r="AG138" s="7">
        <v>-1.2267505453647707E-4</v>
      </c>
      <c r="AH138" s="7">
        <v>-5.7043324545335345E-5</v>
      </c>
      <c r="AI138" s="7">
        <v>2.4721788690157956E-4</v>
      </c>
      <c r="AJ138">
        <v>3.2716032808765714E-4</v>
      </c>
      <c r="AK138">
        <v>5.7534523682135289E-4</v>
      </c>
      <c r="AL138">
        <v>3.7749268625498718</v>
      </c>
      <c r="AM138">
        <v>12.465127929211071</v>
      </c>
      <c r="AN138">
        <v>1.5535414895401474</v>
      </c>
      <c r="AO138">
        <v>-0.67792131367673547</v>
      </c>
      <c r="AP138">
        <v>12.507084882413649</v>
      </c>
      <c r="AQ138">
        <v>1.5115845363375708</v>
      </c>
      <c r="AR138">
        <v>5.4977501730380389</v>
      </c>
      <c r="AS138">
        <v>-3.5415525641396877</v>
      </c>
      <c r="AT138" s="23">
        <v>9.9265650950521938</v>
      </c>
      <c r="AU138" s="23">
        <v>12.507084882413649</v>
      </c>
      <c r="AV138" s="23">
        <v>-13.334342438988305</v>
      </c>
      <c r="AW138" s="23">
        <v>5.368692617330708E-4</v>
      </c>
      <c r="AX138" s="23">
        <v>-1.7238385684553771E-4</v>
      </c>
      <c r="AY138" s="23">
        <v>-8.8129770777978372E-5</v>
      </c>
      <c r="AZ138">
        <v>3.0416279801271366E-4</v>
      </c>
      <c r="BA138">
        <v>3.6448540488753312E-4</v>
      </c>
      <c r="BB138">
        <v>7.1470752249494388E-4</v>
      </c>
      <c r="BC138">
        <v>4.2056008256253659</v>
      </c>
      <c r="BD138">
        <v>19.466969407142312</v>
      </c>
      <c r="BE138">
        <v>8.4837158059111299</v>
      </c>
      <c r="BF138">
        <v>-3.3809674512818892</v>
      </c>
      <c r="BG138">
        <v>20.4242887083225</v>
      </c>
      <c r="BH138">
        <v>7.5263965047309398</v>
      </c>
      <c r="BI138">
        <v>6.4489461017957801</v>
      </c>
      <c r="BJ138" s="7">
        <v>-15.809444231317727</v>
      </c>
      <c r="BK138" s="7">
        <v>12.490650488536181</v>
      </c>
      <c r="BL138" s="7">
        <v>20.4242887083225</v>
      </c>
      <c r="BM138" s="7">
        <v>-18.397958478623927</v>
      </c>
      <c r="BN138" s="7">
        <v>7.2031464980970865E-4</v>
      </c>
      <c r="BO138" s="7">
        <v>6.4031657296817205E-6</v>
      </c>
      <c r="BP138" s="23">
        <v>-4.3952576866664652E-4</v>
      </c>
      <c r="BQ138" s="23">
        <v>3.827296920145835E-4</v>
      </c>
      <c r="BR138" s="23">
        <v>7.2671781553939035E-4</v>
      </c>
      <c r="BS138" s="23">
        <v>8.3836299323345202E-4</v>
      </c>
      <c r="BT138" s="23">
        <v>8.385205563916033</v>
      </c>
    </row>
    <row r="139" spans="1:72">
      <c r="A139">
        <v>2</v>
      </c>
      <c r="B139">
        <v>138</v>
      </c>
      <c r="C139">
        <v>9.25</v>
      </c>
      <c r="D139" s="23">
        <v>3.75</v>
      </c>
      <c r="E139" s="23">
        <v>14.374132719808328</v>
      </c>
      <c r="F139" s="23">
        <v>2.1460014289160663</v>
      </c>
      <c r="G139" s="23">
        <v>-1.1141035164440733</v>
      </c>
      <c r="H139" s="23">
        <v>14.474809656495239</v>
      </c>
      <c r="I139" s="23">
        <v>2.0453244922291569</v>
      </c>
      <c r="J139" s="23">
        <v>6.2147425821330415</v>
      </c>
      <c r="K139" s="23">
        <v>-5.1635584110632635</v>
      </c>
      <c r="L139" s="23">
        <v>11.25991427046436</v>
      </c>
      <c r="M139">
        <v>14.474809656495239</v>
      </c>
      <c r="N139" s="7">
        <v>-13.151089985784887</v>
      </c>
      <c r="O139" s="7">
        <v>6.1217601088741573E-4</v>
      </c>
      <c r="P139" s="7">
        <v>-1.826525230205881E-4</v>
      </c>
      <c r="Q139" s="7">
        <v>-1.4483345713773066E-4</v>
      </c>
      <c r="R139" s="7">
        <v>3.4501834190306505E-4</v>
      </c>
      <c r="S139" s="7">
        <v>4.2952348786682763E-4</v>
      </c>
      <c r="T139" s="23">
        <v>8.0791653567730221E-4</v>
      </c>
      <c r="U139" s="23">
        <v>4.9560402446173182</v>
      </c>
      <c r="V139" s="23">
        <v>18.335735185846943</v>
      </c>
      <c r="W139" s="23">
        <v>4.2722166595385307</v>
      </c>
      <c r="X139" s="23">
        <v>-2.3431834003595133</v>
      </c>
      <c r="Y139" s="23">
        <v>18.715868176542312</v>
      </c>
      <c r="Z139" s="23">
        <v>3.8920836688431599</v>
      </c>
      <c r="AA139" s="23">
        <v>7.411892253849576</v>
      </c>
      <c r="AB139" s="23">
        <v>-9.2147743636161863</v>
      </c>
      <c r="AC139" s="23">
        <v>13.610775871116122</v>
      </c>
      <c r="AD139" s="7">
        <v>18.715868176542312</v>
      </c>
      <c r="AE139" s="7">
        <v>-13.800699490682353</v>
      </c>
      <c r="AF139" s="7">
        <v>7.509677260950342E-4</v>
      </c>
      <c r="AG139" s="7">
        <v>-1.6316097811500802E-4</v>
      </c>
      <c r="AH139" s="7">
        <v>-3.046138420467326E-4</v>
      </c>
      <c r="AI139" s="7">
        <v>4.1705178301264419E-4</v>
      </c>
      <c r="AJ139">
        <v>5.8780674798002619E-4</v>
      </c>
      <c r="AK139">
        <v>9.6354599300043926E-4</v>
      </c>
      <c r="AL139">
        <v>6.782385553615641</v>
      </c>
      <c r="AM139">
        <v>24.994262873671136</v>
      </c>
      <c r="AN139">
        <v>7.4942752655953662</v>
      </c>
      <c r="AO139">
        <v>-5.6126362946316126</v>
      </c>
      <c r="AP139">
        <v>26.639656399911878</v>
      </c>
      <c r="AQ139">
        <v>5.8488817393546224</v>
      </c>
      <c r="AR139">
        <v>10.395387330278627</v>
      </c>
      <c r="AS139">
        <v>-16.338961534966554</v>
      </c>
      <c r="AT139" s="23">
        <v>19.141902665529759</v>
      </c>
      <c r="AU139" s="23">
        <v>26.639656399911878</v>
      </c>
      <c r="AV139" s="23">
        <v>-12.774002484764759</v>
      </c>
      <c r="AW139" s="23">
        <v>9.9110059307292667E-4</v>
      </c>
      <c r="AX139" s="23">
        <v>-1.4639860145199376E-4</v>
      </c>
      <c r="AY139" s="23">
        <v>-7.2964271830210667E-4</v>
      </c>
      <c r="AZ139">
        <v>5.8653266444971906E-4</v>
      </c>
      <c r="BA139">
        <v>8.4470199162093294E-4</v>
      </c>
      <c r="BB139">
        <v>1.3514003529362163E-3</v>
      </c>
      <c r="BC139">
        <v>9.7465614417799511</v>
      </c>
      <c r="BD139">
        <v>21.5756323715331</v>
      </c>
      <c r="BE139">
        <v>8.4382666794068992</v>
      </c>
      <c r="BF139">
        <v>-4.2559872255310101</v>
      </c>
      <c r="BG139">
        <v>22.833891558987737</v>
      </c>
      <c r="BH139">
        <v>7.180007491952261</v>
      </c>
      <c r="BI139">
        <v>7.8269420335177387</v>
      </c>
      <c r="BJ139" s="7">
        <v>-16.470023754614328</v>
      </c>
      <c r="BK139" s="7">
        <v>14.826207547371682</v>
      </c>
      <c r="BL139" s="7">
        <v>22.833891558987737</v>
      </c>
      <c r="BM139" s="7">
        <v>-16.673573534123289</v>
      </c>
      <c r="BN139" s="7">
        <v>8.171450726563213E-4</v>
      </c>
      <c r="BO139" s="7">
        <v>-3.6783697331883552E-5</v>
      </c>
      <c r="BP139" s="23">
        <v>-5.5327833931902777E-4</v>
      </c>
      <c r="BQ139" s="23">
        <v>4.542941821611128E-4</v>
      </c>
      <c r="BR139" s="23">
        <v>7.8036137532443779E-4</v>
      </c>
      <c r="BS139" s="23">
        <v>1.0175024643573054E-3</v>
      </c>
      <c r="BT139" s="23">
        <v>9.0041697152819999</v>
      </c>
    </row>
    <row r="140" spans="1:72">
      <c r="A140">
        <v>2</v>
      </c>
      <c r="B140">
        <v>139</v>
      </c>
      <c r="C140">
        <v>9.25</v>
      </c>
      <c r="D140" s="23">
        <v>3.25</v>
      </c>
      <c r="E140" s="23">
        <v>29.509008715243461</v>
      </c>
      <c r="F140" s="23">
        <v>16.644248121527617</v>
      </c>
      <c r="G140" s="23">
        <v>-10.587152079640241</v>
      </c>
      <c r="H140" s="23">
        <v>35.46465915134857</v>
      </c>
      <c r="I140" s="23">
        <v>10.688597685422504</v>
      </c>
      <c r="J140" s="23">
        <v>12.388030732963033</v>
      </c>
      <c r="K140" s="23">
        <v>-29.359304996503866</v>
      </c>
      <c r="L140" s="23">
        <v>23.357971679667486</v>
      </c>
      <c r="M140">
        <v>35.46465915134857</v>
      </c>
      <c r="N140" s="7">
        <v>-15.62107502814823</v>
      </c>
      <c r="O140" s="7">
        <v>1.0180970581737873E-3</v>
      </c>
      <c r="P140" s="7">
        <v>1.8188761958225826E-4</v>
      </c>
      <c r="Q140" s="7">
        <v>-1.3763297703532355E-3</v>
      </c>
      <c r="R140" s="7">
        <v>7.1571847400977008E-4</v>
      </c>
      <c r="S140" s="7">
        <v>1.1999846777560456E-3</v>
      </c>
      <c r="T140" s="23">
        <v>1.6104439952851978E-3</v>
      </c>
      <c r="U140" s="23">
        <v>13.845977051031324</v>
      </c>
      <c r="V140" s="23">
        <v>29.964776762528899</v>
      </c>
      <c r="W140" s="23">
        <v>23.42509562733283</v>
      </c>
      <c r="X140" s="23">
        <v>-12.602026182523582</v>
      </c>
      <c r="Y140" s="23">
        <v>39.714264950382116</v>
      </c>
      <c r="Z140" s="23">
        <v>13.675607439479617</v>
      </c>
      <c r="AA140" s="23">
        <v>13.01932875545125</v>
      </c>
      <c r="AB140" s="23">
        <v>-37.727130974440485</v>
      </c>
      <c r="AC140" s="23">
        <v>24.950509066545877</v>
      </c>
      <c r="AD140" s="7">
        <v>39.714264950382116</v>
      </c>
      <c r="AE140" s="7">
        <v>-17.976786759717122</v>
      </c>
      <c r="AF140" s="7">
        <v>9.0660797796207485E-4</v>
      </c>
      <c r="AG140" s="7">
        <v>4.815287041743318E-4</v>
      </c>
      <c r="AH140" s="7">
        <v>-1.6382634037280699E-3</v>
      </c>
      <c r="AI140" s="7">
        <v>7.6451588005047933E-4</v>
      </c>
      <c r="AJ140">
        <v>1.3881366821364067E-3</v>
      </c>
      <c r="AK140">
        <v>1.6925127382086658E-3</v>
      </c>
      <c r="AL140">
        <v>16.016961716958516</v>
      </c>
      <c r="AM140">
        <v>28.11012759895933</v>
      </c>
      <c r="AN140">
        <v>21.867771191779021</v>
      </c>
      <c r="AO140">
        <v>-9.3902858748979732</v>
      </c>
      <c r="AP140">
        <v>34.884363595435516</v>
      </c>
      <c r="AQ140">
        <v>14.993369637221505</v>
      </c>
      <c r="AR140">
        <v>9.9454969791070056</v>
      </c>
      <c r="AS140">
        <v>-35.807016391345272</v>
      </c>
      <c r="AT140" s="23">
        <v>19.84110080802261</v>
      </c>
      <c r="AU140" s="23">
        <v>34.884363595435516</v>
      </c>
      <c r="AV140" s="23">
        <v>-22.368380733803257</v>
      </c>
      <c r="AW140" s="23">
        <v>8.5258926751295694E-4</v>
      </c>
      <c r="AX140" s="23">
        <v>4.4683610104623902E-4</v>
      </c>
      <c r="AY140" s="23">
        <v>-1.22073716373674E-3</v>
      </c>
      <c r="AZ140">
        <v>6.0795700019421E-4</v>
      </c>
      <c r="BA140">
        <v>1.2994253685591961E-3</v>
      </c>
      <c r="BB140">
        <v>1.2864038460086275E-3</v>
      </c>
      <c r="BC140">
        <v>14.993369637221505</v>
      </c>
      <c r="BD140">
        <v>24.960341180729561</v>
      </c>
      <c r="BE140">
        <v>13.786621938549644</v>
      </c>
      <c r="BF140">
        <v>-6.7713010385335863</v>
      </c>
      <c r="BG140">
        <v>28.152064485158469</v>
      </c>
      <c r="BH140">
        <v>10.59489863412073</v>
      </c>
      <c r="BI140">
        <v>8.7785829255188688</v>
      </c>
      <c r="BJ140" s="7">
        <v>-25.237334433021246</v>
      </c>
      <c r="BK140" s="7">
        <v>17.065861846953574</v>
      </c>
      <c r="BL140" s="7">
        <v>28.152064485158469</v>
      </c>
      <c r="BM140" s="7">
        <v>-19.136823784290623</v>
      </c>
      <c r="BN140" s="7">
        <v>8.6685639592147708E-4</v>
      </c>
      <c r="BO140" s="7">
        <v>1.4056464517978463E-4</v>
      </c>
      <c r="BP140" s="23">
        <v>-8.8026913500936278E-4</v>
      </c>
      <c r="BQ140" s="23">
        <v>5.2292008768019033E-4</v>
      </c>
      <c r="BR140" s="23">
        <v>1.0074210411012618E-3</v>
      </c>
      <c r="BS140" s="23">
        <v>1.1412157803174492E-3</v>
      </c>
      <c r="BT140" s="23">
        <v>11.62408893578376</v>
      </c>
    </row>
    <row r="141" spans="1:72">
      <c r="A141">
        <v>2</v>
      </c>
      <c r="B141">
        <v>140</v>
      </c>
      <c r="C141">
        <v>9.75</v>
      </c>
      <c r="D141" s="23">
        <v>3.25</v>
      </c>
      <c r="E141" s="23">
        <v>26.734074268724921</v>
      </c>
      <c r="F141" s="23">
        <v>20.706809694808836</v>
      </c>
      <c r="G141" s="23">
        <v>-7.654473080533303</v>
      </c>
      <c r="H141" s="23">
        <v>31.946798265177229</v>
      </c>
      <c r="I141" s="23">
        <v>14.232265189060127</v>
      </c>
      <c r="J141" s="23">
        <v>8.8572665380585498</v>
      </c>
      <c r="K141" s="23">
        <v>-34.25500550471655</v>
      </c>
      <c r="L141" s="23">
        <v>17.118537085699636</v>
      </c>
      <c r="M141">
        <v>31.946798265177229</v>
      </c>
      <c r="N141" s="7">
        <v>-22.695506726690336</v>
      </c>
      <c r="O141" s="7">
        <v>8.1261759017821149E-4</v>
      </c>
      <c r="P141" s="7">
        <v>4.2084539287367124E-4</v>
      </c>
      <c r="Q141" s="7">
        <v>-9.950815004693271E-4</v>
      </c>
      <c r="R141" s="7">
        <v>5.2453412514930238E-4</v>
      </c>
      <c r="S141" s="7">
        <v>1.2334629830518828E-3</v>
      </c>
      <c r="T141" s="23">
        <v>1.0694263168433416E-3</v>
      </c>
      <c r="U141" s="23">
        <v>14.232265189060127</v>
      </c>
      <c r="V141" s="23">
        <v>24.817174195384627</v>
      </c>
      <c r="W141" s="23">
        <v>19.113887970803731</v>
      </c>
      <c r="X141" s="23">
        <v>-5.3583284082406673</v>
      </c>
      <c r="Y141" s="23">
        <v>28.035420025276935</v>
      </c>
      <c r="Z141" s="23">
        <v>13.179318649856508</v>
      </c>
      <c r="AA141" s="23">
        <v>7.428050687710213</v>
      </c>
      <c r="AB141" s="23">
        <v>-30.989292903056281</v>
      </c>
      <c r="AC141" s="23">
        <v>13.701393514284515</v>
      </c>
      <c r="AD141" s="7">
        <v>28.035420025276935</v>
      </c>
      <c r="AE141" s="7">
        <v>-23.071776037835054</v>
      </c>
      <c r="AF141" s="7">
        <v>7.5646061045932841E-4</v>
      </c>
      <c r="AG141" s="7">
        <v>3.8574700586157179E-4</v>
      </c>
      <c r="AH141" s="7">
        <v>-6.9658269307128749E-4</v>
      </c>
      <c r="AI141" s="7">
        <v>4.1982842484509212E-4</v>
      </c>
      <c r="AJ141">
        <v>1.1422076163209002E-3</v>
      </c>
      <c r="AK141">
        <v>7.8908556248375838E-4</v>
      </c>
      <c r="AL141">
        <v>13.179318649856508</v>
      </c>
      <c r="AM141">
        <v>20.80961960997903</v>
      </c>
      <c r="AN141">
        <v>12.320490806243097</v>
      </c>
      <c r="AO141">
        <v>-3.5406023768199826</v>
      </c>
      <c r="AP141">
        <v>22.09245895239717</v>
      </c>
      <c r="AQ141">
        <v>9.9390331248666364</v>
      </c>
      <c r="AR141">
        <v>6.0767129137652667</v>
      </c>
      <c r="AS141">
        <v>-19.91658328969114</v>
      </c>
      <c r="AT141" s="23">
        <v>11.64305566012149</v>
      </c>
      <c r="AU141" s="23">
        <v>22.09245895239717</v>
      </c>
      <c r="AV141" s="23">
        <v>-21.182828286790134</v>
      </c>
      <c r="AW141" s="23">
        <v>7.0658812153230632E-4</v>
      </c>
      <c r="AX141" s="23">
        <v>1.5479474928946927E-4</v>
      </c>
      <c r="AY141" s="23">
        <v>-4.6027830898660112E-4</v>
      </c>
      <c r="AZ141">
        <v>3.5675828981018826E-4</v>
      </c>
      <c r="BA141">
        <v>8.6138287082177553E-4</v>
      </c>
      <c r="BB141">
        <v>7.1856248675719722E-4</v>
      </c>
      <c r="BC141">
        <v>9.9390331248666364</v>
      </c>
      <c r="BD141">
        <v>22.870772281836892</v>
      </c>
      <c r="BE141">
        <v>12.724376098889511</v>
      </c>
      <c r="BF141">
        <v>-4.9738000394772905</v>
      </c>
      <c r="BG141">
        <v>24.902222366595193</v>
      </c>
      <c r="BH141">
        <v>10.678544514217922</v>
      </c>
      <c r="BI141">
        <v>7.1118389261886357</v>
      </c>
      <c r="BJ141" s="7">
        <v>-22.216586835153212</v>
      </c>
      <c r="BK141" s="7">
        <v>14.216492558080102</v>
      </c>
      <c r="BL141" s="7">
        <v>24.902222366595193</v>
      </c>
      <c r="BM141" s="7">
        <v>-20.88721366371805</v>
      </c>
      <c r="BN141" s="7">
        <v>7.9249480489523405E-4</v>
      </c>
      <c r="BO141" s="7">
        <v>1.3297905300365342E-4</v>
      </c>
      <c r="BP141" s="23">
        <v>-6.4659400513204725E-4</v>
      </c>
      <c r="BQ141" s="23">
        <v>4.3561172600861648E-4</v>
      </c>
      <c r="BR141" s="23">
        <v>9.2547385789888746E-4</v>
      </c>
      <c r="BS141" s="23">
        <v>9.2360426291015942E-4</v>
      </c>
      <c r="BT141" s="23">
        <v>10.678544514217922</v>
      </c>
    </row>
    <row r="142" spans="1:72">
      <c r="A142">
        <v>2</v>
      </c>
      <c r="B142">
        <v>141</v>
      </c>
      <c r="C142">
        <v>10.75</v>
      </c>
      <c r="D142" s="23">
        <v>1.25</v>
      </c>
      <c r="E142" s="23">
        <v>35.538397456688458</v>
      </c>
      <c r="F142" s="23">
        <v>61.523644143546164</v>
      </c>
      <c r="G142" s="23">
        <v>-5.1247225132812879</v>
      </c>
      <c r="H142" s="23">
        <v>62.497804330420358</v>
      </c>
      <c r="I142" s="23">
        <v>29.118612480070393</v>
      </c>
      <c r="J142" s="23">
        <v>16.689595925174984</v>
      </c>
      <c r="K142" s="23">
        <v>-79.237037867098309</v>
      </c>
      <c r="L142" s="23">
        <v>31.017007001502577</v>
      </c>
      <c r="M142">
        <v>62.497804330420358</v>
      </c>
      <c r="N142" s="7">
        <v>-29.749524630584148</v>
      </c>
      <c r="O142" s="7">
        <v>4.1728602348017484E-4</v>
      </c>
      <c r="P142" s="7">
        <v>2.1063270581259271E-3</v>
      </c>
      <c r="Q142" s="7">
        <v>-6.6621392672656736E-4</v>
      </c>
      <c r="R142" s="7">
        <v>9.5040122592450168E-4</v>
      </c>
      <c r="S142" s="7">
        <v>2.5236130816061022E-3</v>
      </c>
      <c r="T142" s="23">
        <v>1.8156818589393972E-3</v>
      </c>
      <c r="U142" s="23">
        <v>29.118612480070393</v>
      </c>
      <c r="V142" s="23">
        <v>35.480721092370409</v>
      </c>
      <c r="W142" s="23">
        <v>60.038992866822106</v>
      </c>
      <c r="X142" s="23">
        <v>-4.0285106294385447</v>
      </c>
      <c r="Y142" s="23">
        <v>60.68294004937713</v>
      </c>
      <c r="Z142" s="23">
        <v>28.655914187757755</v>
      </c>
      <c r="AA142" s="23">
        <v>16.013512930809689</v>
      </c>
      <c r="AB142" s="23">
        <v>-80.918245150341818</v>
      </c>
      <c r="AC142" s="23">
        <v>29.427518724473007</v>
      </c>
      <c r="AD142" s="7">
        <v>60.68294004937713</v>
      </c>
      <c r="AE142" s="7">
        <v>-29.962909332636805</v>
      </c>
      <c r="AF142" s="7">
        <v>4.436124487998235E-4</v>
      </c>
      <c r="AG142" s="7">
        <v>2.0399001141391819E-3</v>
      </c>
      <c r="AH142" s="7">
        <v>-5.2370638182701161E-4</v>
      </c>
      <c r="AI142" s="7">
        <v>9.0169724855465464E-4</v>
      </c>
      <c r="AJ142">
        <v>2.4835125629390055E-3</v>
      </c>
      <c r="AK142">
        <v>1.6800007990715119E-3</v>
      </c>
      <c r="AL142">
        <v>28.655914187757755</v>
      </c>
      <c r="AM142">
        <v>34.48789120155697</v>
      </c>
      <c r="AN142">
        <v>53.74169932926177</v>
      </c>
      <c r="AO142">
        <v>-3.9406591002540527</v>
      </c>
      <c r="AP142">
        <v>54.517010221803659</v>
      </c>
      <c r="AQ142">
        <v>26.468877159245618</v>
      </c>
      <c r="AR142">
        <v>14.02406653127902</v>
      </c>
      <c r="AS142">
        <v>-78.869421194440676</v>
      </c>
      <c r="AT142" s="23">
        <v>25.218974083148911</v>
      </c>
      <c r="AU142" s="23">
        <v>54.517010221803659</v>
      </c>
      <c r="AV142" s="23">
        <v>-29.765318703655343</v>
      </c>
      <c r="AW142" s="23">
        <v>5.2123591275023801E-4</v>
      </c>
      <c r="AX142" s="23">
        <v>1.7727334410510493E-3</v>
      </c>
      <c r="AY142" s="23">
        <v>-5.1228568303302621E-4</v>
      </c>
      <c r="AZ142">
        <v>7.7274199551303656E-4</v>
      </c>
      <c r="BA142">
        <v>2.2939693538012872E-3</v>
      </c>
      <c r="BB142">
        <v>1.352287944331256E-3</v>
      </c>
      <c r="BC142">
        <v>26.468877159245618</v>
      </c>
      <c r="BD142">
        <v>34.557332534094165</v>
      </c>
      <c r="BE142">
        <v>55.185368806057205</v>
      </c>
      <c r="BF142">
        <v>-5.0874581874620652</v>
      </c>
      <c r="BG142">
        <v>56.371837656222425</v>
      </c>
      <c r="BH142">
        <v>26.922810402045414</v>
      </c>
      <c r="BI142">
        <v>14.724513627088506</v>
      </c>
      <c r="BJ142" s="7">
        <v>-76.872436745777293</v>
      </c>
      <c r="BK142" s="7">
        <v>26.812939050180525</v>
      </c>
      <c r="BL142" s="7">
        <v>56.371837656222425</v>
      </c>
      <c r="BM142" s="7">
        <v>-29.518804850645651</v>
      </c>
      <c r="BN142" s="7">
        <v>4.9624393858316849E-4</v>
      </c>
      <c r="BO142" s="7">
        <v>1.8370662962607644E-3</v>
      </c>
      <c r="BP142" s="23">
        <v>-6.6136956437006574E-4</v>
      </c>
      <c r="BQ142" s="23">
        <v>8.2158314445671566E-4</v>
      </c>
      <c r="BR142" s="23">
        <v>2.3333102348439328E-3</v>
      </c>
      <c r="BS142" s="23">
        <v>1.4950633081990735E-3</v>
      </c>
      <c r="BT142" s="23">
        <v>26.922810402045414</v>
      </c>
    </row>
    <row r="143" spans="1:72">
      <c r="A143">
        <v>2</v>
      </c>
      <c r="B143">
        <v>142</v>
      </c>
      <c r="C143">
        <v>10.75</v>
      </c>
      <c r="D143" s="23">
        <v>1.75</v>
      </c>
      <c r="E143" s="23">
        <v>33.564654041778347</v>
      </c>
      <c r="F143" s="23">
        <v>49.110512997257594</v>
      </c>
      <c r="G143" s="23">
        <v>-3.8593097680740476</v>
      </c>
      <c r="H143" s="23">
        <v>50.015872783645165</v>
      </c>
      <c r="I143" s="23">
        <v>24.802550111710783</v>
      </c>
      <c r="J143" s="23">
        <v>12.606661335967191</v>
      </c>
      <c r="K143" s="23">
        <v>-76.797652078517558</v>
      </c>
      <c r="L143" s="23">
        <v>22.346038652362878</v>
      </c>
      <c r="M143">
        <v>50.015872783645165</v>
      </c>
      <c r="N143" s="7">
        <v>-29.516396851432336</v>
      </c>
      <c r="O143" s="7">
        <v>5.6953675545439169E-4</v>
      </c>
      <c r="P143" s="7">
        <v>1.5800175875605412E-3</v>
      </c>
      <c r="Q143" s="7">
        <v>-5.0171026984962707E-4</v>
      </c>
      <c r="R143" s="7">
        <v>6.8471153676217405E-4</v>
      </c>
      <c r="S143" s="7">
        <v>2.149554343014933E-3</v>
      </c>
      <c r="T143" s="23">
        <v>1.1281776043365343E-3</v>
      </c>
      <c r="U143" s="23">
        <v>24.802550111710783</v>
      </c>
      <c r="V143" s="23">
        <v>32.000909218244544</v>
      </c>
      <c r="W143" s="23">
        <v>42.778758711729402</v>
      </c>
      <c r="X143" s="23">
        <v>-3.6700217384009823</v>
      </c>
      <c r="Y143" s="23">
        <v>43.909770274981788</v>
      </c>
      <c r="Z143" s="23">
        <v>22.433900378992192</v>
      </c>
      <c r="AA143" s="23">
        <v>10.737934947994798</v>
      </c>
      <c r="AB143" s="23">
        <v>-72.871972848129715</v>
      </c>
      <c r="AC143" s="23">
        <v>18.740561834903801</v>
      </c>
      <c r="AD143" s="7">
        <v>43.909770274981788</v>
      </c>
      <c r="AE143" s="7">
        <v>-29.016473506686143</v>
      </c>
      <c r="AF143" s="7">
        <v>6.2185557455140411E-4</v>
      </c>
      <c r="AG143" s="7">
        <v>1.322415791627919E-3</v>
      </c>
      <c r="AH143" s="7">
        <v>-4.7710282599212672E-4</v>
      </c>
      <c r="AI143" s="7">
        <v>5.74235062123939E-4</v>
      </c>
      <c r="AJ143">
        <v>1.944271366179323E-3</v>
      </c>
      <c r="AK143">
        <v>8.4759172029932385E-4</v>
      </c>
      <c r="AL143">
        <v>22.433900378992192</v>
      </c>
      <c r="AM143">
        <v>32.237433205415002</v>
      </c>
      <c r="AN143">
        <v>44.045838047963322</v>
      </c>
      <c r="AO143">
        <v>-4.8773524063360432</v>
      </c>
      <c r="AP143">
        <v>45.799845125453984</v>
      </c>
      <c r="AQ143">
        <v>22.884981376013492</v>
      </c>
      <c r="AR143">
        <v>11.457431874720246</v>
      </c>
      <c r="AS143">
        <v>-70.220258888270877</v>
      </c>
      <c r="AT143" s="23">
        <v>20.216577779277454</v>
      </c>
      <c r="AU143" s="23">
        <v>45.799845125453984</v>
      </c>
      <c r="AV143" s="23">
        <v>-28.748057576981996</v>
      </c>
      <c r="AW143" s="23">
        <v>6.0790936891109732E-4</v>
      </c>
      <c r="AX143" s="23">
        <v>1.3754556836767405E-3</v>
      </c>
      <c r="AY143" s="23">
        <v>-6.3405581282368381E-4</v>
      </c>
      <c r="AZ143">
        <v>6.194621004048693E-4</v>
      </c>
      <c r="BA143">
        <v>1.9833650525878377E-3</v>
      </c>
      <c r="BB143">
        <v>9.955672348394267E-4</v>
      </c>
      <c r="BC143">
        <v>22.884981376013492</v>
      </c>
      <c r="BD143">
        <v>33.684062678404736</v>
      </c>
      <c r="BE143">
        <v>50.500656446922612</v>
      </c>
      <c r="BF143">
        <v>-5.0433492019436219</v>
      </c>
      <c r="BG143">
        <v>51.897196515238861</v>
      </c>
      <c r="BH143">
        <v>25.255415737598202</v>
      </c>
      <c r="BI143">
        <v>13.320890388820329</v>
      </c>
      <c r="BJ143" s="7">
        <v>-74.522202905598832</v>
      </c>
      <c r="BK143" s="7">
        <v>23.914162338835162</v>
      </c>
      <c r="BL143" s="7">
        <v>51.897196515238861</v>
      </c>
      <c r="BM143" s="7">
        <v>-29.255033424466617</v>
      </c>
      <c r="BN143" s="7">
        <v>5.4786205115242451E-4</v>
      </c>
      <c r="BO143" s="7">
        <v>1.640940646106086E-3</v>
      </c>
      <c r="BP143" s="23">
        <v>-6.5563539625266925E-4</v>
      </c>
      <c r="BQ143" s="23">
        <v>7.3276087543473886E-4</v>
      </c>
      <c r="BR143" s="23">
        <v>2.1888026972585106E-3</v>
      </c>
      <c r="BS143" s="23">
        <v>1.2746288038347734E-3</v>
      </c>
      <c r="BT143" s="23">
        <v>25.255415737598202</v>
      </c>
    </row>
    <row r="144" spans="1:72">
      <c r="A144">
        <v>2</v>
      </c>
      <c r="B144">
        <v>143</v>
      </c>
      <c r="C144">
        <v>10.25</v>
      </c>
      <c r="D144" s="23">
        <v>1.75</v>
      </c>
      <c r="E144" s="23">
        <v>32.402370319864069</v>
      </c>
      <c r="F144" s="23">
        <v>45.219779999141878</v>
      </c>
      <c r="G144" s="23">
        <v>-5.8598348579354225</v>
      </c>
      <c r="H144" s="23">
        <v>47.494920061612078</v>
      </c>
      <c r="I144" s="23">
        <v>23.286645095701783</v>
      </c>
      <c r="J144" s="23">
        <v>12.104137482955148</v>
      </c>
      <c r="K144" s="23">
        <v>-68.780795371317822</v>
      </c>
      <c r="L144" s="23">
        <v>21.615628967428005</v>
      </c>
      <c r="M144">
        <v>47.494920061612078</v>
      </c>
      <c r="N144" s="7">
        <v>-28.503015688435383</v>
      </c>
      <c r="O144" s="7">
        <v>5.9252213957054919E-4</v>
      </c>
      <c r="P144" s="7">
        <v>1.4256537687236102E-3</v>
      </c>
      <c r="Q144" s="7">
        <v>-7.6177853153160395E-4</v>
      </c>
      <c r="R144" s="7">
        <v>6.6233083897416546E-4</v>
      </c>
      <c r="S144" s="7">
        <v>2.0181759082941592E-3</v>
      </c>
      <c r="T144" s="23">
        <v>1.1288998372741847E-3</v>
      </c>
      <c r="U144" s="23">
        <v>23.286645095701783</v>
      </c>
      <c r="V144" s="23">
        <v>32.526266497907493</v>
      </c>
      <c r="W144" s="23">
        <v>47.22461611501334</v>
      </c>
      <c r="X144" s="23">
        <v>-7.3405240304644872</v>
      </c>
      <c r="Y144" s="23">
        <v>50.262628770278305</v>
      </c>
      <c r="Z144" s="23">
        <v>23.925264783876251</v>
      </c>
      <c r="AA144" s="23">
        <v>13.168681993201027</v>
      </c>
      <c r="AB144" s="23">
        <v>-67.516870768492424</v>
      </c>
      <c r="AC144" s="23">
        <v>24.043483968158224</v>
      </c>
      <c r="AD144" s="7">
        <v>50.262628770278305</v>
      </c>
      <c r="AE144" s="7">
        <v>-28.077090866363971</v>
      </c>
      <c r="AF144" s="7">
        <v>5.5906511141203094E-4</v>
      </c>
      <c r="AG144" s="7">
        <v>1.514457836523911E-3</v>
      </c>
      <c r="AH144" s="7">
        <v>-9.5426812396038404E-4</v>
      </c>
      <c r="AI144" s="7">
        <v>7.3672345748017158E-4</v>
      </c>
      <c r="AJ144">
        <v>2.0735229479359419E-3</v>
      </c>
      <c r="AK144">
        <v>1.3503343702963261E-3</v>
      </c>
      <c r="AL144">
        <v>23.925264783876251</v>
      </c>
      <c r="AM144">
        <v>33.70242894785585</v>
      </c>
      <c r="AN144">
        <v>53.902003698423648</v>
      </c>
      <c r="AO144">
        <v>-7.3155904858007608</v>
      </c>
      <c r="AP144">
        <v>56.273125238767449</v>
      </c>
      <c r="AQ144">
        <v>26.281329793883852</v>
      </c>
      <c r="AR144">
        <v>14.995897722441798</v>
      </c>
      <c r="AS144">
        <v>-72.041507812552609</v>
      </c>
      <c r="AT144" s="23">
        <v>27.812805905134937</v>
      </c>
      <c r="AU144" s="23">
        <v>56.273125238767449</v>
      </c>
      <c r="AV144" s="23">
        <v>-28.605940147130795</v>
      </c>
      <c r="AW144" s="23">
        <v>4.8237144500818004E-4</v>
      </c>
      <c r="AX144" s="23">
        <v>1.7953438037950869E-3</v>
      </c>
      <c r="AY144" s="23">
        <v>-9.5102676315409656E-4</v>
      </c>
      <c r="AZ144">
        <v>8.5222035857166671E-4</v>
      </c>
      <c r="BA144">
        <v>2.2777152488032671E-3</v>
      </c>
      <c r="BB144">
        <v>1.6212181590316006E-3</v>
      </c>
      <c r="BC144">
        <v>26.281329793883852</v>
      </c>
      <c r="BD144">
        <v>33.738873516742757</v>
      </c>
      <c r="BE144">
        <v>51.764521750238117</v>
      </c>
      <c r="BF144">
        <v>-5.9728953591059977</v>
      </c>
      <c r="BG144">
        <v>53.56402751794451</v>
      </c>
      <c r="BH144">
        <v>25.651018580094259</v>
      </c>
      <c r="BI144">
        <v>13.956504468925125</v>
      </c>
      <c r="BJ144" s="7">
        <v>-73.233568014442938</v>
      </c>
      <c r="BK144" s="7">
        <v>25.360454583426506</v>
      </c>
      <c r="BL144" s="7">
        <v>53.56402751794451</v>
      </c>
      <c r="BM144" s="7">
        <v>-29.015022186857877</v>
      </c>
      <c r="BN144" s="7">
        <v>5.2571057088215164E-4</v>
      </c>
      <c r="BO144" s="7">
        <v>1.6973777060593491E-3</v>
      </c>
      <c r="BP144" s="23">
        <v>-7.7647639668378056E-4</v>
      </c>
      <c r="BQ144" s="23">
        <v>7.7707714109628769E-4</v>
      </c>
      <c r="BR144" s="23">
        <v>2.2230882769415008E-3</v>
      </c>
      <c r="BS144" s="23">
        <v>1.4056028849790288E-3</v>
      </c>
      <c r="BT144" s="23">
        <v>25.651018580094259</v>
      </c>
    </row>
    <row r="145" spans="1:72">
      <c r="A145">
        <v>2</v>
      </c>
      <c r="B145">
        <v>144</v>
      </c>
      <c r="C145">
        <v>10.25</v>
      </c>
      <c r="D145" s="23">
        <v>1.25</v>
      </c>
      <c r="E145" s="23">
        <v>34.466007709146396</v>
      </c>
      <c r="F145" s="23">
        <v>58.654777087466812</v>
      </c>
      <c r="G145" s="23">
        <v>-7.195138770614002</v>
      </c>
      <c r="H145" s="23">
        <v>60.633208851944644</v>
      </c>
      <c r="I145" s="23">
        <v>27.936235438983957</v>
      </c>
      <c r="J145" s="23">
        <v>16.348486706480344</v>
      </c>
      <c r="K145" s="23">
        <v>-74.625461858975385</v>
      </c>
      <c r="L145" s="23">
        <v>30.675588197438742</v>
      </c>
      <c r="M145">
        <v>60.633208851944644</v>
      </c>
      <c r="N145" s="7">
        <v>-28.908256808192352</v>
      </c>
      <c r="O145" s="7">
        <v>4.2443519756055816E-4</v>
      </c>
      <c r="P145" s="7">
        <v>1.9967052071513838E-3</v>
      </c>
      <c r="Q145" s="7">
        <v>-9.3536804017982529E-4</v>
      </c>
      <c r="R145" s="7">
        <v>9.3993971202278165E-4</v>
      </c>
      <c r="S145" s="7">
        <v>2.4211404047119419E-3</v>
      </c>
      <c r="T145" s="23">
        <v>1.8294661389729472E-3</v>
      </c>
      <c r="U145" s="23">
        <v>27.936235438983957</v>
      </c>
      <c r="V145" s="23">
        <v>35.445026163424828</v>
      </c>
      <c r="W145" s="23">
        <v>65.018389074615072</v>
      </c>
      <c r="X145" s="23">
        <v>-7.0260126316086922</v>
      </c>
      <c r="Y145" s="23">
        <v>66.602743077071025</v>
      </c>
      <c r="Z145" s="23">
        <v>30.139024571411969</v>
      </c>
      <c r="AA145" s="23">
        <v>18.23185925282953</v>
      </c>
      <c r="AB145" s="23">
        <v>-77.292443882946955</v>
      </c>
      <c r="AC145" s="23">
        <v>34.752673536836419</v>
      </c>
      <c r="AD145" s="7">
        <v>66.602743077071025</v>
      </c>
      <c r="AE145" s="7">
        <v>-29.227673394271179</v>
      </c>
      <c r="AF145" s="7">
        <v>3.4489010348083559E-4</v>
      </c>
      <c r="AG145" s="7">
        <v>2.2671586927082012E-3</v>
      </c>
      <c r="AH145" s="7">
        <v>-9.1338164210912932E-4</v>
      </c>
      <c r="AI145" s="7">
        <v>1.0648668819645696E-3</v>
      </c>
      <c r="AJ145">
        <v>2.6120487961890366E-3</v>
      </c>
      <c r="AK145">
        <v>2.1282346095466394E-3</v>
      </c>
      <c r="AL145">
        <v>30.139024571411969</v>
      </c>
      <c r="AM145">
        <v>35.5407586408868</v>
      </c>
      <c r="AN145">
        <v>62.849560683832614</v>
      </c>
      <c r="AO145">
        <v>-5.9349846873032899</v>
      </c>
      <c r="AP145">
        <v>64.083635423623008</v>
      </c>
      <c r="AQ145">
        <v>29.517095797415823</v>
      </c>
      <c r="AR145">
        <v>17.283269813103594</v>
      </c>
      <c r="AS145">
        <v>-78.253737104853613</v>
      </c>
      <c r="AT145" s="23">
        <v>32.43803830310928</v>
      </c>
      <c r="AU145" s="23">
        <v>64.083635423623008</v>
      </c>
      <c r="AV145" s="23">
        <v>-29.554334060000969</v>
      </c>
      <c r="AW145" s="23">
        <v>3.9153808482561374E-4</v>
      </c>
      <c r="AX145" s="23">
        <v>2.166610217617093E-3</v>
      </c>
      <c r="AY145" s="23">
        <v>-7.7154800934942373E-4</v>
      </c>
      <c r="AZ145">
        <v>9.9394346360909378E-4</v>
      </c>
      <c r="BA145">
        <v>2.5581483024427068E-3</v>
      </c>
      <c r="BB145">
        <v>1.9355018489642291E-3</v>
      </c>
      <c r="BC145">
        <v>29.517095797415823</v>
      </c>
      <c r="BD145">
        <v>34.57141566089404</v>
      </c>
      <c r="BE145">
        <v>56.496953019620747</v>
      </c>
      <c r="BF145">
        <v>-5.9657776099638422</v>
      </c>
      <c r="BG145">
        <v>58.01508172821697</v>
      </c>
      <c r="BH145">
        <v>27.320510604154432</v>
      </c>
      <c r="BI145">
        <v>15.347285562031269</v>
      </c>
      <c r="BJ145" s="7">
        <v>-75.722808626048533</v>
      </c>
      <c r="BK145" s="7">
        <v>28.267584081267625</v>
      </c>
      <c r="BL145" s="7">
        <v>58.01508172821697</v>
      </c>
      <c r="BM145" s="7">
        <v>-29.293733117811904</v>
      </c>
      <c r="BN145" s="7">
        <v>4.7130882868807479E-4</v>
      </c>
      <c r="BO145" s="7">
        <v>1.8964687570053099E-3</v>
      </c>
      <c r="BP145" s="23">
        <v>-7.7555108929529954E-4</v>
      </c>
      <c r="BQ145" s="23">
        <v>8.6615535030376025E-4</v>
      </c>
      <c r="BR145" s="23">
        <v>2.3677775856933846E-3</v>
      </c>
      <c r="BS145" s="23">
        <v>1.6225166604347436E-3</v>
      </c>
      <c r="BT145" s="23">
        <v>27.320510604154432</v>
      </c>
    </row>
    <row r="146" spans="1:72">
      <c r="A146">
        <v>2</v>
      </c>
      <c r="B146">
        <v>145</v>
      </c>
      <c r="C146">
        <v>11.25</v>
      </c>
      <c r="D146" s="23">
        <v>1.25</v>
      </c>
      <c r="E146" s="23">
        <v>34.410702833110115</v>
      </c>
      <c r="F146" s="23">
        <v>52.923598117995489</v>
      </c>
      <c r="G146" s="23">
        <v>-3.1394556763480463</v>
      </c>
      <c r="H146" s="23">
        <v>53.441504924877663</v>
      </c>
      <c r="I146" s="23">
        <v>26.200290285331679</v>
      </c>
      <c r="J146" s="23">
        <v>13.620607319772992</v>
      </c>
      <c r="K146" s="23">
        <v>-80.632451612387825</v>
      </c>
      <c r="L146" s="23">
        <v>24.324991667169009</v>
      </c>
      <c r="M146">
        <v>53.441504924877663</v>
      </c>
      <c r="N146" s="7">
        <v>-29.900191041247432</v>
      </c>
      <c r="O146" s="7">
        <v>5.3367681560559865E-4</v>
      </c>
      <c r="P146" s="7">
        <v>1.7370150091231475E-3</v>
      </c>
      <c r="Q146" s="7">
        <v>-4.0812923792524631E-4</v>
      </c>
      <c r="R146" s="7">
        <v>7.4534921760699684E-4</v>
      </c>
      <c r="S146" s="7">
        <v>2.2706918247287463E-3</v>
      </c>
      <c r="T146" s="23">
        <v>1.2706660784122317E-3</v>
      </c>
      <c r="U146" s="23">
        <v>26.200290285331679</v>
      </c>
      <c r="V146" s="23">
        <v>35.41456287914388</v>
      </c>
      <c r="W146" s="23">
        <v>59.193820792383356</v>
      </c>
      <c r="X146" s="23">
        <v>-3.2376066061635682</v>
      </c>
      <c r="Y146" s="23">
        <v>59.626747303780974</v>
      </c>
      <c r="Z146" s="23">
        <v>28.382515101458171</v>
      </c>
      <c r="AA146" s="23">
        <v>15.622116101161401</v>
      </c>
      <c r="AB146" s="23">
        <v>-82.383698901113462</v>
      </c>
      <c r="AC146" s="23">
        <v>28.523077853286619</v>
      </c>
      <c r="AD146" s="7">
        <v>59.626747303780974</v>
      </c>
      <c r="AE146" s="7">
        <v>-30.080907075985511</v>
      </c>
      <c r="AF146" s="7">
        <v>4.5708310554957082E-4</v>
      </c>
      <c r="AG146" s="7">
        <v>2.0027348699101369E-3</v>
      </c>
      <c r="AH146" s="7">
        <v>-4.2088885880126547E-4</v>
      </c>
      <c r="AI146" s="7">
        <v>8.7398401004940148E-4</v>
      </c>
      <c r="AJ146">
        <v>2.4598179754597078E-3</v>
      </c>
      <c r="AK146">
        <v>1.6019322108422572E-3</v>
      </c>
      <c r="AL146">
        <v>28.382515101458171</v>
      </c>
      <c r="AM146">
        <v>35.327760751289361</v>
      </c>
      <c r="AN146">
        <v>58.337192804048193</v>
      </c>
      <c r="AO146">
        <v>-2.1757057572457361</v>
      </c>
      <c r="AP146">
        <v>58.541114033547174</v>
      </c>
      <c r="AQ146">
        <v>28.099486066601266</v>
      </c>
      <c r="AR146">
        <v>15.220813983472954</v>
      </c>
      <c r="AS146">
        <v>-84.645511145934435</v>
      </c>
      <c r="AT146" s="23">
        <v>27.60799703256599</v>
      </c>
      <c r="AU146" s="23">
        <v>58.541114033547174</v>
      </c>
      <c r="AV146" s="23">
        <v>-30.19918015881705</v>
      </c>
      <c r="AW146" s="23">
        <v>4.6983785450472628E-4</v>
      </c>
      <c r="AX146" s="23">
        <v>1.9654509379340508E-3</v>
      </c>
      <c r="AY146" s="23">
        <v>-2.8284174844194501E-4</v>
      </c>
      <c r="AZ146">
        <v>8.4594474972390487E-4</v>
      </c>
      <c r="BA146">
        <v>2.4352887924387772E-3</v>
      </c>
      <c r="BB146">
        <v>1.5221228432641921E-3</v>
      </c>
      <c r="BC146">
        <v>28.099486066601266</v>
      </c>
      <c r="BD146">
        <v>34.312743872439711</v>
      </c>
      <c r="BE146">
        <v>52.103038650516645</v>
      </c>
      <c r="BF146">
        <v>-2.0898324111217326</v>
      </c>
      <c r="BG146">
        <v>52.345234780209033</v>
      </c>
      <c r="BH146">
        <v>25.924734756886906</v>
      </c>
      <c r="BI146">
        <v>13.210250011661063</v>
      </c>
      <c r="BJ146" s="7">
        <v>-83.389333553387345</v>
      </c>
      <c r="BK146" s="7">
        <v>23.434603442347253</v>
      </c>
      <c r="BL146" s="7">
        <v>52.345234780209033</v>
      </c>
      <c r="BM146" s="7">
        <v>-30.034992820914585</v>
      </c>
      <c r="BN146" s="7">
        <v>5.4522059251093215E-4</v>
      </c>
      <c r="BO146" s="7">
        <v>1.7015897530859336E-3</v>
      </c>
      <c r="BP146" s="23">
        <v>-2.7167821344582582E-4</v>
      </c>
      <c r="BQ146" s="23">
        <v>7.1806657036839223E-4</v>
      </c>
      <c r="BR146" s="23">
        <v>2.2468103455968655E-3</v>
      </c>
      <c r="BS146" s="23">
        <v>1.1878546574350117E-3</v>
      </c>
      <c r="BT146" s="23">
        <v>25.924734756886906</v>
      </c>
    </row>
    <row r="147" spans="1:72">
      <c r="A147">
        <v>2</v>
      </c>
      <c r="B147">
        <v>146</v>
      </c>
      <c r="C147">
        <v>11.75</v>
      </c>
      <c r="D147" s="23">
        <v>1.25</v>
      </c>
      <c r="E147" s="23">
        <v>35.275109837563434</v>
      </c>
      <c r="F147" s="23">
        <v>57.927967506197191</v>
      </c>
      <c r="G147" s="23">
        <v>-1.4115265756544542</v>
      </c>
      <c r="H147" s="23">
        <v>58.01558253952966</v>
      </c>
      <c r="I147" s="23">
        <v>27.960923203128186</v>
      </c>
      <c r="J147" s="23">
        <v>15.027329668200737</v>
      </c>
      <c r="K147" s="23">
        <v>-86.448143762225797</v>
      </c>
      <c r="L147" s="23">
        <v>27.171929215492813</v>
      </c>
      <c r="M147">
        <v>58.01558253952966</v>
      </c>
      <c r="N147" s="7">
        <v>-30.254101610616189</v>
      </c>
      <c r="O147" s="7">
        <v>4.754221312382911E-4</v>
      </c>
      <c r="P147" s="7">
        <v>1.9478578796994855E-3</v>
      </c>
      <c r="Q147" s="7">
        <v>-1.8349845483507947E-4</v>
      </c>
      <c r="R147" s="7">
        <v>8.3258306760181956E-4</v>
      </c>
      <c r="S147" s="7">
        <v>2.4232800109377766E-3</v>
      </c>
      <c r="T147" s="23">
        <v>1.4838257027944149E-3</v>
      </c>
      <c r="U147" s="23">
        <v>27.960923203128186</v>
      </c>
      <c r="V147" s="23">
        <v>35.237423218326768</v>
      </c>
      <c r="W147" s="23">
        <v>57.648889321968781</v>
      </c>
      <c r="X147" s="23">
        <v>-0.37651324107413575</v>
      </c>
      <c r="Y147" s="23">
        <v>57.655212970386934</v>
      </c>
      <c r="Z147" s="23">
        <v>27.86589376208866</v>
      </c>
      <c r="AA147" s="23">
        <v>14.894659604149137</v>
      </c>
      <c r="AB147" s="23">
        <v>-89.037791333920495</v>
      </c>
      <c r="AC147" s="23">
        <v>26.874622390676905</v>
      </c>
      <c r="AD147" s="7">
        <v>57.655212970386934</v>
      </c>
      <c r="AE147" s="7">
        <v>-30.291742233628263</v>
      </c>
      <c r="AF147" s="7">
        <v>4.7914941465547711E-4</v>
      </c>
      <c r="AG147" s="7">
        <v>1.9358947113922095E-3</v>
      </c>
      <c r="AH147" s="7">
        <v>-4.8946721339637207E-5</v>
      </c>
      <c r="AI147" s="7">
        <v>8.2347320181860417E-4</v>
      </c>
      <c r="AJ147">
        <v>2.4150441260476865E-3</v>
      </c>
      <c r="AK147">
        <v>1.4575673710310925E-3</v>
      </c>
      <c r="AL147">
        <v>27.86589376208866</v>
      </c>
      <c r="AM147">
        <v>34.21177824425974</v>
      </c>
      <c r="AN147">
        <v>51.446241452393259</v>
      </c>
      <c r="AO147">
        <v>-0.35853148781432859</v>
      </c>
      <c r="AP147">
        <v>51.453696819218912</v>
      </c>
      <c r="AQ147">
        <v>25.697405908995897</v>
      </c>
      <c r="AR147">
        <v>12.878145455111508</v>
      </c>
      <c r="AS147">
        <v>-88.808753159793184</v>
      </c>
      <c r="AT147" s="23">
        <v>22.729881864447336</v>
      </c>
      <c r="AU147" s="23">
        <v>51.453696819218912</v>
      </c>
      <c r="AV147" s="23">
        <v>-30.139768529573132</v>
      </c>
      <c r="AW147" s="23">
        <v>5.534342017921494E-4</v>
      </c>
      <c r="AX147" s="23">
        <v>1.6736743103208291E-3</v>
      </c>
      <c r="AY147" s="23">
        <v>-4.6609093415864759E-5</v>
      </c>
      <c r="AZ147">
        <v>6.9647298941652653E-4</v>
      </c>
      <c r="BA147">
        <v>2.2271085121129785E-3</v>
      </c>
      <c r="BB147">
        <v>1.1212093062160147E-3</v>
      </c>
      <c r="BC147">
        <v>25.697405908995897</v>
      </c>
      <c r="BD147">
        <v>34.253696527411691</v>
      </c>
      <c r="BE147">
        <v>51.711680319573809</v>
      </c>
      <c r="BF147">
        <v>-1.3500158724160396</v>
      </c>
      <c r="BG147">
        <v>51.81545935778194</v>
      </c>
      <c r="BH147">
        <v>25.789613054095643</v>
      </c>
      <c r="BI147">
        <v>13.012923151843149</v>
      </c>
      <c r="BJ147" s="7">
        <v>-85.604177856793868</v>
      </c>
      <c r="BK147" s="7">
        <v>23.014242715993106</v>
      </c>
      <c r="BL147" s="7">
        <v>51.81545935778194</v>
      </c>
      <c r="BM147" s="7">
        <v>-30.097197977941239</v>
      </c>
      <c r="BN147" s="7">
        <v>5.5016542576554243E-4</v>
      </c>
      <c r="BO147" s="7">
        <v>1.6849343722560792E-3</v>
      </c>
      <c r="BP147" s="23">
        <v>-1.7550206341408658E-4</v>
      </c>
      <c r="BQ147" s="23">
        <v>7.0518617382857871E-4</v>
      </c>
      <c r="BR147" s="23">
        <v>2.2350997980216218E-3</v>
      </c>
      <c r="BS147" s="23">
        <v>1.1482602214575948E-3</v>
      </c>
      <c r="BT147" s="23">
        <v>25.789613054095643</v>
      </c>
    </row>
    <row r="148" spans="1:72">
      <c r="A148">
        <v>2</v>
      </c>
      <c r="B148">
        <v>147</v>
      </c>
      <c r="C148">
        <v>11.75</v>
      </c>
      <c r="D148" s="23">
        <v>1.75</v>
      </c>
      <c r="E148" s="23">
        <v>33.203525663943992</v>
      </c>
      <c r="F148" s="23">
        <v>46.935629510932287</v>
      </c>
      <c r="G148" s="23">
        <v>-0.34369235629742045</v>
      </c>
      <c r="H148" s="23">
        <v>46.944226193141191</v>
      </c>
      <c r="I148" s="23">
        <v>24.041746552462879</v>
      </c>
      <c r="J148" s="23">
        <v>11.451239820339156</v>
      </c>
      <c r="K148" s="23">
        <v>-88.567175213283804</v>
      </c>
      <c r="L148" s="23">
        <v>19.966816171873798</v>
      </c>
      <c r="M148">
        <v>46.944226193141191</v>
      </c>
      <c r="N148" s="7">
        <v>-29.911014807812471</v>
      </c>
      <c r="O148" s="7">
        <v>5.9551564224627192E-4</v>
      </c>
      <c r="P148" s="7">
        <v>1.488102392300512E-3</v>
      </c>
      <c r="Q148" s="7">
        <v>-4.4680006318667309E-5</v>
      </c>
      <c r="R148" s="7">
        <v>6.1180908159961156E-4</v>
      </c>
      <c r="S148" s="7">
        <v>2.083618034546784E-3</v>
      </c>
      <c r="T148" s="23">
        <v>8.9370431874139823E-4</v>
      </c>
      <c r="U148" s="23">
        <v>24.041746552462879</v>
      </c>
      <c r="V148" s="23">
        <v>31.468431012076742</v>
      </c>
      <c r="W148" s="23">
        <v>40.832843797576416</v>
      </c>
      <c r="X148" s="23">
        <v>-0.31631184890506125</v>
      </c>
      <c r="Y148" s="23">
        <v>40.843516040596441</v>
      </c>
      <c r="Z148" s="23">
        <v>21.690382442895949</v>
      </c>
      <c r="AA148" s="23">
        <v>9.5765667988502461</v>
      </c>
      <c r="AB148" s="23">
        <v>-88.067594947966143</v>
      </c>
      <c r="AC148" s="23">
        <v>16.588197709041054</v>
      </c>
      <c r="AD148" s="7">
        <v>40.843516040596441</v>
      </c>
      <c r="AE148" s="7">
        <v>-29.434323719734454</v>
      </c>
      <c r="AF148" s="7">
        <v>6.3557315699675214E-4</v>
      </c>
      <c r="AG148" s="7">
        <v>1.2442599880542297E-3</v>
      </c>
      <c r="AH148" s="7">
        <v>-4.1120540357651195E-5</v>
      </c>
      <c r="AI148" s="7">
        <v>5.0828384046812988E-4</v>
      </c>
      <c r="AJ148">
        <v>1.8798331450509819E-3</v>
      </c>
      <c r="AK148">
        <v>6.1007422265008007E-4</v>
      </c>
      <c r="AL148">
        <v>21.690382442895949</v>
      </c>
      <c r="AM148">
        <v>31.540182981682328</v>
      </c>
      <c r="AN148">
        <v>41.05444900754771</v>
      </c>
      <c r="AO148">
        <v>-1.2028518197332387</v>
      </c>
      <c r="AP148">
        <v>41.204164983830971</v>
      </c>
      <c r="AQ148">
        <v>21.77838959676901</v>
      </c>
      <c r="AR148">
        <v>9.7128876935309805</v>
      </c>
      <c r="AS148">
        <v>-82.905025418552611</v>
      </c>
      <c r="AT148" s="23">
        <v>16.823517015029246</v>
      </c>
      <c r="AU148" s="23">
        <v>41.204164983830971</v>
      </c>
      <c r="AV148" s="23">
        <v>-29.386009978926779</v>
      </c>
      <c r="AW148" s="23">
        <v>6.345165700193657E-4</v>
      </c>
      <c r="AX148" s="23">
        <v>1.2529438617006176E-3</v>
      </c>
      <c r="AY148" s="23">
        <v>-1.5637073656532172E-4</v>
      </c>
      <c r="AZ148">
        <v>5.154943284718268E-4</v>
      </c>
      <c r="BA148">
        <v>1.8874604317199832E-3</v>
      </c>
      <c r="BB148">
        <v>6.3789036859807622E-4</v>
      </c>
      <c r="BC148">
        <v>21.77838959676901</v>
      </c>
      <c r="BD148">
        <v>33.254797936775681</v>
      </c>
      <c r="BE148">
        <v>47.186196356378325</v>
      </c>
      <c r="BF148">
        <v>-1.2990152109374287</v>
      </c>
      <c r="BG148">
        <v>47.306286164017024</v>
      </c>
      <c r="BH148">
        <v>24.132298287946199</v>
      </c>
      <c r="BI148">
        <v>11.586993938035413</v>
      </c>
      <c r="BJ148" s="7">
        <v>-84.718200838158083</v>
      </c>
      <c r="BK148" s="7">
        <v>20.235003348501582</v>
      </c>
      <c r="BL148" s="7">
        <v>47.306286164017024</v>
      </c>
      <c r="BM148" s="7">
        <v>-29.865812425599533</v>
      </c>
      <c r="BN148" s="7">
        <v>5.9296247717391599E-4</v>
      </c>
      <c r="BO148" s="7">
        <v>1.4985033744480862E-3</v>
      </c>
      <c r="BP148" s="23">
        <v>-1.6887197742186655E-4</v>
      </c>
      <c r="BQ148" s="23">
        <v>6.2002668368584435E-4</v>
      </c>
      <c r="BR148" s="23">
        <v>2.0914658516220023E-3</v>
      </c>
      <c r="BS148" s="23">
        <v>9.2115257226720081E-4</v>
      </c>
      <c r="BT148" s="23">
        <v>24.132298287946199</v>
      </c>
    </row>
    <row r="149" spans="1:72">
      <c r="A149">
        <v>2</v>
      </c>
      <c r="B149">
        <v>148</v>
      </c>
      <c r="C149">
        <v>11.25</v>
      </c>
      <c r="D149" s="23">
        <v>1.75</v>
      </c>
      <c r="E149" s="23">
        <v>31.642161014722436</v>
      </c>
      <c r="F149" s="23">
        <v>41.381578626367308</v>
      </c>
      <c r="G149" s="23">
        <v>-1.8774315469983207</v>
      </c>
      <c r="H149" s="23">
        <v>41.730951451173873</v>
      </c>
      <c r="I149" s="23">
        <v>21.907121892326924</v>
      </c>
      <c r="J149" s="23">
        <v>9.9119147794234745</v>
      </c>
      <c r="K149" s="23">
        <v>-79.458361103185268</v>
      </c>
      <c r="L149" s="23">
        <v>17.176003646025862</v>
      </c>
      <c r="M149">
        <v>41.730951451173873</v>
      </c>
      <c r="N149" s="7">
        <v>-29.3157151885922</v>
      </c>
      <c r="O149" s="7">
        <v>6.3277754295570866E-4</v>
      </c>
      <c r="P149" s="7">
        <v>1.2658396877126218E-3</v>
      </c>
      <c r="Q149" s="7">
        <v>-2.4406610110978193E-4</v>
      </c>
      <c r="R149" s="7">
        <v>5.2629497491088798E-4</v>
      </c>
      <c r="S149" s="7">
        <v>1.8986172306683304E-3</v>
      </c>
      <c r="T149" s="23">
        <v>6.784806119817671E-4</v>
      </c>
      <c r="U149" s="23">
        <v>21.907121892326924</v>
      </c>
      <c r="V149" s="23">
        <v>31.835348922561518</v>
      </c>
      <c r="W149" s="23">
        <v>42.080434260933906</v>
      </c>
      <c r="X149" s="23">
        <v>-2.8760672435007208</v>
      </c>
      <c r="Y149" s="23">
        <v>42.832600621714306</v>
      </c>
      <c r="Z149" s="23">
        <v>22.174734955048624</v>
      </c>
      <c r="AA149" s="23">
        <v>10.328932833332841</v>
      </c>
      <c r="AB149" s="23">
        <v>-75.343917189119907</v>
      </c>
      <c r="AC149" s="23">
        <v>17.946541134867559</v>
      </c>
      <c r="AD149" s="7">
        <v>42.832600621714306</v>
      </c>
      <c r="AE149" s="7">
        <v>-29.166310197404531</v>
      </c>
      <c r="AF149" s="7">
        <v>6.2793990788833818E-4</v>
      </c>
      <c r="AG149" s="7">
        <v>1.2938704548825389E-3</v>
      </c>
      <c r="AH149" s="7">
        <v>-3.7388874165509417E-4</v>
      </c>
      <c r="AI149" s="7">
        <v>5.4990524053001903E-4</v>
      </c>
      <c r="AJ149">
        <v>1.9218103627708771E-3</v>
      </c>
      <c r="AK149">
        <v>7.6371217389565357E-4</v>
      </c>
      <c r="AL149">
        <v>22.174734955048624</v>
      </c>
      <c r="AM149">
        <v>33.455171276751329</v>
      </c>
      <c r="AN149">
        <v>48.333195637230915</v>
      </c>
      <c r="AO149">
        <v>-3.0535885045477165</v>
      </c>
      <c r="AP149">
        <v>48.935533155447345</v>
      </c>
      <c r="AQ149">
        <v>24.536510074194677</v>
      </c>
      <c r="AR149">
        <v>12.199511540626334</v>
      </c>
      <c r="AS149">
        <v>-78.841340213975073</v>
      </c>
      <c r="AT149" s="23">
        <v>21.484026471237492</v>
      </c>
      <c r="AU149" s="23">
        <v>48.935533155447345</v>
      </c>
      <c r="AV149" s="23">
        <v>-29.657506609257087</v>
      </c>
      <c r="AW149" s="23">
        <v>5.7971297816618317E-4</v>
      </c>
      <c r="AX149" s="23">
        <v>1.546784561597352E-3</v>
      </c>
      <c r="AY149" s="23">
        <v>-3.9696650559120167E-4</v>
      </c>
      <c r="AZ149">
        <v>6.5829836821680902E-4</v>
      </c>
      <c r="BA149">
        <v>2.1264975397635353E-3</v>
      </c>
      <c r="BB149">
        <v>1.0453754607993042E-3</v>
      </c>
      <c r="BC149">
        <v>24.536510074194677</v>
      </c>
      <c r="BD149">
        <v>33.328605627015804</v>
      </c>
      <c r="BE149">
        <v>47.554676165653937</v>
      </c>
      <c r="BF149">
        <v>-2.0171335808847877</v>
      </c>
      <c r="BG149">
        <v>47.835158234226903</v>
      </c>
      <c r="BH149">
        <v>24.264984537800924</v>
      </c>
      <c r="BI149">
        <v>11.785086848212989</v>
      </c>
      <c r="BJ149" s="7">
        <v>-82.083791122183115</v>
      </c>
      <c r="BK149" s="7">
        <v>20.631929304338627</v>
      </c>
      <c r="BL149" s="7">
        <v>47.835158234226903</v>
      </c>
      <c r="BM149" s="7">
        <v>-29.800405765276683</v>
      </c>
      <c r="BN149" s="7">
        <v>5.8913537079896745E-4</v>
      </c>
      <c r="BO149" s="7">
        <v>1.5138299558104464E-3</v>
      </c>
      <c r="BP149" s="23">
        <v>-2.622273655150243E-4</v>
      </c>
      <c r="BQ149" s="23">
        <v>6.321890085359029E-4</v>
      </c>
      <c r="BR149" s="23">
        <v>2.102965326609414E-3</v>
      </c>
      <c r="BS149" s="23">
        <v>9.611572539259647E-4</v>
      </c>
      <c r="BT149" s="23">
        <v>24.264984537800924</v>
      </c>
    </row>
    <row r="150" spans="1:72">
      <c r="A150">
        <v>2</v>
      </c>
      <c r="B150">
        <v>149</v>
      </c>
      <c r="C150">
        <v>1.25</v>
      </c>
      <c r="D150" s="23">
        <v>2.75</v>
      </c>
      <c r="E150" s="23">
        <v>3.9452334244832294</v>
      </c>
      <c r="F150" s="23">
        <v>19.277314315192015</v>
      </c>
      <c r="G150" s="23">
        <v>-1.2856956782664108</v>
      </c>
      <c r="H150" s="23">
        <v>19.384380680304226</v>
      </c>
      <c r="I150" s="23">
        <v>3.8381670593710187</v>
      </c>
      <c r="J150" s="23">
        <v>7.7731068104666035</v>
      </c>
      <c r="K150" s="23">
        <v>-85.239674984085809</v>
      </c>
      <c r="L150" s="23">
        <v>14.242016619904176</v>
      </c>
      <c r="M150">
        <v>19.384380680304226</v>
      </c>
      <c r="N150" s="7">
        <v>-13.385568324593184</v>
      </c>
      <c r="O150" s="7">
        <v>-1.9639950833225732E-4</v>
      </c>
      <c r="P150" s="7">
        <v>8.0018574956380992E-4</v>
      </c>
      <c r="Q150" s="7">
        <v>-1.6714043817462921E-4</v>
      </c>
      <c r="R150" s="7">
        <v>4.3639381628724736E-4</v>
      </c>
      <c r="S150" s="7">
        <v>6.0378624123155256E-4</v>
      </c>
      <c r="T150" s="23">
        <v>1.010503885360654E-3</v>
      </c>
      <c r="U150" s="23">
        <v>6.9667643219025734</v>
      </c>
      <c r="V150" s="23">
        <v>4.0764919507768047</v>
      </c>
      <c r="W150" s="23">
        <v>19.28248465757018</v>
      </c>
      <c r="X150" s="23">
        <v>-1.0129065463220144</v>
      </c>
      <c r="Y150" s="23">
        <v>19.349659959445969</v>
      </c>
      <c r="Z150" s="23">
        <v>4.0093166489010166</v>
      </c>
      <c r="AA150" s="23">
        <v>7.6701716552724761</v>
      </c>
      <c r="AB150" s="23">
        <v>-86.205737454938586</v>
      </c>
      <c r="AC150" s="23">
        <v>14.082623022420504</v>
      </c>
      <c r="AD150" s="7">
        <v>19.349659959445969</v>
      </c>
      <c r="AE150" s="7">
        <v>-13.659653069317308</v>
      </c>
      <c r="AF150" s="7">
        <v>-1.9052806706227384E-4</v>
      </c>
      <c r="AG150" s="7">
        <v>7.9786145887929543E-4</v>
      </c>
      <c r="AH150" s="7">
        <v>-1.3167785102187018E-4</v>
      </c>
      <c r="AI150" s="7">
        <v>4.3150979022871808E-4</v>
      </c>
      <c r="AJ150">
        <v>6.0733339181702158E-4</v>
      </c>
      <c r="AK150">
        <v>9.9712231518542293E-4</v>
      </c>
      <c r="AL150">
        <v>7.0076929825040954</v>
      </c>
      <c r="AM150">
        <v>6.9400162755196044</v>
      </c>
      <c r="AN150">
        <v>24.195761335898499</v>
      </c>
      <c r="AO150">
        <v>-1.0914222447367434</v>
      </c>
      <c r="AP150">
        <v>24.264519585126095</v>
      </c>
      <c r="AQ150">
        <v>6.8712580262920095</v>
      </c>
      <c r="AR150">
        <v>8.6966307794170419</v>
      </c>
      <c r="AS150">
        <v>-86.395200800838964</v>
      </c>
      <c r="AT150" s="23">
        <v>16.299436390231993</v>
      </c>
      <c r="AU150" s="23">
        <v>24.264519585126095</v>
      </c>
      <c r="AV150" s="23">
        <v>-15.495135322563732</v>
      </c>
      <c r="AW150" s="23">
        <v>-1.5604660551387856E-4</v>
      </c>
      <c r="AX150" s="23">
        <v>9.6557682341074866E-4</v>
      </c>
      <c r="AY150" s="23">
        <v>-1.4188489181577672E-4</v>
      </c>
      <c r="AZ150">
        <v>4.9943582004557854E-4</v>
      </c>
      <c r="BA150">
        <v>8.0953021789687007E-4</v>
      </c>
      <c r="BB150">
        <v>1.1305620013242143E-3</v>
      </c>
      <c r="BC150">
        <v>9.3407332834254291</v>
      </c>
      <c r="BD150">
        <v>6.8942226390534227</v>
      </c>
      <c r="BE150">
        <v>24.179237980851777</v>
      </c>
      <c r="BF150">
        <v>-1.3900674112307265</v>
      </c>
      <c r="BG150">
        <v>24.290313933207525</v>
      </c>
      <c r="BH150">
        <v>6.7831466866976733</v>
      </c>
      <c r="BI150">
        <v>8.7535836232549258</v>
      </c>
      <c r="BJ150" s="7">
        <v>-85.431380129202296</v>
      </c>
      <c r="BK150" s="7">
        <v>16.385910928105965</v>
      </c>
      <c r="BL150" s="7">
        <v>24.290313933207525</v>
      </c>
      <c r="BM150" s="7">
        <v>-15.350071139131511</v>
      </c>
      <c r="BN150" s="7">
        <v>-1.5780801054967895E-4</v>
      </c>
      <c r="BO150" s="7">
        <v>9.6571798666721402E-4</v>
      </c>
      <c r="BP150" s="23">
        <v>-1.8070876346000051E-4</v>
      </c>
      <c r="BQ150" s="23">
        <v>5.0208551177124115E-4</v>
      </c>
      <c r="BR150" s="23">
        <v>8.079099761175351E-4</v>
      </c>
      <c r="BS150" s="23">
        <v>1.1379658710231411E-3</v>
      </c>
      <c r="BT150" s="23">
        <v>9.3220381859715609</v>
      </c>
    </row>
    <row r="151" spans="1:72">
      <c r="A151">
        <v>2</v>
      </c>
      <c r="B151">
        <v>150</v>
      </c>
      <c r="C151">
        <v>1.25</v>
      </c>
      <c r="D151" s="23">
        <v>2.25</v>
      </c>
      <c r="E151" s="23">
        <v>9.0591170219738864</v>
      </c>
      <c r="F151" s="23">
        <v>27.781957103883919</v>
      </c>
      <c r="G151" s="23">
        <v>-1.1000459447400108</v>
      </c>
      <c r="H151" s="23">
        <v>27.846367862584344</v>
      </c>
      <c r="I151" s="23">
        <v>8.9947062632734571</v>
      </c>
      <c r="J151" s="23">
        <v>9.4258307996554436</v>
      </c>
      <c r="K151" s="23">
        <v>-86.648998342305319</v>
      </c>
      <c r="L151" s="23">
        <v>17.911712606590065</v>
      </c>
      <c r="M151">
        <v>27.846367862584344</v>
      </c>
      <c r="N151" s="7">
        <v>-16.889383539306777</v>
      </c>
      <c r="O151" s="7">
        <v>-1.2955833902592481E-4</v>
      </c>
      <c r="P151" s="7">
        <v>1.0874262662982275E-3</v>
      </c>
      <c r="Q151" s="7">
        <v>-1.4300597281620184E-4</v>
      </c>
      <c r="R151" s="7">
        <v>5.4883804936065766E-4</v>
      </c>
      <c r="S151" s="7">
        <v>9.5786792727230261E-4</v>
      </c>
      <c r="T151" s="23">
        <v>1.2253580039552076E-3</v>
      </c>
      <c r="U151" s="23">
        <v>11.052322237757341</v>
      </c>
      <c r="V151" s="23">
        <v>11.929628883091338</v>
      </c>
      <c r="W151" s="23">
        <v>32.68975541374212</v>
      </c>
      <c r="X151" s="23">
        <v>-1.0512543818187527</v>
      </c>
      <c r="Y151" s="23">
        <v>32.742853182707861</v>
      </c>
      <c r="Z151" s="23">
        <v>11.876531114125601</v>
      </c>
      <c r="AA151" s="23">
        <v>10.43316103429113</v>
      </c>
      <c r="AB151" s="23">
        <v>-87.108506788910617</v>
      </c>
      <c r="AC151" s="23">
        <v>20.154109399908808</v>
      </c>
      <c r="AD151" s="7">
        <v>32.742853182707861</v>
      </c>
      <c r="AE151" s="7">
        <v>-18.76387815552323</v>
      </c>
      <c r="AF151" s="7">
        <v>-9.4652116387315463E-5</v>
      </c>
      <c r="AG151" s="7">
        <v>1.2547561081049849E-3</v>
      </c>
      <c r="AH151" s="7">
        <v>-1.3666306963643418E-4</v>
      </c>
      <c r="AI151" s="7">
        <v>6.1754798843621219E-4</v>
      </c>
      <c r="AJ151">
        <v>1.1601039917176694E-3</v>
      </c>
      <c r="AK151">
        <v>1.3563109344578461E-3</v>
      </c>
      <c r="AL151">
        <v>13.385815289050033</v>
      </c>
      <c r="AM151">
        <v>12.02684575796706</v>
      </c>
      <c r="AN151">
        <v>32.664377577429697</v>
      </c>
      <c r="AO151">
        <v>-1.3343460200073904</v>
      </c>
      <c r="AP151">
        <v>32.750293748422557</v>
      </c>
      <c r="AQ151">
        <v>11.940929586974201</v>
      </c>
      <c r="AR151">
        <v>10.404682080724179</v>
      </c>
      <c r="AS151">
        <v>-86.315912091065798</v>
      </c>
      <c r="AT151" s="23">
        <v>20.116273147166222</v>
      </c>
      <c r="AU151" s="23">
        <v>32.750293748422557</v>
      </c>
      <c r="AV151" s="23">
        <v>-18.856755581938781</v>
      </c>
      <c r="AW151" s="23">
        <v>-8.9733880772377981E-5</v>
      </c>
      <c r="AX151" s="23">
        <v>1.2517056874926959E-3</v>
      </c>
      <c r="AY151" s="23">
        <v>-1.7346498260096161E-4</v>
      </c>
      <c r="AZ151">
        <v>6.1638863669769158E-4</v>
      </c>
      <c r="BA151">
        <v>1.1619718067203179E-3</v>
      </c>
      <c r="BB151">
        <v>1.3526086704941456E-3</v>
      </c>
      <c r="BC151">
        <v>13.407367000619024</v>
      </c>
      <c r="BD151">
        <v>9.076396285752395</v>
      </c>
      <c r="BE151">
        <v>27.764343069520084</v>
      </c>
      <c r="BF151">
        <v>-1.3972684673334592</v>
      </c>
      <c r="BG151">
        <v>27.868237051707368</v>
      </c>
      <c r="BH151">
        <v>8.9725023035651095</v>
      </c>
      <c r="BI151">
        <v>9.4478673740711301</v>
      </c>
      <c r="BJ151" s="7">
        <v>-85.74759401982746</v>
      </c>
      <c r="BK151" s="7">
        <v>17.946481460270647</v>
      </c>
      <c r="BL151" s="7">
        <v>27.868237051707368</v>
      </c>
      <c r="BM151" s="7">
        <v>-16.845143005182742</v>
      </c>
      <c r="BN151" s="7">
        <v>-1.2842865885390748E-4</v>
      </c>
      <c r="BO151" s="7">
        <v>1.0862878820909934E-3</v>
      </c>
      <c r="BP151" s="23">
        <v>-1.8164490075334947E-4</v>
      </c>
      <c r="BQ151" s="23">
        <v>5.499034120231616E-4</v>
      </c>
      <c r="BR151" s="23">
        <v>9.5785922323708586E-4</v>
      </c>
      <c r="BS151" s="23">
        <v>1.2282227586292477E-3</v>
      </c>
      <c r="BT151" s="23">
        <v>11.052221806581739</v>
      </c>
    </row>
    <row r="152" spans="1:72">
      <c r="A152">
        <v>2</v>
      </c>
      <c r="B152">
        <v>151</v>
      </c>
      <c r="C152">
        <v>1.75</v>
      </c>
      <c r="D152" s="23">
        <v>2.25</v>
      </c>
      <c r="E152" s="23">
        <v>12.116386985300743</v>
      </c>
      <c r="F152" s="23">
        <v>32.649106595307018</v>
      </c>
      <c r="G152" s="23">
        <v>-1.5426227199722498</v>
      </c>
      <c r="H152" s="23">
        <v>32.764356901551494</v>
      </c>
      <c r="I152" s="23">
        <v>12.00113667905627</v>
      </c>
      <c r="J152" s="23">
        <v>10.381610111247612</v>
      </c>
      <c r="K152" s="23">
        <v>-85.72733430026787</v>
      </c>
      <c r="L152" s="23">
        <v>20.08709690638479</v>
      </c>
      <c r="M152">
        <v>32.764356901551494</v>
      </c>
      <c r="N152" s="7">
        <v>-18.940034643497416</v>
      </c>
      <c r="O152" s="7">
        <v>-8.5361970777303106E-5</v>
      </c>
      <c r="P152" s="7">
        <v>1.2492648038731013E-3</v>
      </c>
      <c r="Q152" s="7">
        <v>-2.0054095359638952E-4</v>
      </c>
      <c r="R152" s="7">
        <v>6.1549463893042502E-4</v>
      </c>
      <c r="S152" s="7">
        <v>1.1639028330957982E-3</v>
      </c>
      <c r="T152" s="23">
        <v>1.3496093144621856E-3</v>
      </c>
      <c r="U152" s="23">
        <v>13.429648074182326</v>
      </c>
      <c r="V152" s="23">
        <v>12.272695112930883</v>
      </c>
      <c r="W152" s="23">
        <v>32.636576572621415</v>
      </c>
      <c r="X152" s="23">
        <v>-1.828428079764985</v>
      </c>
      <c r="Y152" s="23">
        <v>32.799444505528449</v>
      </c>
      <c r="Z152" s="23">
        <v>12.109827180023849</v>
      </c>
      <c r="AA152" s="23">
        <v>10.3448086627523</v>
      </c>
      <c r="AB152" s="23">
        <v>-84.909790710451844</v>
      </c>
      <c r="AC152" s="23">
        <v>20.042926586203297</v>
      </c>
      <c r="AD152" s="7">
        <v>32.799444505528449</v>
      </c>
      <c r="AE152" s="7">
        <v>-19.08552659296031</v>
      </c>
      <c r="AF152" s="7">
        <v>-7.8005615527762504E-5</v>
      </c>
      <c r="AG152" s="7">
        <v>1.2456466793521264E-3</v>
      </c>
      <c r="AH152" s="7">
        <v>-2.3769565036944277E-4</v>
      </c>
      <c r="AI152" s="7">
        <v>6.1414120317023629E-4</v>
      </c>
      <c r="AJ152">
        <v>1.1676410638243638E-3</v>
      </c>
      <c r="AK152">
        <v>1.3448251261578023E-3</v>
      </c>
      <c r="AL152">
        <v>13.47278150566569</v>
      </c>
      <c r="AM152">
        <v>9.1161682824878216</v>
      </c>
      <c r="AN152">
        <v>27.733253996419077</v>
      </c>
      <c r="AO152">
        <v>-1.9384537393105794</v>
      </c>
      <c r="AP152">
        <v>27.93294825363045</v>
      </c>
      <c r="AQ152">
        <v>8.9164740252764503</v>
      </c>
      <c r="AR152">
        <v>9.5082371141769997</v>
      </c>
      <c r="AS152">
        <v>-84.118291989843343</v>
      </c>
      <c r="AT152" s="23">
        <v>18.042586176870735</v>
      </c>
      <c r="AU152" s="23">
        <v>27.93294825363045</v>
      </c>
      <c r="AV152" s="23">
        <v>-16.728744986788215</v>
      </c>
      <c r="AW152" s="23">
        <v>-1.2601279607697596E-4</v>
      </c>
      <c r="AX152" s="23">
        <v>1.0840977753285538E-3</v>
      </c>
      <c r="AY152" s="23">
        <v>-2.5199898611036841E-4</v>
      </c>
      <c r="AZ152">
        <v>5.5284818488501029E-4</v>
      </c>
      <c r="BA152">
        <v>9.5808497925157783E-4</v>
      </c>
      <c r="BB152">
        <v>1.236070824843007E-3</v>
      </c>
      <c r="BC152">
        <v>11.05482668367207</v>
      </c>
      <c r="BD152">
        <v>9.0906048151510888</v>
      </c>
      <c r="BE152">
        <v>27.750830548951676</v>
      </c>
      <c r="BF152">
        <v>-1.6216890432446751</v>
      </c>
      <c r="BG152">
        <v>27.890716703280383</v>
      </c>
      <c r="BH152">
        <v>8.9507186608223801</v>
      </c>
      <c r="BI152">
        <v>9.4699990212290004</v>
      </c>
      <c r="BJ152" s="7">
        <v>-85.069895948232769</v>
      </c>
      <c r="BK152" s="7">
        <v>17.981498791083272</v>
      </c>
      <c r="BL152" s="7">
        <v>27.890716703280383</v>
      </c>
      <c r="BM152" s="7">
        <v>-16.801227715282142</v>
      </c>
      <c r="BN152" s="7">
        <v>-1.2751867661518298E-4</v>
      </c>
      <c r="BO152" s="7">
        <v>1.0853959960818542E-3</v>
      </c>
      <c r="BP152" s="23">
        <v>-2.1081957562180725E-4</v>
      </c>
      <c r="BQ152" s="23">
        <v>5.509763883464828E-4</v>
      </c>
      <c r="BR152" s="23">
        <v>9.5787731946667121E-4</v>
      </c>
      <c r="BS152" s="23">
        <v>1.2310998727597692E-3</v>
      </c>
      <c r="BT152" s="23">
        <v>11.052430609230829</v>
      </c>
    </row>
    <row r="153" spans="1:72">
      <c r="A153">
        <v>2</v>
      </c>
      <c r="B153">
        <v>152</v>
      </c>
      <c r="C153">
        <v>1.75</v>
      </c>
      <c r="D153" s="23">
        <v>2.75</v>
      </c>
      <c r="E153" s="23">
        <v>6.7947555295199544</v>
      </c>
      <c r="F153" s="23">
        <v>24.179142348466193</v>
      </c>
      <c r="G153" s="23">
        <v>-1.9122373358830493</v>
      </c>
      <c r="H153" s="23">
        <v>24.386998258880748</v>
      </c>
      <c r="I153" s="23">
        <v>6.5868996191053988</v>
      </c>
      <c r="J153" s="23">
        <v>8.9000493198876747</v>
      </c>
      <c r="K153" s="23">
        <v>-83.796432874750622</v>
      </c>
      <c r="L153" s="23">
        <v>16.613486319238827</v>
      </c>
      <c r="M153">
        <v>24.386998258880748</v>
      </c>
      <c r="N153" s="7">
        <v>-15.00735837490649</v>
      </c>
      <c r="O153" s="7">
        <v>-1.6233189920193271E-4</v>
      </c>
      <c r="P153" s="7">
        <v>9.6765324402957027E-4</v>
      </c>
      <c r="Q153" s="7">
        <v>-2.4859085366480202E-4</v>
      </c>
      <c r="R153" s="7">
        <v>5.0905871620429352E-4</v>
      </c>
      <c r="S153" s="7">
        <v>8.0532134482763759E-4</v>
      </c>
      <c r="T153" s="23">
        <v>1.1570064115853963E-3</v>
      </c>
      <c r="U153" s="23">
        <v>9.2921693633958444</v>
      </c>
      <c r="V153" s="23">
        <v>3.6236229192474507</v>
      </c>
      <c r="W153" s="23">
        <v>19.261896729406576</v>
      </c>
      <c r="X153" s="23">
        <v>-1.7850579485552596</v>
      </c>
      <c r="Y153" s="23">
        <v>19.463067413196502</v>
      </c>
      <c r="Z153" s="23">
        <v>3.4224522354575235</v>
      </c>
      <c r="AA153" s="23">
        <v>8.020307588869489</v>
      </c>
      <c r="AB153" s="23">
        <v>-83.570067055678976</v>
      </c>
      <c r="AC153" s="23">
        <v>14.626205312513214</v>
      </c>
      <c r="AD153" s="7">
        <v>19.463067413196502</v>
      </c>
      <c r="AE153" s="7">
        <v>-12.722652722276804</v>
      </c>
      <c r="AF153" s="7">
        <v>-2.1073214339766927E-4</v>
      </c>
      <c r="AG153" s="7">
        <v>8.0575565426267313E-4</v>
      </c>
      <c r="AH153" s="7">
        <v>-2.3205753331218944E-4</v>
      </c>
      <c r="AI153" s="7">
        <v>4.4816585491187479E-4</v>
      </c>
      <c r="AJ153">
        <v>5.9502351086500381E-4</v>
      </c>
      <c r="AK153">
        <v>1.0426399865530341E-3</v>
      </c>
      <c r="AL153">
        <v>6.8656558945962063</v>
      </c>
      <c r="AM153">
        <v>3.8272268524867172</v>
      </c>
      <c r="AN153">
        <v>19.27141827644958</v>
      </c>
      <c r="AO153">
        <v>-1.4927632902071932</v>
      </c>
      <c r="AP153">
        <v>19.414378471808682</v>
      </c>
      <c r="AQ153">
        <v>3.6842666571276155</v>
      </c>
      <c r="AR153">
        <v>7.8650559073405333</v>
      </c>
      <c r="AS153">
        <v>-84.529533896991438</v>
      </c>
      <c r="AT153" s="23">
        <v>14.384686633655873</v>
      </c>
      <c r="AU153" s="23">
        <v>19.414378471808682</v>
      </c>
      <c r="AV153" s="23">
        <v>-13.13971882547585</v>
      </c>
      <c r="AW153" s="23">
        <v>-2.0165383460262116E-4</v>
      </c>
      <c r="AX153" s="23">
        <v>8.0221860795496387E-4</v>
      </c>
      <c r="AY153" s="23">
        <v>-1.940592277269341E-4</v>
      </c>
      <c r="AZ153">
        <v>4.4076541010240031E-4</v>
      </c>
      <c r="BA153">
        <v>6.0056477335234271E-4</v>
      </c>
      <c r="BB153">
        <v>1.0224572679542682E-3</v>
      </c>
      <c r="BC153">
        <v>6.9295935386808898</v>
      </c>
      <c r="BD153">
        <v>6.8559117598228134</v>
      </c>
      <c r="BE153">
        <v>24.173236402748252</v>
      </c>
      <c r="BF153">
        <v>-1.6092708381464653</v>
      </c>
      <c r="BG153">
        <v>24.321513721570732</v>
      </c>
      <c r="BH153">
        <v>6.7076344410003337</v>
      </c>
      <c r="BI153">
        <v>8.8069396402851989</v>
      </c>
      <c r="BJ153" s="7">
        <v>-84.735662713902542</v>
      </c>
      <c r="BK153" s="7">
        <v>16.468117042050434</v>
      </c>
      <c r="BL153" s="7">
        <v>24.321513721570732</v>
      </c>
      <c r="BM153" s="7">
        <v>-15.221202876403899</v>
      </c>
      <c r="BN153" s="7">
        <v>-1.5943412478165267E-4</v>
      </c>
      <c r="BO153" s="7">
        <v>9.6619197700850397E-4</v>
      </c>
      <c r="BP153" s="23">
        <v>-2.0920520895903818E-4</v>
      </c>
      <c r="BQ153" s="23">
        <v>5.0460441346499767E-4</v>
      </c>
      <c r="BR153" s="23">
        <v>8.0675785222685133E-4</v>
      </c>
      <c r="BS153" s="23">
        <v>1.1449021532370786E-3</v>
      </c>
      <c r="BT153" s="23">
        <v>9.3087444487713178</v>
      </c>
    </row>
    <row r="154" spans="1:72">
      <c r="A154">
        <v>2</v>
      </c>
      <c r="B154">
        <v>153</v>
      </c>
      <c r="C154">
        <v>2.75</v>
      </c>
      <c r="D154" s="23">
        <v>2.25</v>
      </c>
      <c r="E154" s="23">
        <v>12.893623909411142</v>
      </c>
      <c r="F154" s="23">
        <v>32.594022515868545</v>
      </c>
      <c r="G154" s="23">
        <v>-2.526184641066997</v>
      </c>
      <c r="H154" s="23">
        <v>32.912797357266726</v>
      </c>
      <c r="I154" s="23">
        <v>12.574849068012961</v>
      </c>
      <c r="J154" s="23">
        <v>10.168974144626883</v>
      </c>
      <c r="K154" s="23">
        <v>-82.807958685356837</v>
      </c>
      <c r="L154" s="23">
        <v>19.823953807319075</v>
      </c>
      <c r="M154">
        <v>32.912797357266726</v>
      </c>
      <c r="N154" s="7">
        <v>-19.726382999074836</v>
      </c>
      <c r="O154" s="7">
        <v>-4.8923551181229712E-5</v>
      </c>
      <c r="P154" s="7">
        <v>1.2316023582385036E-3</v>
      </c>
      <c r="Q154" s="7">
        <v>-3.2840400333870434E-4</v>
      </c>
      <c r="R154" s="7">
        <v>6.0743159390698215E-4</v>
      </c>
      <c r="S154" s="7">
        <v>1.1826788070572738E-3</v>
      </c>
      <c r="T154" s="23">
        <v>1.3219666388014951E-3</v>
      </c>
      <c r="U154" s="23">
        <v>13.646293927583901</v>
      </c>
      <c r="V154" s="23">
        <v>13.325995141790372</v>
      </c>
      <c r="W154" s="23">
        <v>32.517716213999982</v>
      </c>
      <c r="X154" s="23">
        <v>-2.7240261995793027</v>
      </c>
      <c r="Y154" s="23">
        <v>32.896867365325328</v>
      </c>
      <c r="Z154" s="23">
        <v>12.946843990465029</v>
      </c>
      <c r="AA154" s="23">
        <v>9.9750116874301504</v>
      </c>
      <c r="AB154" s="23">
        <v>-82.076037044144826</v>
      </c>
      <c r="AC154" s="23">
        <v>19.559356056067518</v>
      </c>
      <c r="AD154" s="7">
        <v>32.896867365325328</v>
      </c>
      <c r="AE154" s="7">
        <v>-20.292340378723637</v>
      </c>
      <c r="AF154" s="7">
        <v>-2.7762687221537739E-5</v>
      </c>
      <c r="AG154" s="7">
        <v>1.2196991824720848E-3</v>
      </c>
      <c r="AH154" s="7">
        <v>-3.5412340594530707E-4</v>
      </c>
      <c r="AI154" s="7">
        <v>5.9932397645845741E-4</v>
      </c>
      <c r="AJ154">
        <v>1.1919364952505472E-3</v>
      </c>
      <c r="AK154">
        <v>1.2967515193659164E-3</v>
      </c>
      <c r="AL154">
        <v>13.753113406737107</v>
      </c>
      <c r="AM154">
        <v>9.5620700310278153</v>
      </c>
      <c r="AN154">
        <v>27.68114240528363</v>
      </c>
      <c r="AO154">
        <v>-3.0816278220225013</v>
      </c>
      <c r="AP154">
        <v>28.19091266947931</v>
      </c>
      <c r="AQ154">
        <v>9.052299766832137</v>
      </c>
      <c r="AR154">
        <v>9.5693064513235875</v>
      </c>
      <c r="AS154">
        <v>-80.607056304515297</v>
      </c>
      <c r="AT154" s="23">
        <v>18.171327766046119</v>
      </c>
      <c r="AU154" s="23">
        <v>28.19091266947931</v>
      </c>
      <c r="AV154" s="23">
        <v>-16.803501391197312</v>
      </c>
      <c r="AW154" s="23">
        <v>-1.0470809049126505E-4</v>
      </c>
      <c r="AX154" s="23">
        <v>1.0730316138353594E-3</v>
      </c>
      <c r="AY154" s="23">
        <v>-4.0061161686292895E-4</v>
      </c>
      <c r="AZ154">
        <v>5.5679299374983185E-4</v>
      </c>
      <c r="BA154">
        <v>9.6832352334409429E-4</v>
      </c>
      <c r="BB154">
        <v>1.244009838672064E-3</v>
      </c>
      <c r="BC154">
        <v>11.17296373089343</v>
      </c>
      <c r="BD154">
        <v>9.2176114065793477</v>
      </c>
      <c r="BE154">
        <v>27.678382684918962</v>
      </c>
      <c r="BF154">
        <v>-2.7948187962572186</v>
      </c>
      <c r="BG154">
        <v>28.092219728355815</v>
      </c>
      <c r="BH154">
        <v>8.8037743631424927</v>
      </c>
      <c r="BI154">
        <v>9.6442226826066602</v>
      </c>
      <c r="BJ154" s="7">
        <v>-81.577247438712106</v>
      </c>
      <c r="BK154" s="7">
        <v>18.261589981573614</v>
      </c>
      <c r="BL154" s="7">
        <v>28.092219728355815</v>
      </c>
      <c r="BM154" s="7">
        <v>-16.480059756224595</v>
      </c>
      <c r="BN154" s="7">
        <v>-1.203271433565594E-4</v>
      </c>
      <c r="BO154" s="7">
        <v>1.0796229897355176E-3</v>
      </c>
      <c r="BP154" s="23">
        <v>-3.6332644351343645E-4</v>
      </c>
      <c r="BQ154" s="23">
        <v>5.595587448194916E-4</v>
      </c>
      <c r="BR154" s="23">
        <v>9.5929584637895822E-4</v>
      </c>
      <c r="BS154" s="23">
        <v>1.2537489487388677E-3</v>
      </c>
      <c r="BT154" s="23">
        <v>11.068798227449491</v>
      </c>
    </row>
    <row r="155" spans="1:72">
      <c r="A155">
        <v>2</v>
      </c>
      <c r="B155">
        <v>154</v>
      </c>
      <c r="C155">
        <v>2.75</v>
      </c>
      <c r="D155" s="23">
        <v>2.75</v>
      </c>
      <c r="E155" s="23">
        <v>6.4960520127599493</v>
      </c>
      <c r="F155" s="23">
        <v>23.972048711641438</v>
      </c>
      <c r="G155" s="23">
        <v>-3.1870349402787177</v>
      </c>
      <c r="H155" s="23">
        <v>24.535115186476812</v>
      </c>
      <c r="I155" s="23">
        <v>5.9329855379245764</v>
      </c>
      <c r="J155" s="23">
        <v>9.3010648242761178</v>
      </c>
      <c r="K155" s="23">
        <v>-79.980713343254479</v>
      </c>
      <c r="L155" s="23">
        <v>17.223867947306445</v>
      </c>
      <c r="M155">
        <v>24.535115186476812</v>
      </c>
      <c r="N155" s="7">
        <v>-13.952428789337224</v>
      </c>
      <c r="O155" s="7">
        <v>-1.7188458329643006E-4</v>
      </c>
      <c r="P155" s="7">
        <v>9.6405520213086533E-4</v>
      </c>
      <c r="Q155" s="7">
        <v>-4.1431454223623859E-4</v>
      </c>
      <c r="R155" s="7">
        <v>5.2776159903142046E-4</v>
      </c>
      <c r="S155" s="7">
        <v>7.9217061883443533E-4</v>
      </c>
      <c r="T155" s="23">
        <v>1.209138427155896E-3</v>
      </c>
      <c r="U155" s="23">
        <v>9.1404302173204179</v>
      </c>
      <c r="V155" s="23">
        <v>2.1567175623760817</v>
      </c>
      <c r="W155" s="23">
        <v>19.220679536598816</v>
      </c>
      <c r="X155" s="23">
        <v>-3.1240794383094816</v>
      </c>
      <c r="Y155" s="23">
        <v>19.774653199456704</v>
      </c>
      <c r="Z155" s="23">
        <v>1.6027438995181917</v>
      </c>
      <c r="AA155" s="23">
        <v>9.0859546499692563</v>
      </c>
      <c r="AB155" s="23">
        <v>-79.944617652718449</v>
      </c>
      <c r="AC155" s="23">
        <v>16.307772379236358</v>
      </c>
      <c r="AD155" s="7">
        <v>19.774653199456704</v>
      </c>
      <c r="AE155" s="7">
        <v>-9.8372973252377047</v>
      </c>
      <c r="AF155" s="7">
        <v>-2.766726018755649E-4</v>
      </c>
      <c r="AG155" s="7">
        <v>8.3248492644891301E-4</v>
      </c>
      <c r="AH155" s="7">
        <v>-4.0613032698023639E-4</v>
      </c>
      <c r="AI155" s="7">
        <v>4.9969124553420454E-4</v>
      </c>
      <c r="AJ155">
        <v>5.5581232457334816E-4</v>
      </c>
      <c r="AK155">
        <v>1.1811741044960048E-3</v>
      </c>
      <c r="AL155">
        <v>6.4132191296924672</v>
      </c>
      <c r="AM155">
        <v>2.9389566134212632</v>
      </c>
      <c r="AN155">
        <v>19.467402685882927</v>
      </c>
      <c r="AO155">
        <v>-2.492504103143653</v>
      </c>
      <c r="AP155">
        <v>19.835094796174118</v>
      </c>
      <c r="AQ155">
        <v>2.5712645031300756</v>
      </c>
      <c r="AR155">
        <v>8.6319151465220223</v>
      </c>
      <c r="AS155">
        <v>-81.608298607031045</v>
      </c>
      <c r="AT155" s="23">
        <v>15.60806441466236</v>
      </c>
      <c r="AU155" s="23">
        <v>19.835094796174118</v>
      </c>
      <c r="AV155" s="23">
        <v>-11.259857432296823</v>
      </c>
      <c r="AW155" s="23">
        <v>-2.4589182646405006E-4</v>
      </c>
      <c r="AX155" s="23">
        <v>8.2845716824595764E-4</v>
      </c>
      <c r="AY155" s="23">
        <v>-3.240255334086768E-4</v>
      </c>
      <c r="AZ155">
        <v>4.7825128818151512E-4</v>
      </c>
      <c r="BA155">
        <v>5.8256534178190763E-4</v>
      </c>
      <c r="BB155">
        <v>1.1221489690478629E-3</v>
      </c>
      <c r="BC155">
        <v>6.7219077897912545</v>
      </c>
      <c r="BD155">
        <v>6.568580980825887</v>
      </c>
      <c r="BE155">
        <v>24.228530793162687</v>
      </c>
      <c r="BF155">
        <v>-2.8098435953477825</v>
      </c>
      <c r="BG155">
        <v>24.664821471029775</v>
      </c>
      <c r="BH155">
        <v>6.1322903029587987</v>
      </c>
      <c r="BI155">
        <v>9.2662655840354873</v>
      </c>
      <c r="BJ155" s="7">
        <v>-81.174036015641931</v>
      </c>
      <c r="BK155" s="7">
        <v>17.190971972707757</v>
      </c>
      <c r="BL155" s="7">
        <v>24.664821471029775</v>
      </c>
      <c r="BM155" s="7">
        <v>-14.186532794612075</v>
      </c>
      <c r="BN155" s="7">
        <v>-1.7358591583909456E-4</v>
      </c>
      <c r="BO155" s="7">
        <v>9.74310821962798E-4</v>
      </c>
      <c r="BP155" s="23">
        <v>-3.6527966739521259E-4</v>
      </c>
      <c r="BQ155" s="23">
        <v>5.2675362380721349E-4</v>
      </c>
      <c r="BR155" s="23">
        <v>8.0072490612370347E-4</v>
      </c>
      <c r="BS155" s="23">
        <v>1.2046145259246145E-3</v>
      </c>
      <c r="BT155" s="23">
        <v>9.2391335321965702</v>
      </c>
    </row>
    <row r="156" spans="1:72">
      <c r="A156">
        <v>2</v>
      </c>
      <c r="B156">
        <v>155</v>
      </c>
      <c r="C156">
        <v>2.25</v>
      </c>
      <c r="D156" s="23">
        <v>2.75</v>
      </c>
      <c r="E156" s="23">
        <v>3.1951754168889552</v>
      </c>
      <c r="F156" s="23">
        <v>19.354647597664748</v>
      </c>
      <c r="G156" s="23">
        <v>-2.2376302241305321</v>
      </c>
      <c r="H156" s="23">
        <v>19.658772450199223</v>
      </c>
      <c r="I156" s="23">
        <v>2.8910505643544813</v>
      </c>
      <c r="J156" s="23">
        <v>8.3838609429223716</v>
      </c>
      <c r="K156" s="23">
        <v>-82.260138066585583</v>
      </c>
      <c r="L156" s="23">
        <v>15.205497481183746</v>
      </c>
      <c r="M156">
        <v>19.658772450199223</v>
      </c>
      <c r="N156" s="7">
        <v>-11.827697697120879</v>
      </c>
      <c r="O156" s="7">
        <v>-2.3203514668601542E-4</v>
      </c>
      <c r="P156" s="7">
        <v>8.1833054506440987E-4</v>
      </c>
      <c r="Q156" s="7">
        <v>-2.9089192913697107E-4</v>
      </c>
      <c r="R156" s="7">
        <v>4.659161164779328E-4</v>
      </c>
      <c r="S156" s="7">
        <v>5.8629539837839442E-4</v>
      </c>
      <c r="T156" s="23">
        <v>1.0899019225799073E-3</v>
      </c>
      <c r="U156" s="23">
        <v>6.7649469043661092</v>
      </c>
      <c r="V156" s="23">
        <v>3.4524692150048755</v>
      </c>
      <c r="W156" s="23">
        <v>19.289669633256061</v>
      </c>
      <c r="X156" s="23">
        <v>-1.9715865310155771</v>
      </c>
      <c r="Y156" s="23">
        <v>19.531423749847331</v>
      </c>
      <c r="Z156" s="23">
        <v>3.2107150984136048</v>
      </c>
      <c r="AA156" s="23">
        <v>8.1603543257168631</v>
      </c>
      <c r="AB156" s="23">
        <v>-83.009341011592426</v>
      </c>
      <c r="AC156" s="23">
        <v>14.847974385062797</v>
      </c>
      <c r="AD156" s="7">
        <v>19.531423749847331</v>
      </c>
      <c r="AE156" s="7">
        <v>-12.370868848385511</v>
      </c>
      <c r="AF156" s="7">
        <v>-2.1906120856577107E-4</v>
      </c>
      <c r="AG156" s="7">
        <v>8.1035681862055408E-4</v>
      </c>
      <c r="AH156" s="7">
        <v>-2.5630624903202182E-4</v>
      </c>
      <c r="AI156" s="7">
        <v>4.5496114623102152E-4</v>
      </c>
      <c r="AJ156">
        <v>5.9129561005478299E-4</v>
      </c>
      <c r="AK156">
        <v>1.0608460623431895E-3</v>
      </c>
      <c r="AL156">
        <v>6.8226416544782831</v>
      </c>
      <c r="AM156">
        <v>6.708343866035329</v>
      </c>
      <c r="AN156">
        <v>24.179829196039694</v>
      </c>
      <c r="AO156">
        <v>-2.1540425506478758</v>
      </c>
      <c r="AP156">
        <v>24.441480554816899</v>
      </c>
      <c r="AQ156">
        <v>6.4466925072581223</v>
      </c>
      <c r="AR156">
        <v>8.997394023779389</v>
      </c>
      <c r="AS156">
        <v>-83.074216882056504</v>
      </c>
      <c r="AT156" s="23">
        <v>16.763724737120061</v>
      </c>
      <c r="AU156" s="23">
        <v>24.441480554816899</v>
      </c>
      <c r="AV156" s="23">
        <v>-14.769806559167499</v>
      </c>
      <c r="AW156" s="23">
        <v>-1.6627702341816692E-4</v>
      </c>
      <c r="AX156" s="23">
        <v>9.6936952303211901E-4</v>
      </c>
      <c r="AY156" s="23">
        <v>-2.8002553158422205E-4</v>
      </c>
      <c r="AZ156">
        <v>5.1366221571436577E-4</v>
      </c>
      <c r="BA156">
        <v>8.0309249961395203E-4</v>
      </c>
      <c r="BB156">
        <v>1.1696612230913221E-3</v>
      </c>
      <c r="BC156">
        <v>9.2664519186225078</v>
      </c>
      <c r="BD156">
        <v>6.6123314431254929</v>
      </c>
      <c r="BE156">
        <v>24.186326121723546</v>
      </c>
      <c r="BF156">
        <v>-2.5163267752052172</v>
      </c>
      <c r="BG156">
        <v>24.539526957544297</v>
      </c>
      <c r="BH156">
        <v>6.2591306073047424</v>
      </c>
      <c r="BI156">
        <v>9.1401981751197781</v>
      </c>
      <c r="BJ156" s="7">
        <v>-82.009954984677933</v>
      </c>
      <c r="BK156" s="7">
        <v>16.987405933610404</v>
      </c>
      <c r="BL156" s="7">
        <v>24.539526957544297</v>
      </c>
      <c r="BM156" s="7">
        <v>-14.43944050787373</v>
      </c>
      <c r="BN156" s="7">
        <v>-1.7077227871139912E-4</v>
      </c>
      <c r="BO156" s="7">
        <v>9.7153737539747522E-4</v>
      </c>
      <c r="BP156" s="23">
        <v>-3.2712248077667981E-4</v>
      </c>
      <c r="BQ156" s="23">
        <v>5.2051609698506261E-4</v>
      </c>
      <c r="BR156" s="23">
        <v>8.0076509668607608E-4</v>
      </c>
      <c r="BS156" s="23">
        <v>1.1882257627655718E-3</v>
      </c>
      <c r="BT156" s="23">
        <v>9.239597269454709</v>
      </c>
    </row>
    <row r="157" spans="1:72">
      <c r="A157">
        <v>2</v>
      </c>
      <c r="B157">
        <v>156</v>
      </c>
      <c r="C157">
        <v>2.25</v>
      </c>
      <c r="D157" s="23">
        <v>2.25</v>
      </c>
      <c r="E157" s="23">
        <v>9.1714225672434129</v>
      </c>
      <c r="F157" s="23">
        <v>27.740486015998602</v>
      </c>
      <c r="G157" s="23">
        <v>-2.1708367975782799</v>
      </c>
      <c r="H157" s="23">
        <v>27.990893292091535</v>
      </c>
      <c r="I157" s="23">
        <v>8.9210152911504821</v>
      </c>
      <c r="J157" s="23">
        <v>9.5349390004705263</v>
      </c>
      <c r="K157" s="23">
        <v>-83.419980012407308</v>
      </c>
      <c r="L157" s="23">
        <v>18.089907270032821</v>
      </c>
      <c r="M157">
        <v>27.990893292091535</v>
      </c>
      <c r="N157" s="7">
        <v>-16.70658436636872</v>
      </c>
      <c r="O157" s="7">
        <v>-1.236397505023976E-4</v>
      </c>
      <c r="P157" s="7">
        <v>1.0833493736666878E-3</v>
      </c>
      <c r="Q157" s="7">
        <v>-2.8220878368517697E-4</v>
      </c>
      <c r="R157" s="7">
        <v>5.5429816440596069E-4</v>
      </c>
      <c r="S157" s="7">
        <v>9.5970962316429024E-4</v>
      </c>
      <c r="T157" s="23">
        <v>1.2395420700611671E-3</v>
      </c>
      <c r="U157" s="23">
        <v>11.073572574972605</v>
      </c>
      <c r="V157" s="23">
        <v>12.402870249594416</v>
      </c>
      <c r="W157" s="23">
        <v>32.625783238871783</v>
      </c>
      <c r="X157" s="23">
        <v>-2.0374582773914822</v>
      </c>
      <c r="Y157" s="23">
        <v>32.829014750909884</v>
      </c>
      <c r="Z157" s="23">
        <v>12.199638737556315</v>
      </c>
      <c r="AA157" s="23">
        <v>10.314688006676786</v>
      </c>
      <c r="AB157" s="23">
        <v>-84.303727197004434</v>
      </c>
      <c r="AC157" s="23">
        <v>20.007037547438653</v>
      </c>
      <c r="AD157" s="7">
        <v>32.829014750909884</v>
      </c>
      <c r="AE157" s="7">
        <v>-19.205458806568288</v>
      </c>
      <c r="AF157" s="7">
        <v>-7.1872176801454356E-5</v>
      </c>
      <c r="AG157" s="7">
        <v>1.2426171675015759E-3</v>
      </c>
      <c r="AH157" s="7">
        <v>-2.6486957606089407E-4</v>
      </c>
      <c r="AI157" s="7">
        <v>6.1304151658740278E-4</v>
      </c>
      <c r="AJ157">
        <v>1.1707449907001216E-3</v>
      </c>
      <c r="AK157">
        <v>1.3409094408679833E-3</v>
      </c>
      <c r="AL157">
        <v>13.508596046539859</v>
      </c>
      <c r="AM157">
        <v>12.6523864448154</v>
      </c>
      <c r="AN157">
        <v>32.629558596844625</v>
      </c>
      <c r="AO157">
        <v>-2.3233318419877613</v>
      </c>
      <c r="AP157">
        <v>32.896201560005451</v>
      </c>
      <c r="AQ157">
        <v>12.38574348165457</v>
      </c>
      <c r="AR157">
        <v>10.25522903917544</v>
      </c>
      <c r="AS157">
        <v>-83.452951925115997</v>
      </c>
      <c r="AT157" s="23">
        <v>19.93808791755314</v>
      </c>
      <c r="AU157" s="23">
        <v>32.896201560005451</v>
      </c>
      <c r="AV157" s="23">
        <v>-19.451022518167889</v>
      </c>
      <c r="AW157" s="23">
        <v>-6.059280939936946E-5</v>
      </c>
      <c r="AX157" s="23">
        <v>1.2379233804825326E-3</v>
      </c>
      <c r="AY157" s="23">
        <v>-3.0203313945841205E-4</v>
      </c>
      <c r="AZ157">
        <v>6.1092881071713519E-4</v>
      </c>
      <c r="BA157">
        <v>1.1773305710831631E-3</v>
      </c>
      <c r="BB157">
        <v>1.3331797750928103E-3</v>
      </c>
      <c r="BC157">
        <v>13.584583512498005</v>
      </c>
      <c r="BD157">
        <v>9.2163419625719136</v>
      </c>
      <c r="BE157">
        <v>27.742559562274867</v>
      </c>
      <c r="BF157">
        <v>-2.4932415117926015</v>
      </c>
      <c r="BG157">
        <v>28.072231270389352</v>
      </c>
      <c r="BH157">
        <v>8.8866702544574263</v>
      </c>
      <c r="BI157">
        <v>9.592780507965962</v>
      </c>
      <c r="BJ157" s="7">
        <v>-82.467694918895631</v>
      </c>
      <c r="BK157" s="7">
        <v>18.185233836796492</v>
      </c>
      <c r="BL157" s="7">
        <v>28.072231270389352</v>
      </c>
      <c r="BM157" s="7">
        <v>-16.614397822180226</v>
      </c>
      <c r="BN157" s="7">
        <v>-1.2163635216733781E-4</v>
      </c>
      <c r="BO157" s="7">
        <v>1.0825677918133521E-3</v>
      </c>
      <c r="BP157" s="23">
        <v>-3.2412139653303413E-4</v>
      </c>
      <c r="BQ157" s="23">
        <v>5.5721909375001249E-4</v>
      </c>
      <c r="BR157" s="23">
        <v>9.609314396460143E-4</v>
      </c>
      <c r="BS157" s="23">
        <v>1.2470614660355724E-3</v>
      </c>
      <c r="BT157" s="23">
        <v>11.087670457454037</v>
      </c>
    </row>
    <row r="158" spans="1:72">
      <c r="A158">
        <v>2</v>
      </c>
      <c r="B158">
        <v>157</v>
      </c>
      <c r="C158">
        <v>3.75</v>
      </c>
      <c r="D158" s="23">
        <v>2.25</v>
      </c>
      <c r="E158" s="23">
        <v>15.256296813117597</v>
      </c>
      <c r="F158" s="23">
        <v>32.630563518936789</v>
      </c>
      <c r="G158" s="23">
        <v>-2.0531391396945158</v>
      </c>
      <c r="H158" s="23">
        <v>32.869888938585312</v>
      </c>
      <c r="I158" s="23">
        <v>14.366058099616314</v>
      </c>
      <c r="J158" s="23">
        <v>9.251915419484499</v>
      </c>
      <c r="K158" s="23">
        <v>-83.35128729519721</v>
      </c>
      <c r="L158" s="23">
        <v>18.187112314851056</v>
      </c>
      <c r="M158">
        <v>32.869888938585312</v>
      </c>
      <c r="N158" s="7">
        <v>-22.434650755820574</v>
      </c>
      <c r="O158" s="7">
        <v>5.7865516377583436E-5</v>
      </c>
      <c r="P158" s="7">
        <v>1.1871928522558324E-3</v>
      </c>
      <c r="Q158" s="7">
        <v>-2.6690808816028978E-4</v>
      </c>
      <c r="R158" s="7">
        <v>5.5727665274807802E-4</v>
      </c>
      <c r="S158" s="7">
        <v>1.245058368633416E-3</v>
      </c>
      <c r="T158" s="23">
        <v>1.160439640432558E-3</v>
      </c>
      <c r="U158" s="23">
        <v>14.366058099616314</v>
      </c>
      <c r="V158" s="23">
        <v>16.09134589697711</v>
      </c>
      <c r="W158" s="23">
        <v>33.550567337585811</v>
      </c>
      <c r="X158" s="23">
        <v>-1.0246449242739541</v>
      </c>
      <c r="Y158" s="23">
        <v>33.610495885576071</v>
      </c>
      <c r="Z158" s="23">
        <v>14.892573970368877</v>
      </c>
      <c r="AA158" s="23">
        <v>9.3589609576035961</v>
      </c>
      <c r="AB158" s="23">
        <v>-86.652747122486929</v>
      </c>
      <c r="AC158" s="23">
        <v>18.175279464981934</v>
      </c>
      <c r="AD158" s="7">
        <v>33.610495885576071</v>
      </c>
      <c r="AE158" s="7">
        <v>-22.854121088454036</v>
      </c>
      <c r="AF158" s="7">
        <v>7.7920175229535498E-5</v>
      </c>
      <c r="AG158" s="7">
        <v>1.2127695688691018E-3</v>
      </c>
      <c r="AH158" s="7">
        <v>-1.3320384015561178E-4</v>
      </c>
      <c r="AI158" s="7">
        <v>5.5691407891813802E-4</v>
      </c>
      <c r="AJ158">
        <v>1.2906897440986373E-3</v>
      </c>
      <c r="AK158">
        <v>1.1426401048783004E-3</v>
      </c>
      <c r="AL158">
        <v>14.892573970368877</v>
      </c>
      <c r="AM158">
        <v>12.025453979465404</v>
      </c>
      <c r="AN158">
        <v>26.961511699340541</v>
      </c>
      <c r="AO158">
        <v>-1.8378309735053846</v>
      </c>
      <c r="AP158">
        <v>27.184326599357803</v>
      </c>
      <c r="AQ158">
        <v>11.696089703641784</v>
      </c>
      <c r="AR158">
        <v>7.7441184478580096</v>
      </c>
      <c r="AS158">
        <v>-83.087313193570978</v>
      </c>
      <c r="AT158" s="23">
        <v>15.435238026468014</v>
      </c>
      <c r="AU158" s="23">
        <v>27.184326599357803</v>
      </c>
      <c r="AV158" s="23">
        <v>-21.272479331472535</v>
      </c>
      <c r="AW158" s="23">
        <v>2.1408677928536037E-5</v>
      </c>
      <c r="AX158" s="23">
        <v>9.9225242972042103E-4</v>
      </c>
      <c r="AY158" s="23">
        <v>-2.3891802655570495E-4</v>
      </c>
      <c r="AZ158">
        <v>4.7295566403557425E-4</v>
      </c>
      <c r="BA158">
        <v>1.0136611076489571E-3</v>
      </c>
      <c r="BB158">
        <v>9.9980968879413018E-4</v>
      </c>
      <c r="BC158">
        <v>11.696089703641784</v>
      </c>
      <c r="BD158">
        <v>11.226415718333115</v>
      </c>
      <c r="BE158">
        <v>26.662031570274749</v>
      </c>
      <c r="BF158">
        <v>-2.9664059777279341</v>
      </c>
      <c r="BG158">
        <v>27.21248365514527</v>
      </c>
      <c r="BH158">
        <v>10.675963633462596</v>
      </c>
      <c r="BI158">
        <v>8.2682600108413382</v>
      </c>
      <c r="BJ158" s="7">
        <v>-79.487652979591857</v>
      </c>
      <c r="BK158" s="7">
        <v>16.202276023395559</v>
      </c>
      <c r="BL158" s="7">
        <v>27.21248365514527</v>
      </c>
      <c r="BM158" s="7">
        <v>-19.72821169831002</v>
      </c>
      <c r="BN158" s="7">
        <v>-9.1077004362009928E-6</v>
      </c>
      <c r="BO158" s="7">
        <v>9.9420732994000673E-4</v>
      </c>
      <c r="BP158" s="23">
        <v>-3.8563277710462881E-4</v>
      </c>
      <c r="BQ158" s="23">
        <v>4.9645870069463271E-4</v>
      </c>
      <c r="BR158" s="23">
        <v>9.8509962950380577E-4</v>
      </c>
      <c r="BS158" s="23">
        <v>1.0748738014093743E-3</v>
      </c>
      <c r="BT158" s="23">
        <v>11.366534186582362</v>
      </c>
    </row>
    <row r="159" spans="1:72">
      <c r="A159">
        <v>2</v>
      </c>
      <c r="B159">
        <v>158</v>
      </c>
      <c r="C159">
        <v>3.75</v>
      </c>
      <c r="D159" s="23">
        <v>2.75</v>
      </c>
      <c r="E159" s="23">
        <v>8.7699198190066472</v>
      </c>
      <c r="F159" s="23">
        <v>21.646985026072386</v>
      </c>
      <c r="G159" s="23">
        <v>-2.2697958144310819</v>
      </c>
      <c r="H159" s="23">
        <v>22.035360589928661</v>
      </c>
      <c r="I159" s="23">
        <v>8.38154425515037</v>
      </c>
      <c r="J159" s="23">
        <v>6.8269081673891456</v>
      </c>
      <c r="K159" s="23">
        <v>-80.290379668895014</v>
      </c>
      <c r="L159" s="23">
        <v>13.297652025529827</v>
      </c>
      <c r="M159">
        <v>22.035360589928661</v>
      </c>
      <c r="N159" s="7">
        <v>-18.875144163449988</v>
      </c>
      <c r="O159" s="7">
        <v>-2.3084856243609752E-5</v>
      </c>
      <c r="P159" s="7">
        <v>8.1392438221566325E-4</v>
      </c>
      <c r="Q159" s="7">
        <v>-2.9507345587604159E-4</v>
      </c>
      <c r="R159" s="7">
        <v>4.0745726324815067E-4</v>
      </c>
      <c r="S159" s="7">
        <v>7.9083952597205345E-4</v>
      </c>
      <c r="T159" s="23">
        <v>8.8749806176058918E-4</v>
      </c>
      <c r="U159" s="23">
        <v>9.1250714535237094</v>
      </c>
      <c r="V159" s="23">
        <v>2.7864175477154629</v>
      </c>
      <c r="W159" s="23">
        <v>14.290666684372109</v>
      </c>
      <c r="X159" s="23">
        <v>-2.8297314694233586</v>
      </c>
      <c r="Y159" s="23">
        <v>14.949027061709845</v>
      </c>
      <c r="Z159" s="23">
        <v>2.1280571703777262</v>
      </c>
      <c r="AA159" s="23">
        <v>6.4104849456660595</v>
      </c>
      <c r="AB159" s="23">
        <v>-76.902665339398396</v>
      </c>
      <c r="AC159" s="23">
        <v>11.616713130254446</v>
      </c>
      <c r="AD159" s="7">
        <v>14.949027061709845</v>
      </c>
      <c r="AE159" s="7">
        <v>-13.038080300400438</v>
      </c>
      <c r="AF159" s="7">
        <v>-1.5188600192420212E-4</v>
      </c>
      <c r="AG159" s="7">
        <v>5.958901919584788E-4</v>
      </c>
      <c r="AH159" s="7">
        <v>-3.6786509102503781E-4</v>
      </c>
      <c r="AI159" s="7">
        <v>3.5595112061174126E-4</v>
      </c>
      <c r="AJ159">
        <v>4.4400419003427669E-4</v>
      </c>
      <c r="AK159">
        <v>8.3336304293658717E-4</v>
      </c>
      <c r="AL159">
        <v>5.123125269626275</v>
      </c>
      <c r="AM159">
        <v>1.7539512201199481</v>
      </c>
      <c r="AN159">
        <v>16.07883223614812</v>
      </c>
      <c r="AO159">
        <v>-5.127889424568604</v>
      </c>
      <c r="AP159">
        <v>17.725239778897745</v>
      </c>
      <c r="AQ159">
        <v>0.10754367737032489</v>
      </c>
      <c r="AR159">
        <v>8.8088480507637108</v>
      </c>
      <c r="AS159">
        <v>-72.199773481070125</v>
      </c>
      <c r="AT159" s="23">
        <v>15.668686561938008</v>
      </c>
      <c r="AU159" s="23">
        <v>17.725239778897745</v>
      </c>
      <c r="AV159" s="23">
        <v>-8.6192037022953851</v>
      </c>
      <c r="AW159" s="23">
        <v>-2.3373244808943077E-4</v>
      </c>
      <c r="AX159" s="23">
        <v>6.9738481795239885E-4</v>
      </c>
      <c r="AY159" s="23">
        <v>-6.6662562519392268E-4</v>
      </c>
      <c r="AZ159">
        <v>4.801088292100926E-4</v>
      </c>
      <c r="BA159">
        <v>4.636523698629681E-4</v>
      </c>
      <c r="BB159">
        <v>1.1451502465992835E-3</v>
      </c>
      <c r="BC159">
        <v>5.3498350368804211</v>
      </c>
      <c r="BD159">
        <v>7.7651920161450079</v>
      </c>
      <c r="BE159">
        <v>21.71664260778963</v>
      </c>
      <c r="BF159">
        <v>-3.9497010039066303</v>
      </c>
      <c r="BG159">
        <v>22.757205818691382</v>
      </c>
      <c r="BH159">
        <v>6.7246288052432561</v>
      </c>
      <c r="BI159">
        <v>8.016288506724063</v>
      </c>
      <c r="BJ159" s="7">
        <v>-75.240589415480159</v>
      </c>
      <c r="BK159" s="7">
        <v>15.084753467684854</v>
      </c>
      <c r="BL159" s="7">
        <v>22.757205818691382</v>
      </c>
      <c r="BM159" s="7">
        <v>-16.028848374207957</v>
      </c>
      <c r="BN159" s="7">
        <v>-7.0158294117300381E-5</v>
      </c>
      <c r="BO159" s="7">
        <v>8.366859943396011E-4</v>
      </c>
      <c r="BP159" s="23">
        <v>-5.1346113050786373E-4</v>
      </c>
      <c r="BQ159" s="23">
        <v>4.6221636367951472E-4</v>
      </c>
      <c r="BR159" s="23">
        <v>7.6652770022230074E-4</v>
      </c>
      <c r="BS159" s="23">
        <v>1.0421175058741301E-3</v>
      </c>
      <c r="BT159" s="23">
        <v>8.8445503871803908</v>
      </c>
    </row>
    <row r="160" spans="1:72">
      <c r="A160">
        <v>2</v>
      </c>
      <c r="B160">
        <v>159</v>
      </c>
      <c r="C160">
        <v>3.25</v>
      </c>
      <c r="D160" s="23">
        <v>2.75</v>
      </c>
      <c r="E160" s="23">
        <v>1.4962539739487353</v>
      </c>
      <c r="F160" s="23">
        <v>18.663370721741526</v>
      </c>
      <c r="G160" s="23">
        <v>-4.4539520272518098</v>
      </c>
      <c r="H160" s="23">
        <v>19.750136180020938</v>
      </c>
      <c r="I160" s="23">
        <v>0.40948851566932198</v>
      </c>
      <c r="J160" s="23">
        <v>9.6703238321758072</v>
      </c>
      <c r="K160" s="23">
        <v>-76.287749013612171</v>
      </c>
      <c r="L160" s="23">
        <v>17.227939742531191</v>
      </c>
      <c r="M160">
        <v>19.750136180020938</v>
      </c>
      <c r="N160" s="7">
        <v>-8.0596727591822841</v>
      </c>
      <c r="O160" s="7">
        <v>-2.9585617325929292E-4</v>
      </c>
      <c r="P160" s="7">
        <v>8.2000641534723964E-4</v>
      </c>
      <c r="Q160" s="7">
        <v>-5.7901376354273215E-4</v>
      </c>
      <c r="R160" s="7">
        <v>5.2788636410540434E-4</v>
      </c>
      <c r="S160" s="7">
        <v>5.2415024208794672E-4</v>
      </c>
      <c r="T160" s="23">
        <v>1.2571420981828548E-3</v>
      </c>
      <c r="U160" s="23">
        <v>6.0478874087070782</v>
      </c>
      <c r="V160" s="23">
        <v>2.2153243992653788</v>
      </c>
      <c r="W160" s="23">
        <v>19.532450287233246</v>
      </c>
      <c r="X160" s="23">
        <v>-3.1759234144891053</v>
      </c>
      <c r="Y160" s="23">
        <v>20.096533481404666</v>
      </c>
      <c r="Z160" s="23">
        <v>1.6512412050939567</v>
      </c>
      <c r="AA160" s="23">
        <v>9.2226461381553548</v>
      </c>
      <c r="AB160" s="23">
        <v>-79.928590674237697</v>
      </c>
      <c r="AC160" s="23">
        <v>16.555670736079648</v>
      </c>
      <c r="AD160" s="7">
        <v>20.096533481404666</v>
      </c>
      <c r="AE160" s="7">
        <v>-9.7491031426273711</v>
      </c>
      <c r="AF160" s="7">
        <v>-2.8008552043447309E-4</v>
      </c>
      <c r="AG160" s="7">
        <v>8.4552766228344239E-4</v>
      </c>
      <c r="AH160" s="7">
        <v>-4.1287004388358624E-4</v>
      </c>
      <c r="AI160" s="7">
        <v>5.0728717193152483E-4</v>
      </c>
      <c r="AJ160">
        <v>5.654421418489693E-4</v>
      </c>
      <c r="AK160">
        <v>1.1989439979602009E-3</v>
      </c>
      <c r="AL160">
        <v>6.5243324059495871</v>
      </c>
      <c r="AM160">
        <v>6.4207908102679658</v>
      </c>
      <c r="AN160">
        <v>24.03788603128551</v>
      </c>
      <c r="AO160">
        <v>-3.5566280823273781</v>
      </c>
      <c r="AP160">
        <v>24.728818107717466</v>
      </c>
      <c r="AQ160">
        <v>5.7298587338360107</v>
      </c>
      <c r="AR160">
        <v>9.4994796869407274</v>
      </c>
      <c r="AS160">
        <v>-79.006308546606647</v>
      </c>
      <c r="AT160" s="23">
        <v>17.545072891422425</v>
      </c>
      <c r="AU160" s="23">
        <v>24.728818107717466</v>
      </c>
      <c r="AV160" s="23">
        <v>-13.550887122584049</v>
      </c>
      <c r="AW160" s="23">
        <v>-1.7659279574287485E-4</v>
      </c>
      <c r="AX160" s="23">
        <v>9.6851839362326639E-4</v>
      </c>
      <c r="AY160" s="23">
        <v>-4.6236165070255998E-4</v>
      </c>
      <c r="AZ160">
        <v>5.3760373411060661E-4</v>
      </c>
      <c r="BA160">
        <v>7.9192559788039154E-4</v>
      </c>
      <c r="BB160">
        <v>1.2349323593022958E-3</v>
      </c>
      <c r="BC160">
        <v>9.1376030524660408</v>
      </c>
      <c r="BD160">
        <v>6.8229062237032867</v>
      </c>
      <c r="BE160">
        <v>23.448075715047938</v>
      </c>
      <c r="BF160">
        <v>-4.1488623669342815</v>
      </c>
      <c r="BG160">
        <v>24.425922826600967</v>
      </c>
      <c r="BH160">
        <v>5.845059112150258</v>
      </c>
      <c r="BI160">
        <v>9.2904318572253537</v>
      </c>
      <c r="BJ160" s="7">
        <v>-76.737966721775663</v>
      </c>
      <c r="BK160" s="7">
        <v>17.192721314052971</v>
      </c>
      <c r="BL160" s="7">
        <v>24.425922826600967</v>
      </c>
      <c r="BM160" s="7">
        <v>-13.875135330613668</v>
      </c>
      <c r="BN160" s="7">
        <v>-1.4679524326493537E-4</v>
      </c>
      <c r="BO160" s="7">
        <v>9.3384077367246671E-4</v>
      </c>
      <c r="BP160" s="23">
        <v>-5.3935210770145626E-4</v>
      </c>
      <c r="BQ160" s="23">
        <v>5.2680722588941819E-4</v>
      </c>
      <c r="BR160" s="23">
        <v>7.8704553040753137E-4</v>
      </c>
      <c r="BS160" s="23">
        <v>1.2077561414392958E-3</v>
      </c>
      <c r="BT160" s="23">
        <v>9.0812945816253698</v>
      </c>
    </row>
    <row r="161" spans="1:72">
      <c r="A161">
        <v>2</v>
      </c>
      <c r="B161">
        <v>160</v>
      </c>
      <c r="C161">
        <v>3.25</v>
      </c>
      <c r="D161" s="23">
        <v>2.25</v>
      </c>
      <c r="E161" s="23">
        <v>9.6899761641996776</v>
      </c>
      <c r="F161" s="23">
        <v>27.38678181102345</v>
      </c>
      <c r="G161" s="23">
        <v>-3.4133151305439884</v>
      </c>
      <c r="H161" s="23">
        <v>28.022310277206824</v>
      </c>
      <c r="I161" s="23">
        <v>9.0544476980163076</v>
      </c>
      <c r="J161" s="23">
        <v>9.4839312895952581</v>
      </c>
      <c r="K161" s="23">
        <v>-79.452816348640511</v>
      </c>
      <c r="L161" s="23">
        <v>18.022827119944939</v>
      </c>
      <c r="M161">
        <v>28.022310277206824</v>
      </c>
      <c r="N161" s="7">
        <v>-16.89102448410981</v>
      </c>
      <c r="O161" s="7">
        <v>-9.3148329843872427E-5</v>
      </c>
      <c r="P161" s="7">
        <v>1.0571440371996749E-3</v>
      </c>
      <c r="Q161" s="7">
        <v>-4.4373096697072152E-4</v>
      </c>
      <c r="R161" s="7">
        <v>5.5224274181552273E-4</v>
      </c>
      <c r="S161" s="7">
        <v>9.6399570735580245E-4</v>
      </c>
      <c r="T161" s="23">
        <v>1.2329110676473866E-3</v>
      </c>
      <c r="U161" s="23">
        <v>11.123027392566939</v>
      </c>
      <c r="V161" s="23">
        <v>13.822894881398515</v>
      </c>
      <c r="W161" s="23">
        <v>32.51611491947525</v>
      </c>
      <c r="X161" s="23">
        <v>-2.785283223753102</v>
      </c>
      <c r="Y161" s="23">
        <v>32.922295346484049</v>
      </c>
      <c r="Z161" s="23">
        <v>13.416714454389719</v>
      </c>
      <c r="AA161" s="23">
        <v>9.7527904460471646</v>
      </c>
      <c r="AB161" s="23">
        <v>-81.702990182263349</v>
      </c>
      <c r="AC161" s="23">
        <v>19.267665079779274</v>
      </c>
      <c r="AD161" s="7">
        <v>32.922295346484049</v>
      </c>
      <c r="AE161" s="7">
        <v>-20.984432084031312</v>
      </c>
      <c r="AF161" s="7">
        <v>-5.1225238261348573E-6</v>
      </c>
      <c r="AG161" s="7">
        <v>1.2099367786488518E-3</v>
      </c>
      <c r="AH161" s="7">
        <v>-3.6208681908790602E-4</v>
      </c>
      <c r="AI161" s="7">
        <v>5.9038618754020356E-4</v>
      </c>
      <c r="AJ161">
        <v>1.204814254822717E-3</v>
      </c>
      <c r="AK161">
        <v>1.2678627579861311E-3</v>
      </c>
      <c r="AL161">
        <v>13.901702940262124</v>
      </c>
      <c r="AM161">
        <v>14.616889343655144</v>
      </c>
      <c r="AN161">
        <v>32.494758718387232</v>
      </c>
      <c r="AO161">
        <v>-2.5299045726358855</v>
      </c>
      <c r="AP161">
        <v>32.845870881906272</v>
      </c>
      <c r="AQ161">
        <v>14.133494418612708</v>
      </c>
      <c r="AR161">
        <v>9.356188231646783</v>
      </c>
      <c r="AS161">
        <v>-82.098691403230163</v>
      </c>
      <c r="AT161" s="23">
        <v>18.646587001373447</v>
      </c>
      <c r="AU161" s="23">
        <v>32.845870881906272</v>
      </c>
      <c r="AV161" s="23">
        <v>-22.097814262654683</v>
      </c>
      <c r="AW161" s="23">
        <v>3.1420670127758291E-5</v>
      </c>
      <c r="AX161" s="23">
        <v>1.193482179485344E-3</v>
      </c>
      <c r="AY161" s="23">
        <v>-3.2888759444266207E-4</v>
      </c>
      <c r="AZ161">
        <v>5.7135555163509725E-4</v>
      </c>
      <c r="BA161">
        <v>1.2249028496131022E-3</v>
      </c>
      <c r="BB161">
        <v>1.2077060906150597E-3</v>
      </c>
      <c r="BC161">
        <v>14.133494418612708</v>
      </c>
      <c r="BD161">
        <v>10.425372284376666</v>
      </c>
      <c r="BE161">
        <v>26.855782733753045</v>
      </c>
      <c r="BF161">
        <v>-3.4442754581641966</v>
      </c>
      <c r="BG161">
        <v>27.54858684423376</v>
      </c>
      <c r="BH161">
        <v>9.7325681738959506</v>
      </c>
      <c r="BI161">
        <v>8.9080093351689058</v>
      </c>
      <c r="BJ161" s="7">
        <v>-78.626915876315451</v>
      </c>
      <c r="BK161" s="7">
        <v>17.136314414885181</v>
      </c>
      <c r="BL161" s="7">
        <v>27.54858684423376</v>
      </c>
      <c r="BM161" s="7">
        <v>-18.145066914415807</v>
      </c>
      <c r="BN161" s="7">
        <v>-4.933332436904616E-5</v>
      </c>
      <c r="BO161" s="7">
        <v>1.0186433548404186E-3</v>
      </c>
      <c r="BP161" s="23">
        <v>-4.4775580956134709E-4</v>
      </c>
      <c r="BQ161" s="23">
        <v>5.2507884551677108E-4</v>
      </c>
      <c r="BR161" s="23">
        <v>9.6931003047137242E-4</v>
      </c>
      <c r="BS161" s="23">
        <v>1.1580412135719579E-3</v>
      </c>
      <c r="BT161" s="23">
        <v>11.184346505438914</v>
      </c>
    </row>
    <row r="162" spans="1:72">
      <c r="A162">
        <v>2</v>
      </c>
      <c r="B162">
        <v>161</v>
      </c>
      <c r="C162">
        <v>4.75</v>
      </c>
      <c r="D162" s="23">
        <v>2.25</v>
      </c>
      <c r="E162" s="23">
        <v>17.182549237905565</v>
      </c>
      <c r="F162" s="23">
        <v>40.219420671762578</v>
      </c>
      <c r="G162" s="23">
        <v>2.2625752855950561</v>
      </c>
      <c r="H162" s="23">
        <v>40.439537177659503</v>
      </c>
      <c r="I162" s="23">
        <v>16.962432732008637</v>
      </c>
      <c r="J162" s="23">
        <v>11.738552222825433</v>
      </c>
      <c r="K162" s="23">
        <v>84.443418875548545</v>
      </c>
      <c r="L162" s="23">
        <v>23.349095717916303</v>
      </c>
      <c r="M162">
        <v>40.439537177659503</v>
      </c>
      <c r="N162" s="7">
        <v>-22.544388584871957</v>
      </c>
      <c r="O162" s="7">
        <v>-2.4727127746671558E-6</v>
      </c>
      <c r="P162" s="7">
        <v>1.4949239304260374E-3</v>
      </c>
      <c r="Q162" s="7">
        <v>2.9413478712735704E-4</v>
      </c>
      <c r="R162" s="7">
        <v>7.154465030575365E-4</v>
      </c>
      <c r="S162" s="7">
        <v>1.4924512176513703E-3</v>
      </c>
      <c r="T162" s="23">
        <v>1.5260117889673045E-3</v>
      </c>
      <c r="U162" s="23">
        <v>17.220590972900446</v>
      </c>
      <c r="V162" s="23">
        <v>17.305239966151621</v>
      </c>
      <c r="W162" s="23">
        <v>44.609444827312309</v>
      </c>
      <c r="X162" s="23">
        <v>3.2222977876818657</v>
      </c>
      <c r="Y162" s="23">
        <v>44.984569628353945</v>
      </c>
      <c r="Z162" s="23">
        <v>16.930115165109989</v>
      </c>
      <c r="AA162" s="23">
        <v>14.027227231621978</v>
      </c>
      <c r="AB162" s="23">
        <v>83.359783559564818</v>
      </c>
      <c r="AC162" s="23">
        <v>27.269514831504267</v>
      </c>
      <c r="AD162" s="7">
        <v>44.984569628353945</v>
      </c>
      <c r="AE162" s="7">
        <v>-20.22339600917676</v>
      </c>
      <c r="AF162" s="7">
        <v>-8.2495755672691009E-5</v>
      </c>
      <c r="AG162" s="7">
        <v>1.692277560302752E-3</v>
      </c>
      <c r="AH162" s="7">
        <v>4.1889871239864795E-4</v>
      </c>
      <c r="AI162" s="7">
        <v>8.3557321713769773E-4</v>
      </c>
      <c r="AJ162">
        <v>1.6097818046300609E-3</v>
      </c>
      <c r="AK162">
        <v>1.8235395401108565E-3</v>
      </c>
      <c r="AL162">
        <v>18.574405438039186</v>
      </c>
      <c r="AM162">
        <v>13.426094321627007</v>
      </c>
      <c r="AN162">
        <v>38.665914488010962</v>
      </c>
      <c r="AO162">
        <v>3.0451265705528585</v>
      </c>
      <c r="AP162">
        <v>39.028104633154058</v>
      </c>
      <c r="AQ162">
        <v>13.063904176483909</v>
      </c>
      <c r="AR162">
        <v>12.982100228335074</v>
      </c>
      <c r="AS162">
        <v>83.217053673718652</v>
      </c>
      <c r="AT162" s="23">
        <v>24.782007067397682</v>
      </c>
      <c r="AU162" s="23">
        <v>39.028104633154058</v>
      </c>
      <c r="AV162" s="23">
        <v>-17.402312023837592</v>
      </c>
      <c r="AW162" s="23">
        <v>-1.4309804088218482E-4</v>
      </c>
      <c r="AX162" s="23">
        <v>1.4974902699327721E-3</v>
      </c>
      <c r="AY162" s="23">
        <v>3.958664541718705E-4</v>
      </c>
      <c r="AZ162">
        <v>7.5935276078002657E-4</v>
      </c>
      <c r="BA162">
        <v>1.3543922290505874E-3</v>
      </c>
      <c r="BB162">
        <v>1.687673029683559E-3</v>
      </c>
      <c r="BC162">
        <v>15.627602642891388</v>
      </c>
      <c r="BD162">
        <v>13.226617302365094</v>
      </c>
      <c r="BE162">
        <v>33.84942198307477</v>
      </c>
      <c r="BF162">
        <v>2.0021895855934315</v>
      </c>
      <c r="BG162">
        <v>34.042008473699049</v>
      </c>
      <c r="BH162">
        <v>13.034030811740813</v>
      </c>
      <c r="BI162">
        <v>10.503988830979118</v>
      </c>
      <c r="BJ162" s="7">
        <v>84.505739942094706</v>
      </c>
      <c r="BK162" s="7">
        <v>20.485299194206881</v>
      </c>
      <c r="BL162" s="7">
        <v>34.042008473699049</v>
      </c>
      <c r="BM162" s="7">
        <v>-19.850550056450452</v>
      </c>
      <c r="BN162" s="7">
        <v>-5.8252641412346099E-5</v>
      </c>
      <c r="BO162" s="7">
        <v>1.2822296628337833E-3</v>
      </c>
      <c r="BP162" s="23">
        <v>2.602846461271436E-4</v>
      </c>
      <c r="BQ162" s="23">
        <v>6.276960722438903E-4</v>
      </c>
      <c r="BR162" s="23">
        <v>1.2239770214214371E-3</v>
      </c>
      <c r="BS162" s="23">
        <v>1.365518548027285E-3</v>
      </c>
      <c r="BT162" s="23">
        <v>14.122811785631962</v>
      </c>
    </row>
    <row r="163" spans="1:72">
      <c r="A163">
        <v>2</v>
      </c>
      <c r="B163">
        <v>162</v>
      </c>
      <c r="C163">
        <v>4.75</v>
      </c>
      <c r="D163" s="23">
        <v>2.75</v>
      </c>
      <c r="E163" s="23">
        <v>10.357898792637091</v>
      </c>
      <c r="F163" s="23">
        <v>34.340415995621221</v>
      </c>
      <c r="G163" s="23">
        <v>2.6884776563480903</v>
      </c>
      <c r="H163" s="23">
        <v>34.638103441554883</v>
      </c>
      <c r="I163" s="23">
        <v>10.060211346703433</v>
      </c>
      <c r="J163" s="23">
        <v>12.288946047425725</v>
      </c>
      <c r="K163" s="23">
        <v>83.681540715132513</v>
      </c>
      <c r="L163" s="23">
        <v>23.086189782335897</v>
      </c>
      <c r="M163">
        <v>34.638103441554883</v>
      </c>
      <c r="N163" s="7">
        <v>-15.091773374966467</v>
      </c>
      <c r="O163" s="7">
        <v>-1.9835371684962658E-4</v>
      </c>
      <c r="P163" s="7">
        <v>1.3605099013443379E-3</v>
      </c>
      <c r="Q163" s="7">
        <v>3.4950209532524836E-4</v>
      </c>
      <c r="R163" s="7">
        <v>7.0739072503013404E-4</v>
      </c>
      <c r="S163" s="7">
        <v>1.1621561844947113E-3</v>
      </c>
      <c r="T163" s="23">
        <v>1.5975629861653396E-3</v>
      </c>
      <c r="U163" s="23">
        <v>13.409494436477488</v>
      </c>
      <c r="V163" s="23">
        <v>4.5414674803900175</v>
      </c>
      <c r="W163" s="23">
        <v>28.40816945339644</v>
      </c>
      <c r="X163" s="23">
        <v>1.4903076947107625</v>
      </c>
      <c r="Y163" s="23">
        <v>28.50086864107724</v>
      </c>
      <c r="Z163" s="23">
        <v>4.4487682927092198</v>
      </c>
      <c r="AA163" s="23">
        <v>12.026050174184011</v>
      </c>
      <c r="AB163" s="23">
        <v>86.440709321790251</v>
      </c>
      <c r="AC163" s="23">
        <v>21.847306271911592</v>
      </c>
      <c r="AD163" s="7">
        <v>28.50086864107724</v>
      </c>
      <c r="AE163" s="7">
        <v>-9.7432261942139746</v>
      </c>
      <c r="AF163" s="7">
        <v>-3.4732253398348515E-4</v>
      </c>
      <c r="AG163" s="7">
        <v>1.204013094261931E-3</v>
      </c>
      <c r="AH163" s="7">
        <v>1.9374000031240337E-4</v>
      </c>
      <c r="AI163" s="7">
        <v>6.6942973133954961E-4</v>
      </c>
      <c r="AJ163">
        <v>8.5669056027844583E-4</v>
      </c>
      <c r="AK163">
        <v>1.5633865226439207E-3</v>
      </c>
      <c r="AL163">
        <v>9.8848910801359402</v>
      </c>
      <c r="AM163">
        <v>3.0161665638131265</v>
      </c>
      <c r="AN163">
        <v>22.947392506155495</v>
      </c>
      <c r="AO163">
        <v>1.2452871959315222</v>
      </c>
      <c r="AP163">
        <v>23.024895689421953</v>
      </c>
      <c r="AQ163">
        <v>2.938663380546668</v>
      </c>
      <c r="AR163">
        <v>10.043116154437643</v>
      </c>
      <c r="AS163">
        <v>86.438664841433763</v>
      </c>
      <c r="AT163" s="23">
        <v>18.153699409700742</v>
      </c>
      <c r="AU163" s="23">
        <v>23.024895689421953</v>
      </c>
      <c r="AV163" s="23">
        <v>-10.216055301797793</v>
      </c>
      <c r="AW163" s="23">
        <v>-3.1023857521653468E-4</v>
      </c>
      <c r="AX163" s="23">
        <v>9.852911110357159E-4</v>
      </c>
      <c r="AY163" s="23">
        <v>1.6188733547109222E-4</v>
      </c>
      <c r="AZ163">
        <v>5.5625283810293495E-4</v>
      </c>
      <c r="BA163">
        <v>6.7505253581918122E-4</v>
      </c>
      <c r="BB163">
        <v>1.3056051000768895E-3</v>
      </c>
      <c r="BC163">
        <v>7.789067720990583</v>
      </c>
      <c r="BD163">
        <v>9.7396942850065837</v>
      </c>
      <c r="BE163">
        <v>29.136917962250379</v>
      </c>
      <c r="BF163">
        <v>1.6677555919839797</v>
      </c>
      <c r="BG163">
        <v>29.27926544225442</v>
      </c>
      <c r="BH163">
        <v>9.5973468050025463</v>
      </c>
      <c r="BI163">
        <v>9.8409593186259379</v>
      </c>
      <c r="BJ163" s="7">
        <v>85.121473142821813</v>
      </c>
      <c r="BK163" s="7">
        <v>18.734702563037789</v>
      </c>
      <c r="BL163" s="7">
        <v>29.27926544225442</v>
      </c>
      <c r="BM163" s="7">
        <v>-17.076895562065371</v>
      </c>
      <c r="BN163" s="7">
        <v>-1.250138102960835E-4</v>
      </c>
      <c r="BO163" s="7">
        <v>1.1358057287247649E-3</v>
      </c>
      <c r="BP163" s="23">
        <v>2.1680822695791557E-4</v>
      </c>
      <c r="BQ163" s="23">
        <v>5.7405552645293785E-4</v>
      </c>
      <c r="BR163" s="23">
        <v>1.0107919184286814E-3</v>
      </c>
      <c r="BS163" s="23">
        <v>1.2793247114213731E-3</v>
      </c>
      <c r="BT163" s="23">
        <v>11.662983674177093</v>
      </c>
    </row>
    <row r="164" spans="1:72">
      <c r="A164">
        <v>2</v>
      </c>
      <c r="B164">
        <v>163</v>
      </c>
      <c r="C164">
        <v>4.25</v>
      </c>
      <c r="D164" s="23">
        <v>2.75</v>
      </c>
      <c r="E164" s="23">
        <v>3.2990812400106617</v>
      </c>
      <c r="F164" s="23">
        <v>19.713298122272807</v>
      </c>
      <c r="G164" s="23">
        <v>0.46472791851727413</v>
      </c>
      <c r="H164" s="23">
        <v>19.726445212616063</v>
      </c>
      <c r="I164" s="23">
        <v>3.2859341496674048</v>
      </c>
      <c r="J164" s="23">
        <v>8.2202555314743293</v>
      </c>
      <c r="K164" s="23">
        <v>88.379542300415523</v>
      </c>
      <c r="L164" s="23">
        <v>14.963308028799947</v>
      </c>
      <c r="M164">
        <v>19.726445212616063</v>
      </c>
      <c r="N164" s="7">
        <v>-12.386186693881843</v>
      </c>
      <c r="O164" s="7">
        <v>-2.3430111696383466E-4</v>
      </c>
      <c r="P164" s="7">
        <v>8.3262298038320429E-4</v>
      </c>
      <c r="Q164" s="7">
        <v>6.0414629407241225E-5</v>
      </c>
      <c r="R164" s="7">
        <v>4.5849511829972696E-4</v>
      </c>
      <c r="S164" s="7">
        <v>5.983218634193696E-4</v>
      </c>
      <c r="T164" s="23">
        <v>1.0686332190916622E-3</v>
      </c>
      <c r="U164" s="23">
        <v>6.9037138086850414</v>
      </c>
      <c r="V164" s="23">
        <v>3.0880737653583723</v>
      </c>
      <c r="W164" s="23">
        <v>15.781825231589382</v>
      </c>
      <c r="X164" s="23">
        <v>-1.1847037788451487</v>
      </c>
      <c r="Y164" s="23">
        <v>15.891446583985529</v>
      </c>
      <c r="Z164" s="23">
        <v>2.9784524129622252</v>
      </c>
      <c r="AA164" s="23">
        <v>6.4564970855116517</v>
      </c>
      <c r="AB164" s="23">
        <v>-84.713440491515641</v>
      </c>
      <c r="AC164" s="23">
        <v>11.802626291290501</v>
      </c>
      <c r="AD164" s="7">
        <v>15.891446583985529</v>
      </c>
      <c r="AE164" s="7">
        <v>-13.842463403139345</v>
      </c>
      <c r="AF164" s="7">
        <v>-1.6723823569218693E-4</v>
      </c>
      <c r="AG164" s="7">
        <v>6.578556096128288E-4</v>
      </c>
      <c r="AH164" s="7">
        <v>-1.5401149124987139E-4</v>
      </c>
      <c r="AI164" s="7">
        <v>3.6164774040989316E-4</v>
      </c>
      <c r="AJ164">
        <v>4.906173739206419E-4</v>
      </c>
      <c r="AK164">
        <v>8.3934462111651521E-4</v>
      </c>
      <c r="AL164">
        <v>5.6609696990843261</v>
      </c>
      <c r="AM164">
        <v>9.0295132199097523</v>
      </c>
      <c r="AN164">
        <v>23.295874340410858</v>
      </c>
      <c r="AO164">
        <v>-0.80970060720599657</v>
      </c>
      <c r="AP164">
        <v>23.341682565389469</v>
      </c>
      <c r="AQ164">
        <v>8.9837049949311378</v>
      </c>
      <c r="AR164">
        <v>7.1789887852291656</v>
      </c>
      <c r="AS164">
        <v>-86.761984442005556</v>
      </c>
      <c r="AT164" s="23">
        <v>14.014666145589613</v>
      </c>
      <c r="AU164" s="23">
        <v>23.341682565389469</v>
      </c>
      <c r="AV164" s="23">
        <v>-19.125224285390736</v>
      </c>
      <c r="AW164" s="23">
        <v>-4.3426698132118414E-5</v>
      </c>
      <c r="AX164" s="23">
        <v>8.838867747004537E-4</v>
      </c>
      <c r="AY164" s="23">
        <v>-1.0526107893677698E-4</v>
      </c>
      <c r="AZ164">
        <v>4.2942750359651781E-4</v>
      </c>
      <c r="BA164">
        <v>8.4046007656833534E-4</v>
      </c>
      <c r="BB164">
        <v>9.3326854207979165E-4</v>
      </c>
      <c r="BC164">
        <v>9.697616268096187</v>
      </c>
      <c r="BD164">
        <v>9.283065183091562</v>
      </c>
      <c r="BE164">
        <v>25.995363609135666</v>
      </c>
      <c r="BF164">
        <v>0.70511290741315591</v>
      </c>
      <c r="BG164">
        <v>26.025060440639457</v>
      </c>
      <c r="BH164">
        <v>9.2533683515877758</v>
      </c>
      <c r="BI164">
        <v>8.3858460445258416</v>
      </c>
      <c r="BJ164" s="7">
        <v>87.588332133010738</v>
      </c>
      <c r="BK164" s="7">
        <v>16.147753502249131</v>
      </c>
      <c r="BL164" s="7">
        <v>26.025060440639457</v>
      </c>
      <c r="BM164" s="7">
        <v>-18.188030382750696</v>
      </c>
      <c r="BN164" s="7">
        <v>-8.4530124547479066E-5</v>
      </c>
      <c r="BO164" s="7">
        <v>1.0017692731453841E-3</v>
      </c>
      <c r="BP164" s="23">
        <v>9.1664677963717076E-5</v>
      </c>
      <c r="BQ164" s="23">
        <v>4.947880601026631E-4</v>
      </c>
      <c r="BR164" s="23">
        <v>9.1723914859790506E-4</v>
      </c>
      <c r="BS164" s="23">
        <v>1.0901599857883564E-3</v>
      </c>
      <c r="BT164" s="23">
        <v>10.583528637668163</v>
      </c>
    </row>
    <row r="165" spans="1:72">
      <c r="A165">
        <v>2</v>
      </c>
      <c r="B165">
        <v>164</v>
      </c>
      <c r="C165">
        <v>4.25</v>
      </c>
      <c r="D165" s="23">
        <v>2.25</v>
      </c>
      <c r="E165" s="23">
        <v>12.463514305412167</v>
      </c>
      <c r="F165" s="23">
        <v>28.019353047899116</v>
      </c>
      <c r="G165" s="23">
        <v>-0.51793504661805767</v>
      </c>
      <c r="H165" s="23">
        <v>28.03657873355354</v>
      </c>
      <c r="I165" s="23">
        <v>12.144860205993384</v>
      </c>
      <c r="J165" s="23">
        <v>7.9458592637800782</v>
      </c>
      <c r="K165" s="23">
        <v>-88.095136761989664</v>
      </c>
      <c r="L165" s="23">
        <v>15.743168719799426</v>
      </c>
      <c r="M165">
        <v>28.03657873355354</v>
      </c>
      <c r="N165" s="7">
        <v>-21.519509017902067</v>
      </c>
      <c r="O165" s="7">
        <v>2.0712516462220423E-5</v>
      </c>
      <c r="P165" s="7">
        <v>1.0318420347238703E-3</v>
      </c>
      <c r="Q165" s="7">
        <v>-6.7331556060349631E-5</v>
      </c>
      <c r="R165" s="7">
        <v>4.8239105889581057E-4</v>
      </c>
      <c r="S165" s="7">
        <v>1.0525545511860907E-3</v>
      </c>
      <c r="T165" s="23">
        <v>1.0133688573967252E-3</v>
      </c>
      <c r="U165" s="23">
        <v>12.144860205993384</v>
      </c>
      <c r="V165" s="23">
        <v>16.590670144812275</v>
      </c>
      <c r="W165" s="23">
        <v>34.803447848805739</v>
      </c>
      <c r="X165" s="23">
        <v>-2.0887015189355519E-2</v>
      </c>
      <c r="Y165" s="23">
        <v>34.803471802693323</v>
      </c>
      <c r="Z165" s="23">
        <v>15.418235398085402</v>
      </c>
      <c r="AA165" s="23">
        <v>9.6926182023039615</v>
      </c>
      <c r="AB165" s="23">
        <v>-89.934291422330432</v>
      </c>
      <c r="AC165" s="23">
        <v>18.826430281580173</v>
      </c>
      <c r="AD165" s="7">
        <v>34.803471802693323</v>
      </c>
      <c r="AE165" s="7">
        <v>-23.046125271470199</v>
      </c>
      <c r="AF165" s="7">
        <v>7.6208258537246935E-5</v>
      </c>
      <c r="AG165" s="7">
        <v>1.2600388092968229E-3</v>
      </c>
      <c r="AH165" s="7">
        <v>-2.7153119746174206E-6</v>
      </c>
      <c r="AI165" s="7">
        <v>5.7686618243111491E-4</v>
      </c>
      <c r="AJ165">
        <v>1.3362470678340698E-3</v>
      </c>
      <c r="AK165">
        <v>1.1838336647649621E-3</v>
      </c>
      <c r="AL165">
        <v>15.418235398085402</v>
      </c>
      <c r="AM165">
        <v>17.001529316877807</v>
      </c>
      <c r="AN165">
        <v>37.5605743370363</v>
      </c>
      <c r="AO165">
        <v>1.3465133384331842</v>
      </c>
      <c r="AP165">
        <v>37.648389055281612</v>
      </c>
      <c r="AQ165">
        <v>16.368631096174234</v>
      </c>
      <c r="AR165">
        <v>10.639878979553689</v>
      </c>
      <c r="AS165">
        <v>86.268661008596794</v>
      </c>
      <c r="AT165" s="23">
        <v>21.012519359254185</v>
      </c>
      <c r="AU165" s="23">
        <v>37.648389055281612</v>
      </c>
      <c r="AV165" s="23">
        <v>-23.049260192309298</v>
      </c>
      <c r="AW165" s="23">
        <v>4.1138384345732586E-5</v>
      </c>
      <c r="AX165" s="23">
        <v>1.3774763106560325E-3</v>
      </c>
      <c r="AY165" s="23">
        <v>1.7504673399631318E-4</v>
      </c>
      <c r="AZ165">
        <v>6.4385078024549621E-4</v>
      </c>
      <c r="BA165">
        <v>1.418614695001765E-3</v>
      </c>
      <c r="BB165">
        <v>1.3477538396821909E-3</v>
      </c>
      <c r="BC165">
        <v>16.368631096174234</v>
      </c>
      <c r="BD165">
        <v>13.01831203637358</v>
      </c>
      <c r="BE165">
        <v>30.982133702453211</v>
      </c>
      <c r="BF165">
        <v>1.0314355789643115</v>
      </c>
      <c r="BG165">
        <v>31.041162066545041</v>
      </c>
      <c r="BH165">
        <v>12.959283672281748</v>
      </c>
      <c r="BI165">
        <v>9.040939197131646</v>
      </c>
      <c r="BJ165" s="7">
        <v>86.724573864587541</v>
      </c>
      <c r="BK165" s="7">
        <v>17.962664437864223</v>
      </c>
      <c r="BL165" s="7">
        <v>31.041162066545041</v>
      </c>
      <c r="BM165" s="7">
        <v>-21.23885255083886</v>
      </c>
      <c r="BN165" s="7">
        <v>-1.1818409542839626E-5</v>
      </c>
      <c r="BO165" s="7">
        <v>1.155829998752334E-3</v>
      </c>
      <c r="BP165" s="23">
        <v>1.3408662526536184E-4</v>
      </c>
      <c r="BQ165" s="23">
        <v>5.5039927939499577E-4</v>
      </c>
      <c r="BR165" s="23">
        <v>1.1440115892094945E-3</v>
      </c>
      <c r="BS165" s="23">
        <v>1.1753220956271118E-3</v>
      </c>
      <c r="BT165" s="23">
        <v>13.200133721648038</v>
      </c>
    </row>
    <row r="166" spans="1:72">
      <c r="A166">
        <v>2</v>
      </c>
      <c r="B166">
        <v>165</v>
      </c>
      <c r="C166">
        <v>5.75</v>
      </c>
      <c r="D166" s="23">
        <v>2.25</v>
      </c>
      <c r="E166" s="23">
        <v>17.51415711113275</v>
      </c>
      <c r="F166" s="23">
        <v>57.672371876179021</v>
      </c>
      <c r="G166" s="23">
        <v>3.5530221098987371</v>
      </c>
      <c r="H166" s="23">
        <v>57.984304668014929</v>
      </c>
      <c r="I166" s="23">
        <v>17.20222431929685</v>
      </c>
      <c r="J166" s="23">
        <v>20.391040174359041</v>
      </c>
      <c r="K166" s="23">
        <v>84.982658563475894</v>
      </c>
      <c r="L166" s="23">
        <v>38.386249150227847</v>
      </c>
      <c r="M166">
        <v>57.984304668014929</v>
      </c>
      <c r="N166" s="7">
        <v>-14.131692220626555</v>
      </c>
      <c r="O166" s="7">
        <v>-3.2771710302895082E-4</v>
      </c>
      <c r="P166" s="7">
        <v>2.2825668566990626E-3</v>
      </c>
      <c r="Q166" s="7">
        <v>4.6189287428683459E-4</v>
      </c>
      <c r="R166" s="7">
        <v>1.1762043400658424E-3</v>
      </c>
      <c r="S166" s="7">
        <v>1.9548497536701118E-3</v>
      </c>
      <c r="T166" s="23">
        <v>2.6508352226666809E-3</v>
      </c>
      <c r="U166" s="23">
        <v>22.555958696193528</v>
      </c>
      <c r="V166" s="23">
        <v>17.768873380865866</v>
      </c>
      <c r="W166" s="23">
        <v>62.940546711865629</v>
      </c>
      <c r="X166" s="23">
        <v>2.8861151599271442</v>
      </c>
      <c r="Y166" s="23">
        <v>63.124200128425116</v>
      </c>
      <c r="Z166" s="23">
        <v>17.585219964306372</v>
      </c>
      <c r="AA166" s="23">
        <v>22.76949008205937</v>
      </c>
      <c r="AB166" s="23">
        <v>86.35898196019393</v>
      </c>
      <c r="AC166" s="23">
        <v>42.613489125618436</v>
      </c>
      <c r="AD166" s="7">
        <v>63.124200128425116</v>
      </c>
      <c r="AE166" s="7">
        <v>-12.136237957935743</v>
      </c>
      <c r="AF166" s="7">
        <v>-4.1885692205198289E-4</v>
      </c>
      <c r="AG166" s="7">
        <v>2.517301844463003E-3</v>
      </c>
      <c r="AH166" s="7">
        <v>3.7519497079052525E-4</v>
      </c>
      <c r="AI166" s="7">
        <v>1.3057324423322405E-3</v>
      </c>
      <c r="AJ166">
        <v>2.0984449224110201E-3</v>
      </c>
      <c r="AK166">
        <v>2.9600337106677191E-3</v>
      </c>
      <c r="AL166">
        <v>24.21282602781945</v>
      </c>
      <c r="AM166">
        <v>15.512921428480904</v>
      </c>
      <c r="AN166">
        <v>58.620303161164912</v>
      </c>
      <c r="AO166">
        <v>2.2509492683721506</v>
      </c>
      <c r="AP166">
        <v>58.737522810318552</v>
      </c>
      <c r="AQ166">
        <v>15.395701779327265</v>
      </c>
      <c r="AR166">
        <v>21.670910515495642</v>
      </c>
      <c r="AS166">
        <v>87.018977738550845</v>
      </c>
      <c r="AT166" s="23">
        <v>40.357334986768073</v>
      </c>
      <c r="AU166" s="23">
        <v>58.737522810318552</v>
      </c>
      <c r="AV166" s="23">
        <v>-11.045299339520367</v>
      </c>
      <c r="AW166" s="23">
        <v>-4.3725798664683469E-4</v>
      </c>
      <c r="AX166" s="23">
        <v>2.364721825977625E-3</v>
      </c>
      <c r="AY166" s="23">
        <v>2.9262340488837754E-4</v>
      </c>
      <c r="AZ166">
        <v>1.2366009603896346E-3</v>
      </c>
      <c r="BA166">
        <v>1.9274638393307903E-3</v>
      </c>
      <c r="BB166">
        <v>2.817218367014433E-3</v>
      </c>
      <c r="BC166">
        <v>22.239967376893745</v>
      </c>
      <c r="BD166">
        <v>14.739019558772078</v>
      </c>
      <c r="BE166">
        <v>53.017616836161864</v>
      </c>
      <c r="BF166">
        <v>3.1059446934445911</v>
      </c>
      <c r="BG166">
        <v>53.267997019455862</v>
      </c>
      <c r="BH166">
        <v>14.488639375478069</v>
      </c>
      <c r="BI166">
        <v>19.389678821988895</v>
      </c>
      <c r="BJ166" s="7">
        <v>85.391169320687084</v>
      </c>
      <c r="BK166" s="7">
        <v>36.214878233702045</v>
      </c>
      <c r="BL166" s="7">
        <v>53.267997019455862</v>
      </c>
      <c r="BM166" s="7">
        <v>-12.419468629177921</v>
      </c>
      <c r="BN166" s="7">
        <v>-3.6321813838102615E-4</v>
      </c>
      <c r="BO166" s="7">
        <v>2.1248906846493098E-3</v>
      </c>
      <c r="BP166" s="23">
        <v>4.0377281014779466E-4</v>
      </c>
      <c r="BQ166" s="23">
        <v>1.1096707257521518E-3</v>
      </c>
      <c r="BR166" s="23">
        <v>1.7616725462682838E-3</v>
      </c>
      <c r="BS166" s="23">
        <v>2.5206582468585564E-3</v>
      </c>
      <c r="BT166" s="23">
        <v>20.326990918480181</v>
      </c>
    </row>
    <row r="167" spans="1:72">
      <c r="A167">
        <v>2</v>
      </c>
      <c r="B167">
        <v>166</v>
      </c>
      <c r="C167">
        <v>5.75</v>
      </c>
      <c r="D167" s="23">
        <v>2.75</v>
      </c>
      <c r="E167" s="23">
        <v>14.0976039249186</v>
      </c>
      <c r="F167" s="23">
        <v>55.618408521478983</v>
      </c>
      <c r="G167" s="23">
        <v>1.3008892328772446</v>
      </c>
      <c r="H167" s="23">
        <v>55.659126779136479</v>
      </c>
      <c r="I167" s="23">
        <v>14.056885667261106</v>
      </c>
      <c r="J167" s="23">
        <v>20.801120555937686</v>
      </c>
      <c r="K167" s="23">
        <v>88.207208716565077</v>
      </c>
      <c r="L167" s="23">
        <v>38.63253479652883</v>
      </c>
      <c r="M167">
        <v>55.659126779136479</v>
      </c>
      <c r="N167" s="7">
        <v>-10.576273187012168</v>
      </c>
      <c r="O167" s="7">
        <v>-4.4311798758504351E-4</v>
      </c>
      <c r="P167" s="7">
        <v>2.2557343111913783E-3</v>
      </c>
      <c r="Q167" s="7">
        <v>1.691156002740508E-4</v>
      </c>
      <c r="R167" s="7">
        <v>1.1837508509255333E-3</v>
      </c>
      <c r="S167" s="7">
        <v>1.8126163236063348E-3</v>
      </c>
      <c r="T167" s="23">
        <v>2.7041456722718968E-3</v>
      </c>
      <c r="U167" s="23">
        <v>20.914803733919268</v>
      </c>
      <c r="V167" s="23">
        <v>12.531797914717341</v>
      </c>
      <c r="W167" s="23">
        <v>51.506448689018931</v>
      </c>
      <c r="X167" s="23">
        <v>-1.0589785928495381</v>
      </c>
      <c r="Y167" s="23">
        <v>51.535200940697244</v>
      </c>
      <c r="Z167" s="23">
        <v>12.503045663039025</v>
      </c>
      <c r="AA167" s="23">
        <v>19.51607763882911</v>
      </c>
      <c r="AB167" s="23">
        <v>-88.444748495594112</v>
      </c>
      <c r="AC167" s="23">
        <v>36.147859415706129</v>
      </c>
      <c r="AD167" s="7">
        <v>51.535200940697244</v>
      </c>
      <c r="AE167" s="7">
        <v>-10.307476099898665</v>
      </c>
      <c r="AF167" s="7">
        <v>-4.341789443162301E-4</v>
      </c>
      <c r="AG167" s="7">
        <v>2.0991733560133804E-3</v>
      </c>
      <c r="AH167" s="7">
        <v>-1.376672170704335E-4</v>
      </c>
      <c r="AI167" s="7">
        <v>1.1076171824563675E-3</v>
      </c>
      <c r="AJ167">
        <v>1.6649944116971503E-3</v>
      </c>
      <c r="AK167">
        <v>2.5370900930477905E-3</v>
      </c>
      <c r="AL167">
        <v>19.211473981120875</v>
      </c>
      <c r="AM167">
        <v>9.3570227067083991</v>
      </c>
      <c r="AN167">
        <v>45.883146429610804</v>
      </c>
      <c r="AO167">
        <v>0.17543273264895529</v>
      </c>
      <c r="AP167">
        <v>45.883989002832877</v>
      </c>
      <c r="AQ167">
        <v>9.3561801334863262</v>
      </c>
      <c r="AR167">
        <v>18.263904434673275</v>
      </c>
      <c r="AS167">
        <v>89.724820347742963</v>
      </c>
      <c r="AT167" s="23">
        <v>33.50775532686427</v>
      </c>
      <c r="AU167" s="23">
        <v>45.883989002832877</v>
      </c>
      <c r="AV167" s="23">
        <v>-8.4127837745018041</v>
      </c>
      <c r="AW167" s="23">
        <v>-4.6897682222217881E-4</v>
      </c>
      <c r="AX167" s="23">
        <v>1.905221219766481E-3</v>
      </c>
      <c r="AY167" s="23">
        <v>2.2806255244368283E-5</v>
      </c>
      <c r="AZ167">
        <v>1.0267209772718349E-3</v>
      </c>
      <c r="BA167">
        <v>1.4362443975443021E-3</v>
      </c>
      <c r="BB167">
        <v>2.3743075765075292E-3</v>
      </c>
      <c r="BC167">
        <v>16.572050740895754</v>
      </c>
      <c r="BD167">
        <v>12.477371139794094</v>
      </c>
      <c r="BE167">
        <v>49.771457967568104</v>
      </c>
      <c r="BF167">
        <v>2.3272283356615939</v>
      </c>
      <c r="BG167">
        <v>49.916120697767454</v>
      </c>
      <c r="BH167">
        <v>12.332708409594741</v>
      </c>
      <c r="BI167">
        <v>18.791706144086355</v>
      </c>
      <c r="BJ167" s="7">
        <v>86.443016431855369</v>
      </c>
      <c r="BK167" s="7">
        <v>34.847974524017637</v>
      </c>
      <c r="BL167" s="7">
        <v>49.916120697767454</v>
      </c>
      <c r="BM167" s="7">
        <v>-10.861510341197135</v>
      </c>
      <c r="BN167" s="7">
        <v>-4.028230435069467E-4</v>
      </c>
      <c r="BO167" s="7">
        <v>2.0212926002983649E-3</v>
      </c>
      <c r="BP167" s="23">
        <v>3.0253968363600891E-4</v>
      </c>
      <c r="BQ167" s="23">
        <v>1.0677870275171205E-3</v>
      </c>
      <c r="BR167" s="23">
        <v>1.6184695567914181E-3</v>
      </c>
      <c r="BS167" s="23">
        <v>2.4429217987312277E-3</v>
      </c>
      <c r="BT167" s="23">
        <v>18.674648732208656</v>
      </c>
    </row>
    <row r="168" spans="1:72">
      <c r="A168">
        <v>2</v>
      </c>
      <c r="B168">
        <v>167</v>
      </c>
      <c r="C168">
        <v>5.25</v>
      </c>
      <c r="D168" s="23">
        <v>2.75</v>
      </c>
      <c r="E168" s="23">
        <v>7.2520277267191604</v>
      </c>
      <c r="F168" s="23">
        <v>40.780625410921026</v>
      </c>
      <c r="G168" s="23">
        <v>1.3648569317610546</v>
      </c>
      <c r="H168" s="23">
        <v>40.836093217363199</v>
      </c>
      <c r="I168" s="23">
        <v>7.196559920276993</v>
      </c>
      <c r="J168" s="23">
        <v>16.819766648543101</v>
      </c>
      <c r="K168" s="23">
        <v>87.672779307300559</v>
      </c>
      <c r="L168" s="23">
        <v>30.675708321601356</v>
      </c>
      <c r="M168">
        <v>40.836093217363199</v>
      </c>
      <c r="N168" s="7">
        <v>-7.6973013474226466</v>
      </c>
      <c r="O168" s="7">
        <v>-4.6525493394723841E-4</v>
      </c>
      <c r="P168" s="7">
        <v>1.7141039155258813E-3</v>
      </c>
      <c r="Q168" s="7">
        <v>1.7743140112894105E-4</v>
      </c>
      <c r="R168" s="7">
        <v>9.3994339278254612E-4</v>
      </c>
      <c r="S168" s="7">
        <v>1.2488489815786429E-3</v>
      </c>
      <c r="T168" s="23">
        <v>2.1865696643106019E-3</v>
      </c>
      <c r="U168" s="23">
        <v>14.409795941292051</v>
      </c>
      <c r="V168" s="23">
        <v>6.0320596637915163</v>
      </c>
      <c r="W168" s="23">
        <v>33.451790862886234</v>
      </c>
      <c r="X168" s="23">
        <v>1.9225289001883437</v>
      </c>
      <c r="Y168" s="23">
        <v>33.585932346900755</v>
      </c>
      <c r="Z168" s="23">
        <v>5.897918179776994</v>
      </c>
      <c r="AA168" s="23">
        <v>13.84400708356188</v>
      </c>
      <c r="AB168" s="23">
        <v>86.008744033835029</v>
      </c>
      <c r="AC168" s="23">
        <v>25.245367386624732</v>
      </c>
      <c r="AD168" s="7">
        <v>33.585932346900755</v>
      </c>
      <c r="AE168" s="7">
        <v>-9.3744191719038739</v>
      </c>
      <c r="AF168" s="7">
        <v>-3.7785120712376742E-4</v>
      </c>
      <c r="AG168" s="7">
        <v>1.4044313208173881E-3</v>
      </c>
      <c r="AH168" s="7">
        <v>2.4992875702449285E-4</v>
      </c>
      <c r="AI168" s="7">
        <v>7.7355072048054905E-4</v>
      </c>
      <c r="AJ168">
        <v>1.0265801136936207E-3</v>
      </c>
      <c r="AK168">
        <v>1.7997209208630441E-3</v>
      </c>
      <c r="AL168">
        <v>11.845155158003324</v>
      </c>
      <c r="AM168">
        <v>10.744302539690908</v>
      </c>
      <c r="AN168">
        <v>38.692179328119892</v>
      </c>
      <c r="AO168">
        <v>3.1100575386816436</v>
      </c>
      <c r="AP168">
        <v>39.034085726973409</v>
      </c>
      <c r="AQ168">
        <v>10.402396140837389</v>
      </c>
      <c r="AR168">
        <v>14.31584479306801</v>
      </c>
      <c r="AS168">
        <v>83.72634076681112</v>
      </c>
      <c r="AT168" s="23">
        <v>26.694360190802339</v>
      </c>
      <c r="AU168" s="23">
        <v>39.034085726973409</v>
      </c>
      <c r="AV168" s="23">
        <v>-13.407059423458136</v>
      </c>
      <c r="AW168" s="23">
        <v>-2.6563173134240179E-4</v>
      </c>
      <c r="AX168" s="23">
        <v>1.550980259905483E-3</v>
      </c>
      <c r="AY168" s="23">
        <v>4.0430748002861713E-4</v>
      </c>
      <c r="AZ168">
        <v>8.179497347819446E-4</v>
      </c>
      <c r="BA168">
        <v>1.2853485285630813E-3</v>
      </c>
      <c r="BB168">
        <v>1.8610598230988425E-3</v>
      </c>
      <c r="BC168">
        <v>14.830944560343237</v>
      </c>
      <c r="BD168">
        <v>11.627092534174579</v>
      </c>
      <c r="BE168">
        <v>45.147711842820961</v>
      </c>
      <c r="BF168">
        <v>2.9465675223271446</v>
      </c>
      <c r="BG168">
        <v>45.404753329977822</v>
      </c>
      <c r="BH168">
        <v>11.370051047017721</v>
      </c>
      <c r="BI168">
        <v>17.017351141480049</v>
      </c>
      <c r="BJ168" s="7">
        <v>85.014468743007896</v>
      </c>
      <c r="BK168" s="7">
        <v>31.586482173536535</v>
      </c>
      <c r="BL168" s="7">
        <v>45.404753329977822</v>
      </c>
      <c r="BM168" s="7">
        <v>-11.673207981226424</v>
      </c>
      <c r="BN168" s="7">
        <v>-3.5134767063006511E-4</v>
      </c>
      <c r="BO168" s="7">
        <v>1.8274925844319497E-3</v>
      </c>
      <c r="BP168" s="23">
        <v>3.8305377790252436E-4</v>
      </c>
      <c r="BQ168" s="23">
        <v>9.678506820118794E-4</v>
      </c>
      <c r="BR168" s="23">
        <v>1.4761449138018846E-3</v>
      </c>
      <c r="BS168" s="23">
        <v>2.2122556483924055E-3</v>
      </c>
      <c r="BT168" s="23">
        <v>17.032441313098662</v>
      </c>
    </row>
    <row r="169" spans="1:72">
      <c r="A169">
        <v>2</v>
      </c>
      <c r="B169">
        <v>168</v>
      </c>
      <c r="C169">
        <v>5.25</v>
      </c>
      <c r="D169" s="23">
        <v>2.25</v>
      </c>
      <c r="E169" s="23">
        <v>13.721895769713376</v>
      </c>
      <c r="F169" s="23">
        <v>42.791326725946661</v>
      </c>
      <c r="G169" s="23">
        <v>3.3922055850170558</v>
      </c>
      <c r="H169" s="23">
        <v>43.181925742366623</v>
      </c>
      <c r="I169" s="23">
        <v>13.331296753293417</v>
      </c>
      <c r="J169" s="23">
        <v>14.925314494536604</v>
      </c>
      <c r="K169" s="23">
        <v>83.431545868959731</v>
      </c>
      <c r="L169" s="23">
        <v>28.214266089271792</v>
      </c>
      <c r="M169">
        <v>43.181925742366623</v>
      </c>
      <c r="N169" s="7">
        <v>-15.726490334445568</v>
      </c>
      <c r="O169" s="7">
        <v>-2.1008461363400123E-4</v>
      </c>
      <c r="P169" s="7">
        <v>1.6794283985211678E-3</v>
      </c>
      <c r="Q169" s="7">
        <v>4.4098672605222467E-4</v>
      </c>
      <c r="R169" s="7">
        <v>8.6452161804345185E-4</v>
      </c>
      <c r="S169" s="7">
        <v>1.4693437848871667E-3</v>
      </c>
      <c r="T169" s="23">
        <v>1.9402908842897654E-3</v>
      </c>
      <c r="U169" s="23">
        <v>16.953966748698011</v>
      </c>
      <c r="V169" s="23">
        <v>17.329021018974739</v>
      </c>
      <c r="W169" s="23">
        <v>48.340966735552996</v>
      </c>
      <c r="X169" s="23">
        <v>3.6413427823728748</v>
      </c>
      <c r="Y169" s="23">
        <v>48.762786302478929</v>
      </c>
      <c r="Z169" s="23">
        <v>16.90720145204881</v>
      </c>
      <c r="AA169" s="23">
        <v>15.92779242521506</v>
      </c>
      <c r="AB169" s="23">
        <v>83.392208210223103</v>
      </c>
      <c r="AC169" s="23">
        <v>30.5546331394996</v>
      </c>
      <c r="AD169" s="7">
        <v>48.762786302478929</v>
      </c>
      <c r="AE169" s="7">
        <v>-18.2999171025225</v>
      </c>
      <c r="AF169" s="7">
        <v>-1.5417839497993273E-4</v>
      </c>
      <c r="AG169" s="7">
        <v>1.8615980765976582E-3</v>
      </c>
      <c r="AH169" s="7">
        <v>4.7337456170847263E-4</v>
      </c>
      <c r="AI169" s="7">
        <v>9.36233492549655E-4</v>
      </c>
      <c r="AJ169">
        <v>1.7074196816177255E-3</v>
      </c>
      <c r="AK169">
        <v>2.0706130152779614E-3</v>
      </c>
      <c r="AL169">
        <v>19.700996326358325</v>
      </c>
      <c r="AM169">
        <v>17.414567822190296</v>
      </c>
      <c r="AN169">
        <v>53.642653889058735</v>
      </c>
      <c r="AO169">
        <v>3.7712328286606898</v>
      </c>
      <c r="AP169">
        <v>54.031063451566354</v>
      </c>
      <c r="AQ169">
        <v>17.026158259682674</v>
      </c>
      <c r="AR169">
        <v>18.50245259594184</v>
      </c>
      <c r="AS169">
        <v>84.119684611708195</v>
      </c>
      <c r="AT169" s="23">
        <v>35.05691667115191</v>
      </c>
      <c r="AU169" s="23">
        <v>54.031063451566354</v>
      </c>
      <c r="AV169" s="23">
        <v>-15.844213739429581</v>
      </c>
      <c r="AW169" s="23">
        <v>-2.5366891492698733E-4</v>
      </c>
      <c r="AX169" s="23">
        <v>2.1011566794194589E-3</v>
      </c>
      <c r="AY169" s="23">
        <v>4.9026026772589187E-4</v>
      </c>
      <c r="AZ169">
        <v>1.0741892852454062E-3</v>
      </c>
      <c r="BA169">
        <v>1.8474877644924716E-3</v>
      </c>
      <c r="BB169">
        <v>2.4053188374724374E-3</v>
      </c>
      <c r="BC169">
        <v>21.317166513374712</v>
      </c>
      <c r="BD169">
        <v>14.282236731876495</v>
      </c>
      <c r="BE169">
        <v>48.660562598896753</v>
      </c>
      <c r="BF169">
        <v>3.4376400046739537</v>
      </c>
      <c r="BG169">
        <v>49.000937342019554</v>
      </c>
      <c r="BH169">
        <v>13.941861988753697</v>
      </c>
      <c r="BI169">
        <v>17.529537676632927</v>
      </c>
      <c r="BJ169" s="7">
        <v>84.345342380995831</v>
      </c>
      <c r="BK169" s="7">
        <v>32.86831168425357</v>
      </c>
      <c r="BL169" s="7">
        <v>49.000937342019554</v>
      </c>
      <c r="BM169" s="7">
        <v>-13.73283238780952</v>
      </c>
      <c r="BN169" s="7">
        <v>-2.9903919937810633E-4</v>
      </c>
      <c r="BO169" s="7">
        <v>1.9355519819782092E-3</v>
      </c>
      <c r="BP169" s="23">
        <v>4.4689320060761425E-4</v>
      </c>
      <c r="BQ169" s="23">
        <v>1.0071275967171776E-3</v>
      </c>
      <c r="BR169" s="23">
        <v>1.6365127826001029E-3</v>
      </c>
      <c r="BS169" s="23">
        <v>2.2788398979622791E-3</v>
      </c>
      <c r="BT169" s="23">
        <v>18.88283979923197</v>
      </c>
    </row>
    <row r="170" spans="1:72">
      <c r="A170">
        <v>2</v>
      </c>
      <c r="B170">
        <v>169</v>
      </c>
      <c r="C170">
        <v>6.75</v>
      </c>
      <c r="D170" s="23">
        <v>2.25</v>
      </c>
      <c r="E170" s="23">
        <v>18.484182744899627</v>
      </c>
      <c r="F170" s="23">
        <v>74.222148109613485</v>
      </c>
      <c r="G170" s="23">
        <v>-0.25469986587202537</v>
      </c>
      <c r="H170" s="23">
        <v>74.223311960261825</v>
      </c>
      <c r="I170" s="23">
        <v>18.483018894251288</v>
      </c>
      <c r="J170" s="23">
        <v>27.870146533005268</v>
      </c>
      <c r="K170" s="23">
        <v>-89.73818884519163</v>
      </c>
      <c r="L170" s="23">
        <v>51.710866890179041</v>
      </c>
      <c r="M170">
        <v>74.223311960261825</v>
      </c>
      <c r="N170" s="7">
        <v>-7.9333804369347565</v>
      </c>
      <c r="O170" s="7">
        <v>-6.0630157324453079E-4</v>
      </c>
      <c r="P170" s="7">
        <v>3.0166661754618684E-3</v>
      </c>
      <c r="Q170" s="7">
        <v>-3.3110982563368287E-5</v>
      </c>
      <c r="R170" s="7">
        <v>1.5844878676934881E-3</v>
      </c>
      <c r="S170" s="7">
        <v>2.4103646022173375E-3</v>
      </c>
      <c r="T170" s="23">
        <v>3.6231190492906837E-3</v>
      </c>
      <c r="U170" s="23">
        <v>27.811899256353932</v>
      </c>
      <c r="V170" s="23">
        <v>18.696795688527327</v>
      </c>
      <c r="W170" s="23">
        <v>77.666559840977854</v>
      </c>
      <c r="X170" s="23">
        <v>-2.2818947025869178</v>
      </c>
      <c r="Y170" s="23">
        <v>77.754728241201661</v>
      </c>
      <c r="Z170" s="23">
        <v>18.608627288303531</v>
      </c>
      <c r="AA170" s="23">
        <v>29.573050476449065</v>
      </c>
      <c r="AB170" s="23">
        <v>-87.787292482513649</v>
      </c>
      <c r="AC170" s="23">
        <v>54.727797278933537</v>
      </c>
      <c r="AD170" s="7">
        <v>77.754728241201661</v>
      </c>
      <c r="AE170" s="7">
        <v>-6.3560848875432008</v>
      </c>
      <c r="AF170" s="7">
        <v>-6.6379371307107428E-4</v>
      </c>
      <c r="AG170" s="7">
        <v>3.1692409568382144E-3</v>
      </c>
      <c r="AH170" s="7">
        <v>-2.966463113362991E-4</v>
      </c>
      <c r="AI170" s="7">
        <v>1.6769305182645876E-3</v>
      </c>
      <c r="AJ170">
        <v>2.5054472437671402E-3</v>
      </c>
      <c r="AK170">
        <v>3.8444965619383823E-3</v>
      </c>
      <c r="AL170">
        <v>28.909006658851553</v>
      </c>
      <c r="AM170">
        <v>18.257363666371685</v>
      </c>
      <c r="AN170">
        <v>74.772783402308747</v>
      </c>
      <c r="AO170">
        <v>-2.5590527952182485</v>
      </c>
      <c r="AP170">
        <v>74.888422264988847</v>
      </c>
      <c r="AQ170">
        <v>18.141724803691584</v>
      </c>
      <c r="AR170">
        <v>28.37334873064863</v>
      </c>
      <c r="AS170">
        <v>-87.412669820793582</v>
      </c>
      <c r="AT170" s="23">
        <v>52.548311915016008</v>
      </c>
      <c r="AU170" s="23">
        <v>74.888422264988847</v>
      </c>
      <c r="AV170" s="23">
        <v>-7.0888841487316903</v>
      </c>
      <c r="AW170" s="23">
        <v>-6.2735922952510841E-4</v>
      </c>
      <c r="AX170" s="23">
        <v>3.0461430533108018E-3</v>
      </c>
      <c r="AY170" s="23">
        <v>-3.3267686337836773E-4</v>
      </c>
      <c r="AZ170">
        <v>1.6101482667839264E-3</v>
      </c>
      <c r="BA170">
        <v>2.4187838237856932E-3</v>
      </c>
      <c r="BB170">
        <v>3.6885353349843234E-3</v>
      </c>
      <c r="BC170">
        <v>27.909044120604129</v>
      </c>
      <c r="BD170">
        <v>17.806341613836729</v>
      </c>
      <c r="BE170">
        <v>70.683869123148213</v>
      </c>
      <c r="BF170">
        <v>-0.67506599350265828</v>
      </c>
      <c r="BG170">
        <v>70.692486013276223</v>
      </c>
      <c r="BH170">
        <v>17.797724723708729</v>
      </c>
      <c r="BI170">
        <v>26.447380644783749</v>
      </c>
      <c r="BJ170" s="7">
        <v>-89.268686868693791</v>
      </c>
      <c r="BK170" s="7">
        <v>49.108171669909332</v>
      </c>
      <c r="BL170" s="7">
        <v>70.692486013276223</v>
      </c>
      <c r="BM170" s="7">
        <v>-8.6708521546137209</v>
      </c>
      <c r="BN170" s="7">
        <v>-5.6814690447181911E-4</v>
      </c>
      <c r="BO170" s="7">
        <v>2.8688923836334298E-3</v>
      </c>
      <c r="BP170" s="23">
        <v>-8.7758579155349108E-5</v>
      </c>
      <c r="BQ170" s="23">
        <v>1.5047379186435275E-3</v>
      </c>
      <c r="BR170" s="23">
        <v>2.3007454791616104E-3</v>
      </c>
      <c r="BS170" s="23">
        <v>3.4381594838218898E-3</v>
      </c>
      <c r="BT170" s="23">
        <v>26.547063221095481</v>
      </c>
    </row>
    <row r="171" spans="1:72">
      <c r="A171">
        <v>2</v>
      </c>
      <c r="B171">
        <v>170</v>
      </c>
      <c r="C171">
        <v>6.75</v>
      </c>
      <c r="D171" s="23">
        <v>2.75</v>
      </c>
      <c r="E171" s="23">
        <v>18.844820974087192</v>
      </c>
      <c r="F171" s="23">
        <v>72.636456554713206</v>
      </c>
      <c r="G171" s="23">
        <v>-2.8458294767537886</v>
      </c>
      <c r="H171" s="23">
        <v>72.786595209319628</v>
      </c>
      <c r="I171" s="23">
        <v>18.69468231948078</v>
      </c>
      <c r="J171" s="23">
        <v>27.045956444919426</v>
      </c>
      <c r="K171" s="23">
        <v>-86.980021624050025</v>
      </c>
      <c r="L171" s="23">
        <v>50.291194513488058</v>
      </c>
      <c r="M171">
        <v>72.786595209319628</v>
      </c>
      <c r="N171" s="7">
        <v>-8.9692339502500928</v>
      </c>
      <c r="O171" s="7">
        <v>-5.5897154849594084E-4</v>
      </c>
      <c r="P171" s="7">
        <v>2.9374847642447445E-3</v>
      </c>
      <c r="Q171" s="7">
        <v>-3.6995783197799151E-4</v>
      </c>
      <c r="R171" s="7">
        <v>1.5409872692265581E-3</v>
      </c>
      <c r="S171" s="7">
        <v>2.3785132157488039E-3</v>
      </c>
      <c r="T171" s="23">
        <v>3.5159743378395188E-3</v>
      </c>
      <c r="U171" s="23">
        <v>27.444383258640119</v>
      </c>
      <c r="V171" s="23">
        <v>20.804657195163546</v>
      </c>
      <c r="W171" s="23">
        <v>68.739271714465772</v>
      </c>
      <c r="X171" s="23">
        <v>-3.8512304691079287</v>
      </c>
      <c r="Y171" s="23">
        <v>69.046720754409307</v>
      </c>
      <c r="Z171" s="23">
        <v>20.497208155220004</v>
      </c>
      <c r="AA171" s="23">
        <v>24.27475629959465</v>
      </c>
      <c r="AB171" s="23">
        <v>-85.435678690338833</v>
      </c>
      <c r="AC171" s="23">
        <v>45.70028433606339</v>
      </c>
      <c r="AD171" s="7">
        <v>69.046720754409307</v>
      </c>
      <c r="AE171" s="7">
        <v>-13.542959931314092</v>
      </c>
      <c r="AF171" s="7">
        <v>-3.9380389605214158E-4</v>
      </c>
      <c r="AG171" s="7">
        <v>2.7219460477024998E-3</v>
      </c>
      <c r="AH171" s="7">
        <v>-5.0065996098403202E-4</v>
      </c>
      <c r="AI171" s="7">
        <v>1.4003158414346289E-3</v>
      </c>
      <c r="AJ171">
        <v>2.3281421516503581E-3</v>
      </c>
      <c r="AK171">
        <v>3.1557183189473018E-3</v>
      </c>
      <c r="AL171">
        <v>26.863178672888793</v>
      </c>
      <c r="AM171">
        <v>19.19612273206285</v>
      </c>
      <c r="AN171">
        <v>63.709631232129084</v>
      </c>
      <c r="AO171">
        <v>-2.8616663231896435</v>
      </c>
      <c r="AP171">
        <v>63.892846765757554</v>
      </c>
      <c r="AQ171">
        <v>19.012907198434377</v>
      </c>
      <c r="AR171">
        <v>22.439969783661589</v>
      </c>
      <c r="AS171">
        <v>-86.336690770762459</v>
      </c>
      <c r="AT171" s="23">
        <v>42.256257445374651</v>
      </c>
      <c r="AU171" s="23">
        <v>63.892846765757554</v>
      </c>
      <c r="AV171" s="23">
        <v>-13.893445490461531</v>
      </c>
      <c r="AW171" s="23">
        <v>-3.6891422471765873E-4</v>
      </c>
      <c r="AX171" s="23">
        <v>2.5244638277866498E-3</v>
      </c>
      <c r="AY171" s="23">
        <v>-3.7201662201464511E-4</v>
      </c>
      <c r="AZ171">
        <v>1.2947864014448552E-3</v>
      </c>
      <c r="BA171">
        <v>2.1555496030689911E-3</v>
      </c>
      <c r="BB171">
        <v>2.9171960718760081E-3</v>
      </c>
      <c r="BC171">
        <v>24.871726189257576</v>
      </c>
      <c r="BD171">
        <v>17.931719514780109</v>
      </c>
      <c r="BE171">
        <v>67.917346998389178</v>
      </c>
      <c r="BF171">
        <v>-1.2720142602513269</v>
      </c>
      <c r="BG171">
        <v>67.949695773755565</v>
      </c>
      <c r="BH171">
        <v>17.89937073941373</v>
      </c>
      <c r="BI171">
        <v>25.025162517170919</v>
      </c>
      <c r="BJ171" s="7">
        <v>-88.543216891850307</v>
      </c>
      <c r="BK171" s="7">
        <v>46.62165554632044</v>
      </c>
      <c r="BL171" s="7">
        <v>67.949695773755565</v>
      </c>
      <c r="BM171" s="7">
        <v>-10.194716297931553</v>
      </c>
      <c r="BN171" s="7">
        <v>-5.0849502854609461E-4</v>
      </c>
      <c r="BO171" s="7">
        <v>2.740570757888494E-3</v>
      </c>
      <c r="BP171" s="23">
        <v>-1.6536185383267271E-4</v>
      </c>
      <c r="BQ171" s="23">
        <v>1.4285478474343521E-3</v>
      </c>
      <c r="BR171" s="23">
        <v>2.2320757293423994E-3</v>
      </c>
      <c r="BS171" s="23">
        <v>3.2532711272322185E-3</v>
      </c>
      <c r="BT171" s="23">
        <v>25.75471995395079</v>
      </c>
    </row>
    <row r="172" spans="1:72">
      <c r="A172">
        <v>2</v>
      </c>
      <c r="B172">
        <v>171</v>
      </c>
      <c r="C172">
        <v>6.25</v>
      </c>
      <c r="D172" s="23">
        <v>2.75</v>
      </c>
      <c r="E172" s="23">
        <v>17.360051110870995</v>
      </c>
      <c r="F172" s="23">
        <v>59.987106697145634</v>
      </c>
      <c r="G172" s="23">
        <v>-2.5134514605435143</v>
      </c>
      <c r="H172" s="23">
        <v>60.13479753747238</v>
      </c>
      <c r="I172" s="23">
        <v>17.212360270544249</v>
      </c>
      <c r="J172" s="23">
        <v>21.461218633464064</v>
      </c>
      <c r="K172" s="23">
        <v>-86.637156940316061</v>
      </c>
      <c r="L172" s="23">
        <v>40.262327659229605</v>
      </c>
      <c r="M172">
        <v>60.13479753747238</v>
      </c>
      <c r="N172" s="7">
        <v>-13.071649712768927</v>
      </c>
      <c r="O172" s="7">
        <v>-3.798662550497093E-4</v>
      </c>
      <c r="P172" s="7">
        <v>2.3908923580581495E-3</v>
      </c>
      <c r="Q172" s="7">
        <v>-3.2674868987065964E-4</v>
      </c>
      <c r="R172" s="7">
        <v>1.2336898129484946E-3</v>
      </c>
      <c r="S172" s="7">
        <v>2.0110261030084403E-3</v>
      </c>
      <c r="T172" s="23">
        <v>2.7899584223503365E-3</v>
      </c>
      <c r="U172" s="23">
        <v>23.204147342404983</v>
      </c>
      <c r="V172" s="23">
        <v>14.690184076401231</v>
      </c>
      <c r="W172" s="23">
        <v>55.153786071518027</v>
      </c>
      <c r="X172" s="23">
        <v>-1.8271701683010435</v>
      </c>
      <c r="Y172" s="23">
        <v>55.236126021307967</v>
      </c>
      <c r="Z172" s="23">
        <v>14.607844126611297</v>
      </c>
      <c r="AA172" s="23">
        <v>20.314140947348335</v>
      </c>
      <c r="AB172" s="23">
        <v>-87.419757603882076</v>
      </c>
      <c r="AC172" s="23">
        <v>37.856573721444207</v>
      </c>
      <c r="AD172" s="7">
        <v>55.236126021307967</v>
      </c>
      <c r="AE172" s="7">
        <v>-11.61421125495171</v>
      </c>
      <c r="AF172" s="7">
        <v>-4.0709545291834509E-4</v>
      </c>
      <c r="AG172" s="7">
        <v>2.2230386767642489E-3</v>
      </c>
      <c r="AH172" s="7">
        <v>-2.3753212187913703E-4</v>
      </c>
      <c r="AI172" s="7">
        <v>1.1599743996066061E-3</v>
      </c>
      <c r="AJ172">
        <v>1.8159432238459038E-3</v>
      </c>
      <c r="AK172">
        <v>2.6408383231552855E-3</v>
      </c>
      <c r="AL172">
        <v>20.953191044375782</v>
      </c>
      <c r="AM172">
        <v>15.383386172554824</v>
      </c>
      <c r="AN172">
        <v>59.426186644505357</v>
      </c>
      <c r="AO172">
        <v>0.53415672819333915</v>
      </c>
      <c r="AP172">
        <v>59.432664013131173</v>
      </c>
      <c r="AQ172">
        <v>15.376908803929012</v>
      </c>
      <c r="AR172">
        <v>22.02787760460108</v>
      </c>
      <c r="AS172">
        <v>89.305245678859364</v>
      </c>
      <c r="AT172" s="23">
        <v>40.982204219547519</v>
      </c>
      <c r="AU172" s="23">
        <v>59.432664013131173</v>
      </c>
      <c r="AV172" s="23">
        <v>-10.669539275016678</v>
      </c>
      <c r="AW172" s="23">
        <v>-4.5886656871661075E-4</v>
      </c>
      <c r="AX172" s="23">
        <v>2.4039154619601806E-3</v>
      </c>
      <c r="AY172" s="23">
        <v>6.9440374665133051E-5</v>
      </c>
      <c r="AZ172">
        <v>1.2557477621699426E-3</v>
      </c>
      <c r="BA172">
        <v>1.9450488932435698E-3</v>
      </c>
      <c r="BB172">
        <v>2.863624088598147E-3</v>
      </c>
      <c r="BC172">
        <v>22.442871845118056</v>
      </c>
      <c r="BD172">
        <v>16.989248984596728</v>
      </c>
      <c r="BE172">
        <v>64.373670480166126</v>
      </c>
      <c r="BF172">
        <v>-0.48483561206382003</v>
      </c>
      <c r="BG172">
        <v>64.378630780592431</v>
      </c>
      <c r="BH172">
        <v>16.984288684170416</v>
      </c>
      <c r="BI172">
        <v>23.697171048211008</v>
      </c>
      <c r="BJ172" s="7">
        <v>-89.413833561106188</v>
      </c>
      <c r="BK172" s="7">
        <v>44.152743217355024</v>
      </c>
      <c r="BL172" s="7">
        <v>64.378630780592431</v>
      </c>
      <c r="BM172" s="7">
        <v>-10.607625711648151</v>
      </c>
      <c r="BN172" s="7">
        <v>-4.8227574556408876E-4</v>
      </c>
      <c r="BO172" s="7">
        <v>2.5977116516479218E-3</v>
      </c>
      <c r="BP172" s="23">
        <v>-6.3028629568298597E-5</v>
      </c>
      <c r="BQ172" s="23">
        <v>1.3528971792691365E-3</v>
      </c>
      <c r="BR172" s="23">
        <v>2.1154359060838331E-3</v>
      </c>
      <c r="BS172" s="23">
        <v>3.0806322362674312E-3</v>
      </c>
      <c r="BT172" s="23">
        <v>24.408875839428852</v>
      </c>
    </row>
    <row r="173" spans="1:72">
      <c r="A173">
        <v>2</v>
      </c>
      <c r="B173">
        <v>172</v>
      </c>
      <c r="C173">
        <v>6.25</v>
      </c>
      <c r="D173" s="23">
        <v>2.25</v>
      </c>
      <c r="E173" s="23">
        <v>16.308170918122002</v>
      </c>
      <c r="F173" s="23">
        <v>62.494601052606889</v>
      </c>
      <c r="G173" s="23">
        <v>1.4983524134114192</v>
      </c>
      <c r="H173" s="23">
        <v>62.543158650756546</v>
      </c>
      <c r="I173" s="23">
        <v>16.259613319972338</v>
      </c>
      <c r="J173" s="23">
        <v>23.141772665392104</v>
      </c>
      <c r="K173" s="23">
        <v>88.143846496392896</v>
      </c>
      <c r="L173" s="23">
        <v>43.069943128600663</v>
      </c>
      <c r="M173">
        <v>62.543158650756546</v>
      </c>
      <c r="N173" s="7">
        <v>-10.438348730268979</v>
      </c>
      <c r="O173" s="7">
        <v>-4.7662294375128383E-4</v>
      </c>
      <c r="P173" s="7">
        <v>2.5254950149902334E-3</v>
      </c>
      <c r="Q173" s="7">
        <v>1.9478581374348359E-4</v>
      </c>
      <c r="R173" s="7">
        <v>1.3197187835672737E-3</v>
      </c>
      <c r="S173" s="7">
        <v>2.0488720712389498E-3</v>
      </c>
      <c r="T173" s="23">
        <v>3.0084304465009732E-3</v>
      </c>
      <c r="U173" s="23">
        <v>23.640831591218664</v>
      </c>
      <c r="V173" s="23">
        <v>17.967409203169613</v>
      </c>
      <c r="W173" s="23">
        <v>66.546404209284503</v>
      </c>
      <c r="X173" s="23">
        <v>2.1695563639100559</v>
      </c>
      <c r="Y173" s="23">
        <v>66.643104929140293</v>
      </c>
      <c r="Z173" s="23">
        <v>17.870708483313823</v>
      </c>
      <c r="AA173" s="23">
        <v>24.386198222913237</v>
      </c>
      <c r="AB173" s="23">
        <v>87.447921346872818</v>
      </c>
      <c r="AC173" s="23">
        <v>45.494652186847787</v>
      </c>
      <c r="AD173" s="7">
        <v>66.643104929140293</v>
      </c>
      <c r="AE173" s="7">
        <v>-10.805018336089329</v>
      </c>
      <c r="AF173" s="7">
        <v>-4.8013776333683076E-4</v>
      </c>
      <c r="AG173" s="7">
        <v>2.6774969120606416E-3</v>
      </c>
      <c r="AH173" s="7">
        <v>2.8204232730830614E-4</v>
      </c>
      <c r="AI173" s="7">
        <v>1.3940150063252185E-3</v>
      </c>
      <c r="AJ173">
        <v>2.1973591487238109E-3</v>
      </c>
      <c r="AK173">
        <v>3.1702057689787242E-3</v>
      </c>
      <c r="AL173">
        <v>25.354144023736229</v>
      </c>
      <c r="AM173">
        <v>18.31328168011941</v>
      </c>
      <c r="AN173">
        <v>71.19084195556799</v>
      </c>
      <c r="AO173">
        <v>0.90329369202463106</v>
      </c>
      <c r="AP173">
        <v>71.206268187813976</v>
      </c>
      <c r="AQ173">
        <v>18.29785544787342</v>
      </c>
      <c r="AR173">
        <v>26.454206369970279</v>
      </c>
      <c r="AS173">
        <v>89.021611577019314</v>
      </c>
      <c r="AT173" s="23">
        <v>49.192627800379036</v>
      </c>
      <c r="AU173" s="23">
        <v>71.206268187813976</v>
      </c>
      <c r="AV173" s="23">
        <v>-9.1641571535918818</v>
      </c>
      <c r="AW173" s="23">
        <v>-5.5496710168814278E-4</v>
      </c>
      <c r="AX173" s="23">
        <v>2.8820743162160105E-3</v>
      </c>
      <c r="AY173" s="23">
        <v>1.1742817996319992E-4</v>
      </c>
      <c r="AZ173">
        <v>1.5073257637548E-3</v>
      </c>
      <c r="BA173">
        <v>2.3271072145278678E-3</v>
      </c>
      <c r="BB173">
        <v>3.439046828096131E-3</v>
      </c>
      <c r="BC173">
        <v>26.851237090706221</v>
      </c>
      <c r="BD173">
        <v>17.261603104879235</v>
      </c>
      <c r="BE173">
        <v>67.322131499012741</v>
      </c>
      <c r="BF173">
        <v>0.33729553128922179</v>
      </c>
      <c r="BG173">
        <v>67.324404010206081</v>
      </c>
      <c r="BH173">
        <v>17.259330593685885</v>
      </c>
      <c r="BI173">
        <v>25.032536708260096</v>
      </c>
      <c r="BJ173" s="7">
        <v>89.6139784903596</v>
      </c>
      <c r="BK173" s="7">
        <v>46.540949802650502</v>
      </c>
      <c r="BL173" s="7">
        <v>67.324404010206081</v>
      </c>
      <c r="BM173" s="7">
        <v>-9.5473019611145276</v>
      </c>
      <c r="BN173" s="7">
        <v>-5.2737862295874395E-4</v>
      </c>
      <c r="BO173" s="7">
        <v>2.7265557226599292E-3</v>
      </c>
      <c r="BP173" s="23">
        <v>4.3848419067598437E-5</v>
      </c>
      <c r="BQ173" s="23">
        <v>1.4260749190270624E-3</v>
      </c>
      <c r="BR173" s="23">
        <v>2.1991770997011853E-3</v>
      </c>
      <c r="BS173" s="23">
        <v>3.2542297720738081E-3</v>
      </c>
      <c r="BT173" s="23">
        <v>25.375120381167594</v>
      </c>
    </row>
    <row r="174" spans="1:72">
      <c r="A174">
        <v>2</v>
      </c>
      <c r="B174">
        <v>173</v>
      </c>
      <c r="C174">
        <v>8.75</v>
      </c>
      <c r="D174" s="23">
        <v>3.75</v>
      </c>
      <c r="E174" s="23">
        <v>30.43631693210348</v>
      </c>
      <c r="F174" s="23">
        <v>9.0412723834334692</v>
      </c>
      <c r="G174" s="23">
        <v>-9.8197687820639956</v>
      </c>
      <c r="H174" s="23">
        <v>34.259980619772136</v>
      </c>
      <c r="I174" s="23">
        <v>5.2176086957648113</v>
      </c>
      <c r="J174" s="23">
        <v>14.521185962003663</v>
      </c>
      <c r="K174" s="23">
        <v>-21.275156954260904</v>
      </c>
      <c r="L174" s="23">
        <v>26.361595694417371</v>
      </c>
      <c r="M174">
        <v>34.259980619772136</v>
      </c>
      <c r="N174" s="7">
        <v>-8.0169308094499101</v>
      </c>
      <c r="O174" s="7">
        <v>1.2085476089337551E-3</v>
      </c>
      <c r="P174" s="7">
        <v>-1.8213028672978615E-4</v>
      </c>
      <c r="Q174" s="7">
        <v>-1.2765699416683188E-3</v>
      </c>
      <c r="R174" s="7">
        <v>8.0775340006489108E-4</v>
      </c>
      <c r="S174" s="7">
        <v>1.026417322203969E-3</v>
      </c>
      <c r="T174" s="23">
        <v>1.8877541750604687E-3</v>
      </c>
      <c r="U174" s="23">
        <v>11.843276794661083</v>
      </c>
      <c r="V174" s="23">
        <v>21.695853453692646</v>
      </c>
      <c r="W174" s="23">
        <v>-0.28684635792246965</v>
      </c>
      <c r="X174" s="23">
        <v>-1.4592376364847128</v>
      </c>
      <c r="Y174" s="23">
        <v>21.792296260216489</v>
      </c>
      <c r="Z174" s="23">
        <v>-0.38328916444631211</v>
      </c>
      <c r="AA174" s="23">
        <v>11.0877927123314</v>
      </c>
      <c r="AB174" s="23">
        <v>-3.7812492312121369</v>
      </c>
      <c r="AC174" s="23">
        <v>19.676159815572689</v>
      </c>
      <c r="AD174" s="7">
        <v>22.175585424662799</v>
      </c>
      <c r="AE174" s="7">
        <v>-5.8494261989110568</v>
      </c>
      <c r="AF174" s="7">
        <v>9.9275483612250239E-4</v>
      </c>
      <c r="AG174" s="7">
        <v>-4.3612065163247575E-4</v>
      </c>
      <c r="AH174" s="7">
        <v>-1.8970089274301241E-4</v>
      </c>
      <c r="AI174" s="7">
        <v>6.0290299477640513E-4</v>
      </c>
      <c r="AJ174">
        <v>5.5663418449002663E-4</v>
      </c>
      <c r="AK174">
        <v>1.4414130526030776E-3</v>
      </c>
      <c r="AL174">
        <v>6.4227021287310517</v>
      </c>
      <c r="AM174">
        <v>30.542630497512416</v>
      </c>
      <c r="AN174">
        <v>-0.97115599252853224</v>
      </c>
      <c r="AO174">
        <v>-3.0697007237448273</v>
      </c>
      <c r="AP174">
        <v>30.838859916582294</v>
      </c>
      <c r="AQ174">
        <v>-1.2673854115984113</v>
      </c>
      <c r="AR174">
        <v>16.053122664090353</v>
      </c>
      <c r="AS174">
        <v>-5.5120363856299113</v>
      </c>
      <c r="AT174" s="23">
        <v>28.426873306449842</v>
      </c>
      <c r="AU174" s="23">
        <v>32.106245328180705</v>
      </c>
      <c r="AV174" s="23">
        <v>-1.5230872119076366E-15</v>
      </c>
      <c r="AW174" s="23">
        <v>1.6659619560214552E-3</v>
      </c>
      <c r="AX174" s="23">
        <v>-8.9710361889187515E-4</v>
      </c>
      <c r="AY174" s="23">
        <v>-4.9932712800496843E-4</v>
      </c>
      <c r="AZ174">
        <v>1.0813325449230617E-3</v>
      </c>
      <c r="BA174">
        <v>7.6885833712958009E-4</v>
      </c>
      <c r="BB174">
        <v>2.6112511794286449E-3</v>
      </c>
      <c r="BC174">
        <v>8.8714423514951655</v>
      </c>
      <c r="BD174">
        <v>41.116517508315098</v>
      </c>
      <c r="BE174">
        <v>20.568883589544129</v>
      </c>
      <c r="BF174">
        <v>-17.639586682889604</v>
      </c>
      <c r="BG174">
        <v>51.256086678088423</v>
      </c>
      <c r="BH174">
        <v>10.429314419770808</v>
      </c>
      <c r="BI174">
        <v>20.413386129158809</v>
      </c>
      <c r="BJ174" s="7">
        <v>-29.891106500565293</v>
      </c>
      <c r="BK174" s="7">
        <v>37.447597361093145</v>
      </c>
      <c r="BL174" s="7">
        <v>51.256086678088423</v>
      </c>
      <c r="BM174" s="7">
        <v>-7.3364363663007524</v>
      </c>
      <c r="BN174" s="7">
        <v>1.4697083166322269E-3</v>
      </c>
      <c r="BO174" s="7">
        <v>1.3411211191211362E-4</v>
      </c>
      <c r="BP174" s="23">
        <v>-2.2931462687756487E-3</v>
      </c>
      <c r="BQ174" s="23">
        <v>1.147442834770805E-3</v>
      </c>
      <c r="BR174" s="23">
        <v>1.6038204285443404E-3</v>
      </c>
      <c r="BS174" s="23">
        <v>2.6537401967906449E-3</v>
      </c>
      <c r="BT174" s="23">
        <v>18.505620329357765</v>
      </c>
    </row>
    <row r="175" spans="1:72">
      <c r="A175">
        <v>2</v>
      </c>
      <c r="B175">
        <v>174</v>
      </c>
      <c r="C175">
        <v>8.25</v>
      </c>
      <c r="D175" s="23">
        <v>3.75</v>
      </c>
      <c r="E175" s="23">
        <v>40.96777072761428</v>
      </c>
      <c r="F175" s="23">
        <v>2.9806234772160418</v>
      </c>
      <c r="G175" s="23">
        <v>-5.0261938584446826</v>
      </c>
      <c r="H175" s="23">
        <v>41.621549691467123</v>
      </c>
      <c r="I175" s="23">
        <v>2.3268445133632021</v>
      </c>
      <c r="J175" s="23">
        <v>19.647352589051962</v>
      </c>
      <c r="K175" s="23">
        <v>-7.4111019590722638</v>
      </c>
      <c r="L175" s="23">
        <v>35.147031814975591</v>
      </c>
      <c r="M175">
        <v>41.621549691467123</v>
      </c>
      <c r="N175" s="7">
        <v>-4.6664061503776111E-16</v>
      </c>
      <c r="O175" s="7">
        <v>3.2170860594204972E-3</v>
      </c>
      <c r="P175" s="7">
        <v>-2.0744278100949111E-3</v>
      </c>
      <c r="Q175" s="7">
        <v>-1.4034055226969772E-3</v>
      </c>
      <c r="R175" s="7">
        <v>2.2511067173476983E-3</v>
      </c>
      <c r="S175" s="7">
        <v>1.1426582493255862E-3</v>
      </c>
      <c r="T175" s="23">
        <v>5.474455780478121E-3</v>
      </c>
      <c r="U175" s="23">
        <v>13.184518261449098</v>
      </c>
      <c r="V175" s="23">
        <v>74.288014390608708</v>
      </c>
      <c r="W175" s="23">
        <v>52.877112081755847</v>
      </c>
      <c r="X175" s="23">
        <v>-39.009230350054473</v>
      </c>
      <c r="Y175" s="23">
        <v>104.03409889211778</v>
      </c>
      <c r="Z175" s="23">
        <v>23.13102758024678</v>
      </c>
      <c r="AA175" s="23">
        <v>40.451535655935501</v>
      </c>
      <c r="AB175" s="23">
        <v>-37.326956680028033</v>
      </c>
      <c r="AC175" s="23">
        <v>74.537366376868732</v>
      </c>
      <c r="AD175" s="7">
        <v>104.03409889211778</v>
      </c>
      <c r="AE175" s="7">
        <v>-8.1532003370909933E-16</v>
      </c>
      <c r="AF175" s="7">
        <v>3.2879188197757867E-3</v>
      </c>
      <c r="AG175" s="7">
        <v>1.8374468505693934E-5</v>
      </c>
      <c r="AH175" s="7">
        <v>-1.2134355876429959E-2</v>
      </c>
      <c r="AI175" s="7">
        <v>5.1893540259011287E-3</v>
      </c>
      <c r="AJ175">
        <v>3.3062932882814808E-3</v>
      </c>
      <c r="AK175">
        <v>1.256712030660853E-2</v>
      </c>
      <c r="AL175">
        <v>38.149537941709383</v>
      </c>
      <c r="AM175">
        <v>48.817527897501058</v>
      </c>
      <c r="AN175">
        <v>48.760015366099886</v>
      </c>
      <c r="AO175">
        <v>-33.054627345319503</v>
      </c>
      <c r="AP175">
        <v>81.843411485545076</v>
      </c>
      <c r="AQ175">
        <v>15.734131778055868</v>
      </c>
      <c r="AR175">
        <v>33.054639853744604</v>
      </c>
      <c r="AS175">
        <v>-44.975077434297951</v>
      </c>
      <c r="AT175" s="23">
        <v>60.487045931808233</v>
      </c>
      <c r="AU175" s="23">
        <v>81.843411485545076</v>
      </c>
      <c r="AV175" s="23">
        <v>2.5673907444456745E-16</v>
      </c>
      <c r="AW175" s="23">
        <v>1.1587632721528044E-3</v>
      </c>
      <c r="AX175" s="23">
        <v>1.3782528527008159E-3</v>
      </c>
      <c r="AY175" s="23">
        <v>-8.212421676495902E-3</v>
      </c>
      <c r="AZ175">
        <v>3.4067953924098848E-3</v>
      </c>
      <c r="BA175">
        <v>2.5370161248536201E-3</v>
      </c>
      <c r="BB175">
        <v>8.2153542509467541E-3</v>
      </c>
      <c r="BC175">
        <v>29.273262979080283</v>
      </c>
      <c r="BD175">
        <v>40.821198038355945</v>
      </c>
      <c r="BE175">
        <v>16.975534915614624</v>
      </c>
      <c r="BF175">
        <v>-19.796266789173625</v>
      </c>
      <c r="BG175">
        <v>52.007803753322307</v>
      </c>
      <c r="BH175">
        <v>5.7889292006482655</v>
      </c>
      <c r="BI175">
        <v>23.109437276337019</v>
      </c>
      <c r="BJ175" s="7">
        <v>-29.47021065960886</v>
      </c>
      <c r="BK175" s="7">
        <v>41.66241432385992</v>
      </c>
      <c r="BL175" s="7">
        <v>52.007803753322307</v>
      </c>
      <c r="BM175" s="7">
        <v>2.1302404284995191E-15</v>
      </c>
      <c r="BN175" s="7">
        <v>2.2496053344146874E-3</v>
      </c>
      <c r="BO175" s="7">
        <v>-7.4689027761145048E-4</v>
      </c>
      <c r="BP175" s="23">
        <v>-5.311543656115714E-3</v>
      </c>
      <c r="BQ175" s="23">
        <v>2.5147630596703686E-3</v>
      </c>
      <c r="BR175" s="23">
        <v>1.502715056803237E-3</v>
      </c>
      <c r="BS175" s="23">
        <v>6.0984819392792319E-3</v>
      </c>
      <c r="BT175" s="23">
        <v>17.339019886191171</v>
      </c>
    </row>
    <row r="176" spans="1:72">
      <c r="A176">
        <v>2</v>
      </c>
      <c r="B176">
        <v>175</v>
      </c>
      <c r="C176">
        <v>8.25</v>
      </c>
      <c r="D176" s="23">
        <v>3.25</v>
      </c>
      <c r="E176" s="23">
        <v>37.568978865419595</v>
      </c>
      <c r="F176" s="23">
        <v>68.545797743582582</v>
      </c>
      <c r="G176" s="23">
        <v>-31.597013272974952</v>
      </c>
      <c r="H176" s="23">
        <v>88.246336494595994</v>
      </c>
      <c r="I176" s="23">
        <v>17.868440114406177</v>
      </c>
      <c r="J176" s="23">
        <v>35.188948190094905</v>
      </c>
      <c r="K176" s="23">
        <v>-58.056720521847772</v>
      </c>
      <c r="L176" s="23">
        <v>64.53836112550961</v>
      </c>
      <c r="M176">
        <v>88.246336494595994</v>
      </c>
      <c r="N176" s="7">
        <v>4.9613091412936683E-16</v>
      </c>
      <c r="O176" s="7">
        <v>1.5170756413486987E-4</v>
      </c>
      <c r="P176" s="7">
        <v>2.6072766276991873E-3</v>
      </c>
      <c r="Q176" s="7">
        <v>-4.9663374597414787E-3</v>
      </c>
      <c r="R176" s="7">
        <v>2.3534251084641033E-3</v>
      </c>
      <c r="S176" s="7">
        <v>2.7589841918340572E-3</v>
      </c>
      <c r="T176" s="23">
        <v>5.5402461308109389E-3</v>
      </c>
      <c r="U176" s="23">
        <v>31.834432982700651</v>
      </c>
      <c r="V176" s="23">
        <v>29.537038913748475</v>
      </c>
      <c r="W176" s="23">
        <v>68.381919878690184</v>
      </c>
      <c r="X176" s="23">
        <v>-26.851964369929245</v>
      </c>
      <c r="Y176" s="23">
        <v>82.099473132173358</v>
      </c>
      <c r="Z176" s="23">
        <v>15.8194856602653</v>
      </c>
      <c r="AA176" s="23">
        <v>33.139993735954029</v>
      </c>
      <c r="AB176" s="23">
        <v>-62.939398306992473</v>
      </c>
      <c r="AC176" s="23">
        <v>60.649010330730285</v>
      </c>
      <c r="AD176" s="7">
        <v>82.099473132173358</v>
      </c>
      <c r="AE176" s="7">
        <v>-6.6960326172704754E-15</v>
      </c>
      <c r="AF176" s="7">
        <v>-1.3946348199136275E-4</v>
      </c>
      <c r="AG176" s="7">
        <v>2.6853564105947711E-3</v>
      </c>
      <c r="AH176" s="7">
        <v>-3.9044811355940273E-3</v>
      </c>
      <c r="AI176" s="7">
        <v>2.056903172452228E-3</v>
      </c>
      <c r="AJ176">
        <v>2.5458929286034083E-3</v>
      </c>
      <c r="AK176">
        <v>4.8191887661472614E-3</v>
      </c>
      <c r="AL176">
        <v>29.375687637731609</v>
      </c>
      <c r="AM176">
        <v>32.881499952824718</v>
      </c>
      <c r="AN176">
        <v>45.998643278772278</v>
      </c>
      <c r="AO176">
        <v>-27.612062390738867</v>
      </c>
      <c r="AP176">
        <v>67.82036146154212</v>
      </c>
      <c r="AQ176">
        <v>11.05978177005488</v>
      </c>
      <c r="AR176">
        <v>28.380289845743619</v>
      </c>
      <c r="AS176">
        <v>-51.680803422408857</v>
      </c>
      <c r="AT176" s="23">
        <v>51.625629633300797</v>
      </c>
      <c r="AU176" s="23">
        <v>67.82036146154212</v>
      </c>
      <c r="AV176" s="23">
        <v>-2.7165769633796799E-15</v>
      </c>
      <c r="AW176" s="23">
        <v>5.0966417889751795E-4</v>
      </c>
      <c r="AX176" s="23">
        <v>1.5412195451239951E-3</v>
      </c>
      <c r="AY176" s="23">
        <v>-4.3429229099605313E-3</v>
      </c>
      <c r="AZ176">
        <v>1.8853437893953399E-3</v>
      </c>
      <c r="BA176">
        <v>2.0508837240215132E-3</v>
      </c>
      <c r="BB176">
        <v>4.4637524433430104E-3</v>
      </c>
      <c r="BC176">
        <v>23.664042969479095</v>
      </c>
      <c r="BD176">
        <v>46.652600881706533</v>
      </c>
      <c r="BE176">
        <v>38.903804292537203</v>
      </c>
      <c r="BF176">
        <v>-29.798536770921753</v>
      </c>
      <c r="BG176">
        <v>72.827557918527177</v>
      </c>
      <c r="BH176">
        <v>12.728847255716563</v>
      </c>
      <c r="BI176">
        <v>30.049355331405309</v>
      </c>
      <c r="BJ176" s="7">
        <v>-41.295987550741266</v>
      </c>
      <c r="BK176" s="7">
        <v>54.787655600077862</v>
      </c>
      <c r="BL176" s="7">
        <v>72.827557918527177</v>
      </c>
      <c r="BM176" s="7">
        <v>3.7990444123892075E-15</v>
      </c>
      <c r="BN176" s="7">
        <v>1.4354624398455014E-3</v>
      </c>
      <c r="BO176" s="7">
        <v>7.8900409468483576E-4</v>
      </c>
      <c r="BP176" s="23">
        <v>-5.0644371732136585E-3</v>
      </c>
      <c r="BQ176" s="23">
        <v>2.1492576002943445E-3</v>
      </c>
      <c r="BR176" s="23">
        <v>2.2244665345303371E-3</v>
      </c>
      <c r="BS176" s="23">
        <v>5.1055295781589809E-3</v>
      </c>
      <c r="BT176" s="23">
        <v>25.666921552273124</v>
      </c>
    </row>
    <row r="177" spans="1:72">
      <c r="A177">
        <v>2</v>
      </c>
      <c r="B177">
        <v>176</v>
      </c>
      <c r="C177">
        <v>8.75</v>
      </c>
      <c r="D177" s="23">
        <v>3.25</v>
      </c>
      <c r="E177" s="23">
        <v>35.093112273813489</v>
      </c>
      <c r="F177" s="23">
        <v>35.806937988226103</v>
      </c>
      <c r="G177" s="23">
        <v>-24.142780854085661</v>
      </c>
      <c r="H177" s="23">
        <v>59.595444037223189</v>
      </c>
      <c r="I177" s="23">
        <v>11.304606224816407</v>
      </c>
      <c r="J177" s="23">
        <v>24.145418906203389</v>
      </c>
      <c r="K177" s="23">
        <v>-45.423482923132475</v>
      </c>
      <c r="L177" s="23">
        <v>44.159669921258725</v>
      </c>
      <c r="M177">
        <v>59.595444037223189</v>
      </c>
      <c r="N177" s="7">
        <v>-4.4796953943017632</v>
      </c>
      <c r="O177" s="7">
        <v>8.9850131768810359E-4</v>
      </c>
      <c r="P177" s="7">
        <v>9.448999891249199E-4</v>
      </c>
      <c r="Q177" s="7">
        <v>-3.1385615110311386E-3</v>
      </c>
      <c r="R177" s="7">
        <v>1.3531094224388726E-3</v>
      </c>
      <c r="S177" s="7">
        <v>1.8434013068130235E-3</v>
      </c>
      <c r="T177" s="23">
        <v>3.1389044578064439E-3</v>
      </c>
      <c r="U177" s="23">
        <v>21.270015078611877</v>
      </c>
      <c r="V177" s="23">
        <v>33.06897302501217</v>
      </c>
      <c r="W177" s="23">
        <v>28.380408154944408</v>
      </c>
      <c r="X177" s="23">
        <v>-16.378560819812563</v>
      </c>
      <c r="Y177" s="23">
        <v>47.270170778341139</v>
      </c>
      <c r="Z177" s="23">
        <v>14.179210401615439</v>
      </c>
      <c r="AA177" s="23">
        <v>16.545480188362852</v>
      </c>
      <c r="AB177" s="23">
        <v>-40.927256061417467</v>
      </c>
      <c r="AC177" s="23">
        <v>31.181722240545131</v>
      </c>
      <c r="AD177" s="7">
        <v>47.270170778341139</v>
      </c>
      <c r="AE177" s="7">
        <v>-14.95423828894134</v>
      </c>
      <c r="AF177" s="7">
        <v>9.5122031361663799E-4</v>
      </c>
      <c r="AG177" s="7">
        <v>6.464635970622344E-4</v>
      </c>
      <c r="AH177" s="7">
        <v>-2.1292129065756385E-3</v>
      </c>
      <c r="AI177" s="7">
        <v>9.5544831396581203E-4</v>
      </c>
      <c r="AJ177">
        <v>1.5976839106788725E-3</v>
      </c>
      <c r="AK177">
        <v>2.1509124244871755E-3</v>
      </c>
      <c r="AL177">
        <v>18.434814353986969</v>
      </c>
      <c r="AM177">
        <v>31.738273894079583</v>
      </c>
      <c r="AN177">
        <v>18.018639218182035</v>
      </c>
      <c r="AO177">
        <v>-14.025879018830548</v>
      </c>
      <c r="AP177">
        <v>40.491988384672794</v>
      </c>
      <c r="AQ177">
        <v>9.2649247275888236</v>
      </c>
      <c r="AR177">
        <v>15.613531828541985</v>
      </c>
      <c r="AS177">
        <v>-31.968767258112329</v>
      </c>
      <c r="AT177" s="23">
        <v>28.816265278157175</v>
      </c>
      <c r="AU177" s="23">
        <v>40.491988384672794</v>
      </c>
      <c r="AV177" s="23">
        <v>-10.971900974735595</v>
      </c>
      <c r="AW177" s="23">
        <v>1.0927279974260707E-3</v>
      </c>
      <c r="AX177" s="23">
        <v>2.0095174349272829E-4</v>
      </c>
      <c r="AY177" s="23">
        <v>-1.8233642724479688E-3</v>
      </c>
      <c r="AZ177">
        <v>8.8296765208839946E-4</v>
      </c>
      <c r="BA177">
        <v>1.293679740918799E-3</v>
      </c>
      <c r="BB177">
        <v>2.0297591377104562E-3</v>
      </c>
      <c r="BC177">
        <v>14.927073933678482</v>
      </c>
      <c r="BD177">
        <v>32.301292140942685</v>
      </c>
      <c r="BE177">
        <v>15.914430963226906</v>
      </c>
      <c r="BF177">
        <v>-16.11618124998304</v>
      </c>
      <c r="BG177">
        <v>42.187231090227911</v>
      </c>
      <c r="BH177">
        <v>6.0284920139416833</v>
      </c>
      <c r="BI177">
        <v>18.079369538143112</v>
      </c>
      <c r="BJ177" s="7">
        <v>-31.525658932879026</v>
      </c>
      <c r="BK177" s="7">
        <v>32.765546643822823</v>
      </c>
      <c r="BL177" s="7">
        <v>42.187231090227911</v>
      </c>
      <c r="BM177" s="7">
        <v>-5.2696305514873263</v>
      </c>
      <c r="BN177" s="7">
        <v>1.1593773886299675E-3</v>
      </c>
      <c r="BO177" s="7">
        <v>9.4231412078442075E-5</v>
      </c>
      <c r="BP177" s="23">
        <v>-2.0951035624977993E-3</v>
      </c>
      <c r="BQ177" s="23">
        <v>1.0039787429156886E-3</v>
      </c>
      <c r="BR177" s="23">
        <v>1.2536088007084095E-3</v>
      </c>
      <c r="BS177" s="23">
        <v>2.3503180399586081E-3</v>
      </c>
      <c r="BT177" s="23">
        <v>14.464716931250877</v>
      </c>
    </row>
    <row r="178" spans="1:72">
      <c r="A178">
        <v>2</v>
      </c>
      <c r="B178">
        <v>177</v>
      </c>
      <c r="C178">
        <v>8.75</v>
      </c>
      <c r="D178" s="23">
        <v>2.25</v>
      </c>
      <c r="E178" s="23">
        <v>27.912220736706722</v>
      </c>
      <c r="F178" s="23">
        <v>63.56064688686601</v>
      </c>
      <c r="G178" s="23">
        <v>-16.444345114294464</v>
      </c>
      <c r="H178" s="23">
        <v>69.987599927745833</v>
      </c>
      <c r="I178" s="23">
        <v>21.485267695826909</v>
      </c>
      <c r="J178" s="23">
        <v>24.251166115959464</v>
      </c>
      <c r="K178" s="23">
        <v>-68.652921616413238</v>
      </c>
      <c r="L178" s="23">
        <v>45.815375087439449</v>
      </c>
      <c r="M178">
        <v>69.987599927745833</v>
      </c>
      <c r="N178" s="7">
        <v>-14.554609655556185</v>
      </c>
      <c r="O178" s="7">
        <v>3.0573429226268671E-5</v>
      </c>
      <c r="P178" s="7">
        <v>2.347721128986624E-3</v>
      </c>
      <c r="Q178" s="7">
        <v>-2.1377648648582786E-3</v>
      </c>
      <c r="R178" s="7">
        <v>1.4038423709671248E-3</v>
      </c>
      <c r="S178" s="7">
        <v>2.3782945582128926E-3</v>
      </c>
      <c r="T178" s="23">
        <v>3.1526515950747302E-3</v>
      </c>
      <c r="U178" s="23">
        <v>27.441860287071822</v>
      </c>
      <c r="V178" s="23">
        <v>29.828397848763995</v>
      </c>
      <c r="W178" s="23">
        <v>57.522063992428116</v>
      </c>
      <c r="X178" s="23">
        <v>-15.290372785067932</v>
      </c>
      <c r="Y178" s="23">
        <v>64.303616364579014</v>
      </c>
      <c r="Z178" s="23">
        <v>23.046845476613097</v>
      </c>
      <c r="AA178" s="23">
        <v>20.628385443982957</v>
      </c>
      <c r="AB178" s="23">
        <v>-66.081861903635129</v>
      </c>
      <c r="AC178" s="23">
        <v>39.771786299226832</v>
      </c>
      <c r="AD178" s="7">
        <v>64.303616364579014</v>
      </c>
      <c r="AE178" s="7">
        <v>-19.738968108318879</v>
      </c>
      <c r="AF178" s="7">
        <v>2.3551185426641408E-4</v>
      </c>
      <c r="AG178" s="7">
        <v>2.0356001536045842E-3</v>
      </c>
      <c r="AH178" s="7">
        <v>-1.9877484620588306E-3</v>
      </c>
      <c r="AI178" s="7">
        <v>1.2186589909903729E-3</v>
      </c>
      <c r="AJ178">
        <v>2.2711120078709982E-3</v>
      </c>
      <c r="AK178">
        <v>2.6816901077177861E-3</v>
      </c>
      <c r="AL178">
        <v>26.205138552357628</v>
      </c>
      <c r="AM178">
        <v>30.248225110779938</v>
      </c>
      <c r="AN178">
        <v>50.340947949089575</v>
      </c>
      <c r="AO178">
        <v>-16.76281926330671</v>
      </c>
      <c r="AP178">
        <v>59.8373981858498</v>
      </c>
      <c r="AQ178">
        <v>20.751774874019709</v>
      </c>
      <c r="AR178">
        <v>19.542811655915045</v>
      </c>
      <c r="AS178">
        <v>-60.467636252793646</v>
      </c>
      <c r="AT178" s="23">
        <v>37.49065289955152</v>
      </c>
      <c r="AU178" s="23">
        <v>59.8373981858498</v>
      </c>
      <c r="AV178" s="23">
        <v>-18.529471293793407</v>
      </c>
      <c r="AW178" s="23">
        <v>3.94645757533241E-4</v>
      </c>
      <c r="AX178" s="23">
        <v>1.7006727420233649E-3</v>
      </c>
      <c r="AY178" s="23">
        <v>-2.1791665042298733E-3</v>
      </c>
      <c r="AZ178">
        <v>1.1487621121766389E-3</v>
      </c>
      <c r="BA178">
        <v>2.0953184995566058E-3</v>
      </c>
      <c r="BB178">
        <v>2.5405655152689554E-3</v>
      </c>
      <c r="BC178">
        <v>24.176751917960857</v>
      </c>
      <c r="BD178">
        <v>28.253877238076566</v>
      </c>
      <c r="BE178">
        <v>57.198722448793013</v>
      </c>
      <c r="BF178">
        <v>-18.7685896248578</v>
      </c>
      <c r="BG178">
        <v>66.426742298680296</v>
      </c>
      <c r="BH178">
        <v>19.025857388189284</v>
      </c>
      <c r="BI178">
        <v>23.700442455245508</v>
      </c>
      <c r="BJ178" s="7">
        <v>-63.817872991176735</v>
      </c>
      <c r="BK178" s="7">
        <v>44.465928411009095</v>
      </c>
      <c r="BL178" s="7">
        <v>66.426742298680296</v>
      </c>
      <c r="BM178" s="7">
        <v>-12.645923008632519</v>
      </c>
      <c r="BN178" s="7">
        <v>1.7017632658101949E-4</v>
      </c>
      <c r="BO178" s="7">
        <v>2.0515912652775891E-3</v>
      </c>
      <c r="BP178" s="23">
        <v>-2.4399166512315122E-3</v>
      </c>
      <c r="BQ178" s="23">
        <v>1.3624935788178038E-3</v>
      </c>
      <c r="BR178" s="23">
        <v>2.2217675918586085E-3</v>
      </c>
      <c r="BS178" s="23">
        <v>3.0810575191819148E-3</v>
      </c>
      <c r="BT178" s="23">
        <v>25.635779906060879</v>
      </c>
    </row>
    <row r="179" spans="1:72">
      <c r="A179">
        <v>2</v>
      </c>
      <c r="B179">
        <v>178</v>
      </c>
      <c r="C179">
        <v>8.75</v>
      </c>
      <c r="D179" s="23">
        <v>2.75</v>
      </c>
      <c r="E179" s="23">
        <v>30.791363792189415</v>
      </c>
      <c r="F179" s="23">
        <v>44.159154390875919</v>
      </c>
      <c r="G179" s="23">
        <v>-17.233442604877062</v>
      </c>
      <c r="H179" s="23">
        <v>55.959468579313707</v>
      </c>
      <c r="I179" s="23">
        <v>18.99104960375162</v>
      </c>
      <c r="J179" s="23">
        <v>18.484209487781044</v>
      </c>
      <c r="K179" s="23">
        <v>-55.599253587702741</v>
      </c>
      <c r="L179" s="23">
        <v>35.351113252639223</v>
      </c>
      <c r="M179">
        <v>55.959468579313707</v>
      </c>
      <c r="N179" s="7">
        <v>-17.827348191659322</v>
      </c>
      <c r="O179" s="7">
        <v>5.3990354192253733E-4</v>
      </c>
      <c r="P179" s="7">
        <v>1.4088099308371632E-3</v>
      </c>
      <c r="Q179" s="7">
        <v>-2.2403475386340273E-3</v>
      </c>
      <c r="R179" s="7">
        <v>1.0832038491488461E-3</v>
      </c>
      <c r="S179" s="7">
        <v>1.9487134727597007E-3</v>
      </c>
      <c r="T179" s="23">
        <v>2.4029472334115452E-3</v>
      </c>
      <c r="U179" s="23">
        <v>22.485155454919592</v>
      </c>
      <c r="V179" s="23">
        <v>30.528486304696919</v>
      </c>
      <c r="W179" s="23">
        <v>34.920952288750165</v>
      </c>
      <c r="X179" s="23">
        <v>-17.136067359836712</v>
      </c>
      <c r="Y179" s="23">
        <v>50.000952795843872</v>
      </c>
      <c r="Z179" s="23">
        <v>15.448485797603215</v>
      </c>
      <c r="AA179" s="23">
        <v>17.27623349912033</v>
      </c>
      <c r="AB179" s="23">
        <v>-48.651730536299581</v>
      </c>
      <c r="AC179" s="23">
        <v>32.661137338376292</v>
      </c>
      <c r="AD179" s="7">
        <v>50.000952795843872</v>
      </c>
      <c r="AE179" s="7">
        <v>-15.492760374171636</v>
      </c>
      <c r="AF179" s="7">
        <v>7.0808755723308014E-4</v>
      </c>
      <c r="AG179" s="7">
        <v>9.9359784619653898E-4</v>
      </c>
      <c r="AH179" s="7">
        <v>-2.2276887567787757E-3</v>
      </c>
      <c r="AI179" s="7">
        <v>1.0007795067066784E-3</v>
      </c>
      <c r="AJ179">
        <v>1.7016854034296192E-3</v>
      </c>
      <c r="AK179">
        <v>2.2459103548856454E-3</v>
      </c>
      <c r="AL179">
        <v>19.634831578034124</v>
      </c>
      <c r="AM179">
        <v>31.114838575734918</v>
      </c>
      <c r="AN179">
        <v>42.698520268742669</v>
      </c>
      <c r="AO179">
        <v>-22.247286927105414</v>
      </c>
      <c r="AP179">
        <v>59.895528806411683</v>
      </c>
      <c r="AQ179">
        <v>13.917830038065908</v>
      </c>
      <c r="AR179">
        <v>22.988849384172887</v>
      </c>
      <c r="AS179">
        <v>-52.296209370182957</v>
      </c>
      <c r="AT179" s="23">
        <v>42.466434578154818</v>
      </c>
      <c r="AU179" s="23">
        <v>59.895528806411683</v>
      </c>
      <c r="AV179" s="23">
        <v>-8.2494887295817669</v>
      </c>
      <c r="AW179" s="23">
        <v>5.8310400995545723E-4</v>
      </c>
      <c r="AX179" s="23">
        <v>1.3360433200009644E-3</v>
      </c>
      <c r="AY179" s="23">
        <v>-2.8921473005236904E-3</v>
      </c>
      <c r="AZ179">
        <v>1.3012265007312158E-3</v>
      </c>
      <c r="BA179">
        <v>1.9191473299564215E-3</v>
      </c>
      <c r="BB179">
        <v>2.9885504199424632E-3</v>
      </c>
      <c r="BC179">
        <v>22.144007653343273</v>
      </c>
      <c r="BD179">
        <v>29.486763056005774</v>
      </c>
      <c r="BE179">
        <v>51.527680161600927</v>
      </c>
      <c r="BF179">
        <v>-20.63572445593304</v>
      </c>
      <c r="BG179">
        <v>63.901315533021105</v>
      </c>
      <c r="BH179">
        <v>17.113127684585589</v>
      </c>
      <c r="BI179">
        <v>23.394093924217756</v>
      </c>
      <c r="BJ179" s="7">
        <v>-59.052168934296738</v>
      </c>
      <c r="BK179" s="7">
        <v>43.639254026618282</v>
      </c>
      <c r="BL179" s="7">
        <v>63.901315533021105</v>
      </c>
      <c r="BM179" s="7">
        <v>-11.039541836056573</v>
      </c>
      <c r="BN179" s="7">
        <v>3.3685795589704314E-4</v>
      </c>
      <c r="BO179" s="7">
        <v>1.7695175677607312E-3</v>
      </c>
      <c r="BP179" s="23">
        <v>-2.6826441792712958E-3</v>
      </c>
      <c r="BQ179" s="23">
        <v>1.3371632060862465E-3</v>
      </c>
      <c r="BR179" s="23">
        <v>2.1063755236577744E-3</v>
      </c>
      <c r="BS179" s="23">
        <v>3.0412322101483107E-3</v>
      </c>
      <c r="BT179" s="23">
        <v>24.304332965282004</v>
      </c>
    </row>
    <row r="180" spans="1:72">
      <c r="A180">
        <v>2</v>
      </c>
      <c r="B180">
        <v>179</v>
      </c>
      <c r="C180">
        <v>8.25</v>
      </c>
      <c r="D180" s="23">
        <v>2.75</v>
      </c>
      <c r="E180" s="23">
        <v>28.383683154343995</v>
      </c>
      <c r="F180" s="23">
        <v>52.743359673145576</v>
      </c>
      <c r="G180" s="23">
        <v>-25.652135216631187</v>
      </c>
      <c r="H180" s="23">
        <v>68.960361047716262</v>
      </c>
      <c r="I180" s="23">
        <v>12.166681779773313</v>
      </c>
      <c r="J180" s="23">
        <v>28.396839633971474</v>
      </c>
      <c r="K180" s="23">
        <v>-57.699370200740745</v>
      </c>
      <c r="L180" s="23">
        <v>51.791943260605819</v>
      </c>
      <c r="M180">
        <v>68.960361047716262</v>
      </c>
      <c r="N180" s="7">
        <v>-1.0903502214905814</v>
      </c>
      <c r="O180" s="7">
        <v>2.6296206989631269E-4</v>
      </c>
      <c r="P180" s="7">
        <v>1.8463410436184164E-3</v>
      </c>
      <c r="Q180" s="7">
        <v>-3.3347775781620583E-3</v>
      </c>
      <c r="R180" s="7">
        <v>1.586972152584144E-3</v>
      </c>
      <c r="S180" s="7">
        <v>2.1093031135147292E-3</v>
      </c>
      <c r="T180" s="23">
        <v>3.6915891524162961E-3</v>
      </c>
      <c r="U180" s="23">
        <v>24.338112848246872</v>
      </c>
      <c r="V180" s="23">
        <v>26.519820279526432</v>
      </c>
      <c r="W180" s="23">
        <v>69.05152813822707</v>
      </c>
      <c r="X180" s="23">
        <v>-24.038014905956814</v>
      </c>
      <c r="Y180" s="23">
        <v>79.880264157394038</v>
      </c>
      <c r="Z180" s="23">
        <v>15.691084260359467</v>
      </c>
      <c r="AA180" s="23">
        <v>32.094589948517282</v>
      </c>
      <c r="AB180" s="23">
        <v>-65.749207687034442</v>
      </c>
      <c r="AC180" s="23">
        <v>58.783870384876025</v>
      </c>
      <c r="AD180" s="7">
        <v>79.880264157394038</v>
      </c>
      <c r="AE180" s="7">
        <v>-0.91700238753091834</v>
      </c>
      <c r="AF180" s="7">
        <v>-1.3985297597697349E-4</v>
      </c>
      <c r="AG180" s="7">
        <v>2.6247080348385586E-3</v>
      </c>
      <c r="AH180" s="7">
        <v>-3.124941937774392E-3</v>
      </c>
      <c r="AI180" s="7">
        <v>1.8012138461865979E-3</v>
      </c>
      <c r="AJ180">
        <v>2.4848550588615851E-3</v>
      </c>
      <c r="AK180">
        <v>4.1722966933072448E-3</v>
      </c>
      <c r="AL180">
        <v>28.67140452532605</v>
      </c>
      <c r="AM180">
        <v>23.384760530649753</v>
      </c>
      <c r="AN180">
        <v>69.991904882289674</v>
      </c>
      <c r="AO180">
        <v>-20.51865511573877</v>
      </c>
      <c r="AP180">
        <v>77.737836469207735</v>
      </c>
      <c r="AQ180">
        <v>15.638828943731689</v>
      </c>
      <c r="AR180">
        <v>31.049503762738023</v>
      </c>
      <c r="AS180">
        <v>-69.318137909528744</v>
      </c>
      <c r="AT180" s="23">
        <v>56.929633034847946</v>
      </c>
      <c r="AU180" s="23">
        <v>77.737836469207735</v>
      </c>
      <c r="AV180" s="23">
        <v>-1.9098332566824021</v>
      </c>
      <c r="AW180" s="23">
        <v>-3.0083554106008308E-4</v>
      </c>
      <c r="AX180" s="23">
        <v>2.7286288417965095E-3</v>
      </c>
      <c r="AY180" s="23">
        <v>-2.6674251650460391E-3</v>
      </c>
      <c r="AZ180">
        <v>1.7443976146741152E-3</v>
      </c>
      <c r="BA180">
        <v>2.4277933007364264E-3</v>
      </c>
      <c r="BB180">
        <v>4.0364354891559411E-3</v>
      </c>
      <c r="BC180">
        <v>28.012999623881829</v>
      </c>
      <c r="BD180">
        <v>27.057277386980026</v>
      </c>
      <c r="BE180">
        <v>59.868614372768846</v>
      </c>
      <c r="BF180">
        <v>-22.083224247296695</v>
      </c>
      <c r="BG180">
        <v>70.97321217911518</v>
      </c>
      <c r="BH180">
        <v>15.952679580633696</v>
      </c>
      <c r="BI180">
        <v>27.51026629924074</v>
      </c>
      <c r="BJ180" s="7">
        <v>-63.304362999741123</v>
      </c>
      <c r="BK180" s="7">
        <v>50.721678618658963</v>
      </c>
      <c r="BL180" s="7">
        <v>70.97321217911518</v>
      </c>
      <c r="BM180" s="7">
        <v>-5.7629213570816935</v>
      </c>
      <c r="BN180" s="7">
        <v>6.3668140838599397E-5</v>
      </c>
      <c r="BO180" s="7">
        <v>2.1964050449148772E-3</v>
      </c>
      <c r="BP180" s="23">
        <v>-2.870819152148566E-3</v>
      </c>
      <c r="BQ180" s="23">
        <v>1.5541778591914674E-3</v>
      </c>
      <c r="BR180" s="23">
        <v>2.2600731857534764E-3</v>
      </c>
      <c r="BS180" s="23">
        <v>3.5763346189012961E-3</v>
      </c>
      <c r="BT180" s="23">
        <v>26.07776752792466</v>
      </c>
    </row>
    <row r="181" spans="1:72">
      <c r="A181">
        <v>2</v>
      </c>
      <c r="B181">
        <v>180</v>
      </c>
      <c r="C181">
        <v>8.25</v>
      </c>
      <c r="D181" s="23">
        <v>2.25</v>
      </c>
      <c r="E181" s="23">
        <v>22.965154701329833</v>
      </c>
      <c r="F181" s="23">
        <v>71.736842726245868</v>
      </c>
      <c r="G181" s="23">
        <v>-18.184689552050965</v>
      </c>
      <c r="H181" s="23">
        <v>77.770602956848052</v>
      </c>
      <c r="I181" s="23">
        <v>16.931394470727653</v>
      </c>
      <c r="J181" s="23">
        <v>30.419604243060199</v>
      </c>
      <c r="K181" s="23">
        <v>-71.643927953730739</v>
      </c>
      <c r="L181" s="23">
        <v>55.989246285194092</v>
      </c>
      <c r="M181">
        <v>77.770602956848052</v>
      </c>
      <c r="N181" s="7">
        <v>-3.8322983033561906</v>
      </c>
      <c r="O181" s="7">
        <v>-3.5395389425128799E-4</v>
      </c>
      <c r="P181" s="7">
        <v>2.8162058273682538E-3</v>
      </c>
      <c r="Q181" s="7">
        <v>-2.3640096417666188E-3</v>
      </c>
      <c r="R181" s="7">
        <v>1.7155829479439911E-3</v>
      </c>
      <c r="S181" s="7">
        <v>2.462251933116966E-3</v>
      </c>
      <c r="T181" s="23">
        <v>3.9545485515978217E-3</v>
      </c>
      <c r="U181" s="23">
        <v>28.410599228272702</v>
      </c>
      <c r="V181" s="23">
        <v>23.28272348903343</v>
      </c>
      <c r="W181" s="23">
        <v>74.255729578209511</v>
      </c>
      <c r="X181" s="23">
        <v>-15.212645200278946</v>
      </c>
      <c r="Y181" s="23">
        <v>78.450641786795728</v>
      </c>
      <c r="Z181" s="23">
        <v>19.087811280447212</v>
      </c>
      <c r="AA181" s="23">
        <v>29.681415253174258</v>
      </c>
      <c r="AB181" s="23">
        <v>-74.583717308450332</v>
      </c>
      <c r="AC181" s="23">
        <v>54.986445851356187</v>
      </c>
      <c r="AD181" s="7">
        <v>78.450641786795728</v>
      </c>
      <c r="AE181" s="7">
        <v>-6.7269041029616901</v>
      </c>
      <c r="AF181" s="7">
        <v>-3.8862280802406344E-4</v>
      </c>
      <c r="AG181" s="7">
        <v>2.9246225877723776E-3</v>
      </c>
      <c r="AH181" s="7">
        <v>-1.9776438760362568E-3</v>
      </c>
      <c r="AI181" s="7">
        <v>1.6848558451764348E-3</v>
      </c>
      <c r="AJ181">
        <v>2.5359997797483142E-3</v>
      </c>
      <c r="AK181">
        <v>3.8585839829126467E-3</v>
      </c>
      <c r="AL181">
        <v>29.261535920172886</v>
      </c>
      <c r="AM181">
        <v>26.02720915211459</v>
      </c>
      <c r="AN181">
        <v>68.383191879354939</v>
      </c>
      <c r="AO181">
        <v>-16.552036879122507</v>
      </c>
      <c r="AP181">
        <v>74.084137307308239</v>
      </c>
      <c r="AQ181">
        <v>20.326263724161294</v>
      </c>
      <c r="AR181">
        <v>26.878936791573473</v>
      </c>
      <c r="AS181">
        <v>-70.994980401805833</v>
      </c>
      <c r="AT181" s="23">
        <v>50.23907525077589</v>
      </c>
      <c r="AU181" s="23">
        <v>74.084137307308239</v>
      </c>
      <c r="AV181" s="23">
        <v>-10.767835008276558</v>
      </c>
      <c r="AW181" s="23">
        <v>-1.4923422522620717E-4</v>
      </c>
      <c r="AX181" s="23">
        <v>2.6039046520444208E-3</v>
      </c>
      <c r="AY181" s="23">
        <v>-2.1517647942859339E-3</v>
      </c>
      <c r="AZ181">
        <v>1.5393902675824823E-3</v>
      </c>
      <c r="BA181">
        <v>2.4546704268182135E-3</v>
      </c>
      <c r="BB181">
        <v>3.4942617829045609E-3</v>
      </c>
      <c r="BC181">
        <v>28.32312030944086</v>
      </c>
      <c r="BD181">
        <v>26.43354998115813</v>
      </c>
      <c r="BE181">
        <v>63.382908989583115</v>
      </c>
      <c r="BF181">
        <v>-19.459777816205591</v>
      </c>
      <c r="BG181">
        <v>71.740984383805042</v>
      </c>
      <c r="BH181">
        <v>18.075474586936206</v>
      </c>
      <c r="BI181">
        <v>26.832754898434416</v>
      </c>
      <c r="BJ181" s="7">
        <v>-66.756226430955834</v>
      </c>
      <c r="BK181" s="7">
        <v>49.82639921166372</v>
      </c>
      <c r="BL181" s="7">
        <v>71.740984383805042</v>
      </c>
      <c r="BM181" s="7">
        <v>-8.5632277641905272</v>
      </c>
      <c r="BN181" s="7">
        <v>-3.3240201154176981E-5</v>
      </c>
      <c r="BO181" s="7">
        <v>2.3684681343934524E-3</v>
      </c>
      <c r="BP181" s="23">
        <v>-2.5297711161067268E-3</v>
      </c>
      <c r="BQ181" s="23">
        <v>1.526745339802605E-3</v>
      </c>
      <c r="BR181" s="23">
        <v>2.3352279332392754E-3</v>
      </c>
      <c r="BS181" s="23">
        <v>3.4882581367964784E-3</v>
      </c>
      <c r="BT181" s="23">
        <v>26.944937691222375</v>
      </c>
    </row>
    <row r="182" spans="1:72">
      <c r="A182">
        <v>2</v>
      </c>
      <c r="B182">
        <v>181</v>
      </c>
      <c r="C182">
        <v>9.75</v>
      </c>
      <c r="D182" s="23">
        <v>2.25</v>
      </c>
      <c r="E182" s="23">
        <v>31.732738639802079</v>
      </c>
      <c r="F182" s="23">
        <v>46.819763237659821</v>
      </c>
      <c r="G182" s="23">
        <v>-10.441012370508615</v>
      </c>
      <c r="H182" s="23">
        <v>52.157218182117802</v>
      </c>
      <c r="I182" s="23">
        <v>23.565750563238574</v>
      </c>
      <c r="J182" s="23">
        <v>14.295733809439614</v>
      </c>
      <c r="K182" s="23">
        <v>-62.923840847903065</v>
      </c>
      <c r="L182" s="23">
        <v>27.286952439287926</v>
      </c>
      <c r="M182">
        <v>52.157218182117802</v>
      </c>
      <c r="N182" s="7">
        <v>-26.590524829487705</v>
      </c>
      <c r="O182" s="7">
        <v>5.308542249766277E-4</v>
      </c>
      <c r="P182" s="7">
        <v>1.5115108238373783E-3</v>
      </c>
      <c r="Q182" s="7">
        <v>-1.3573316081661217E-3</v>
      </c>
      <c r="R182" s="7">
        <v>8.3610752800186239E-4</v>
      </c>
      <c r="S182" s="7">
        <v>2.0423650488140058E-3</v>
      </c>
      <c r="T182" s="23">
        <v>1.6745257416402905E-3</v>
      </c>
      <c r="U182" s="23">
        <v>23.565750563238574</v>
      </c>
      <c r="V182" s="23">
        <v>31.726350373789163</v>
      </c>
      <c r="W182" s="23">
        <v>43.930032966756059</v>
      </c>
      <c r="X182" s="23">
        <v>-8.5040332140488388</v>
      </c>
      <c r="Y182" s="23">
        <v>48.294855327480505</v>
      </c>
      <c r="Z182" s="23">
        <v>22.696915002163568</v>
      </c>
      <c r="AA182" s="23">
        <v>12.798970162658469</v>
      </c>
      <c r="AB182" s="23">
        <v>-62.830158931690249</v>
      </c>
      <c r="AC182" s="23">
        <v>23.613739177568025</v>
      </c>
      <c r="AD182" s="7">
        <v>48.294855327480505</v>
      </c>
      <c r="AE182" s="7">
        <v>-27.218452915193847</v>
      </c>
      <c r="AF182" s="7">
        <v>5.8691329915566378E-4</v>
      </c>
      <c r="AG182" s="7">
        <v>1.380152667698514E-3</v>
      </c>
      <c r="AH182" s="7">
        <v>-1.1055243178263489E-3</v>
      </c>
      <c r="AI182" s="7">
        <v>7.2355552107058194E-4</v>
      </c>
      <c r="AJ182">
        <v>1.9670659668541779E-3</v>
      </c>
      <c r="AK182">
        <v>1.360666275437028E-3</v>
      </c>
      <c r="AL182">
        <v>22.696915002163568</v>
      </c>
      <c r="AM182">
        <v>30.330788969243475</v>
      </c>
      <c r="AN182">
        <v>36.819230109174306</v>
      </c>
      <c r="AO182">
        <v>-8.1766565566876466</v>
      </c>
      <c r="AP182">
        <v>42.371752092711851</v>
      </c>
      <c r="AQ182">
        <v>20.145005723525337</v>
      </c>
      <c r="AR182">
        <v>11.113373184593257</v>
      </c>
      <c r="AS182">
        <v>-55.820751241229779</v>
      </c>
      <c r="AT182" s="23">
        <v>20.310417059900672</v>
      </c>
      <c r="AU182" s="23">
        <v>42.371752092711851</v>
      </c>
      <c r="AV182" s="23">
        <v>-26.352140614620829</v>
      </c>
      <c r="AW182" s="23">
        <v>6.6207591097168018E-4</v>
      </c>
      <c r="AX182" s="23">
        <v>1.0838245850671832E-3</v>
      </c>
      <c r="AY182" s="23">
        <v>-1.062965352369392E-3</v>
      </c>
      <c r="AZ182">
        <v>6.2233745737725005E-4</v>
      </c>
      <c r="BA182">
        <v>1.7459004960388635E-3</v>
      </c>
      <c r="BB182">
        <v>1.1435765319553828E-3</v>
      </c>
      <c r="BC182">
        <v>20.145005723525337</v>
      </c>
      <c r="BD182">
        <v>30.762763769189867</v>
      </c>
      <c r="BE182">
        <v>39.428394596252936</v>
      </c>
      <c r="BF182">
        <v>-10.299345833945468</v>
      </c>
      <c r="BG182">
        <v>46.269200530115732</v>
      </c>
      <c r="BH182">
        <v>21.057347509632841</v>
      </c>
      <c r="BI182">
        <v>12.605926510241446</v>
      </c>
      <c r="BJ182" s="7">
        <v>-56.407962997447704</v>
      </c>
      <c r="BK182" s="7">
        <v>23.908604947845571</v>
      </c>
      <c r="BL182" s="7">
        <v>46.269200530115732</v>
      </c>
      <c r="BM182" s="7">
        <v>-25.771929075080145</v>
      </c>
      <c r="BN182" s="7">
        <v>6.3085205687120707E-4</v>
      </c>
      <c r="BO182" s="7">
        <v>1.194118060630303E-3</v>
      </c>
      <c r="BP182" s="23">
        <v>-1.3389149584129112E-3</v>
      </c>
      <c r="BQ182" s="23">
        <v>7.325905897843793E-4</v>
      </c>
      <c r="BR182" s="23">
        <v>1.82497011750151E-3</v>
      </c>
      <c r="BS182" s="23">
        <v>1.4525707751612618E-3</v>
      </c>
      <c r="BT182" s="23">
        <v>21.057347509632841</v>
      </c>
    </row>
    <row r="183" spans="1:72">
      <c r="A183">
        <v>2</v>
      </c>
      <c r="B183">
        <v>182</v>
      </c>
      <c r="C183">
        <v>9.75</v>
      </c>
      <c r="D183" s="23">
        <v>2.75</v>
      </c>
      <c r="E183" s="23">
        <v>29.219843781558005</v>
      </c>
      <c r="F183" s="23">
        <v>31.512303352063554</v>
      </c>
      <c r="G183" s="23">
        <v>-7.6440775740404066</v>
      </c>
      <c r="H183" s="23">
        <v>38.095612018655629</v>
      </c>
      <c r="I183" s="23">
        <v>18.219644140086469</v>
      </c>
      <c r="J183" s="23">
        <v>9.9379839392845799</v>
      </c>
      <c r="K183" s="23">
        <v>-49.263983213842238</v>
      </c>
      <c r="L183" s="23">
        <v>18.076864823692148</v>
      </c>
      <c r="M183">
        <v>38.095612018655629</v>
      </c>
      <c r="N183" s="7">
        <v>-25.602168276490644</v>
      </c>
      <c r="O183" s="7">
        <v>7.1501297669565068E-4</v>
      </c>
      <c r="P183" s="7">
        <v>8.6402284877851057E-4</v>
      </c>
      <c r="Q183" s="7">
        <v>-9.9373008462525099E-4</v>
      </c>
      <c r="R183" s="7">
        <v>5.5389852697509511E-4</v>
      </c>
      <c r="S183" s="7">
        <v>1.5790358254741611E-3</v>
      </c>
      <c r="T183" s="23">
        <v>1.0048399987398287E-3</v>
      </c>
      <c r="U183" s="23">
        <v>18.219644140086469</v>
      </c>
      <c r="V183" s="23">
        <v>26.862445502527329</v>
      </c>
      <c r="W183" s="23">
        <v>24.282387024125324</v>
      </c>
      <c r="X183" s="23">
        <v>-6.4905632014075829</v>
      </c>
      <c r="Y183" s="23">
        <v>32.1899374086994</v>
      </c>
      <c r="Z183" s="23">
        <v>15.343449757995796</v>
      </c>
      <c r="AA183" s="23">
        <v>8.4232438253518023</v>
      </c>
      <c r="AB183" s="23">
        <v>-39.379348040665107</v>
      </c>
      <c r="AC183" s="23">
        <v>15.362503510025741</v>
      </c>
      <c r="AD183" s="7">
        <v>32.1899374086994</v>
      </c>
      <c r="AE183" s="7">
        <v>-24.240714008332752</v>
      </c>
      <c r="AF183" s="7">
        <v>7.487347233945485E-4</v>
      </c>
      <c r="AG183" s="7">
        <v>5.8103092229841967E-4</v>
      </c>
      <c r="AH183" s="7">
        <v>-8.4377321618299254E-4</v>
      </c>
      <c r="AI183" s="7">
        <v>4.7072698434412653E-4</v>
      </c>
      <c r="AJ183">
        <v>1.3297656456929682E-3</v>
      </c>
      <c r="AK183">
        <v>8.6027774889850604E-4</v>
      </c>
      <c r="AL183">
        <v>15.343449757995796</v>
      </c>
      <c r="AM183">
        <v>28.271277851331572</v>
      </c>
      <c r="AN183">
        <v>25.97867542628375</v>
      </c>
      <c r="AO183">
        <v>-8.6331027734076766</v>
      </c>
      <c r="AP183">
        <v>35.833849698282869</v>
      </c>
      <c r="AQ183">
        <v>16.274985983284598</v>
      </c>
      <c r="AR183">
        <v>9.7794318574991355</v>
      </c>
      <c r="AS183">
        <v>-41.218261475978643</v>
      </c>
      <c r="AT183" s="23">
        <v>18.581057750383778</v>
      </c>
      <c r="AU183" s="23">
        <v>35.833849698282869</v>
      </c>
      <c r="AV183" s="23">
        <v>-23.816062201474217</v>
      </c>
      <c r="AW183" s="23">
        <v>7.7975897142305362E-4</v>
      </c>
      <c r="AX183" s="23">
        <v>6.3073981379494675E-4</v>
      </c>
      <c r="AY183" s="23">
        <v>-1.1223033605429983E-3</v>
      </c>
      <c r="AZ183">
        <v>5.6934765059966019E-4</v>
      </c>
      <c r="BA183">
        <v>1.4104987852180005E-3</v>
      </c>
      <c r="BB183">
        <v>1.1321534977317773E-3</v>
      </c>
      <c r="BC183">
        <v>16.274985983284598</v>
      </c>
      <c r="BD183">
        <v>30.109746991506924</v>
      </c>
      <c r="BE183">
        <v>33.993356905609474</v>
      </c>
      <c r="BF183">
        <v>-10.005853147762346</v>
      </c>
      <c r="BG183">
        <v>42.244083709892799</v>
      </c>
      <c r="BH183">
        <v>19.230931169134923</v>
      </c>
      <c r="BI183">
        <v>11.506576270378938</v>
      </c>
      <c r="BJ183" s="7">
        <v>-50.491348023426333</v>
      </c>
      <c r="BK183" s="7">
        <v>21.818144473974488</v>
      </c>
      <c r="BL183" s="7">
        <v>42.244083709892799</v>
      </c>
      <c r="BM183" s="7">
        <v>-25.044862974444737</v>
      </c>
      <c r="BN183" s="7">
        <v>7.0712302845418002E-4</v>
      </c>
      <c r="BO183" s="7">
        <v>9.5955767287084627E-4</v>
      </c>
      <c r="BP183" s="23">
        <v>-1.3007609092091101E-3</v>
      </c>
      <c r="BQ183" s="23">
        <v>6.6853617611972542E-4</v>
      </c>
      <c r="BR183" s="23">
        <v>1.6666807013250263E-3</v>
      </c>
      <c r="BS183" s="23">
        <v>1.3250291289735028E-3</v>
      </c>
      <c r="BT183" s="23">
        <v>19.230931169134923</v>
      </c>
    </row>
    <row r="184" spans="1:72">
      <c r="A184">
        <v>2</v>
      </c>
      <c r="B184">
        <v>183</v>
      </c>
      <c r="C184">
        <v>9.25</v>
      </c>
      <c r="D184" s="23">
        <v>2.75</v>
      </c>
      <c r="E184" s="23">
        <v>29.682778389374018</v>
      </c>
      <c r="F184" s="23">
        <v>27.853754443706077</v>
      </c>
      <c r="G184" s="23">
        <v>-10.820674457836375</v>
      </c>
      <c r="H184" s="23">
        <v>39.627517213484062</v>
      </c>
      <c r="I184" s="23">
        <v>17.260959849924028</v>
      </c>
      <c r="J184" s="23">
        <v>11.183278681780017</v>
      </c>
      <c r="K184" s="23">
        <v>-42.584556643434162</v>
      </c>
      <c r="L184" s="23">
        <v>22.049673195557158</v>
      </c>
      <c r="M184">
        <v>39.627517213484062</v>
      </c>
      <c r="N184" s="7">
        <v>-23.398189243832764</v>
      </c>
      <c r="O184" s="7">
        <v>8.0741820506424896E-4</v>
      </c>
      <c r="P184" s="7">
        <v>6.8853164859583051E-4</v>
      </c>
      <c r="Q184" s="7">
        <v>-1.406687679518734E-3</v>
      </c>
      <c r="R184" s="7">
        <v>6.7563051571278268E-4</v>
      </c>
      <c r="S184" s="7">
        <v>1.4959498536600796E-3</v>
      </c>
      <c r="T184" s="23">
        <v>1.4117026036027274E-3</v>
      </c>
      <c r="U184" s="23">
        <v>17.260959849924028</v>
      </c>
      <c r="V184" s="23">
        <v>31.368604635180368</v>
      </c>
      <c r="W184" s="23">
        <v>32.113376539881301</v>
      </c>
      <c r="X184" s="23">
        <v>-14.90925218654116</v>
      </c>
      <c r="Y184" s="23">
        <v>46.654892560501906</v>
      </c>
      <c r="Z184" s="23">
        <v>16.827088614559766</v>
      </c>
      <c r="AA184" s="23">
        <v>14.91390197297107</v>
      </c>
      <c r="AB184" s="23">
        <v>-45.715384917233443</v>
      </c>
      <c r="AC184" s="23">
        <v>28.783187688902814</v>
      </c>
      <c r="AD184" s="7">
        <v>46.654892560501906</v>
      </c>
      <c r="AE184" s="7">
        <v>-19.233694717277448</v>
      </c>
      <c r="AF184" s="7">
        <v>8.0106066837302048E-4</v>
      </c>
      <c r="AG184" s="7">
        <v>8.494708421785854E-4</v>
      </c>
      <c r="AH184" s="7">
        <v>-1.9382027842503459E-3</v>
      </c>
      <c r="AI184" s="7">
        <v>8.8195411195615941E-4</v>
      </c>
      <c r="AJ184">
        <v>1.650531510551606E-3</v>
      </c>
      <c r="AK184">
        <v>1.938807256486234E-3</v>
      </c>
      <c r="AL184">
        <v>19.044594352518494</v>
      </c>
      <c r="AM184">
        <v>30.724744205430309</v>
      </c>
      <c r="AN184">
        <v>40.523758385977544</v>
      </c>
      <c r="AO184">
        <v>-14.833550826403135</v>
      </c>
      <c r="AP184">
        <v>51.246011754984011</v>
      </c>
      <c r="AQ184">
        <v>20.002490836423846</v>
      </c>
      <c r="AR184">
        <v>15.621760459280083</v>
      </c>
      <c r="AS184">
        <v>-54.139168952084482</v>
      </c>
      <c r="AT184" s="23">
        <v>30.580584762265321</v>
      </c>
      <c r="AU184" s="23">
        <v>51.246011754984011</v>
      </c>
      <c r="AV184" s="23">
        <v>-21.701238452832509</v>
      </c>
      <c r="AW184" s="23">
        <v>6.0776257282051549E-4</v>
      </c>
      <c r="AX184" s="23">
        <v>1.2446984945560875E-3</v>
      </c>
      <c r="AY184" s="23">
        <v>-1.928361607432406E-3</v>
      </c>
      <c r="AZ184">
        <v>9.3702868384873807E-4</v>
      </c>
      <c r="BA184">
        <v>1.8524610673766031E-3</v>
      </c>
      <c r="BB184">
        <v>2.0308288597064095E-3</v>
      </c>
      <c r="BC184">
        <v>21.374550777422346</v>
      </c>
      <c r="BD184">
        <v>30.443126410284801</v>
      </c>
      <c r="BE184">
        <v>36.067339445879377</v>
      </c>
      <c r="BF184">
        <v>-11.996060682994925</v>
      </c>
      <c r="BG184">
        <v>45.576491588524803</v>
      </c>
      <c r="BH184">
        <v>19.95313975684925</v>
      </c>
      <c r="BI184">
        <v>12.811675915837776</v>
      </c>
      <c r="BJ184" s="7">
        <v>-51.596504671581933</v>
      </c>
      <c r="BK184" s="7">
        <v>25.147284697731546</v>
      </c>
      <c r="BL184" s="7">
        <v>45.576491588524803</v>
      </c>
      <c r="BM184" s="7">
        <v>-24.461971916700222</v>
      </c>
      <c r="BN184" s="7">
        <v>6.8184913247330934E-4</v>
      </c>
      <c r="BO184" s="7">
        <v>1.0474229797869559E-3</v>
      </c>
      <c r="BP184" s="23">
        <v>-1.5594878887893434E-3</v>
      </c>
      <c r="BQ184" s="23">
        <v>7.7054533998843647E-4</v>
      </c>
      <c r="BR184" s="23">
        <v>1.7292721122602653E-3</v>
      </c>
      <c r="BS184" s="23">
        <v>1.6017636258575561E-3</v>
      </c>
      <c r="BT184" s="23">
        <v>19.95313975684925</v>
      </c>
    </row>
    <row r="185" spans="1:72">
      <c r="A185">
        <v>2</v>
      </c>
      <c r="B185">
        <v>184</v>
      </c>
      <c r="C185">
        <v>9.25</v>
      </c>
      <c r="D185" s="23">
        <v>2.25</v>
      </c>
      <c r="E185" s="23">
        <v>30.622934267190367</v>
      </c>
      <c r="F185" s="23">
        <v>46.178909211162981</v>
      </c>
      <c r="G185" s="23">
        <v>-14.635475785615267</v>
      </c>
      <c r="H185" s="23">
        <v>54.974824133776046</v>
      </c>
      <c r="I185" s="23">
        <v>21.827019344577302</v>
      </c>
      <c r="J185" s="23">
        <v>16.573902394599372</v>
      </c>
      <c r="K185" s="23">
        <v>-58.994150130874772</v>
      </c>
      <c r="L185" s="23">
        <v>32.558004364887907</v>
      </c>
      <c r="M185">
        <v>54.974824133776046</v>
      </c>
      <c r="N185" s="7">
        <v>-22.573625025666676</v>
      </c>
      <c r="O185" s="7">
        <v>4.9285477953948346E-4</v>
      </c>
      <c r="P185" s="7">
        <v>1.5039931508977022E-3</v>
      </c>
      <c r="Q185" s="7">
        <v>-1.9026118521299946E-3</v>
      </c>
      <c r="R185" s="7">
        <v>9.9761937896025222E-4</v>
      </c>
      <c r="S185" s="7">
        <v>1.9968479304371856E-3</v>
      </c>
      <c r="T185" s="23">
        <v>2.1546073112979265E-3</v>
      </c>
      <c r="U185" s="23">
        <v>23.040553043506002</v>
      </c>
      <c r="V185" s="23">
        <v>30.807863543630962</v>
      </c>
      <c r="W185" s="23">
        <v>53.819728361288362</v>
      </c>
      <c r="X185" s="23">
        <v>-13.928562779299343</v>
      </c>
      <c r="Y185" s="23">
        <v>60.38009999322621</v>
      </c>
      <c r="Z185" s="23">
        <v>24.247491911693118</v>
      </c>
      <c r="AA185" s="23">
        <v>18.066304040766546</v>
      </c>
      <c r="AB185" s="23">
        <v>-64.779501915841493</v>
      </c>
      <c r="AC185" s="23">
        <v>35.575935652422068</v>
      </c>
      <c r="AD185" s="7">
        <v>60.38009999322621</v>
      </c>
      <c r="AE185" s="7">
        <v>-23.501695946615314</v>
      </c>
      <c r="AF185" s="7">
        <v>3.5227308819008643E-4</v>
      </c>
      <c r="AG185" s="7">
        <v>1.8480443013378144E-3</v>
      </c>
      <c r="AH185" s="7">
        <v>-1.8107131613089194E-3</v>
      </c>
      <c r="AI185" s="7">
        <v>1.0900926983649698E-3</v>
      </c>
      <c r="AJ185">
        <v>2.2003173895279006E-3</v>
      </c>
      <c r="AK185">
        <v>2.3486195252996529E-3</v>
      </c>
      <c r="AL185">
        <v>25.388277571475793</v>
      </c>
      <c r="AM185">
        <v>31.503749888727626</v>
      </c>
      <c r="AN185">
        <v>49.450770932031546</v>
      </c>
      <c r="AO185">
        <v>-11.948644288698961</v>
      </c>
      <c r="AP185">
        <v>55.420285252092754</v>
      </c>
      <c r="AQ185">
        <v>24.286356246227751</v>
      </c>
      <c r="AR185">
        <v>15.566964502932501</v>
      </c>
      <c r="AS185">
        <v>-63.45339525870466</v>
      </c>
      <c r="AT185" s="23">
        <v>30.52912301250921</v>
      </c>
      <c r="AU185" s="23">
        <v>55.420285252092754</v>
      </c>
      <c r="AV185" s="23">
        <v>-26.039899818983994</v>
      </c>
      <c r="AW185" s="23">
        <v>4.6913058676249173E-4</v>
      </c>
      <c r="AX185" s="23">
        <v>1.635686954577244E-3</v>
      </c>
      <c r="AY185" s="23">
        <v>-1.5533237575308619E-3</v>
      </c>
      <c r="AZ185">
        <v>9.3545182925235169E-4</v>
      </c>
      <c r="BA185">
        <v>2.1048175413397358E-3</v>
      </c>
      <c r="BB185">
        <v>1.9425932294227074E-3</v>
      </c>
      <c r="BC185">
        <v>24.286356246227751</v>
      </c>
      <c r="BD185">
        <v>31.124494249462181</v>
      </c>
      <c r="BE185">
        <v>42.031526851766301</v>
      </c>
      <c r="BF185">
        <v>-12.170648373946994</v>
      </c>
      <c r="BG185">
        <v>49.914633882222198</v>
      </c>
      <c r="BH185">
        <v>21.946806330368542</v>
      </c>
      <c r="BI185">
        <v>13.983913775926828</v>
      </c>
      <c r="BJ185" s="7">
        <v>-57.068279173088456</v>
      </c>
      <c r="BK185" s="7">
        <v>27.343531275277982</v>
      </c>
      <c r="BL185" s="7">
        <v>49.914633882222198</v>
      </c>
      <c r="BM185" s="7">
        <v>-25.283400630130462</v>
      </c>
      <c r="BN185" s="7">
        <v>5.9654971474108493E-4</v>
      </c>
      <c r="BO185" s="7">
        <v>1.3055068338908564E-3</v>
      </c>
      <c r="BP185" s="23">
        <v>-1.5821842886131108E-3</v>
      </c>
      <c r="BQ185" s="23">
        <v>8.3784117674120639E-4</v>
      </c>
      <c r="BR185" s="23">
        <v>1.9020565486319414E-3</v>
      </c>
      <c r="BS185" s="23">
        <v>1.733761033109038E-3</v>
      </c>
      <c r="BT185" s="23">
        <v>21.946806330368542</v>
      </c>
    </row>
    <row r="186" spans="1:72">
      <c r="A186">
        <v>2</v>
      </c>
      <c r="B186">
        <v>185</v>
      </c>
      <c r="C186">
        <v>11.25</v>
      </c>
      <c r="D186" s="23">
        <v>2.25</v>
      </c>
      <c r="E186" s="23">
        <v>28.076344346283438</v>
      </c>
      <c r="F186" s="23">
        <v>31.368957047052653</v>
      </c>
      <c r="G186" s="23">
        <v>-2.3523015909005389</v>
      </c>
      <c r="H186" s="23">
        <v>32.59382595670877</v>
      </c>
      <c r="I186" s="23">
        <v>17.833590418000831</v>
      </c>
      <c r="J186" s="23">
        <v>7.3801177693539692</v>
      </c>
      <c r="K186" s="23">
        <v>-62.493518934872675</v>
      </c>
      <c r="L186" s="23">
        <v>12.887229975110719</v>
      </c>
      <c r="M186">
        <v>32.59382595670877</v>
      </c>
      <c r="N186" s="7">
        <v>-27.773980724335619</v>
      </c>
      <c r="O186" s="7">
        <v>6.6577900533836953E-4</v>
      </c>
      <c r="P186" s="7">
        <v>8.7979883088837156E-4</v>
      </c>
      <c r="Q186" s="7">
        <v>-3.0579920681707425E-4</v>
      </c>
      <c r="R186" s="7">
        <v>3.9488140059815922E-4</v>
      </c>
      <c r="S186" s="7">
        <v>1.5455778362267411E-3</v>
      </c>
      <c r="T186" s="23">
        <v>3.7325278380529874E-4</v>
      </c>
      <c r="U186" s="23">
        <v>17.833590418000831</v>
      </c>
      <c r="V186" s="23">
        <v>30.399507525737036</v>
      </c>
      <c r="W186" s="23">
        <v>37.516820939556162</v>
      </c>
      <c r="X186" s="23">
        <v>-2.6897495600653092</v>
      </c>
      <c r="Y186" s="23">
        <v>38.418970242047131</v>
      </c>
      <c r="Z186" s="23">
        <v>20.374898539587964</v>
      </c>
      <c r="AA186" s="23">
        <v>9.0220358512295835</v>
      </c>
      <c r="AB186" s="23">
        <v>-71.45840740446836</v>
      </c>
      <c r="AC186" s="23">
        <v>15.626947163433282</v>
      </c>
      <c r="AD186" s="7">
        <v>38.418970242047131</v>
      </c>
      <c r="AE186" s="7">
        <v>-28.673370764047132</v>
      </c>
      <c r="AF186" s="7">
        <v>6.5159958409969027E-4</v>
      </c>
      <c r="AG186" s="7">
        <v>1.1142249559979334E-3</v>
      </c>
      <c r="AH186" s="7">
        <v>-3.4966744280849127E-4</v>
      </c>
      <c r="AI186" s="7">
        <v>4.7882988003532782E-4</v>
      </c>
      <c r="AJ186">
        <v>1.7658245400976238E-3</v>
      </c>
      <c r="AK186">
        <v>5.7990478122207033E-4</v>
      </c>
      <c r="AL186">
        <v>20.374898539587964</v>
      </c>
      <c r="AM186">
        <v>30.153347259510749</v>
      </c>
      <c r="AN186">
        <v>36.899961825335581</v>
      </c>
      <c r="AO186">
        <v>-1.7413181132177102</v>
      </c>
      <c r="AP186">
        <v>37.322888307139195</v>
      </c>
      <c r="AQ186">
        <v>20.1159927254539</v>
      </c>
      <c r="AR186">
        <v>8.6034477908426474</v>
      </c>
      <c r="AS186">
        <v>-76.34849524457735</v>
      </c>
      <c r="AT186" s="23">
        <v>14.935863642864028</v>
      </c>
      <c r="AU186" s="23">
        <v>37.322888307139195</v>
      </c>
      <c r="AV186" s="23">
        <v>-28.833053010300006</v>
      </c>
      <c r="AW186" s="23">
        <v>6.5242804471369524E-4</v>
      </c>
      <c r="AX186" s="23">
        <v>1.0909579914923071E-3</v>
      </c>
      <c r="AY186" s="23">
        <v>-2.2637135471830077E-4</v>
      </c>
      <c r="AZ186">
        <v>4.5765418680569222E-4</v>
      </c>
      <c r="BA186">
        <v>1.7433860362060024E-3</v>
      </c>
      <c r="BB186">
        <v>4.9351038941308106E-4</v>
      </c>
      <c r="BC186">
        <v>20.1159927254539</v>
      </c>
      <c r="BD186">
        <v>27.737109814891522</v>
      </c>
      <c r="BE186">
        <v>30.861514941704957</v>
      </c>
      <c r="BF186">
        <v>-1.4995406791736743</v>
      </c>
      <c r="BG186">
        <v>31.464745152043747</v>
      </c>
      <c r="BH186">
        <v>17.579587426978946</v>
      </c>
      <c r="BI186">
        <v>6.9425788625324003</v>
      </c>
      <c r="BJ186" s="7">
        <v>-68.086228183024545</v>
      </c>
      <c r="BK186" s="7">
        <v>12.305252952597501</v>
      </c>
      <c r="BL186" s="7">
        <v>31.464745152043747</v>
      </c>
      <c r="BM186" s="7">
        <v>-27.957516640135303</v>
      </c>
      <c r="BN186" s="7">
        <v>6.6023895521431797E-4</v>
      </c>
      <c r="BO186" s="7">
        <v>8.6332528845719202E-4</v>
      </c>
      <c r="BP186" s="23">
        <v>-1.9494028829257769E-4</v>
      </c>
      <c r="BQ186" s="23">
        <v>3.7704887163655791E-4</v>
      </c>
      <c r="BR186" s="23">
        <v>1.5235642436715099E-3</v>
      </c>
      <c r="BS186" s="23">
        <v>2.8150626058691663E-4</v>
      </c>
      <c r="BT186" s="23">
        <v>17.579587426978946</v>
      </c>
    </row>
    <row r="187" spans="1:72">
      <c r="A187">
        <v>2</v>
      </c>
      <c r="B187">
        <v>186</v>
      </c>
      <c r="C187">
        <v>11.75</v>
      </c>
      <c r="D187" s="23">
        <v>2.25</v>
      </c>
      <c r="E187" s="23">
        <v>30.022429790147605</v>
      </c>
      <c r="F187" s="23">
        <v>36.610119600363156</v>
      </c>
      <c r="G187" s="23">
        <v>-1.1121470689155419</v>
      </c>
      <c r="H187" s="23">
        <v>36.79280822188818</v>
      </c>
      <c r="I187" s="23">
        <v>19.98976481715323</v>
      </c>
      <c r="J187" s="23">
        <v>8.4015217023674751</v>
      </c>
      <c r="K187" s="23">
        <v>-80.671526555569628</v>
      </c>
      <c r="L187" s="23">
        <v>14.62377248238497</v>
      </c>
      <c r="M187">
        <v>36.79280822188818</v>
      </c>
      <c r="N187" s="7">
        <v>-28.908751190474508</v>
      </c>
      <c r="O187" s="7">
        <v>6.5212322324463437E-4</v>
      </c>
      <c r="P187" s="7">
        <v>1.0803230609086468E-3</v>
      </c>
      <c r="Q187" s="7">
        <v>-1.4457911895901979E-4</v>
      </c>
      <c r="R187" s="7">
        <v>4.4809130984902514E-4</v>
      </c>
      <c r="S187" s="7">
        <v>1.7324462841532811E-3</v>
      </c>
      <c r="T187" s="23">
        <v>4.5194935846226513E-4</v>
      </c>
      <c r="U187" s="23">
        <v>19.98976481715323</v>
      </c>
      <c r="V187" s="23">
        <v>29.933629860358486</v>
      </c>
      <c r="W187" s="23">
        <v>36.413514938317817</v>
      </c>
      <c r="X187" s="23">
        <v>-0.29128866479816745</v>
      </c>
      <c r="Y187" s="23">
        <v>36.426582811576317</v>
      </c>
      <c r="Z187" s="23">
        <v>19.90414343960289</v>
      </c>
      <c r="AA187" s="23">
        <v>8.2612196859867133</v>
      </c>
      <c r="AB187" s="23">
        <v>-87.43130312170068</v>
      </c>
      <c r="AC187" s="23">
        <v>14.416101246309646</v>
      </c>
      <c r="AD187" s="7">
        <v>36.426582811576317</v>
      </c>
      <c r="AE187" s="7">
        <v>-28.96343182930493</v>
      </c>
      <c r="AF187" s="7">
        <v>6.5191661734911378E-4</v>
      </c>
      <c r="AG187" s="7">
        <v>1.0731091474164688E-3</v>
      </c>
      <c r="AH187" s="7">
        <v>-3.7867526423763083E-5</v>
      </c>
      <c r="AI187" s="7">
        <v>4.4172799447995303E-4</v>
      </c>
      <c r="AJ187">
        <v>1.7250257647655827E-3</v>
      </c>
      <c r="AK187">
        <v>4.2289135359095979E-4</v>
      </c>
      <c r="AL187">
        <v>19.90414343960289</v>
      </c>
      <c r="AM187">
        <v>27.458433741498485</v>
      </c>
      <c r="AN187">
        <v>30.474806345172553</v>
      </c>
      <c r="AO187">
        <v>-0.24720020187038072</v>
      </c>
      <c r="AP187">
        <v>30.494930830071521</v>
      </c>
      <c r="AQ187">
        <v>17.379972026001312</v>
      </c>
      <c r="AR187">
        <v>6.5574794020351046</v>
      </c>
      <c r="AS187">
        <v>-85.345833723087438</v>
      </c>
      <c r="AT187" s="23">
        <v>11.885184637192456</v>
      </c>
      <c r="AU187" s="23">
        <v>30.494930830071521</v>
      </c>
      <c r="AV187" s="23">
        <v>-28.143000699654966</v>
      </c>
      <c r="AW187" s="23">
        <v>6.5510001150731673E-4</v>
      </c>
      <c r="AX187" s="23">
        <v>8.5116423074613158E-4</v>
      </c>
      <c r="AY187" s="23">
        <v>-3.2136026243152656E-5</v>
      </c>
      <c r="AZ187">
        <v>3.6417743494656209E-4</v>
      </c>
      <c r="BA187">
        <v>1.5062642422534484E-3</v>
      </c>
      <c r="BB187">
        <v>1.9868040227568156E-4</v>
      </c>
      <c r="BC187">
        <v>17.379972026001312</v>
      </c>
      <c r="BD187">
        <v>27.572815721929619</v>
      </c>
      <c r="BE187">
        <v>30.630870201602388</v>
      </c>
      <c r="BF187">
        <v>-0.95133202399270289</v>
      </c>
      <c r="BG187">
        <v>30.902664141127165</v>
      </c>
      <c r="BH187">
        <v>17.461105777059604</v>
      </c>
      <c r="BI187">
        <v>6.7207791820337803</v>
      </c>
      <c r="BJ187" s="7">
        <v>-74.055451028315559</v>
      </c>
      <c r="BK187" s="7">
        <v>12.051374733345298</v>
      </c>
      <c r="BL187" s="7">
        <v>30.902664141127165</v>
      </c>
      <c r="BM187" s="7">
        <v>-28.060834670714581</v>
      </c>
      <c r="BN187" s="7">
        <v>6.5726114641655132E-4</v>
      </c>
      <c r="BO187" s="7">
        <v>8.5603468759527909E-4</v>
      </c>
      <c r="BP187" s="23">
        <v>-1.236731631190521E-4</v>
      </c>
      <c r="BQ187" s="23">
        <v>3.6926971451797563E-4</v>
      </c>
      <c r="BR187" s="23">
        <v>1.5132958340118305E-3</v>
      </c>
      <c r="BS187" s="23">
        <v>2.3410675331694952E-4</v>
      </c>
      <c r="BT187" s="23">
        <v>17.461105777059604</v>
      </c>
    </row>
    <row r="188" spans="1:72">
      <c r="A188">
        <v>2</v>
      </c>
      <c r="B188">
        <v>187</v>
      </c>
      <c r="C188">
        <v>11.75</v>
      </c>
      <c r="D188" s="23">
        <v>2.75</v>
      </c>
      <c r="E188" s="23">
        <v>25.367076813433453</v>
      </c>
      <c r="F188" s="23">
        <v>26.205645204016541</v>
      </c>
      <c r="G188" s="23">
        <v>-0.20978636974349948</v>
      </c>
      <c r="H188" s="23">
        <v>26.255199528208447</v>
      </c>
      <c r="I188" s="23">
        <v>15.471816605234997</v>
      </c>
      <c r="J188" s="23">
        <v>5.3916914614867251</v>
      </c>
      <c r="K188" s="23">
        <v>-76.709589502262915</v>
      </c>
      <c r="L188" s="23">
        <v>10.346460985458805</v>
      </c>
      <c r="M188">
        <v>26.255199528208447</v>
      </c>
      <c r="N188" s="7">
        <v>-27.400633219437033</v>
      </c>
      <c r="O188" s="7">
        <v>6.4319191353289971E-4</v>
      </c>
      <c r="P188" s="7">
        <v>6.9769885892080261E-4</v>
      </c>
      <c r="Q188" s="7">
        <v>-2.7272228066654415E-5</v>
      </c>
      <c r="R188" s="7">
        <v>3.1702895137766595E-4</v>
      </c>
      <c r="S188" s="7">
        <v>1.3408907724537023E-3</v>
      </c>
      <c r="T188" s="23">
        <v>6.0949007532850295E-5</v>
      </c>
      <c r="U188" s="23">
        <v>15.471816605234997</v>
      </c>
      <c r="V188" s="23">
        <v>22.131554820372955</v>
      </c>
      <c r="W188" s="23">
        <v>20.507931904013493</v>
      </c>
      <c r="X188" s="23">
        <v>-0.15224106872457849</v>
      </c>
      <c r="Y188" s="23">
        <v>22.145706549410608</v>
      </c>
      <c r="Z188" s="23">
        <v>12.79184601731593</v>
      </c>
      <c r="AA188" s="23">
        <v>4.6769302660473393</v>
      </c>
      <c r="AB188" s="23">
        <v>-5.3107283107725145</v>
      </c>
      <c r="AC188" s="23">
        <v>8.6470618527150656</v>
      </c>
      <c r="AD188" s="7">
        <v>22.145706549410608</v>
      </c>
      <c r="AE188" s="7">
        <v>-25.435423826957354</v>
      </c>
      <c r="AF188" s="7">
        <v>6.0708107219870642E-4</v>
      </c>
      <c r="AG188" s="7">
        <v>5.0154558263534388E-4</v>
      </c>
      <c r="AH188" s="7">
        <v>-1.9791338934194947E-5</v>
      </c>
      <c r="AI188" s="7">
        <v>2.649571631804215E-4</v>
      </c>
      <c r="AJ188">
        <v>1.1086266548340504E-3</v>
      </c>
      <c r="AK188">
        <v>1.0737521433825771E-4</v>
      </c>
      <c r="AL188">
        <v>12.79184601731593</v>
      </c>
      <c r="AM188">
        <v>22.27335842561709</v>
      </c>
      <c r="AN188">
        <v>20.591524539928113</v>
      </c>
      <c r="AO188">
        <v>-0.59579128568016004</v>
      </c>
      <c r="AP188">
        <v>22.463027995810368</v>
      </c>
      <c r="AQ188">
        <v>12.859464889663558</v>
      </c>
      <c r="AR188">
        <v>4.8017815530734049</v>
      </c>
      <c r="AS188">
        <v>-17.658822898156963</v>
      </c>
      <c r="AT188" s="23">
        <v>8.7568403747334322</v>
      </c>
      <c r="AU188" s="23">
        <v>22.463027995810368</v>
      </c>
      <c r="AV188" s="23">
        <v>-25.378191412278916</v>
      </c>
      <c r="AW188" s="23">
        <v>6.1190307983697916E-4</v>
      </c>
      <c r="AX188" s="23">
        <v>5.0258387726719522E-4</v>
      </c>
      <c r="AY188" s="23">
        <v>-7.7452867138418649E-5</v>
      </c>
      <c r="AZ188">
        <v>2.6832091913215982E-4</v>
      </c>
      <c r="BA188">
        <v>1.1144869571041744E-3</v>
      </c>
      <c r="BB188">
        <v>1.3397624669490854E-4</v>
      </c>
      <c r="BC188">
        <v>12.859464889663558</v>
      </c>
      <c r="BD188">
        <v>25.495889777498324</v>
      </c>
      <c r="BE188">
        <v>26.331961193044176</v>
      </c>
      <c r="BF188">
        <v>-0.81091478684198204</v>
      </c>
      <c r="BG188">
        <v>26.826250342157319</v>
      </c>
      <c r="BH188">
        <v>15.548355291162748</v>
      </c>
      <c r="BI188">
        <v>5.6389475254972856</v>
      </c>
      <c r="BJ188" s="7">
        <v>-58.635807640663415</v>
      </c>
      <c r="BK188" s="7">
        <v>10.485325716565372</v>
      </c>
      <c r="BL188" s="7">
        <v>26.826250342157319</v>
      </c>
      <c r="BM188" s="7">
        <v>-27.229915841354224</v>
      </c>
      <c r="BN188" s="7">
        <v>6.4658974161181258E-4</v>
      </c>
      <c r="BO188" s="7">
        <v>7.0093438362229144E-4</v>
      </c>
      <c r="BP188" s="23">
        <v>-1.0541892228945599E-4</v>
      </c>
      <c r="BQ188" s="23">
        <v>3.2128394640909926E-4</v>
      </c>
      <c r="BR188" s="23">
        <v>1.347524125234104E-3</v>
      </c>
      <c r="BS188" s="23">
        <v>1.1860223139518692E-4</v>
      </c>
      <c r="BT188" s="23">
        <v>15.548355291162748</v>
      </c>
    </row>
    <row r="189" spans="1:72">
      <c r="A189">
        <v>2</v>
      </c>
      <c r="B189">
        <v>188</v>
      </c>
      <c r="C189">
        <v>11.25</v>
      </c>
      <c r="D189" s="23">
        <v>2.75</v>
      </c>
      <c r="E189" s="23">
        <v>22.478247624889185</v>
      </c>
      <c r="F189" s="23">
        <v>20.715487912809742</v>
      </c>
      <c r="G189" s="23">
        <v>-0.95144482342074554</v>
      </c>
      <c r="H189" s="23">
        <v>22.893817152074089</v>
      </c>
      <c r="I189" s="23">
        <v>12.958120661309678</v>
      </c>
      <c r="J189" s="23">
        <v>4.9678482453822053</v>
      </c>
      <c r="K189" s="23">
        <v>-23.594614547778416</v>
      </c>
      <c r="L189" s="23">
        <v>8.9260396983190269</v>
      </c>
      <c r="M189">
        <v>22.893817152074089</v>
      </c>
      <c r="N189" s="7">
        <v>-25.310780491616235</v>
      </c>
      <c r="O189" s="7">
        <v>6.1880825263266803E-4</v>
      </c>
      <c r="P189" s="7">
        <v>5.0422887134750198E-4</v>
      </c>
      <c r="Q189" s="7">
        <v>-1.236878270446973E-4</v>
      </c>
      <c r="R189" s="7">
        <v>2.7350540532560707E-4</v>
      </c>
      <c r="S189" s="7">
        <v>1.12303712398017E-3</v>
      </c>
      <c r="T189" s="23">
        <v>1.68603419819203E-4</v>
      </c>
      <c r="U189" s="23">
        <v>12.958120661309678</v>
      </c>
      <c r="V189" s="23">
        <v>22.923138271013354</v>
      </c>
      <c r="W189" s="23">
        <v>21.000889550823398</v>
      </c>
      <c r="X189" s="23">
        <v>-1.5407096303118588</v>
      </c>
      <c r="Y189" s="23">
        <v>23.777928611696936</v>
      </c>
      <c r="Z189" s="23">
        <v>13.177208346551025</v>
      </c>
      <c r="AA189" s="23">
        <v>5.3003601325729557</v>
      </c>
      <c r="AB189" s="23">
        <v>-29.021645161138117</v>
      </c>
      <c r="AC189" s="23">
        <v>9.3308867427083602</v>
      </c>
      <c r="AD189" s="7">
        <v>23.777928611696936</v>
      </c>
      <c r="AE189" s="7">
        <v>-25.197356289666832</v>
      </c>
      <c r="AF189" s="7">
        <v>6.3348544509005122E-4</v>
      </c>
      <c r="AG189" s="7">
        <v>5.0853927827770439E-4</v>
      </c>
      <c r="AH189" s="7">
        <v>-2.0029225194054213E-4</v>
      </c>
      <c r="AI189" s="7">
        <v>2.8591044257761866E-4</v>
      </c>
      <c r="AJ189">
        <v>1.1420247233677556E-3</v>
      </c>
      <c r="AK189">
        <v>2.3606891110121301E-4</v>
      </c>
      <c r="AL189">
        <v>13.177208346551025</v>
      </c>
      <c r="AM189">
        <v>26.070761064299926</v>
      </c>
      <c r="AN189">
        <v>26.913800266419134</v>
      </c>
      <c r="AO189">
        <v>-2.0302966296290319</v>
      </c>
      <c r="AP189">
        <v>28.565872519693563</v>
      </c>
      <c r="AQ189">
        <v>15.895368399215714</v>
      </c>
      <c r="AR189">
        <v>6.3352520602389246</v>
      </c>
      <c r="AS189">
        <v>-50.864413059627111</v>
      </c>
      <c r="AT189" s="23">
        <v>11.189007959217413</v>
      </c>
      <c r="AU189" s="23">
        <v>28.565872519693563</v>
      </c>
      <c r="AV189" s="23">
        <v>-26.880624414665547</v>
      </c>
      <c r="AW189" s="23">
        <v>6.6140052323047352E-4</v>
      </c>
      <c r="AX189" s="23">
        <v>7.1619807136822462E-4</v>
      </c>
      <c r="AY189" s="23">
        <v>-2.6393856185177758E-4</v>
      </c>
      <c r="AZ189">
        <v>3.4284568078422607E-4</v>
      </c>
      <c r="BA189">
        <v>1.3775985945986982E-3</v>
      </c>
      <c r="BB189">
        <v>2.6956694106342819E-4</v>
      </c>
      <c r="BC189">
        <v>15.895368399215714</v>
      </c>
      <c r="BD189">
        <v>25.688180908201865</v>
      </c>
      <c r="BE189">
        <v>26.518281304370642</v>
      </c>
      <c r="BF189">
        <v>-1.282540081576514</v>
      </c>
      <c r="BG189">
        <v>27.451257711283418</v>
      </c>
      <c r="BH189">
        <v>15.661938663771748</v>
      </c>
      <c r="BI189">
        <v>5.894659523755835</v>
      </c>
      <c r="BJ189" s="7">
        <v>-53.966199428636628</v>
      </c>
      <c r="BK189" s="7">
        <v>10.699164222192829</v>
      </c>
      <c r="BL189" s="7">
        <v>27.451257711283418</v>
      </c>
      <c r="BM189" s="7">
        <v>-27.087787215704672</v>
      </c>
      <c r="BN189" s="7">
        <v>6.517057458879569E-4</v>
      </c>
      <c r="BO189" s="7">
        <v>7.0566227163892795E-4</v>
      </c>
      <c r="BP189" s="23">
        <v>-1.6673021060495014E-4</v>
      </c>
      <c r="BQ189" s="23">
        <v>3.2783623489677865E-4</v>
      </c>
      <c r="BR189" s="23">
        <v>1.3573680175268847E-3</v>
      </c>
      <c r="BS189" s="23">
        <v>1.7524345864963471E-4</v>
      </c>
      <c r="BT189" s="23">
        <v>15.661938663771748</v>
      </c>
    </row>
    <row r="190" spans="1:72">
      <c r="A190">
        <v>2</v>
      </c>
      <c r="B190">
        <v>189</v>
      </c>
      <c r="C190">
        <v>1.75</v>
      </c>
      <c r="D190" s="23">
        <v>3.75</v>
      </c>
      <c r="E190" s="23">
        <v>-3.7874047954098531</v>
      </c>
      <c r="F190" s="23">
        <v>7.0335090814820695</v>
      </c>
      <c r="G190" s="23">
        <v>-0.87701362919558989</v>
      </c>
      <c r="H190" s="23">
        <v>7.104128423163294</v>
      </c>
      <c r="I190" s="23">
        <v>-3.8580241370910771</v>
      </c>
      <c r="J190" s="23">
        <v>5.4810762801271853</v>
      </c>
      <c r="K190" s="23">
        <v>-85.39633255106925</v>
      </c>
      <c r="L190" s="23">
        <v>9.5156754509157597</v>
      </c>
      <c r="M190">
        <v>10.962152560254371</v>
      </c>
      <c r="N190" s="7">
        <v>-7.9814076584705145</v>
      </c>
      <c r="O190" s="7">
        <v>-3.0948034528004896E-4</v>
      </c>
      <c r="P190" s="7">
        <v>3.9387905671792558E-4</v>
      </c>
      <c r="Q190" s="7">
        <v>-1.1401177179542088E-4</v>
      </c>
      <c r="R190" s="7">
        <v>2.9157260768622478E-4</v>
      </c>
      <c r="S190" s="7">
        <v>8.4398711437876615E-5</v>
      </c>
      <c r="T190" s="23">
        <v>7.1253991641653282E-4</v>
      </c>
      <c r="U190" s="23">
        <v>0.973831285821665</v>
      </c>
      <c r="V190" s="23">
        <v>-6.5556866526211772</v>
      </c>
      <c r="W190" s="23">
        <v>1.8552303441058482</v>
      </c>
      <c r="X190" s="23">
        <v>-0.24072644748091848</v>
      </c>
      <c r="Y190" s="23">
        <v>1.8621144723545959</v>
      </c>
      <c r="Z190" s="23">
        <v>-6.5625707808699243</v>
      </c>
      <c r="AA190" s="23">
        <v>4.2123426266122603</v>
      </c>
      <c r="AB190" s="23">
        <v>-88.361941413910372</v>
      </c>
      <c r="AC190" s="23">
        <v>7.3563076874376643</v>
      </c>
      <c r="AD190" s="7">
        <v>8.4246852532245207</v>
      </c>
      <c r="AE190" s="7">
        <v>-6.5455946682065962</v>
      </c>
      <c r="AF190" s="7">
        <v>-3.3446073440432757E-4</v>
      </c>
      <c r="AG190" s="7">
        <v>2.1224887038293072E-4</v>
      </c>
      <c r="AH190" s="7">
        <v>-3.1294438172517776E-5</v>
      </c>
      <c r="AI190" s="7">
        <v>2.2540678551221632E-4</v>
      </c>
      <c r="AJ190">
        <v>-1.2221186402139685E-4</v>
      </c>
      <c r="AK190">
        <v>5.4760454145959541E-4</v>
      </c>
      <c r="AL190">
        <v>-1.4101368925545985</v>
      </c>
      <c r="AM190">
        <v>-5.9316178428539619</v>
      </c>
      <c r="AN190">
        <v>1.9058553575080048</v>
      </c>
      <c r="AO190">
        <v>-0.21101317824662638</v>
      </c>
      <c r="AP190">
        <v>1.9115324846233359</v>
      </c>
      <c r="AQ190">
        <v>-5.9372949699692938</v>
      </c>
      <c r="AR190">
        <v>3.9244137272963151</v>
      </c>
      <c r="AS190">
        <v>-88.458878357286522</v>
      </c>
      <c r="AT190" s="23">
        <v>6.8448038578553891</v>
      </c>
      <c r="AU190" s="23">
        <v>7.8488274545926302</v>
      </c>
      <c r="AV190" s="23">
        <v>-7.4587993784231719</v>
      </c>
      <c r="AW190" s="23">
        <v>-3.0705279132126111E-4</v>
      </c>
      <c r="AX190" s="23">
        <v>2.0238296670226704E-4</v>
      </c>
      <c r="AY190" s="23">
        <v>-2.7431713172058639E-5</v>
      </c>
      <c r="AZ190">
        <v>2.0973364636386017E-4</v>
      </c>
      <c r="BA190">
        <v>-1.0466982461899407E-4</v>
      </c>
      <c r="BB190">
        <v>5.1017378454852114E-4</v>
      </c>
      <c r="BC190">
        <v>-1.2077287456037871</v>
      </c>
      <c r="BD190">
        <v>-3.3131247271419455</v>
      </c>
      <c r="BE190">
        <v>7.0092908791202637</v>
      </c>
      <c r="BF190">
        <v>-0.72343154784569053</v>
      </c>
      <c r="BG190">
        <v>7.059744921458396</v>
      </c>
      <c r="BH190">
        <v>-3.3635787694800783</v>
      </c>
      <c r="BI190">
        <v>5.2116618454692372</v>
      </c>
      <c r="BJ190" s="7">
        <v>-86.010499775282781</v>
      </c>
      <c r="BK190" s="7">
        <v>9.0570813921196862</v>
      </c>
      <c r="BL190" s="7">
        <v>10.423323690938474</v>
      </c>
      <c r="BM190" s="7">
        <v>-8.7452674607394609</v>
      </c>
      <c r="BN190" s="7">
        <v>-2.8742834722780386E-4</v>
      </c>
      <c r="BO190" s="7">
        <v>3.8352866717924073E-4</v>
      </c>
      <c r="BP190" s="23">
        <v>-9.4046101219939372E-5</v>
      </c>
      <c r="BQ190" s="23">
        <v>2.7752069237214119E-4</v>
      </c>
      <c r="BR190" s="23">
        <v>9.6100319951436877E-5</v>
      </c>
      <c r="BS190" s="23">
        <v>6.7751603991100177E-4</v>
      </c>
      <c r="BT190" s="23">
        <v>1.1088498455934945</v>
      </c>
    </row>
    <row r="191" spans="1:72">
      <c r="A191">
        <v>2</v>
      </c>
      <c r="B191">
        <v>190</v>
      </c>
      <c r="C191">
        <v>1.25</v>
      </c>
      <c r="D191" s="23">
        <v>3.75</v>
      </c>
      <c r="E191" s="23">
        <v>-5.5517232077699195</v>
      </c>
      <c r="F191" s="23">
        <v>1.9008346769917863</v>
      </c>
      <c r="G191" s="23">
        <v>-0.1892683906070956</v>
      </c>
      <c r="H191" s="23">
        <v>1.9056383228303326</v>
      </c>
      <c r="I191" s="23">
        <v>-5.5565268536084655</v>
      </c>
      <c r="J191" s="23">
        <v>3.7310825882193992</v>
      </c>
      <c r="K191" s="23">
        <v>-88.5461409654107</v>
      </c>
      <c r="L191" s="23">
        <v>6.5035445199451498</v>
      </c>
      <c r="M191">
        <v>7.4621651764387984</v>
      </c>
      <c r="N191" s="7">
        <v>-8.0328986338609152</v>
      </c>
      <c r="O191" s="7">
        <v>-2.8966968215487127E-4</v>
      </c>
      <c r="P191" s="7">
        <v>1.9474658035463854E-4</v>
      </c>
      <c r="Q191" s="7">
        <v>-2.4604890778920089E-5</v>
      </c>
      <c r="R191" s="7">
        <v>1.9927701871141199E-4</v>
      </c>
      <c r="S191" s="7">
        <v>-9.4923101800232726E-5</v>
      </c>
      <c r="T191" s="23">
        <v>4.8504073646852061E-4</v>
      </c>
      <c r="U191" s="23">
        <v>-1.0952665592334401</v>
      </c>
      <c r="V191" s="23">
        <v>-5.1170688948029461</v>
      </c>
      <c r="W191" s="23">
        <v>1.8907693295164649</v>
      </c>
      <c r="X191" s="23">
        <v>-0.14654378607405799</v>
      </c>
      <c r="Y191" s="23">
        <v>1.8938324280038248</v>
      </c>
      <c r="Z191" s="23">
        <v>-5.1201319932903058</v>
      </c>
      <c r="AA191" s="23">
        <v>3.5069822106470654</v>
      </c>
      <c r="AB191" s="23">
        <v>-88.802562240071609</v>
      </c>
      <c r="AC191" s="23">
        <v>6.1084476778297478</v>
      </c>
      <c r="AD191" s="7">
        <v>7.0139644212941308</v>
      </c>
      <c r="AE191" s="7">
        <v>-8.6933938717514092</v>
      </c>
      <c r="AF191" s="7">
        <v>-2.6969663663910497E-4</v>
      </c>
      <c r="AG191" s="7">
        <v>1.858128479416572E-4</v>
      </c>
      <c r="AH191" s="7">
        <v>-1.9050692189626003E-5</v>
      </c>
      <c r="AI191" s="7">
        <v>1.8717074027238762E-4</v>
      </c>
      <c r="AJ191">
        <v>-8.3883788697447774E-5</v>
      </c>
      <c r="AK191">
        <v>4.5590768738411889E-4</v>
      </c>
      <c r="AL191">
        <v>-0.96788986958594447</v>
      </c>
      <c r="AM191">
        <v>-2.6392085224691111</v>
      </c>
      <c r="AN191">
        <v>7.0021917798318523</v>
      </c>
      <c r="AO191">
        <v>-0.49066148329931364</v>
      </c>
      <c r="AP191">
        <v>7.027097745411842</v>
      </c>
      <c r="AQ191">
        <v>-2.6641144880491012</v>
      </c>
      <c r="AR191">
        <v>4.8456061167304716</v>
      </c>
      <c r="AS191">
        <v>-87.094161544249602</v>
      </c>
      <c r="AT191" s="23">
        <v>8.4380756592749506</v>
      </c>
      <c r="AU191" s="23">
        <v>9.6912122334609432</v>
      </c>
      <c r="AV191" s="23">
        <v>-9.8107874709092044</v>
      </c>
      <c r="AW191" s="23">
        <v>-2.5662672747906568E-4</v>
      </c>
      <c r="AX191" s="23">
        <v>3.7006429217049865E-4</v>
      </c>
      <c r="AY191" s="23">
        <v>-6.3785992828911287E-5</v>
      </c>
      <c r="AZ191">
        <v>2.5855355581633422E-4</v>
      </c>
      <c r="BA191">
        <v>1.1343756469143297E-4</v>
      </c>
      <c r="BB191">
        <v>6.2992879517496296E-4</v>
      </c>
      <c r="BC191">
        <v>1.3088949772088232</v>
      </c>
      <c r="BD191">
        <v>-2.9909811705071019</v>
      </c>
      <c r="BE191">
        <v>6.9949563064288531</v>
      </c>
      <c r="BF191">
        <v>-0.61853945790449372</v>
      </c>
      <c r="BG191">
        <v>7.0331234123108661</v>
      </c>
      <c r="BH191">
        <v>-3.0291482763891153</v>
      </c>
      <c r="BI191">
        <v>5.0311358443499907</v>
      </c>
      <c r="BJ191" s="7">
        <v>-86.46902889803178</v>
      </c>
      <c r="BK191" s="7">
        <v>8.7509003153088809</v>
      </c>
      <c r="BL191" s="7">
        <v>10.062271688699981</v>
      </c>
      <c r="BM191" s="7">
        <v>-9.2602239549496712</v>
      </c>
      <c r="BN191" s="7">
        <v>-2.7249129123343573E-4</v>
      </c>
      <c r="BO191" s="7">
        <v>3.7659464476740099E-4</v>
      </c>
      <c r="BP191" s="23">
        <v>-8.0410129527580513E-5</v>
      </c>
      <c r="BQ191" s="23">
        <v>2.6813890802583726E-4</v>
      </c>
      <c r="BR191" s="23">
        <v>1.0410335353396526E-4</v>
      </c>
      <c r="BS191" s="23">
        <v>6.5404765976549793E-4</v>
      </c>
      <c r="BT191" s="23">
        <v>1.2011925407765254</v>
      </c>
    </row>
    <row r="192" spans="1:72">
      <c r="A192">
        <v>2</v>
      </c>
      <c r="B192">
        <v>191</v>
      </c>
      <c r="C192">
        <v>1.25</v>
      </c>
      <c r="D192" s="23">
        <v>3.25</v>
      </c>
      <c r="E192" s="23">
        <v>-0.72185612410935474</v>
      </c>
      <c r="F192" s="23">
        <v>10.68836436783196</v>
      </c>
      <c r="G192" s="23">
        <v>-0.69450027823127514</v>
      </c>
      <c r="H192" s="23">
        <v>10.730480718676734</v>
      </c>
      <c r="I192" s="23">
        <v>-0.76397247495412923</v>
      </c>
      <c r="J192" s="23">
        <v>5.7472265968154321</v>
      </c>
      <c r="K192" s="23">
        <v>-86.529680886481003</v>
      </c>
      <c r="L192" s="23">
        <v>10.152097917589039</v>
      </c>
      <c r="M192">
        <v>11.494453193630864</v>
      </c>
      <c r="N192" s="7">
        <v>-10.809309003919214</v>
      </c>
      <c r="O192" s="7">
        <v>-2.4126755881969872E-4</v>
      </c>
      <c r="P192" s="7">
        <v>5.0039677315648833E-4</v>
      </c>
      <c r="Q192" s="7">
        <v>-9.0285036170069063E-5</v>
      </c>
      <c r="R192" s="7">
        <v>3.1107341550120585E-4</v>
      </c>
      <c r="S192" s="7">
        <v>2.5912921433678961E-4</v>
      </c>
      <c r="T192" s="23">
        <v>7.4713945758600822E-4</v>
      </c>
      <c r="U192" s="23">
        <v>2.9899524731167819</v>
      </c>
      <c r="V192" s="23">
        <v>2.012222144557045</v>
      </c>
      <c r="W192" s="23">
        <v>15.670017751214802</v>
      </c>
      <c r="X192" s="23">
        <v>-0.90723707928075237</v>
      </c>
      <c r="Y192" s="23">
        <v>15.73001857729918</v>
      </c>
      <c r="Z192" s="23">
        <v>1.9522213184726667</v>
      </c>
      <c r="AA192" s="23">
        <v>6.8888986294132568</v>
      </c>
      <c r="AB192" s="23">
        <v>-86.216209568997442</v>
      </c>
      <c r="AC192" s="23">
        <v>12.444968352240219</v>
      </c>
      <c r="AD192" s="7">
        <v>15.73001857729918</v>
      </c>
      <c r="AE192" s="7">
        <v>-12.383830764748181</v>
      </c>
      <c r="AF192" s="7">
        <v>-2.1400923857134286E-4</v>
      </c>
      <c r="AG192" s="7">
        <v>6.7374747586140978E-4</v>
      </c>
      <c r="AH192" s="7">
        <v>-1.1794082030649432E-4</v>
      </c>
      <c r="AI192" s="7">
        <v>3.8132993225257719E-4</v>
      </c>
      <c r="AJ192">
        <v>4.5973823729006694E-4</v>
      </c>
      <c r="AK192">
        <v>8.9555682182372142E-4</v>
      </c>
      <c r="AL192">
        <v>5.3046719687315527</v>
      </c>
      <c r="AM192">
        <v>1.8137191903199186</v>
      </c>
      <c r="AN192">
        <v>15.660788274753223</v>
      </c>
      <c r="AO192">
        <v>-1.1539666670155597</v>
      </c>
      <c r="AP192">
        <v>15.756297087998206</v>
      </c>
      <c r="AQ192">
        <v>1.7182103770749348</v>
      </c>
      <c r="AR192">
        <v>7.0190433554616352</v>
      </c>
      <c r="AS192">
        <v>-85.268660775966012</v>
      </c>
      <c r="AT192" s="23">
        <v>12.64971325064036</v>
      </c>
      <c r="AU192" s="23">
        <v>15.756297087998206</v>
      </c>
      <c r="AV192" s="23">
        <v>-12.01967509730207</v>
      </c>
      <c r="AW192" s="23">
        <v>-2.2286114819813151E-4</v>
      </c>
      <c r="AX192" s="23">
        <v>6.771983422900308E-4</v>
      </c>
      <c r="AY192" s="23">
        <v>-1.5001566671201831E-4</v>
      </c>
      <c r="AZ192">
        <v>3.87603580849034E-4</v>
      </c>
      <c r="BA192">
        <v>4.5433719409189932E-4</v>
      </c>
      <c r="BB192">
        <v>9.1247563621000953E-4</v>
      </c>
      <c r="BC192">
        <v>5.2423522395219404</v>
      </c>
      <c r="BD192">
        <v>-1.0036222058583408</v>
      </c>
      <c r="BE192">
        <v>10.691662196268656</v>
      </c>
      <c r="BF192">
        <v>-0.88367238055184982</v>
      </c>
      <c r="BG192">
        <v>10.758053829045554</v>
      </c>
      <c r="BH192">
        <v>-1.070013838635238</v>
      </c>
      <c r="BI192">
        <v>5.9140338338403957</v>
      </c>
      <c r="BJ192" s="7">
        <v>-85.703354408665675</v>
      </c>
      <c r="BK192" s="7">
        <v>10.425052197358935</v>
      </c>
      <c r="BL192" s="7">
        <v>11.828067667680791</v>
      </c>
      <c r="BM192" s="7">
        <v>-10.33646040321314</v>
      </c>
      <c r="BN192" s="7">
        <v>-2.5415222319379315E-4</v>
      </c>
      <c r="BO192" s="7">
        <v>5.0604126294446204E-4</v>
      </c>
      <c r="BP192" s="23">
        <v>-1.1487740947174211E-4</v>
      </c>
      <c r="BQ192" s="23">
        <v>3.1943708779563659E-4</v>
      </c>
      <c r="BR192" s="23">
        <v>2.5188903975066889E-4</v>
      </c>
      <c r="BS192" s="23">
        <v>7.6882439839925216E-4</v>
      </c>
      <c r="BT192" s="23">
        <v>2.9064119971230937</v>
      </c>
    </row>
    <row r="193" spans="1:72">
      <c r="A193">
        <v>2</v>
      </c>
      <c r="B193">
        <v>192</v>
      </c>
      <c r="C193">
        <v>1.75</v>
      </c>
      <c r="D193" s="23">
        <v>3.25</v>
      </c>
      <c r="E193" s="23">
        <v>1.6378176952504171</v>
      </c>
      <c r="F193" s="23">
        <v>15.662143034211404</v>
      </c>
      <c r="G193" s="23">
        <v>-1.332640399075159</v>
      </c>
      <c r="H193" s="23">
        <v>15.787651955418099</v>
      </c>
      <c r="I193" s="23">
        <v>1.5123087740437198</v>
      </c>
      <c r="J193" s="23">
        <v>7.137671590687189</v>
      </c>
      <c r="K193" s="23">
        <v>-84.61971724403486</v>
      </c>
      <c r="L193" s="23">
        <v>12.837858577626793</v>
      </c>
      <c r="M193">
        <v>15.787651955418099</v>
      </c>
      <c r="N193" s="7">
        <v>-11.695145259045301</v>
      </c>
      <c r="O193" s="7">
        <v>-2.3089108403322848E-4</v>
      </c>
      <c r="P193" s="7">
        <v>6.8069006299923708E-4</v>
      </c>
      <c r="Q193" s="7">
        <v>-1.732432518797696E-4</v>
      </c>
      <c r="R193" s="7">
        <v>3.9336859709999819E-4</v>
      </c>
      <c r="S193" s="7">
        <v>4.4979897896600858E-4</v>
      </c>
      <c r="T193" s="23">
        <v>9.2789730678933592E-4</v>
      </c>
      <c r="U193" s="23">
        <v>5.189988218838546</v>
      </c>
      <c r="V193" s="23">
        <v>1.3591250853683146</v>
      </c>
      <c r="W193" s="23">
        <v>15.688263084672958</v>
      </c>
      <c r="X193" s="23">
        <v>-1.5722432938270592</v>
      </c>
      <c r="Y193" s="23">
        <v>15.858746772340833</v>
      </c>
      <c r="Z193" s="23">
        <v>1.1886413977004402</v>
      </c>
      <c r="AA193" s="23">
        <v>7.3350526873201964</v>
      </c>
      <c r="AB193" s="23">
        <v>-83.811402943467158</v>
      </c>
      <c r="AC193" s="23">
        <v>13.154221053110374</v>
      </c>
      <c r="AD193" s="7">
        <v>15.858746772340833</v>
      </c>
      <c r="AE193" s="7">
        <v>-11.174096786069015</v>
      </c>
      <c r="AF193" s="7">
        <v>-2.440809387668643E-4</v>
      </c>
      <c r="AG193" s="7">
        <v>6.8731303118794215E-4</v>
      </c>
      <c r="AH193" s="7">
        <v>-2.0439162819751815E-4</v>
      </c>
      <c r="AI193" s="7">
        <v>4.0306235267485382E-4</v>
      </c>
      <c r="AJ193">
        <v>4.4323209242107784E-4</v>
      </c>
      <c r="AK193">
        <v>9.5355684935163009E-4</v>
      </c>
      <c r="AL193">
        <v>5.1142164510123811</v>
      </c>
      <c r="AM193">
        <v>-1.6568429949692647</v>
      </c>
      <c r="AN193">
        <v>10.658070680469688</v>
      </c>
      <c r="AO193">
        <v>-1.2059152325170306</v>
      </c>
      <c r="AP193">
        <v>10.775046586544264</v>
      </c>
      <c r="AQ193">
        <v>-1.7738189010438399</v>
      </c>
      <c r="AR193">
        <v>6.2744327437940512</v>
      </c>
      <c r="AS193">
        <v>-84.459542222259572</v>
      </c>
      <c r="AT193" s="23">
        <v>11.01573432699943</v>
      </c>
      <c r="AU193" s="23">
        <v>12.548865487588102</v>
      </c>
      <c r="AV193" s="23">
        <v>-9.2722564308508826</v>
      </c>
      <c r="AW193" s="23">
        <v>-2.832187345402599E-4</v>
      </c>
      <c r="AX193" s="23">
        <v>5.1725065436326932E-4</v>
      </c>
      <c r="AY193" s="23">
        <v>-1.5676898022721578E-4</v>
      </c>
      <c r="AZ193">
        <v>3.3753635250273044E-4</v>
      </c>
      <c r="BA193">
        <v>2.3403191982300942E-4</v>
      </c>
      <c r="BB193">
        <v>8.1567625669322428E-4</v>
      </c>
      <c r="BC193">
        <v>2.7003683056501266</v>
      </c>
      <c r="BD193">
        <v>-1.2445883411545104</v>
      </c>
      <c r="BE193">
        <v>10.684497038795378</v>
      </c>
      <c r="BF193">
        <v>-1.0243110071602004</v>
      </c>
      <c r="BG193">
        <v>10.771812124737107</v>
      </c>
      <c r="BH193">
        <v>-1.3319034270962389</v>
      </c>
      <c r="BI193">
        <v>6.0518577759166732</v>
      </c>
      <c r="BJ193" s="7">
        <v>-85.127728646716633</v>
      </c>
      <c r="BK193" s="7">
        <v>10.650794461849365</v>
      </c>
      <c r="BL193" s="7">
        <v>12.103715551833346</v>
      </c>
      <c r="BM193" s="7">
        <v>-9.9367468726758634</v>
      </c>
      <c r="BN193" s="7">
        <v>-2.6497646177904007E-4</v>
      </c>
      <c r="BO193" s="7">
        <v>5.1041408791770734E-4</v>
      </c>
      <c r="BP193" s="23">
        <v>-1.3316043093082879E-4</v>
      </c>
      <c r="BQ193" s="23">
        <v>3.2635412285657409E-4</v>
      </c>
      <c r="BR193" s="23">
        <v>2.4543762613866727E-4</v>
      </c>
      <c r="BS193" s="23">
        <v>7.8674151086917247E-4</v>
      </c>
      <c r="BT193" s="23">
        <v>2.8319726092922592</v>
      </c>
    </row>
    <row r="194" spans="1:72">
      <c r="A194">
        <v>2</v>
      </c>
      <c r="B194">
        <v>193</v>
      </c>
      <c r="C194">
        <v>4.25</v>
      </c>
      <c r="D194" s="23">
        <v>5.25</v>
      </c>
      <c r="E194" s="23">
        <v>0.50717966813024939</v>
      </c>
      <c r="F194" s="23">
        <v>-15.450230477771614</v>
      </c>
      <c r="G194" s="23">
        <v>-3.111810031459131</v>
      </c>
      <c r="H194" s="23">
        <v>1.0925329971884148</v>
      </c>
      <c r="I194" s="23">
        <v>-16.035583806829781</v>
      </c>
      <c r="J194" s="23">
        <v>8.5640584020090973</v>
      </c>
      <c r="K194" s="23">
        <v>-10.653250372272636</v>
      </c>
      <c r="L194" s="23">
        <v>15.131459930854286</v>
      </c>
      <c r="M194">
        <v>17.128116804018195</v>
      </c>
      <c r="N194" s="7">
        <v>-1707.4511653600389</v>
      </c>
      <c r="O194" s="7">
        <v>3.2435616921647968E-4</v>
      </c>
      <c r="P194" s="7">
        <v>-7.1287549026714488E-4</v>
      </c>
      <c r="Q194" s="7">
        <v>-4.0453530408968223E-4</v>
      </c>
      <c r="R194" s="7">
        <v>4.6364751014224916E-4</v>
      </c>
      <c r="S194" s="7">
        <v>-3.885193210506652E-4</v>
      </c>
      <c r="T194" s="23">
        <v>1.1133275922611842E-3</v>
      </c>
      <c r="U194" s="23">
        <v>-4.4829152428924086</v>
      </c>
      <c r="V194" s="23">
        <v>-0.18530384836936262</v>
      </c>
      <c r="W194" s="23">
        <v>-15.185238600577797</v>
      </c>
      <c r="X194" s="23">
        <v>-1.9316368529760832</v>
      </c>
      <c r="Y194" s="23">
        <v>5.9451596544801255E-2</v>
      </c>
      <c r="Z194" s="23">
        <v>-15.429994045491963</v>
      </c>
      <c r="AA194" s="23">
        <v>7.7447228210183816</v>
      </c>
      <c r="AB194" s="23">
        <v>-7.2213984248508449</v>
      </c>
      <c r="AC194" s="23">
        <v>13.76198887262318</v>
      </c>
      <c r="AD194" s="7">
        <v>15.489445642036763</v>
      </c>
      <c r="AE194" s="7">
        <v>-1708.8760907023675</v>
      </c>
      <c r="AF194" s="7">
        <v>2.8768082761046091E-4</v>
      </c>
      <c r="AG194" s="7">
        <v>-6.8731493128308761E-4</v>
      </c>
      <c r="AH194" s="7">
        <v>-2.5111279088689537E-4</v>
      </c>
      <c r="AI194" s="7">
        <v>4.2168514502597922E-4</v>
      </c>
      <c r="AJ194">
        <v>-3.9963410367262669E-4</v>
      </c>
      <c r="AK194">
        <v>1.006813966732391E-3</v>
      </c>
      <c r="AL194">
        <v>-4.6111627346841484</v>
      </c>
      <c r="AM194">
        <v>-0.21271980346414099</v>
      </c>
      <c r="AN194">
        <v>-3.7830136528972247</v>
      </c>
      <c r="AO194">
        <v>-8.3356296215930268</v>
      </c>
      <c r="AP194">
        <v>6.5267723099958905</v>
      </c>
      <c r="AQ194">
        <v>-10.522505766357256</v>
      </c>
      <c r="AR194">
        <v>8.5246390381765735</v>
      </c>
      <c r="AS194">
        <v>-38.956102726193912</v>
      </c>
      <c r="AT194" s="23">
        <v>14.786718622729774</v>
      </c>
      <c r="AU194" s="23">
        <v>17.049278076353147</v>
      </c>
      <c r="AV194" s="23">
        <v>-1713.003662764344</v>
      </c>
      <c r="AW194" s="23">
        <v>6.4090015173873637E-5</v>
      </c>
      <c r="AX194" s="23">
        <v>-1.6797908503927284E-4</v>
      </c>
      <c r="AY194" s="23">
        <v>-1.0836318508070945E-3</v>
      </c>
      <c r="AZ194">
        <v>4.5308419041728407E-4</v>
      </c>
      <c r="BA194">
        <v>-1.038890698653992E-4</v>
      </c>
      <c r="BB194">
        <v>1.1082030749629548E-3</v>
      </c>
      <c r="BC194">
        <v>-1.1987200369084121</v>
      </c>
      <c r="BD194">
        <v>2.6858510124995694</v>
      </c>
      <c r="BE194">
        <v>-1.2681909509069014</v>
      </c>
      <c r="BF194">
        <v>-7.7379302117598421</v>
      </c>
      <c r="BG194">
        <v>8.695329634763052</v>
      </c>
      <c r="BH194">
        <v>-7.2776695731703835</v>
      </c>
      <c r="BI194">
        <v>7.9864996039667178</v>
      </c>
      <c r="BJ194" s="7">
        <v>-37.833846449000703</v>
      </c>
      <c r="BK194" s="7">
        <v>13.835928525924489</v>
      </c>
      <c r="BL194" s="7">
        <v>15.972999207933436</v>
      </c>
      <c r="BM194" s="7">
        <v>-1716.7866383917408</v>
      </c>
      <c r="BN194" s="7">
        <v>1.4693594461140833E-4</v>
      </c>
      <c r="BO194" s="7">
        <v>-1.1007678301000408E-4</v>
      </c>
      <c r="BP194" s="23">
        <v>-1.0059309275287755E-3</v>
      </c>
      <c r="BQ194" s="23">
        <v>4.2395075167005349E-4</v>
      </c>
      <c r="BR194" s="23">
        <v>3.6859161601404249E-5</v>
      </c>
      <c r="BS194" s="23">
        <v>1.0382449485156673E-3</v>
      </c>
      <c r="BT194" s="23">
        <v>0.42529801847779941</v>
      </c>
    </row>
    <row r="195" spans="1:72">
      <c r="A195">
        <v>2</v>
      </c>
      <c r="B195">
        <v>194</v>
      </c>
      <c r="C195">
        <v>4.75</v>
      </c>
      <c r="D195" s="23">
        <v>5.25</v>
      </c>
      <c r="E195" s="23">
        <v>1.559984246637719E-2</v>
      </c>
      <c r="F195" s="23">
        <v>3.5577709370276791</v>
      </c>
      <c r="G195" s="23">
        <v>-13.824963596683963</v>
      </c>
      <c r="H195" s="23">
        <v>15.724632242329843</v>
      </c>
      <c r="I195" s="23">
        <v>-12.151261462835787</v>
      </c>
      <c r="J195" s="23">
        <v>13.937946852582815</v>
      </c>
      <c r="K195" s="23">
        <v>-48.650136320240414</v>
      </c>
      <c r="L195" s="23">
        <v>24.151808349384094</v>
      </c>
      <c r="M195">
        <v>27.87589370516563</v>
      </c>
      <c r="N195" s="7">
        <v>-1705.9615992534593</v>
      </c>
      <c r="O195" s="7">
        <v>-6.8666740439819493E-5</v>
      </c>
      <c r="P195" s="7">
        <v>1.6157438070665925E-4</v>
      </c>
      <c r="Q195" s="7">
        <v>-1.7972452675689306E-3</v>
      </c>
      <c r="R195" s="7">
        <v>7.400426566765919E-4</v>
      </c>
      <c r="S195" s="7">
        <v>9.290764026683976E-5</v>
      </c>
      <c r="T195" s="23">
        <v>1.8119330908357805E-3</v>
      </c>
      <c r="U195" s="23">
        <v>1.0720112338482182</v>
      </c>
      <c r="V195" s="23">
        <v>1.5402080424003026</v>
      </c>
      <c r="W195" s="23">
        <v>9.5955318395761928</v>
      </c>
      <c r="X195" s="23">
        <v>-19.558361836717356</v>
      </c>
      <c r="Y195" s="23">
        <v>25.536635003087078</v>
      </c>
      <c r="Z195" s="23">
        <v>-14.400895121110585</v>
      </c>
      <c r="AA195" s="23">
        <v>19.968765062098832</v>
      </c>
      <c r="AB195" s="23">
        <v>-50.818138336380827</v>
      </c>
      <c r="AC195" s="23">
        <v>34.658547609856051</v>
      </c>
      <c r="AD195" s="7">
        <v>39.937530124197664</v>
      </c>
      <c r="AE195" s="7">
        <v>-1697.6811473856685</v>
      </c>
      <c r="AF195" s="7">
        <v>-1.1703340494251947E-4</v>
      </c>
      <c r="AG195" s="7">
        <v>4.0656264187391048E-4</v>
      </c>
      <c r="AH195" s="7">
        <v>-2.5425870387732587E-3</v>
      </c>
      <c r="AI195" s="7">
        <v>1.0619827417769282E-3</v>
      </c>
      <c r="AJ195">
        <v>2.8952923693139102E-4</v>
      </c>
      <c r="AK195">
        <v>2.5959394580728498E-3</v>
      </c>
      <c r="AL195">
        <v>3.3407219645929498</v>
      </c>
      <c r="AM195">
        <v>5.3698735422645392</v>
      </c>
      <c r="AN195">
        <v>8.705054649656784</v>
      </c>
      <c r="AO195">
        <v>-21.26893265058705</v>
      </c>
      <c r="AP195">
        <v>28.371670299847988</v>
      </c>
      <c r="AQ195">
        <v>-14.296742107926665</v>
      </c>
      <c r="AR195">
        <v>21.334206203887327</v>
      </c>
      <c r="AS195">
        <v>-47.241551956197817</v>
      </c>
      <c r="AT195" s="23">
        <v>37.058996305813018</v>
      </c>
      <c r="AU195" s="23">
        <v>42.668412407774653</v>
      </c>
      <c r="AV195" s="23">
        <v>-1696.4198592570638</v>
      </c>
      <c r="AW195" s="23">
        <v>7.4580680504736228E-5</v>
      </c>
      <c r="AX195" s="23">
        <v>2.913674524852248E-4</v>
      </c>
      <c r="AY195" s="23">
        <v>-2.7649612445763165E-3</v>
      </c>
      <c r="AZ195">
        <v>1.1355355956449958E-3</v>
      </c>
      <c r="BA195">
        <v>3.65948132989961E-4</v>
      </c>
      <c r="BB195">
        <v>2.7734468065053518E-3</v>
      </c>
      <c r="BC195">
        <v>4.2224784575763961</v>
      </c>
      <c r="BD195">
        <v>0.80257356308288785</v>
      </c>
      <c r="BE195">
        <v>4.6397657227693649</v>
      </c>
      <c r="BF195">
        <v>-15.4455746925423</v>
      </c>
      <c r="BG195">
        <v>18.285448890629603</v>
      </c>
      <c r="BH195">
        <v>-12.843109604777348</v>
      </c>
      <c r="BI195">
        <v>15.564279247703475</v>
      </c>
      <c r="BJ195" s="7">
        <v>-48.540407297618415</v>
      </c>
      <c r="BK195" s="7">
        <v>26.980087616195249</v>
      </c>
      <c r="BL195" s="7">
        <v>31.128558495406949</v>
      </c>
      <c r="BM195" s="7">
        <v>-1703.643418716397</v>
      </c>
      <c r="BN195" s="7">
        <v>-5.3958334473734605E-5</v>
      </c>
      <c r="BO195" s="7">
        <v>1.9545915590588847E-4</v>
      </c>
      <c r="BP195" s="23">
        <v>-2.0079247100305291E-3</v>
      </c>
      <c r="BQ195" s="23">
        <v>8.2670479278482926E-4</v>
      </c>
      <c r="BR195" s="23">
        <v>1.4150082143215387E-4</v>
      </c>
      <c r="BS195" s="23">
        <v>2.0233563022014817E-3</v>
      </c>
      <c r="BT195" s="23">
        <v>1.6327017857556758</v>
      </c>
    </row>
    <row r="196" spans="1:72">
      <c r="A196">
        <v>2</v>
      </c>
      <c r="B196">
        <v>195</v>
      </c>
      <c r="C196">
        <v>4.75</v>
      </c>
      <c r="D196" s="23">
        <v>5.75</v>
      </c>
      <c r="E196" s="23">
        <v>10.29721641471995</v>
      </c>
      <c r="F196" s="23">
        <v>6.1812347719942968</v>
      </c>
      <c r="G196" s="23">
        <v>-22.039001777351533</v>
      </c>
      <c r="H196" s="23">
        <v>30.374105885848376</v>
      </c>
      <c r="I196" s="23">
        <v>-13.895654699134131</v>
      </c>
      <c r="J196" s="23">
        <v>22.134880292491253</v>
      </c>
      <c r="K196" s="23">
        <v>-42.332609595808059</v>
      </c>
      <c r="L196" s="23">
        <v>38.480129298499897</v>
      </c>
      <c r="M196">
        <v>44.269760584982507</v>
      </c>
      <c r="N196" s="7">
        <v>-1696.0202725772524</v>
      </c>
      <c r="O196" s="7">
        <v>3.4798926881588111E-4</v>
      </c>
      <c r="P196" s="7">
        <v>8.045046203870366E-5</v>
      </c>
      <c r="Q196" s="7">
        <v>-2.8650702310556971E-3</v>
      </c>
      <c r="R196" s="7">
        <v>1.1790809492758579E-3</v>
      </c>
      <c r="S196" s="7">
        <v>4.2843973085458477E-4</v>
      </c>
      <c r="T196" s="23">
        <v>2.8775344380238617E-3</v>
      </c>
      <c r="U196" s="23">
        <v>4.943535356014273</v>
      </c>
      <c r="V196" s="23">
        <v>17.830599009529543</v>
      </c>
      <c r="W196" s="23">
        <v>0.31808978534204441</v>
      </c>
      <c r="X196" s="23">
        <v>-19.561757082165432</v>
      </c>
      <c r="Y196" s="23">
        <v>30.506430972789641</v>
      </c>
      <c r="Z196" s="23">
        <v>-12.357742177918052</v>
      </c>
      <c r="AA196" s="23">
        <v>21.432086575353846</v>
      </c>
      <c r="AB196" s="23">
        <v>-32.942852493596263</v>
      </c>
      <c r="AC196" s="23">
        <v>37.2984986443062</v>
      </c>
      <c r="AD196" s="7">
        <v>42.864173150707693</v>
      </c>
      <c r="AE196" s="7">
        <v>-1698.260978815606</v>
      </c>
      <c r="AF196" s="7">
        <v>8.0508950411942268E-4</v>
      </c>
      <c r="AG196" s="7">
        <v>-3.3322359545276246E-4</v>
      </c>
      <c r="AH196" s="7">
        <v>-2.5430284206815063E-3</v>
      </c>
      <c r="AI196" s="7">
        <v>1.1428742571768667E-3</v>
      </c>
      <c r="AJ196">
        <v>4.7186590866666022E-4</v>
      </c>
      <c r="AK196">
        <v>2.786171254795999E-3</v>
      </c>
      <c r="AL196">
        <v>5.4446066384614777</v>
      </c>
      <c r="AM196">
        <v>27.838255927383216</v>
      </c>
      <c r="AN196">
        <v>1.6416304101225958</v>
      </c>
      <c r="AO196">
        <v>-17.536008134450551</v>
      </c>
      <c r="AP196">
        <v>36.627779480604602</v>
      </c>
      <c r="AQ196">
        <v>-7.1478931430987878</v>
      </c>
      <c r="AR196">
        <v>21.887836311851693</v>
      </c>
      <c r="AS196">
        <v>-26.621272428504529</v>
      </c>
      <c r="AT196" s="23">
        <v>38.366582896866525</v>
      </c>
      <c r="AU196" s="23">
        <v>43.775672623703386</v>
      </c>
      <c r="AV196" s="23">
        <v>-1703.0150781139273</v>
      </c>
      <c r="AW196" s="23">
        <v>1.2346288516985485E-3</v>
      </c>
      <c r="AX196" s="23">
        <v>-4.6815180692339159E-4</v>
      </c>
      <c r="AY196" s="23">
        <v>-2.2796810574785571E-3</v>
      </c>
      <c r="AZ196">
        <v>1.1756017406176346E-3</v>
      </c>
      <c r="BA196">
        <v>7.6647704477515689E-4</v>
      </c>
      <c r="BB196">
        <v>2.845418720540708E-3</v>
      </c>
      <c r="BC196">
        <v>8.8439659012517424</v>
      </c>
      <c r="BD196">
        <v>9.2073172498548139</v>
      </c>
      <c r="BE196">
        <v>4.9921932526685326</v>
      </c>
      <c r="BF196">
        <v>-20.206798608620396</v>
      </c>
      <c r="BG196">
        <v>27.416165553951888</v>
      </c>
      <c r="BH196">
        <v>-13.216655051428543</v>
      </c>
      <c r="BI196">
        <v>20.316410302690215</v>
      </c>
      <c r="BJ196" s="7">
        <v>-42.022799760409775</v>
      </c>
      <c r="BK196" s="7">
        <v>35.303464797413611</v>
      </c>
      <c r="BL196" s="7">
        <v>40.632820605380431</v>
      </c>
      <c r="BM196" s="7">
        <v>-1698.517742214759</v>
      </c>
      <c r="BN196" s="7">
        <v>3.2158516644136394E-4</v>
      </c>
      <c r="BO196" s="7">
        <v>4.7602106624248821E-5</v>
      </c>
      <c r="BP196" s="23">
        <v>-2.6268838191206558E-3</v>
      </c>
      <c r="BQ196" s="23">
        <v>1.0817438388307104E-3</v>
      </c>
      <c r="BR196" s="23">
        <v>3.6918727306561275E-4</v>
      </c>
      <c r="BS196" s="23">
        <v>2.6411333393497327E-3</v>
      </c>
      <c r="BT196" s="23">
        <v>4.2598531507570039</v>
      </c>
    </row>
    <row r="197" spans="1:72">
      <c r="A197">
        <v>2</v>
      </c>
      <c r="B197">
        <v>196</v>
      </c>
      <c r="C197">
        <v>4.25</v>
      </c>
      <c r="D197" s="23">
        <v>5.75</v>
      </c>
      <c r="E197" s="23">
        <v>24.956659980937665</v>
      </c>
      <c r="F197" s="23">
        <v>6.2084083247540711</v>
      </c>
      <c r="G197" s="23">
        <v>-20.862947414885671</v>
      </c>
      <c r="H197" s="23">
        <v>38.454718348439918</v>
      </c>
      <c r="I197" s="23">
        <v>-7.2896500427481836</v>
      </c>
      <c r="J197" s="23">
        <v>22.872184195594052</v>
      </c>
      <c r="K197" s="23">
        <v>-32.902347173970043</v>
      </c>
      <c r="L197" s="23">
        <v>40.103128168903289</v>
      </c>
      <c r="M197">
        <v>45.744368391188104</v>
      </c>
      <c r="N197" s="7">
        <v>-1701.8889733305357</v>
      </c>
      <c r="O197" s="7">
        <v>1.0144640667999439E-3</v>
      </c>
      <c r="P197" s="7">
        <v>-2.041722908519674E-4</v>
      </c>
      <c r="Q197" s="7">
        <v>-2.7121831639351501E-3</v>
      </c>
      <c r="R197" s="7">
        <v>1.2288117345844072E-3</v>
      </c>
      <c r="S197" s="7">
        <v>8.1029177594797654E-4</v>
      </c>
      <c r="T197" s="23">
        <v>2.9733839454272296E-3</v>
      </c>
      <c r="U197" s="23">
        <v>9.349520491707521</v>
      </c>
      <c r="V197" s="23">
        <v>23.52866890370267</v>
      </c>
      <c r="W197" s="23">
        <v>-8.8711750165855605</v>
      </c>
      <c r="X197" s="23">
        <v>-12.111359332154246</v>
      </c>
      <c r="Y197" s="23">
        <v>27.555523661249374</v>
      </c>
      <c r="Z197" s="23">
        <v>-12.898029774132263</v>
      </c>
      <c r="AA197" s="23">
        <v>20.226776717690818</v>
      </c>
      <c r="AB197" s="23">
        <v>-18.391232623190529</v>
      </c>
      <c r="AC197" s="23">
        <v>35.156239478135213</v>
      </c>
      <c r="AD197" s="7">
        <v>40.453553435381636</v>
      </c>
      <c r="AE197" s="7">
        <v>-1698.9260010770547</v>
      </c>
      <c r="AF197" s="7">
        <v>1.2435423479418932E-3</v>
      </c>
      <c r="AG197" s="7">
        <v>-8.6244750687684488E-4</v>
      </c>
      <c r="AH197" s="7">
        <v>-1.5744767131800556E-3</v>
      </c>
      <c r="AI197" s="7">
        <v>1.0772326645603321E-3</v>
      </c>
      <c r="AJ197">
        <v>3.8109484106504834E-4</v>
      </c>
      <c r="AK197">
        <v>2.629480973299811E-3</v>
      </c>
      <c r="AL197">
        <v>4.3972481661351326</v>
      </c>
      <c r="AM197">
        <v>-5.7497477703000737</v>
      </c>
      <c r="AN197">
        <v>-17.657661184607264</v>
      </c>
      <c r="AO197">
        <v>1.1693199425625176</v>
      </c>
      <c r="AP197">
        <v>-5.6360105498784092</v>
      </c>
      <c r="AQ197">
        <v>-17.771398405028929</v>
      </c>
      <c r="AR197">
        <v>6.0676939275752595</v>
      </c>
      <c r="AS197">
        <v>5.555560027745762</v>
      </c>
      <c r="AT197" s="23">
        <v>11.505085856067833</v>
      </c>
      <c r="AU197" s="23">
        <v>17.771398405028929</v>
      </c>
      <c r="AV197" s="23">
        <v>-1708.2117152362737</v>
      </c>
      <c r="AW197" s="23">
        <v>8.2710869551185775E-5</v>
      </c>
      <c r="AX197" s="23">
        <v>-6.9130350237877496E-4</v>
      </c>
      <c r="AY197" s="23">
        <v>1.5201159253313702E-4</v>
      </c>
      <c r="AZ197">
        <v>3.5253071650155485E-4</v>
      </c>
      <c r="BA197">
        <v>-6.0859263282758919E-4</v>
      </c>
      <c r="BB197">
        <v>7.888002105847792E-4</v>
      </c>
      <c r="BC197">
        <v>-7.022222686472201</v>
      </c>
      <c r="BD197">
        <v>0.25588325976952092</v>
      </c>
      <c r="BE197">
        <v>5.5293541631498622</v>
      </c>
      <c r="BF197">
        <v>-12.697241974970462</v>
      </c>
      <c r="BG197">
        <v>15.860746086418327</v>
      </c>
      <c r="BH197">
        <v>-10.075508663498944</v>
      </c>
      <c r="BI197">
        <v>12.968127374958636</v>
      </c>
      <c r="BJ197" s="7">
        <v>-50.865711431851807</v>
      </c>
      <c r="BK197" s="7">
        <v>22.491236998463126</v>
      </c>
      <c r="BL197" s="7">
        <v>25.936254749917271</v>
      </c>
      <c r="BM197" s="7">
        <v>-1709.0071715304202</v>
      </c>
      <c r="BN197" s="7">
        <v>-9.6179717861899416E-5</v>
      </c>
      <c r="BO197" s="7">
        <v>2.4659589085781163E-4</v>
      </c>
      <c r="BP197" s="23">
        <v>-1.6506414567461392E-3</v>
      </c>
      <c r="BQ197" s="23">
        <v>6.8916060195176293E-4</v>
      </c>
      <c r="BR197" s="23">
        <v>1.504161729959122E-4</v>
      </c>
      <c r="BS197" s="23">
        <v>1.6858565587446E-3</v>
      </c>
      <c r="BT197" s="23">
        <v>1.7355712268758146</v>
      </c>
    </row>
    <row r="198" spans="1:72">
      <c r="A198">
        <v>2</v>
      </c>
      <c r="B198">
        <v>197</v>
      </c>
      <c r="C198">
        <v>5.75</v>
      </c>
      <c r="D198" s="23">
        <v>5.75</v>
      </c>
      <c r="E198" s="23">
        <v>1.7400060396883916</v>
      </c>
      <c r="F198" s="23">
        <v>7.7654118578505145</v>
      </c>
      <c r="G198" s="23">
        <v>-25.407405240329993</v>
      </c>
      <c r="H198" s="23">
        <v>30.338107516404342</v>
      </c>
      <c r="I198" s="23">
        <v>-20.832689618865437</v>
      </c>
      <c r="J198" s="23">
        <v>25.58539856763489</v>
      </c>
      <c r="K198" s="23">
        <v>-48.381158266658055</v>
      </c>
      <c r="L198" s="23">
        <v>44.355968914797415</v>
      </c>
      <c r="M198">
        <v>51.17079713526978</v>
      </c>
      <c r="N198" s="7">
        <v>-1685.6327193823774</v>
      </c>
      <c r="O198" s="7">
        <v>-7.2255256422268258E-5</v>
      </c>
      <c r="P198" s="7">
        <v>3.1939612175827474E-4</v>
      </c>
      <c r="Q198" s="7">
        <v>-3.3029626812429154E-3</v>
      </c>
      <c r="R198" s="7">
        <v>1.3591242775826348E-3</v>
      </c>
      <c r="S198" s="7">
        <v>2.4714086533600649E-4</v>
      </c>
      <c r="T198" s="23">
        <v>3.3261018137925526E-3</v>
      </c>
      <c r="U198" s="23">
        <v>2.8516253692616718</v>
      </c>
      <c r="V198" s="23">
        <v>-3.0215392033532709</v>
      </c>
      <c r="W198" s="23">
        <v>0.68510717560704082</v>
      </c>
      <c r="X198" s="23">
        <v>-20.283828327054852</v>
      </c>
      <c r="Y198" s="23">
        <v>19.200104939168099</v>
      </c>
      <c r="Z198" s="23">
        <v>-21.536536966914326</v>
      </c>
      <c r="AA198" s="23">
        <v>20.368320953041213</v>
      </c>
      <c r="AB198" s="23">
        <v>-47.610295458086064</v>
      </c>
      <c r="AC198" s="23">
        <v>35.282061333248436</v>
      </c>
      <c r="AD198" s="7">
        <v>40.736641906082426</v>
      </c>
      <c r="AE198" s="7">
        <v>-1690.1459496489224</v>
      </c>
      <c r="AF198" s="7">
        <v>-1.5083962367692361E-4</v>
      </c>
      <c r="AG198" s="7">
        <v>9.0092390955508612E-5</v>
      </c>
      <c r="AH198" s="7">
        <v>-2.6368976825171431E-3</v>
      </c>
      <c r="AI198" s="7">
        <v>1.0810880089957905E-3</v>
      </c>
      <c r="AJ198">
        <v>-6.0747232721414994E-5</v>
      </c>
      <c r="AK198">
        <v>2.6478817238953711E-3</v>
      </c>
      <c r="AL198">
        <v>-0.70092960832386886</v>
      </c>
      <c r="AM198">
        <v>10.069991746261948</v>
      </c>
      <c r="AN198">
        <v>3.427266214800393</v>
      </c>
      <c r="AO198">
        <v>-20.168873710129976</v>
      </c>
      <c r="AP198">
        <v>27.189150435639768</v>
      </c>
      <c r="AQ198">
        <v>-13.691892474577427</v>
      </c>
      <c r="AR198">
        <v>20.440521455108598</v>
      </c>
      <c r="AS198">
        <v>-40.324297758958124</v>
      </c>
      <c r="AT198" s="23">
        <v>35.506785139870985</v>
      </c>
      <c r="AU198" s="23">
        <v>40.881042910217197</v>
      </c>
      <c r="AV198" s="23">
        <v>-1697.9183936391919</v>
      </c>
      <c r="AW198" s="23">
        <v>3.9135293326630633E-4</v>
      </c>
      <c r="AX198" s="23">
        <v>-4.0424226278690288E-5</v>
      </c>
      <c r="AY198" s="23">
        <v>-2.6219535823168807E-3</v>
      </c>
      <c r="AZ198">
        <v>1.0879738371899087E-3</v>
      </c>
      <c r="BA198">
        <v>3.5092870698761605E-4</v>
      </c>
      <c r="BB198">
        <v>2.6572677891641009E-3</v>
      </c>
      <c r="BC198">
        <v>4.0491773883187019</v>
      </c>
      <c r="BD198">
        <v>5.06864105093433</v>
      </c>
      <c r="BE198">
        <v>7.6155775732501887</v>
      </c>
      <c r="BF198">
        <v>-25.143350376277173</v>
      </c>
      <c r="BG198">
        <v>31.51768854190173</v>
      </c>
      <c r="BH198">
        <v>-18.833469917717213</v>
      </c>
      <c r="BI198">
        <v>25.175579229809472</v>
      </c>
      <c r="BJ198" s="7">
        <v>-46.449728473483866</v>
      </c>
      <c r="BK198" s="7">
        <v>43.679113369589892</v>
      </c>
      <c r="BL198" s="7">
        <v>50.351158459618944</v>
      </c>
      <c r="BM198" s="7">
        <v>-1688.0417584213512</v>
      </c>
      <c r="BN198" s="7">
        <v>8.2119405139123141E-5</v>
      </c>
      <c r="BO198" s="7">
        <v>2.4767027908966709E-4</v>
      </c>
      <c r="BP198" s="23">
        <v>-3.2686355489160348E-3</v>
      </c>
      <c r="BQ198" s="23">
        <v>1.3383845479269646E-3</v>
      </c>
      <c r="BR198" s="23">
        <v>3.297896842287902E-4</v>
      </c>
      <c r="BS198" s="23">
        <v>3.2728252998752341E-3</v>
      </c>
      <c r="BT198" s="23">
        <v>3.8052655872553558</v>
      </c>
    </row>
    <row r="199" spans="1:72">
      <c r="A199">
        <v>2</v>
      </c>
      <c r="B199">
        <v>198</v>
      </c>
      <c r="C199">
        <v>5.25</v>
      </c>
      <c r="D199" s="23">
        <v>5.75</v>
      </c>
      <c r="E199" s="23">
        <v>8.4029917941769501</v>
      </c>
      <c r="F199" s="23">
        <v>0.8532785978821007</v>
      </c>
      <c r="G199" s="23">
        <v>-20.165534991919664</v>
      </c>
      <c r="H199" s="23">
        <v>25.14394236628031</v>
      </c>
      <c r="I199" s="23">
        <v>-15.887671974221259</v>
      </c>
      <c r="J199" s="23">
        <v>20.515807170250785</v>
      </c>
      <c r="K199" s="23">
        <v>-39.698655856336877</v>
      </c>
      <c r="L199" s="23">
        <v>35.582610545090375</v>
      </c>
      <c r="M199">
        <v>41.031614340501569</v>
      </c>
      <c r="N199" s="7">
        <v>-1695.6473284244057</v>
      </c>
      <c r="O199" s="7">
        <v>3.656971939763633E-4</v>
      </c>
      <c r="P199" s="7">
        <v>-1.2503416378280865E-4</v>
      </c>
      <c r="Q199" s="7">
        <v>-2.6215195489495552E-3</v>
      </c>
      <c r="R199" s="7">
        <v>1.0902972257126459E-3</v>
      </c>
      <c r="S199" s="7">
        <v>2.4066303019355464E-4</v>
      </c>
      <c r="T199" s="23">
        <v>2.6670549321326023E-3</v>
      </c>
      <c r="U199" s="23">
        <v>2.7768811176177151</v>
      </c>
      <c r="V199" s="23">
        <v>20.645943553335002</v>
      </c>
      <c r="W199" s="23">
        <v>3.6366104202365839</v>
      </c>
      <c r="X199" s="23">
        <v>-20.070543597631424</v>
      </c>
      <c r="Y199" s="23">
        <v>33.939351986945866</v>
      </c>
      <c r="Z199" s="23">
        <v>-9.6567980133742832</v>
      </c>
      <c r="AA199" s="23">
        <v>21.798075000160075</v>
      </c>
      <c r="AB199" s="23">
        <v>-33.51787273459675</v>
      </c>
      <c r="AC199" s="23">
        <v>38.06644084015457</v>
      </c>
      <c r="AD199" s="7">
        <v>43.596150000320151</v>
      </c>
      <c r="AE199" s="7">
        <v>-1700.5959345553435</v>
      </c>
      <c r="AF199" s="7">
        <v>8.6847652848211492E-4</v>
      </c>
      <c r="AG199" s="7">
        <v>-2.3713012516927189E-4</v>
      </c>
      <c r="AH199" s="7">
        <v>-2.6091706676920927E-3</v>
      </c>
      <c r="AI199" s="7">
        <v>1.16640499966076E-3</v>
      </c>
      <c r="AJ199">
        <v>6.3134640331284305E-4</v>
      </c>
      <c r="AK199">
        <v>2.8337497500208128E-3</v>
      </c>
      <c r="AL199">
        <v>7.2847661920714746</v>
      </c>
      <c r="AM199">
        <v>9.1678185290835987</v>
      </c>
      <c r="AN199">
        <v>6.678195115225849</v>
      </c>
      <c r="AO199">
        <v>-22.988370286594723</v>
      </c>
      <c r="AP199">
        <v>30.94505548467167</v>
      </c>
      <c r="AQ199">
        <v>-15.099041840362224</v>
      </c>
      <c r="AR199">
        <v>23.022048662516948</v>
      </c>
      <c r="AS199">
        <v>-43.45024095999203</v>
      </c>
      <c r="AT199" s="23">
        <v>40.001100232300118</v>
      </c>
      <c r="AU199" s="23">
        <v>46.044097325033896</v>
      </c>
      <c r="AV199" s="23">
        <v>-1693.9297170659986</v>
      </c>
      <c r="AW199" s="23">
        <v>2.8691093832640006E-4</v>
      </c>
      <c r="AX199" s="23">
        <v>1.2508541642564878E-4</v>
      </c>
      <c r="AY199" s="23">
        <v>-2.9884881372573102E-3</v>
      </c>
      <c r="AZ199">
        <v>1.2256854665978936E-3</v>
      </c>
      <c r="BA199">
        <v>4.1199635475204884E-4</v>
      </c>
      <c r="BB199">
        <v>2.9928663261271989E-3</v>
      </c>
      <c r="BC199">
        <v>4.7538040932928345</v>
      </c>
      <c r="BD199">
        <v>7.0972717072959757</v>
      </c>
      <c r="BE199">
        <v>7.4081484009455032</v>
      </c>
      <c r="BF199">
        <v>-24.539662839876367</v>
      </c>
      <c r="BG199">
        <v>31.79286517535974</v>
      </c>
      <c r="BH199">
        <v>-17.287445067118259</v>
      </c>
      <c r="BI199">
        <v>24.540155121239</v>
      </c>
      <c r="BJ199" s="7">
        <v>-45.181458119476581</v>
      </c>
      <c r="BK199" s="7">
        <v>42.603684448930956</v>
      </c>
      <c r="BL199" s="7">
        <v>49.080310242477999</v>
      </c>
      <c r="BM199" s="7">
        <v>-1690.2232073805205</v>
      </c>
      <c r="BN199" s="7">
        <v>1.7846696886353612E-4</v>
      </c>
      <c r="BO199" s="7">
        <v>1.9867395395073911E-4</v>
      </c>
      <c r="BP199" s="23">
        <v>-3.1901561691839381E-3</v>
      </c>
      <c r="BQ199" s="23">
        <v>1.3054320143527445E-3</v>
      </c>
      <c r="BR199" s="23">
        <v>3.7714092281427523E-4</v>
      </c>
      <c r="BS199" s="23">
        <v>3.1902201657610803E-3</v>
      </c>
      <c r="BT199" s="23">
        <v>4.3516260324724438</v>
      </c>
    </row>
    <row r="200" spans="1:72">
      <c r="A200">
        <v>2</v>
      </c>
      <c r="B200">
        <v>199</v>
      </c>
      <c r="C200">
        <v>5.25</v>
      </c>
      <c r="D200" s="23">
        <v>5.25</v>
      </c>
      <c r="E200" s="23">
        <v>4.551172842789085</v>
      </c>
      <c r="F200" s="23">
        <v>9.1393394293161219</v>
      </c>
      <c r="G200" s="23">
        <v>-23.786885677082893</v>
      </c>
      <c r="H200" s="23">
        <v>30.742510128322131</v>
      </c>
      <c r="I200" s="23">
        <v>-17.051997856216929</v>
      </c>
      <c r="J200" s="23">
        <v>23.89725399226953</v>
      </c>
      <c r="K200" s="23">
        <v>-47.754375396316213</v>
      </c>
      <c r="L200" s="23">
        <v>41.481724291114425</v>
      </c>
      <c r="M200">
        <v>47.794507984539059</v>
      </c>
      <c r="N200" s="7">
        <v>-1691.1015557203914</v>
      </c>
      <c r="O200" s="7">
        <v>2.8861245475244122E-5</v>
      </c>
      <c r="P200" s="7">
        <v>3.2709207359949246E-4</v>
      </c>
      <c r="Q200" s="7">
        <v>-3.0922951380207815E-3</v>
      </c>
      <c r="R200" s="7">
        <v>1.2710537034675039E-3</v>
      </c>
      <c r="S200" s="7">
        <v>3.5595331907473657E-4</v>
      </c>
      <c r="T200" s="23">
        <v>3.1066430189950439E-3</v>
      </c>
      <c r="U200" s="23">
        <v>4.107153681631563</v>
      </c>
      <c r="V200" s="23">
        <v>2.6158815222808389</v>
      </c>
      <c r="W200" s="23">
        <v>12.228257411978733</v>
      </c>
      <c r="X200" s="23">
        <v>-22.58071258021139</v>
      </c>
      <c r="Y200" s="23">
        <v>30.508602840317891</v>
      </c>
      <c r="Z200" s="23">
        <v>-15.664463906058321</v>
      </c>
      <c r="AA200" s="23">
        <v>23.086533373188107</v>
      </c>
      <c r="AB200" s="23">
        <v>-51.007900850593018</v>
      </c>
      <c r="AC200" s="23">
        <v>40.097107227354556</v>
      </c>
      <c r="AD200" s="7">
        <v>46.173066746376215</v>
      </c>
      <c r="AE200" s="7">
        <v>-1693.2998102896315</v>
      </c>
      <c r="AF200" s="7">
        <v>-1.1942841026980913E-4</v>
      </c>
      <c r="AG200" s="7">
        <v>5.0537602256054987E-4</v>
      </c>
      <c r="AH200" s="7">
        <v>-2.9354926354274759E-3</v>
      </c>
      <c r="AI200" s="7">
        <v>1.2286272451451472E-3</v>
      </c>
      <c r="AJ200">
        <v>3.8594761229074077E-4</v>
      </c>
      <c r="AK200">
        <v>3.0012493385144483E-3</v>
      </c>
      <c r="AL200">
        <v>4.4532416802778707</v>
      </c>
      <c r="AM200">
        <v>3.8199767248370531</v>
      </c>
      <c r="AN200">
        <v>14.605298801559789</v>
      </c>
      <c r="AO200">
        <v>-25.457202768991362</v>
      </c>
      <c r="AP200">
        <v>35.234743094939013</v>
      </c>
      <c r="AQ200">
        <v>-16.809467568542175</v>
      </c>
      <c r="AR200">
        <v>26.022105331740594</v>
      </c>
      <c r="AS200">
        <v>-50.980148886805715</v>
      </c>
      <c r="AT200" s="23">
        <v>45.222002706841188</v>
      </c>
      <c r="AU200" s="23">
        <v>52.044210663481188</v>
      </c>
      <c r="AV200" s="23">
        <v>-1689.2192346685952</v>
      </c>
      <c r="AW200" s="23">
        <v>-1.1099438565032822E-4</v>
      </c>
      <c r="AX200" s="23">
        <v>5.9005154933664873E-4</v>
      </c>
      <c r="AY200" s="23">
        <v>-3.309436359968887E-3</v>
      </c>
      <c r="AZ200">
        <v>1.3856606734899024E-3</v>
      </c>
      <c r="BA200">
        <v>4.7905716368632054E-4</v>
      </c>
      <c r="BB200">
        <v>3.3828736931262866E-3</v>
      </c>
      <c r="BC200">
        <v>5.5275826579190523</v>
      </c>
      <c r="BD200">
        <v>6.0278191710534319</v>
      </c>
      <c r="BE200">
        <v>11.121502027549829</v>
      </c>
      <c r="BF200">
        <v>-25.642880869741326</v>
      </c>
      <c r="BG200">
        <v>34.34370677024841</v>
      </c>
      <c r="BH200">
        <v>-17.194385571645149</v>
      </c>
      <c r="BI200">
        <v>25.76904617094678</v>
      </c>
      <c r="BJ200" s="7">
        <v>-47.835997075536952</v>
      </c>
      <c r="BK200" s="7">
        <v>44.76488791881507</v>
      </c>
      <c r="BL200" s="7">
        <v>51.538092341893559</v>
      </c>
      <c r="BM200" s="7">
        <v>-1689.087375826286</v>
      </c>
      <c r="BN200" s="7">
        <v>5.7396482745705746E-5</v>
      </c>
      <c r="BO200" s="7">
        <v>3.8848586841797381E-4</v>
      </c>
      <c r="BP200" s="23">
        <v>-3.3335745130663751E-3</v>
      </c>
      <c r="BQ200" s="23">
        <v>1.3716540849461631E-3</v>
      </c>
      <c r="BR200" s="23">
        <v>4.4588235116367955E-4</v>
      </c>
      <c r="BS200" s="23">
        <v>3.3499760022230847E-3</v>
      </c>
      <c r="BT200" s="23">
        <v>5.1447963595809787</v>
      </c>
    </row>
    <row r="201" spans="1:72">
      <c r="A201">
        <v>2</v>
      </c>
      <c r="B201">
        <v>200</v>
      </c>
      <c r="C201">
        <v>5.75</v>
      </c>
      <c r="D201" s="23">
        <v>5.25</v>
      </c>
      <c r="E201" s="23">
        <v>4.7243217551264474</v>
      </c>
      <c r="F201" s="23">
        <v>15.872462878519951</v>
      </c>
      <c r="G201" s="23">
        <v>-26.743565202159164</v>
      </c>
      <c r="H201" s="23">
        <v>37.616674516641559</v>
      </c>
      <c r="I201" s="23">
        <v>-17.019889882995166</v>
      </c>
      <c r="J201" s="23">
        <v>27.318282199818363</v>
      </c>
      <c r="K201" s="23">
        <v>-50.886705367772741</v>
      </c>
      <c r="L201" s="23">
        <v>47.495628520281016</v>
      </c>
      <c r="M201">
        <v>54.636564399636725</v>
      </c>
      <c r="N201" s="7">
        <v>-1687.7126354860643</v>
      </c>
      <c r="O201" s="7">
        <v>-9.4556386272880239E-5</v>
      </c>
      <c r="P201" s="7">
        <v>6.3007278674768281E-4</v>
      </c>
      <c r="Q201" s="7">
        <v>-3.4766634762806951E-3</v>
      </c>
      <c r="R201" s="7">
        <v>1.4553275101476754E-3</v>
      </c>
      <c r="S201" s="7">
        <v>5.3551640047480261E-4</v>
      </c>
      <c r="T201" s="23">
        <v>3.5513766859763879E-3</v>
      </c>
      <c r="U201" s="23">
        <v>6.1790353900939161</v>
      </c>
      <c r="V201" s="23">
        <v>5.2408204197385251</v>
      </c>
      <c r="W201" s="23">
        <v>17.04939545498172</v>
      </c>
      <c r="X201" s="23">
        <v>-27.792578788218414</v>
      </c>
      <c r="Y201" s="23">
        <v>39.557922771340763</v>
      </c>
      <c r="Z201" s="23">
        <v>-17.267706896620517</v>
      </c>
      <c r="AA201" s="23">
        <v>28.41281483398064</v>
      </c>
      <c r="AB201" s="23">
        <v>-50.99683666408567</v>
      </c>
      <c r="AC201" s="23">
        <v>49.413948327571198</v>
      </c>
      <c r="AD201" s="7">
        <v>56.82562966796128</v>
      </c>
      <c r="AE201" s="7">
        <v>-1686.3702858382767</v>
      </c>
      <c r="AF201" s="7">
        <v>-9.4005882274038609E-5</v>
      </c>
      <c r="AG201" s="7">
        <v>6.7355149501676054E-4</v>
      </c>
      <c r="AH201" s="7">
        <v>-3.6130352424683927E-3</v>
      </c>
      <c r="AI201" s="7">
        <v>1.5141073110638463E-3</v>
      </c>
      <c r="AJ201">
        <v>5.795456127427219E-4</v>
      </c>
      <c r="AK201">
        <v>3.6936659284174801E-3</v>
      </c>
      <c r="AL201">
        <v>6.6870647624160728</v>
      </c>
      <c r="AM201">
        <v>3.8387680739748271</v>
      </c>
      <c r="AN201">
        <v>12.160125472666133</v>
      </c>
      <c r="AO201">
        <v>-27.226829672731441</v>
      </c>
      <c r="AP201">
        <v>35.54234969343981</v>
      </c>
      <c r="AQ201">
        <v>-19.543456146798846</v>
      </c>
      <c r="AR201">
        <v>27.542902920119328</v>
      </c>
      <c r="AS201">
        <v>-49.344230326298899</v>
      </c>
      <c r="AT201" s="23">
        <v>47.812896665962661</v>
      </c>
      <c r="AU201" s="23">
        <v>55.085805840238656</v>
      </c>
      <c r="AV201" s="23">
        <v>-1684.9644485019596</v>
      </c>
      <c r="AW201" s="23">
        <v>-6.2458499351138568E-5</v>
      </c>
      <c r="AX201" s="23">
        <v>4.7842973156380855E-4</v>
      </c>
      <c r="AY201" s="23">
        <v>-3.5394878574550944E-3</v>
      </c>
      <c r="AZ201">
        <v>1.4650490166292047E-3</v>
      </c>
      <c r="BA201">
        <v>4.1597123221267E-4</v>
      </c>
      <c r="BB201">
        <v>3.5805773796155215E-3</v>
      </c>
      <c r="BC201">
        <v>4.7996680639922875</v>
      </c>
      <c r="BD201">
        <v>3.4515633171753848</v>
      </c>
      <c r="BE201">
        <v>10.797822235575065</v>
      </c>
      <c r="BF201">
        <v>-26.482183432640142</v>
      </c>
      <c r="BG201">
        <v>33.860397730313537</v>
      </c>
      <c r="BH201">
        <v>-19.61101217756309</v>
      </c>
      <c r="BI201">
        <v>26.735704953938313</v>
      </c>
      <c r="BJ201" s="7">
        <v>-48.948326078411512</v>
      </c>
      <c r="BK201" s="7">
        <v>46.395210503858721</v>
      </c>
      <c r="BL201" s="7">
        <v>53.471409907876627</v>
      </c>
      <c r="BM201" s="7">
        <v>-1685.7040904373764</v>
      </c>
      <c r="BN201" s="7">
        <v>-5.3511402662221738E-5</v>
      </c>
      <c r="BO201" s="7">
        <v>4.2399542703375231E-4</v>
      </c>
      <c r="BP201" s="23">
        <v>-3.442683846243222E-3</v>
      </c>
      <c r="BQ201" s="23">
        <v>1.4216092783470877E-3</v>
      </c>
      <c r="BR201" s="23">
        <v>3.7048402437153059E-4</v>
      </c>
      <c r="BS201" s="23">
        <v>3.4756416440119837E-3</v>
      </c>
      <c r="BT201" s="23">
        <v>4.2748156658251348</v>
      </c>
    </row>
    <row r="202" spans="1:72">
      <c r="A202">
        <v>2</v>
      </c>
      <c r="B202">
        <v>201</v>
      </c>
      <c r="C202">
        <v>6.75</v>
      </c>
      <c r="D202" s="23">
        <v>4.25</v>
      </c>
      <c r="E202" s="23">
        <v>25.954861269767967</v>
      </c>
      <c r="F202" s="23">
        <v>41.85478170243416</v>
      </c>
      <c r="G202" s="23">
        <v>-21.7421617083345</v>
      </c>
      <c r="H202" s="23">
        <v>57.054842289388603</v>
      </c>
      <c r="I202" s="23">
        <v>10.754800682813521</v>
      </c>
      <c r="J202" s="23">
        <v>23.150020803287539</v>
      </c>
      <c r="K202" s="23">
        <v>-55.042398467050226</v>
      </c>
      <c r="L202" s="23">
        <v>42.328433667909785</v>
      </c>
      <c r="M202">
        <v>57.054842289388603</v>
      </c>
      <c r="N202" s="7">
        <v>-1719.6555874484038</v>
      </c>
      <c r="O202" s="7">
        <v>3.6477794457697615E-4</v>
      </c>
      <c r="P202" s="7">
        <v>1.3982727727002756E-3</v>
      </c>
      <c r="Q202" s="7">
        <v>-2.8264810220834883E-3</v>
      </c>
      <c r="R202" s="7">
        <v>1.2969979742886394E-3</v>
      </c>
      <c r="S202" s="7">
        <v>1.7630507172772519E-3</v>
      </c>
      <c r="T202" s="23">
        <v>3.0095027044273826E-3</v>
      </c>
      <c r="U202" s="23">
        <v>20.34289289166064</v>
      </c>
      <c r="V202" s="23">
        <v>29.644789994540375</v>
      </c>
      <c r="W202" s="23">
        <v>49.64199730672636</v>
      </c>
      <c r="X202" s="23">
        <v>-23.064019727597895</v>
      </c>
      <c r="Y202" s="23">
        <v>64.781434168276377</v>
      </c>
      <c r="Z202" s="23">
        <v>14.505353132990372</v>
      </c>
      <c r="AA202" s="23">
        <v>25.138040517643002</v>
      </c>
      <c r="AB202" s="23">
        <v>-56.718733091996796</v>
      </c>
      <c r="AC202" s="23">
        <v>46.33809479059574</v>
      </c>
      <c r="AD202" s="7">
        <v>64.781434168276377</v>
      </c>
      <c r="AE202" s="7">
        <v>-1721.4181201842252</v>
      </c>
      <c r="AF202" s="7">
        <v>3.8081899727042162E-4</v>
      </c>
      <c r="AG202" s="7">
        <v>1.6806374725625221E-3</v>
      </c>
      <c r="AH202" s="7">
        <v>-2.9983225645877302E-3</v>
      </c>
      <c r="AI202" s="7">
        <v>1.4198591789934658E-3</v>
      </c>
      <c r="AJ202">
        <v>2.061456469832944E-3</v>
      </c>
      <c r="AK202">
        <v>3.2679452672935978E-3</v>
      </c>
      <c r="AL202">
        <v>23.786036190380013</v>
      </c>
      <c r="AM202">
        <v>22.147346560658111</v>
      </c>
      <c r="AN202">
        <v>41.646962785194312</v>
      </c>
      <c r="AO202">
        <v>-24.792401915410707</v>
      </c>
      <c r="AP202">
        <v>58.537761853719019</v>
      </c>
      <c r="AQ202">
        <v>5.2565474921334037</v>
      </c>
      <c r="AR202">
        <v>26.640607180792806</v>
      </c>
      <c r="AS202">
        <v>-55.733812844277011</v>
      </c>
      <c r="AT202" s="23">
        <v>47.874360664979129</v>
      </c>
      <c r="AU202" s="23">
        <v>58.537761853719019</v>
      </c>
      <c r="AV202" s="23">
        <v>-1710.6667478802185</v>
      </c>
      <c r="AW202" s="23">
        <v>1.9558849419865936E-4</v>
      </c>
      <c r="AX202" s="23">
        <v>1.4630635487935153E-3</v>
      </c>
      <c r="AY202" s="23">
        <v>-3.2230122490033951E-3</v>
      </c>
      <c r="AZ202">
        <v>1.46693235308435E-3</v>
      </c>
      <c r="BA202">
        <v>1.6586520429921748E-3</v>
      </c>
      <c r="BB202">
        <v>3.4632789335030693E-3</v>
      </c>
      <c r="BC202">
        <v>19.138292803755725</v>
      </c>
      <c r="BD202">
        <v>20.632698625518646</v>
      </c>
      <c r="BE202">
        <v>36.81081696819794</v>
      </c>
      <c r="BF202">
        <v>-24.692866230764601</v>
      </c>
      <c r="BG202">
        <v>54.705801380716998</v>
      </c>
      <c r="BH202">
        <v>2.7377142129995846</v>
      </c>
      <c r="BI202">
        <v>25.984043583858707</v>
      </c>
      <c r="BJ202" s="7">
        <v>-54.069058664421</v>
      </c>
      <c r="BK202" s="7">
        <v>46.448916696239849</v>
      </c>
      <c r="BL202" s="7">
        <v>54.705801380716998</v>
      </c>
      <c r="BM202" s="7">
        <v>-1708.8044781980186</v>
      </c>
      <c r="BN202" s="7">
        <v>2.2097685658124374E-4</v>
      </c>
      <c r="BO202" s="7">
        <v>1.2725545488553867E-3</v>
      </c>
      <c r="BP202" s="23">
        <v>-3.2100726099993956E-3</v>
      </c>
      <c r="BQ202" s="23">
        <v>1.423254905569475E-3</v>
      </c>
      <c r="BR202" s="23">
        <v>1.4935314054366304E-3</v>
      </c>
      <c r="BS202" s="23">
        <v>3.3779256659016259E-3</v>
      </c>
      <c r="BT202" s="23">
        <v>17.233054678114978</v>
      </c>
    </row>
    <row r="203" spans="1:72">
      <c r="A203">
        <v>2</v>
      </c>
      <c r="B203">
        <v>202</v>
      </c>
      <c r="C203">
        <v>6.75</v>
      </c>
      <c r="D203" s="23">
        <v>4.75</v>
      </c>
      <c r="E203" s="23">
        <v>17.349337037697278</v>
      </c>
      <c r="F203" s="23">
        <v>39.154597070161508</v>
      </c>
      <c r="G203" s="23">
        <v>-26.195806046704941</v>
      </c>
      <c r="H203" s="23">
        <v>56.626032601669081</v>
      </c>
      <c r="I203" s="23">
        <v>-0.12209849381030224</v>
      </c>
      <c r="J203" s="23">
        <v>28.37406554773969</v>
      </c>
      <c r="K203" s="23">
        <v>-56.29847915064957</v>
      </c>
      <c r="L203" s="23">
        <v>50.427874929535704</v>
      </c>
      <c r="M203">
        <v>56.74813109547938</v>
      </c>
      <c r="N203" s="7">
        <v>-1703.5546435273279</v>
      </c>
      <c r="O203" s="7">
        <v>2.5880192347083285E-5</v>
      </c>
      <c r="P203" s="7">
        <v>1.4432220944572594E-3</v>
      </c>
      <c r="Q203" s="7">
        <v>-3.4054547860716297E-3</v>
      </c>
      <c r="R203" s="7">
        <v>1.5451753340184071E-3</v>
      </c>
      <c r="S203" s="7">
        <v>1.4691022868043426E-3</v>
      </c>
      <c r="T203" s="23">
        <v>3.6886285212061492E-3</v>
      </c>
      <c r="U203" s="23">
        <v>16.951180232357636</v>
      </c>
      <c r="V203" s="23">
        <v>9.3053036497230011</v>
      </c>
      <c r="W203" s="23">
        <v>31.194808917002096</v>
      </c>
      <c r="X203" s="23">
        <v>-25.03446385343873</v>
      </c>
      <c r="Y203" s="23">
        <v>47.572427897859889</v>
      </c>
      <c r="Z203" s="23">
        <v>-7.0723153311347957</v>
      </c>
      <c r="AA203" s="23">
        <v>27.322371614497342</v>
      </c>
      <c r="AB203" s="23">
        <v>-56.807171850079229</v>
      </c>
      <c r="AC203" s="23">
        <v>48.011939521735286</v>
      </c>
      <c r="AD203" s="7">
        <v>54.644743228994685</v>
      </c>
      <c r="AE203" s="7">
        <v>-1697.6561206232457</v>
      </c>
      <c r="AF203" s="7">
        <v>-1.849074578191536E-4</v>
      </c>
      <c r="AG203" s="7">
        <v>1.2379103845540076E-3</v>
      </c>
      <c r="AH203" s="7">
        <v>-3.2544803009470396E-3</v>
      </c>
      <c r="AI203" s="7">
        <v>1.47114794726196E-3</v>
      </c>
      <c r="AJ203">
        <v>1.0530029267348539E-3</v>
      </c>
      <c r="AK203">
        <v>3.5519083098846669E-3</v>
      </c>
      <c r="AL203">
        <v>12.150033770017531</v>
      </c>
      <c r="AM203">
        <v>9.8369443188252674</v>
      </c>
      <c r="AN203">
        <v>26.444303591370584</v>
      </c>
      <c r="AO203">
        <v>-27.111894798943673</v>
      </c>
      <c r="AP203">
        <v>46.495622369677996</v>
      </c>
      <c r="AQ203">
        <v>-10.214374459482144</v>
      </c>
      <c r="AR203">
        <v>28.35499841458007</v>
      </c>
      <c r="AS203">
        <v>-53.514243046692179</v>
      </c>
      <c r="AT203" s="23">
        <v>49.645452594063016</v>
      </c>
      <c r="AU203" s="23">
        <v>56.70999682916014</v>
      </c>
      <c r="AV203" s="23">
        <v>-1693.4814346948156</v>
      </c>
      <c r="AW203" s="23">
        <v>-6.8082953525172899E-5</v>
      </c>
      <c r="AX203" s="23">
        <v>1.0113953991902633E-3</v>
      </c>
      <c r="AY203" s="23">
        <v>-3.5245463238626857E-3</v>
      </c>
      <c r="AZ203">
        <v>1.521200901321282E-3</v>
      </c>
      <c r="BA203">
        <v>9.4331244566509041E-4</v>
      </c>
      <c r="BB203">
        <v>3.6861497938954139E-3</v>
      </c>
      <c r="BC203">
        <v>10.884374373058751</v>
      </c>
      <c r="BD203">
        <v>15.943826493684206</v>
      </c>
      <c r="BE203">
        <v>32.747401642943331</v>
      </c>
      <c r="BF203">
        <v>-26.239333536272873</v>
      </c>
      <c r="BG203">
        <v>51.897250296983998</v>
      </c>
      <c r="BH203">
        <v>-3.2060221603564649</v>
      </c>
      <c r="BI203">
        <v>27.551636228670233</v>
      </c>
      <c r="BJ203" s="7">
        <v>-53.877486312471376</v>
      </c>
      <c r="BK203" s="7">
        <v>48.704326343036989</v>
      </c>
      <c r="BL203" s="7">
        <v>55.103272457340466</v>
      </c>
      <c r="BM203" s="7">
        <v>-1701.2931491798511</v>
      </c>
      <c r="BN203" s="7">
        <v>8.6869773425229051E-5</v>
      </c>
      <c r="BO203" s="7">
        <v>1.1791021581270839E-3</v>
      </c>
      <c r="BP203" s="23">
        <v>-3.4111133597154622E-3</v>
      </c>
      <c r="BQ203" s="23">
        <v>1.4923635753123063E-3</v>
      </c>
      <c r="BR203" s="23">
        <v>1.265971931552313E-3</v>
      </c>
      <c r="BS203" s="23">
        <v>3.5817127097271229E-3</v>
      </c>
      <c r="BT203" s="23">
        <v>14.607368440988262</v>
      </c>
    </row>
    <row r="204" spans="1:72">
      <c r="A204">
        <v>2</v>
      </c>
      <c r="B204">
        <v>203</v>
      </c>
      <c r="C204">
        <v>6.25</v>
      </c>
      <c r="D204" s="23">
        <v>4.75</v>
      </c>
      <c r="E204" s="23">
        <v>9.362195688322652</v>
      </c>
      <c r="F204" s="23">
        <v>24.205875795438821</v>
      </c>
      <c r="G204" s="23">
        <v>-27.607951290922269</v>
      </c>
      <c r="H204" s="23">
        <v>45.372192105356426</v>
      </c>
      <c r="I204" s="23">
        <v>-11.804120621594954</v>
      </c>
      <c r="J204" s="23">
        <v>28.58815636347569</v>
      </c>
      <c r="K204" s="23">
        <v>-52.52353246588612</v>
      </c>
      <c r="L204" s="23">
        <v>49.969197209012314</v>
      </c>
      <c r="M204">
        <v>57.17631272695138</v>
      </c>
      <c r="N204" s="7">
        <v>-1691.6585305838073</v>
      </c>
      <c r="O204" s="7">
        <v>-4.6034674192368261E-5</v>
      </c>
      <c r="P204" s="7">
        <v>9.1880453277016973E-4</v>
      </c>
      <c r="Q204" s="7">
        <v>-3.5890336678198916E-3</v>
      </c>
      <c r="R204" s="7">
        <v>1.5311208552007528E-3</v>
      </c>
      <c r="S204" s="7">
        <v>8.7276985857780143E-4</v>
      </c>
      <c r="T204" s="23">
        <v>3.7164603272518328E-3</v>
      </c>
      <c r="U204" s="23">
        <v>10.07042144512844</v>
      </c>
      <c r="V204" s="23">
        <v>8.6252990282911686</v>
      </c>
      <c r="W204" s="23">
        <v>21.955065849222507</v>
      </c>
      <c r="X204" s="23">
        <v>-27.503387561954913</v>
      </c>
      <c r="Y204" s="23">
        <v>43.589599363106998</v>
      </c>
      <c r="Z204" s="23">
        <v>-13.009234485593328</v>
      </c>
      <c r="AA204" s="23">
        <v>28.299416924350162</v>
      </c>
      <c r="AB204" s="23">
        <v>-51.810935094289491</v>
      </c>
      <c r="AC204" s="23">
        <v>49.39612680581611</v>
      </c>
      <c r="AD204" s="7">
        <v>56.598833848700323</v>
      </c>
      <c r="AE204" s="7">
        <v>-1690.7421561589344</v>
      </c>
      <c r="AF204" s="7">
        <v>-3.5672678272584589E-5</v>
      </c>
      <c r="AG204" s="7">
        <v>8.3076216508794524E-4</v>
      </c>
      <c r="AH204" s="7">
        <v>-3.5754403830541353E-3</v>
      </c>
      <c r="AI204" s="7">
        <v>1.5135612365788688E-3</v>
      </c>
      <c r="AJ204">
        <v>7.9508948681536061E-4</v>
      </c>
      <c r="AK204">
        <v>3.6789242001655171E-3</v>
      </c>
      <c r="AL204">
        <v>9.1741094632541014</v>
      </c>
      <c r="AM204">
        <v>12.50749412613086</v>
      </c>
      <c r="AN204">
        <v>26.980904998023622</v>
      </c>
      <c r="AO204">
        <v>-25.546342560192183</v>
      </c>
      <c r="AP204">
        <v>46.29576305218724</v>
      </c>
      <c r="AQ204">
        <v>-6.8073639280327605</v>
      </c>
      <c r="AR204">
        <v>26.551563490109999</v>
      </c>
      <c r="AS204">
        <v>-52.908117741715536</v>
      </c>
      <c r="AT204" s="23">
        <v>46.661867921500615</v>
      </c>
      <c r="AU204" s="23">
        <v>53.103126980219997</v>
      </c>
      <c r="AV204" s="23">
        <v>-1698.6918801507352</v>
      </c>
      <c r="AW204" s="23">
        <v>4.2963335277494856E-5</v>
      </c>
      <c r="AX204" s="23">
        <v>9.837350419505187E-4</v>
      </c>
      <c r="AY204" s="23">
        <v>-3.32102453282498E-3</v>
      </c>
      <c r="AZ204">
        <v>1.4297800066387096E-3</v>
      </c>
      <c r="BA204">
        <v>1.0266983772280135E-3</v>
      </c>
      <c r="BB204">
        <v>3.4517032537142952E-3</v>
      </c>
      <c r="BC204">
        <v>11.846519737246343</v>
      </c>
      <c r="BD204">
        <v>14.597350818129819</v>
      </c>
      <c r="BE204">
        <v>29.827153508019624</v>
      </c>
      <c r="BF204">
        <v>-26.007956213183512</v>
      </c>
      <c r="BG204">
        <v>49.312077049595942</v>
      </c>
      <c r="BH204">
        <v>-4.8875727234464925</v>
      </c>
      <c r="BI204">
        <v>27.099824886521219</v>
      </c>
      <c r="BJ204" s="7">
        <v>-53.159783827966706</v>
      </c>
      <c r="BK204" s="7">
        <v>47.771780268536219</v>
      </c>
      <c r="BL204" s="7">
        <v>54.199649773042438</v>
      </c>
      <c r="BM204" s="7">
        <v>-1700.0634099589101</v>
      </c>
      <c r="BN204" s="7">
        <v>8.2549968818524698E-5</v>
      </c>
      <c r="BO204" s="7">
        <v>1.072487143661361E-3</v>
      </c>
      <c r="BP204" s="23">
        <v>-3.3810343077138507E-3</v>
      </c>
      <c r="BQ204" s="23">
        <v>1.4637891570135435E-3</v>
      </c>
      <c r="BR204" s="23">
        <v>1.1550371124798857E-3</v>
      </c>
      <c r="BS204" s="23">
        <v>3.5229772352477519E-3</v>
      </c>
      <c r="BT204" s="23">
        <v>13.327351297844833</v>
      </c>
    </row>
    <row r="205" spans="1:72">
      <c r="A205">
        <v>2</v>
      </c>
      <c r="B205">
        <v>204</v>
      </c>
      <c r="C205">
        <v>6.25</v>
      </c>
      <c r="D205" s="23">
        <v>4.25</v>
      </c>
      <c r="E205" s="23">
        <v>15.518393504961939</v>
      </c>
      <c r="F205" s="23">
        <v>30.507631298088942</v>
      </c>
      <c r="G205" s="23">
        <v>-23.48481203044453</v>
      </c>
      <c r="H205" s="23">
        <v>47.664700143139378</v>
      </c>
      <c r="I205" s="23">
        <v>-1.638675340088497</v>
      </c>
      <c r="J205" s="23">
        <v>24.651687741613937</v>
      </c>
      <c r="K205" s="23">
        <v>-53.849622841263034</v>
      </c>
      <c r="L205" s="23">
        <v>43.678975765200342</v>
      </c>
      <c r="M205">
        <v>49.303375483227875</v>
      </c>
      <c r="N205" s="7">
        <v>-1705.7604444871754</v>
      </c>
      <c r="O205" s="7">
        <v>1.1118809416303763E-4</v>
      </c>
      <c r="P205" s="7">
        <v>1.0854885507162843E-3</v>
      </c>
      <c r="Q205" s="7">
        <v>-3.0530255639577898E-3</v>
      </c>
      <c r="R205" s="7">
        <v>1.3383803315504272E-3</v>
      </c>
      <c r="S205" s="7">
        <v>1.1966766448793221E-3</v>
      </c>
      <c r="T205" s="23">
        <v>3.2047194064098103E-3</v>
      </c>
      <c r="U205" s="23">
        <v>13.80780744091526</v>
      </c>
      <c r="V205" s="23">
        <v>19.64949491786388</v>
      </c>
      <c r="W205" s="23">
        <v>35.061323696030769</v>
      </c>
      <c r="X205" s="23">
        <v>-19.988071413309832</v>
      </c>
      <c r="Y205" s="23">
        <v>48.7774567206624</v>
      </c>
      <c r="Z205" s="23">
        <v>5.9333618932322416</v>
      </c>
      <c r="AA205" s="23">
        <v>21.422047413715077</v>
      </c>
      <c r="AB205" s="23">
        <v>-55.541465508689051</v>
      </c>
      <c r="AC205" s="23">
        <v>38.683889322591007</v>
      </c>
      <c r="AD205" s="7">
        <v>48.7774567206624</v>
      </c>
      <c r="AE205" s="7">
        <v>-1716.5621220483949</v>
      </c>
      <c r="AF205" s="7">
        <v>2.1035620669021031E-4</v>
      </c>
      <c r="AG205" s="7">
        <v>1.2121250772710553E-3</v>
      </c>
      <c r="AH205" s="7">
        <v>-2.5984492837302759E-3</v>
      </c>
      <c r="AI205" s="7">
        <v>1.1853244200492048E-3</v>
      </c>
      <c r="AJ205">
        <v>1.4224812839612657E-3</v>
      </c>
      <c r="AK205">
        <v>2.7848661637829572E-3</v>
      </c>
      <c r="AL205">
        <v>16.41324558416839</v>
      </c>
      <c r="AM205">
        <v>23.509689824367175</v>
      </c>
      <c r="AN205">
        <v>38.447817857206786</v>
      </c>
      <c r="AO205">
        <v>-21.101262241208115</v>
      </c>
      <c r="AP205">
        <v>53.362904158670673</v>
      </c>
      <c r="AQ205">
        <v>8.594603522903288</v>
      </c>
      <c r="AR205">
        <v>22.384150317883694</v>
      </c>
      <c r="AS205">
        <v>-54.746037094405963</v>
      </c>
      <c r="AT205" s="23">
        <v>40.702578133151825</v>
      </c>
      <c r="AU205" s="23">
        <v>53.362904158670673</v>
      </c>
      <c r="AV205" s="23">
        <v>-1718.2612607738974</v>
      </c>
      <c r="AW205" s="23">
        <v>3.1995843879317645E-4</v>
      </c>
      <c r="AX205" s="23">
        <v>1.2909367609277491E-3</v>
      </c>
      <c r="AY205" s="23">
        <v>-2.743164091357041E-3</v>
      </c>
      <c r="AZ205">
        <v>1.2471796570881625E-3</v>
      </c>
      <c r="BA205">
        <v>1.6108951997209256E-3</v>
      </c>
      <c r="BB205">
        <v>2.9099395413248659E-3</v>
      </c>
      <c r="BC205">
        <v>18.587252304472191</v>
      </c>
      <c r="BD205">
        <v>18.650725914380061</v>
      </c>
      <c r="BE205">
        <v>34.137896583689063</v>
      </c>
      <c r="BF205">
        <v>-24.458901395091608</v>
      </c>
      <c r="BG205">
        <v>52.049738965014868</v>
      </c>
      <c r="BH205">
        <v>0.73888353305425625</v>
      </c>
      <c r="BI205">
        <v>25.655427715980306</v>
      </c>
      <c r="BJ205" s="7">
        <v>-53.783784071512272</v>
      </c>
      <c r="BK205" s="7">
        <v>45.673498447999556</v>
      </c>
      <c r="BL205" s="7">
        <v>52.049738965014868</v>
      </c>
      <c r="BM205" s="7">
        <v>-1707.1342633859517</v>
      </c>
      <c r="BN205" s="7">
        <v>1.8291904572235562E-4</v>
      </c>
      <c r="BO205" s="7">
        <v>1.1895851392274362E-3</v>
      </c>
      <c r="BP205" s="23">
        <v>-3.1796571813619131E-3</v>
      </c>
      <c r="BQ205" s="23">
        <v>1.3994950871673961E-3</v>
      </c>
      <c r="BR205" s="23">
        <v>1.3725041849497917E-3</v>
      </c>
      <c r="BS205" s="23">
        <v>3.3352056030774421E-3</v>
      </c>
      <c r="BT205" s="23">
        <v>15.836586749420734</v>
      </c>
    </row>
    <row r="206" spans="1:72">
      <c r="A206">
        <v>2</v>
      </c>
      <c r="B206">
        <v>205</v>
      </c>
      <c r="C206">
        <v>6.75</v>
      </c>
      <c r="D206" s="23">
        <v>5.75</v>
      </c>
      <c r="E206" s="23">
        <v>-9.1840809141895647</v>
      </c>
      <c r="F206" s="23">
        <v>9.5461029581976948</v>
      </c>
      <c r="G206" s="23">
        <v>-22.658087862135112</v>
      </c>
      <c r="H206" s="23">
        <v>24.698227269808246</v>
      </c>
      <c r="I206" s="23">
        <v>-24.336205225800118</v>
      </c>
      <c r="J206" s="23">
        <v>24.517216247804182</v>
      </c>
      <c r="K206" s="23">
        <v>-56.228198401787459</v>
      </c>
      <c r="L206" s="23">
        <v>42.465125927320578</v>
      </c>
      <c r="M206">
        <v>49.034432495608364</v>
      </c>
      <c r="N206" s="7">
        <v>-1683.1973860952735</v>
      </c>
      <c r="O206" s="7">
        <v>-6.0402468928047904E-4</v>
      </c>
      <c r="P206" s="7">
        <v>6.13437262424687E-4</v>
      </c>
      <c r="Q206" s="7">
        <v>-2.9455514220775711E-3</v>
      </c>
      <c r="R206" s="7">
        <v>1.3011864019764608E-3</v>
      </c>
      <c r="S206" s="7">
        <v>9.4125731442079672E-6</v>
      </c>
      <c r="T206" s="23">
        <v>3.1872381122145478E-3</v>
      </c>
      <c r="U206" s="23">
        <v>0.10860661320243865</v>
      </c>
      <c r="V206" s="23">
        <v>-24.896472835297125</v>
      </c>
      <c r="W206" s="23">
        <v>0.62898310339055086</v>
      </c>
      <c r="X206" s="23">
        <v>-19.830453178048089</v>
      </c>
      <c r="Y206" s="23">
        <v>11.448750728580999</v>
      </c>
      <c r="Z206" s="23">
        <v>-35.716240460487576</v>
      </c>
      <c r="AA206" s="23">
        <v>23.582495594534286</v>
      </c>
      <c r="AB206" s="23">
        <v>-61.382511329477566</v>
      </c>
      <c r="AC206" s="23">
        <v>41.133426039101273</v>
      </c>
      <c r="AD206" s="7">
        <v>47.164991189068573</v>
      </c>
      <c r="AE206" s="7">
        <v>-1672.752071513856</v>
      </c>
      <c r="AF206" s="7">
        <v>-1.1450546845221388E-3</v>
      </c>
      <c r="AG206" s="7">
        <v>5.1409995149255744E-4</v>
      </c>
      <c r="AH206" s="7">
        <v>-2.577958913146247E-3</v>
      </c>
      <c r="AI206" s="7">
        <v>1.2603813943796304E-3</v>
      </c>
      <c r="AJ206">
        <v>-6.3095473302958135E-4</v>
      </c>
      <c r="AK206">
        <v>3.0657244272894518E-3</v>
      </c>
      <c r="AL206">
        <v>-7.2802469195719732</v>
      </c>
      <c r="AM206">
        <v>-12.960775110632941</v>
      </c>
      <c r="AN206">
        <v>3.4132286574337645</v>
      </c>
      <c r="AO206">
        <v>-20.095858790497861</v>
      </c>
      <c r="AP206">
        <v>16.925778390353141</v>
      </c>
      <c r="AQ206">
        <v>-26.473324843552316</v>
      </c>
      <c r="AR206">
        <v>21.699551616952728</v>
      </c>
      <c r="AS206">
        <v>-56.082928573388877</v>
      </c>
      <c r="AT206" s="23">
        <v>37.633201390015003</v>
      </c>
      <c r="AU206" s="23">
        <v>43.399103233905457</v>
      </c>
      <c r="AV206" s="23">
        <v>-1683.8779311083729</v>
      </c>
      <c r="AW206" s="23">
        <v>-6.5627322635375309E-4</v>
      </c>
      <c r="AX206" s="23">
        <v>4.0803701857057789E-4</v>
      </c>
      <c r="AY206" s="23">
        <v>-2.6124616427647017E-3</v>
      </c>
      <c r="AZ206">
        <v>1.1531299823609982E-3</v>
      </c>
      <c r="BA206">
        <v>-2.482362077831752E-4</v>
      </c>
      <c r="BB206">
        <v>2.8209417102038341E-3</v>
      </c>
      <c r="BC206">
        <v>-2.864263935959753</v>
      </c>
      <c r="BD206">
        <v>-6.7738878633429653</v>
      </c>
      <c r="BE206">
        <v>8.5811926241585947</v>
      </c>
      <c r="BF206">
        <v>-24.588916548511243</v>
      </c>
      <c r="BG206">
        <v>26.663299917283446</v>
      </c>
      <c r="BH206">
        <v>-24.85599515646782</v>
      </c>
      <c r="BI206">
        <v>25.759647536875633</v>
      </c>
      <c r="BJ206" s="7">
        <v>-53.670116632710361</v>
      </c>
      <c r="BK206" s="7">
        <v>44.618482467382584</v>
      </c>
      <c r="BL206" s="7">
        <v>51.519295073751266</v>
      </c>
      <c r="BM206" s="7">
        <v>-1681.4351648755344</v>
      </c>
      <c r="BN206" s="7">
        <v>-4.755451539531919E-4</v>
      </c>
      <c r="BO206" s="7">
        <v>5.2253507773440005E-4</v>
      </c>
      <c r="BP206" s="23">
        <v>-3.1965591513064603E-3</v>
      </c>
      <c r="BQ206" s="23">
        <v>1.367168032487368E-3</v>
      </c>
      <c r="BR206" s="23">
        <v>4.6989923781208152E-5</v>
      </c>
      <c r="BS206" s="23">
        <v>3.3487541797938281E-3</v>
      </c>
      <c r="BT206" s="23">
        <v>0.54219142824468847</v>
      </c>
    </row>
    <row r="207" spans="1:72">
      <c r="A207">
        <v>2</v>
      </c>
      <c r="B207">
        <v>206</v>
      </c>
      <c r="C207">
        <v>6.25</v>
      </c>
      <c r="D207" s="23">
        <v>5.75</v>
      </c>
      <c r="E207" s="23">
        <v>-14.630383863749479</v>
      </c>
      <c r="F207" s="23">
        <v>0.82206241725776741</v>
      </c>
      <c r="G207" s="23">
        <v>-20.157459402345108</v>
      </c>
      <c r="H207" s="23">
        <v>14.683282237282029</v>
      </c>
      <c r="I207" s="23">
        <v>-28.491603683773739</v>
      </c>
      <c r="J207" s="23">
        <v>21.587442960527884</v>
      </c>
      <c r="K207" s="23">
        <v>-55.485751726491955</v>
      </c>
      <c r="L207" s="23">
        <v>37.492397500945714</v>
      </c>
      <c r="M207">
        <v>43.174885921055768</v>
      </c>
      <c r="N207" s="7">
        <v>-1681.9717609245763</v>
      </c>
      <c r="O207" s="7">
        <v>-6.8171268293713047E-4</v>
      </c>
      <c r="P207" s="7">
        <v>3.2269632532835781E-4</v>
      </c>
      <c r="Q207" s="7">
        <v>-2.6204697223048447E-3</v>
      </c>
      <c r="R207" s="7">
        <v>1.148815569020607E-3</v>
      </c>
      <c r="S207" s="7">
        <v>-3.5901635760877265E-4</v>
      </c>
      <c r="T207" s="23">
        <v>2.8063675848686129E-3</v>
      </c>
      <c r="U207" s="23">
        <v>-4.1424964339475139</v>
      </c>
      <c r="V207" s="23">
        <v>-1.5240721256189502</v>
      </c>
      <c r="W207" s="23">
        <v>3.5453147880235125</v>
      </c>
      <c r="X207" s="23">
        <v>-20.293517371026763</v>
      </c>
      <c r="Y207" s="23">
        <v>21.461819785283581</v>
      </c>
      <c r="Z207" s="23">
        <v>-19.44057712287902</v>
      </c>
      <c r="AA207" s="23">
        <v>20.4511984540813</v>
      </c>
      <c r="AB207" s="23">
        <v>-48.559733484882869</v>
      </c>
      <c r="AC207" s="23">
        <v>35.424821403934629</v>
      </c>
      <c r="AD207" s="7">
        <v>40.902396908162601</v>
      </c>
      <c r="AE207" s="7">
        <v>-1692.1590319919176</v>
      </c>
      <c r="AF207" s="7">
        <v>-1.3847892008212842E-4</v>
      </c>
      <c r="AG207" s="7">
        <v>1.9103122930463518E-4</v>
      </c>
      <c r="AH207" s="7">
        <v>-2.6381572582334909E-3</v>
      </c>
      <c r="AI207" s="7">
        <v>1.0854623622719346E-3</v>
      </c>
      <c r="AJ207">
        <v>5.2552309222506766E-5</v>
      </c>
      <c r="AK207">
        <v>2.6586557990305811E-3</v>
      </c>
      <c r="AL207">
        <v>0.60637279872136873</v>
      </c>
      <c r="AM207">
        <v>-0.98338697523856289</v>
      </c>
      <c r="AN207">
        <v>7.9362389929825268</v>
      </c>
      <c r="AO207">
        <v>-25.464145598585002</v>
      </c>
      <c r="AP207">
        <v>29.328169526847262</v>
      </c>
      <c r="AQ207">
        <v>-22.375317509103297</v>
      </c>
      <c r="AR207">
        <v>25.851743517975279</v>
      </c>
      <c r="AS207">
        <v>-49.967038773318933</v>
      </c>
      <c r="AT207" s="23">
        <v>44.798120661527271</v>
      </c>
      <c r="AU207" s="23">
        <v>51.703487035950559</v>
      </c>
      <c r="AV207" s="23">
        <v>-1683.8237465417992</v>
      </c>
      <c r="AW207" s="23">
        <v>-1.9950076773652108E-4</v>
      </c>
      <c r="AX207" s="23">
        <v>3.8027492019785969E-4</v>
      </c>
      <c r="AY207" s="23">
        <v>-3.3103389278160505E-3</v>
      </c>
      <c r="AZ207">
        <v>1.3726723791810957E-3</v>
      </c>
      <c r="BA207">
        <v>1.8077415246133861E-4</v>
      </c>
      <c r="BB207">
        <v>3.3607266573367884E-3</v>
      </c>
      <c r="BC207">
        <v>2.0858556053231894</v>
      </c>
      <c r="BD207">
        <v>-4.5190103942234137</v>
      </c>
      <c r="BE207">
        <v>8.2014071144842706</v>
      </c>
      <c r="BF207">
        <v>-25.280243178081431</v>
      </c>
      <c r="BG207">
        <v>27.909242984572284</v>
      </c>
      <c r="BH207">
        <v>-24.22684626431143</v>
      </c>
      <c r="BI207">
        <v>26.068044624441857</v>
      </c>
      <c r="BJ207" s="7">
        <v>-52.060925635285379</v>
      </c>
      <c r="BK207" s="7">
        <v>45.157183852072656</v>
      </c>
      <c r="BL207" s="7">
        <v>52.136089248883714</v>
      </c>
      <c r="BM207" s="7">
        <v>-1681.7559166801245</v>
      </c>
      <c r="BN207" s="7">
        <v>-3.6554241166961068E-4</v>
      </c>
      <c r="BO207" s="7">
        <v>4.6128472639639834E-4</v>
      </c>
      <c r="BP207" s="23">
        <v>-3.2864316131505896E-3</v>
      </c>
      <c r="BQ207" s="23">
        <v>1.383674539913826E-3</v>
      </c>
      <c r="BR207" s="23">
        <v>9.574231472678766E-5</v>
      </c>
      <c r="BS207" s="23">
        <v>3.388845801177447E-3</v>
      </c>
      <c r="BT207" s="23">
        <v>1.1047190160782563</v>
      </c>
    </row>
    <row r="208" spans="1:72">
      <c r="A208">
        <v>2</v>
      </c>
      <c r="B208">
        <v>207</v>
      </c>
      <c r="C208">
        <v>6.25</v>
      </c>
      <c r="D208" s="23">
        <v>5.25</v>
      </c>
      <c r="E208" s="23">
        <v>0.90670103105087785</v>
      </c>
      <c r="F208" s="23">
        <v>11.820306148430035</v>
      </c>
      <c r="G208" s="23">
        <v>-27.36911297587768</v>
      </c>
      <c r="H208" s="23">
        <v>34.271298903073202</v>
      </c>
      <c r="I208" s="23">
        <v>-21.544291723592288</v>
      </c>
      <c r="J208" s="23">
        <v>27.907795313332745</v>
      </c>
      <c r="K208" s="23">
        <v>-50.637834123203582</v>
      </c>
      <c r="L208" s="23">
        <v>48.40469177902586</v>
      </c>
      <c r="M208">
        <v>55.81559062666549</v>
      </c>
      <c r="N208" s="7">
        <v>-1682.5987205319527</v>
      </c>
      <c r="O208" s="7">
        <v>-1.8924107298156308E-4</v>
      </c>
      <c r="P208" s="7">
        <v>5.2014325964807294E-4</v>
      </c>
      <c r="Q208" s="7">
        <v>-3.5579846868640853E-3</v>
      </c>
      <c r="R208" s="7">
        <v>1.4831823845883971E-3</v>
      </c>
      <c r="S208" s="7">
        <v>3.3090218666650983E-4</v>
      </c>
      <c r="T208" s="23">
        <v>3.628013390733242E-3</v>
      </c>
      <c r="U208" s="23">
        <v>3.818102153844273</v>
      </c>
      <c r="V208" s="23">
        <v>5.4785899702661345</v>
      </c>
      <c r="W208" s="23">
        <v>17.914547546810891</v>
      </c>
      <c r="X208" s="23">
        <v>-28.100524862711172</v>
      </c>
      <c r="Y208" s="23">
        <v>40.476818197541888</v>
      </c>
      <c r="Z208" s="23">
        <v>-17.083680680464859</v>
      </c>
      <c r="AA208" s="23">
        <v>28.780249439003374</v>
      </c>
      <c r="AB208" s="23">
        <v>-51.238573901439757</v>
      </c>
      <c r="AC208" s="23">
        <v>50.0679321385403</v>
      </c>
      <c r="AD208" s="7">
        <v>57.560498878006747</v>
      </c>
      <c r="AE208" s="7">
        <v>-1686.1868774494096</v>
      </c>
      <c r="AF208" s="7">
        <v>-1.0005783351569697E-4</v>
      </c>
      <c r="AG208" s="7">
        <v>7.0827940895970272E-4</v>
      </c>
      <c r="AH208" s="7">
        <v>-3.6530682321524593E-3</v>
      </c>
      <c r="AI208" s="7">
        <v>1.5341462211898235E-3</v>
      </c>
      <c r="AJ208">
        <v>6.0822157544400575E-4</v>
      </c>
      <c r="AK208">
        <v>3.7414324270704431E-3</v>
      </c>
      <c r="AL208">
        <v>7.0179412551231062</v>
      </c>
      <c r="AM208">
        <v>5.4612501696706701</v>
      </c>
      <c r="AN208">
        <v>19.335831190587228</v>
      </c>
      <c r="AO208">
        <v>-27.836786127465565</v>
      </c>
      <c r="AP208">
        <v>41.086737931485715</v>
      </c>
      <c r="AQ208">
        <v>-16.289656571227816</v>
      </c>
      <c r="AR208">
        <v>28.688197251356765</v>
      </c>
      <c r="AS208">
        <v>-51.996899629080161</v>
      </c>
      <c r="AT208" s="23">
        <v>49.93629736331831</v>
      </c>
      <c r="AU208" s="23">
        <v>57.376394502713531</v>
      </c>
      <c r="AV208" s="23">
        <v>-1687.0729537462933</v>
      </c>
      <c r="AW208" s="23">
        <v>-1.2856182549643753E-4</v>
      </c>
      <c r="AX208" s="23">
        <v>7.7328594086315059E-4</v>
      </c>
      <c r="AY208" s="23">
        <v>-3.6187821965705034E-3</v>
      </c>
      <c r="AZ208">
        <v>1.5301127613611728E-3</v>
      </c>
      <c r="BA208">
        <v>6.4472411536671309E-4</v>
      </c>
      <c r="BB208">
        <v>3.729465642676363E-3</v>
      </c>
      <c r="BC208">
        <v>7.4391244080773697</v>
      </c>
      <c r="BD208">
        <v>0.99349504112295717</v>
      </c>
      <c r="BE208">
        <v>13.464887941745317</v>
      </c>
      <c r="BF208">
        <v>-26.918498463459631</v>
      </c>
      <c r="BG208">
        <v>34.860504702132282</v>
      </c>
      <c r="BH208">
        <v>-20.402121719264009</v>
      </c>
      <c r="BI208">
        <v>27.631313210698146</v>
      </c>
      <c r="BJ208" s="7">
        <v>-51.521286708907041</v>
      </c>
      <c r="BK208" s="7">
        <v>47.946117702920198</v>
      </c>
      <c r="BL208" s="7">
        <v>55.262626421396291</v>
      </c>
      <c r="BM208" s="7">
        <v>-1684.0173726389157</v>
      </c>
      <c r="BN208" s="7">
        <v>-2.1736129049294888E-4</v>
      </c>
      <c r="BO208" s="7">
        <v>5.9327924804751498E-4</v>
      </c>
      <c r="BP208" s="23">
        <v>-3.4994048002497556E-3</v>
      </c>
      <c r="BQ208" s="23">
        <v>1.4691310815698095E-3</v>
      </c>
      <c r="BR208" s="23">
        <v>3.759179575545661E-4</v>
      </c>
      <c r="BS208" s="23">
        <v>3.592070717390765E-3</v>
      </c>
      <c r="BT208" s="23">
        <v>4.3375148948604831</v>
      </c>
    </row>
    <row r="209" spans="1:72">
      <c r="A209">
        <v>2</v>
      </c>
      <c r="B209">
        <v>208</v>
      </c>
      <c r="C209">
        <v>6.75</v>
      </c>
      <c r="D209" s="23">
        <v>5.25</v>
      </c>
      <c r="E209" s="23">
        <v>5.8335279358462406</v>
      </c>
      <c r="F209" s="23">
        <v>21.314673358089689</v>
      </c>
      <c r="G209" s="23">
        <v>-27.125103767185948</v>
      </c>
      <c r="H209" s="23">
        <v>41.782037832745438</v>
      </c>
      <c r="I209" s="23">
        <v>-14.63383653880951</v>
      </c>
      <c r="J209" s="23">
        <v>28.207937185777475</v>
      </c>
      <c r="K209" s="23">
        <v>-52.963463056751827</v>
      </c>
      <c r="L209" s="23">
        <v>49.158357927926616</v>
      </c>
      <c r="M209">
        <v>56.415874371554949</v>
      </c>
      <c r="N209" s="7">
        <v>-1689.2090338442908</v>
      </c>
      <c r="O209" s="7">
        <v>-1.5021060940173994E-4</v>
      </c>
      <c r="P209" s="7">
        <v>8.5606384304407509E-4</v>
      </c>
      <c r="Q209" s="7">
        <v>-3.5262634897341685E-3</v>
      </c>
      <c r="R209" s="7">
        <v>1.5062756905227341E-3</v>
      </c>
      <c r="S209" s="7">
        <v>7.0585323364233518E-4</v>
      </c>
      <c r="T209" s="23">
        <v>3.6670318341510645E-3</v>
      </c>
      <c r="U209" s="23">
        <v>8.1444603881807787</v>
      </c>
      <c r="V209" s="23">
        <v>4.8770723183235729</v>
      </c>
      <c r="W209" s="23">
        <v>24.597620784521464</v>
      </c>
      <c r="X209" s="23">
        <v>-24.556869251317131</v>
      </c>
      <c r="Y209" s="23">
        <v>41.199864106980229</v>
      </c>
      <c r="Z209" s="23">
        <v>-11.725171004135188</v>
      </c>
      <c r="AA209" s="23">
        <v>26.46251755555771</v>
      </c>
      <c r="AB209" s="23">
        <v>-55.938424687775374</v>
      </c>
      <c r="AC209" s="23">
        <v>46.211955244015321</v>
      </c>
      <c r="AD209" s="7">
        <v>52.92503511111542</v>
      </c>
      <c r="AE209" s="7">
        <v>-1693.8631190091849</v>
      </c>
      <c r="AF209" s="7">
        <v>-2.5774681481445343E-4</v>
      </c>
      <c r="AG209" s="7">
        <v>1.0240888354884116E-3</v>
      </c>
      <c r="AH209" s="7">
        <v>-3.1923930026712104E-3</v>
      </c>
      <c r="AI209" s="7">
        <v>1.4159941000804008E-3</v>
      </c>
      <c r="AJ209">
        <v>7.6634202067395814E-4</v>
      </c>
      <c r="AK209">
        <v>3.4401272822224874E-3</v>
      </c>
      <c r="AL209">
        <v>8.8424079308535113</v>
      </c>
      <c r="AM209">
        <v>-1.7266803999081819</v>
      </c>
      <c r="AN209">
        <v>15.916317142144443</v>
      </c>
      <c r="AO209">
        <v>-24.048638363808067</v>
      </c>
      <c r="AP209">
        <v>32.710357555770088</v>
      </c>
      <c r="AQ209">
        <v>-18.520720813533828</v>
      </c>
      <c r="AR209">
        <v>25.615539184651958</v>
      </c>
      <c r="AS209">
        <v>-55.071999726474516</v>
      </c>
      <c r="AT209" s="23">
        <v>44.458085595270347</v>
      </c>
      <c r="AU209" s="23">
        <v>51.231078369303916</v>
      </c>
      <c r="AV209" s="23">
        <v>-1687.9145475706921</v>
      </c>
      <c r="AW209" s="23">
        <v>-3.8893214246763983E-4</v>
      </c>
      <c r="AX209" s="23">
        <v>7.5786269776578871E-4</v>
      </c>
      <c r="AY209" s="23">
        <v>-3.1263229872950417E-3</v>
      </c>
      <c r="AZ209">
        <v>1.3622532647961292E-3</v>
      </c>
      <c r="BA209">
        <v>3.6893055529814889E-4</v>
      </c>
      <c r="BB209">
        <v>3.3300200940047505E-3</v>
      </c>
      <c r="BC209">
        <v>4.256891022670878</v>
      </c>
      <c r="BD209">
        <v>-2.2032682708710549</v>
      </c>
      <c r="BE209">
        <v>13.454269661877715</v>
      </c>
      <c r="BF209">
        <v>-26.163123855885093</v>
      </c>
      <c r="BG209">
        <v>32.934815469536943</v>
      </c>
      <c r="BH209">
        <v>-21.683814078530279</v>
      </c>
      <c r="BI209">
        <v>27.309314774033609</v>
      </c>
      <c r="BJ209" s="7">
        <v>-53.329357632830416</v>
      </c>
      <c r="BK209" s="7">
        <v>47.354613519421406</v>
      </c>
      <c r="BL209" s="7">
        <v>54.618629548067219</v>
      </c>
      <c r="BM209" s="7">
        <v>-1683.0576787163141</v>
      </c>
      <c r="BN209" s="7">
        <v>-3.6260696473125323E-4</v>
      </c>
      <c r="BO209" s="7">
        <v>6.5513300089743319E-4</v>
      </c>
      <c r="BP209" s="23">
        <v>-3.4012061012650631E-3</v>
      </c>
      <c r="BQ209" s="23">
        <v>1.4510066280688805E-3</v>
      </c>
      <c r="BR209" s="23">
        <v>2.9252603616617995E-4</v>
      </c>
      <c r="BS209" s="23">
        <v>3.5502109206243747E-3</v>
      </c>
      <c r="BT209" s="23">
        <v>3.375300417301998</v>
      </c>
    </row>
    <row r="210" spans="1:72">
      <c r="A210">
        <v>2</v>
      </c>
      <c r="B210">
        <v>209</v>
      </c>
      <c r="C210">
        <v>7.75</v>
      </c>
      <c r="D210" s="23">
        <v>5.25</v>
      </c>
      <c r="E210" s="23">
        <v>1.3158350510947907</v>
      </c>
      <c r="F210" s="23">
        <v>39.824647907481989</v>
      </c>
      <c r="G210" s="23">
        <v>-7.7844481311354423</v>
      </c>
      <c r="H210" s="23">
        <v>41.338722396495626</v>
      </c>
      <c r="I210" s="23">
        <v>-0.19823943791884346</v>
      </c>
      <c r="J210" s="23">
        <v>20.768480917207235</v>
      </c>
      <c r="K210" s="23">
        <v>-78.993396814825346</v>
      </c>
      <c r="L210" s="23">
        <v>36.901097169973156</v>
      </c>
      <c r="M210">
        <v>41.53696183441447</v>
      </c>
      <c r="N210" s="7">
        <v>-1711.0840872137517</v>
      </c>
      <c r="O210" s="7">
        <v>-7.1671013937109145E-4</v>
      </c>
      <c r="P210" s="7">
        <v>1.7863626962940867E-3</v>
      </c>
      <c r="Q210" s="7">
        <v>-1.0119782570476089E-3</v>
      </c>
      <c r="R210" s="7">
        <v>1.1306973618248459E-3</v>
      </c>
      <c r="S210" s="7">
        <v>1.0696525569229953E-3</v>
      </c>
      <c r="T210" s="23">
        <v>2.6999025192369504E-3</v>
      </c>
      <c r="U210" s="23">
        <v>12.342144887573035</v>
      </c>
      <c r="V210" s="23">
        <v>0.75966128297725566</v>
      </c>
      <c r="W210" s="23">
        <v>46.992059445759033</v>
      </c>
      <c r="X210" s="23">
        <v>-1.6075870436963324</v>
      </c>
      <c r="Y210" s="23">
        <v>47.047890833741292</v>
      </c>
      <c r="Z210" s="23">
        <v>0.70382989499499971</v>
      </c>
      <c r="AA210" s="23">
        <v>23.172030469373148</v>
      </c>
      <c r="AB210" s="23">
        <v>-88.010920963813561</v>
      </c>
      <c r="AC210" s="23">
        <v>41.255763979386941</v>
      </c>
      <c r="AD210" s="7">
        <v>47.047890833741292</v>
      </c>
      <c r="AE210" s="7">
        <v>-1709.5826069944997</v>
      </c>
      <c r="AF210" s="7">
        <v>-8.817805708168393E-4</v>
      </c>
      <c r="AG210" s="7">
        <v>2.123325309763972E-3</v>
      </c>
      <c r="AH210" s="7">
        <v>-2.0898631568051573E-4</v>
      </c>
      <c r="AI210" s="7">
        <v>1.2641299871570999E-3</v>
      </c>
      <c r="AJ210">
        <v>1.2415447389471327E-3</v>
      </c>
      <c r="AK210">
        <v>3.012363961018504E-3</v>
      </c>
      <c r="AL210">
        <v>14.325516218620885</v>
      </c>
      <c r="AM210">
        <v>-0.50643583339591902</v>
      </c>
      <c r="AN210">
        <v>37.005714664123275</v>
      </c>
      <c r="AO210">
        <v>-2.3015963536399324</v>
      </c>
      <c r="AP210">
        <v>37.146403808037391</v>
      </c>
      <c r="AQ210">
        <v>-0.64712497731003182</v>
      </c>
      <c r="AR210">
        <v>18.89676439267371</v>
      </c>
      <c r="AS210">
        <v>-86.502046585747848</v>
      </c>
      <c r="AT210" s="23">
        <v>33.534325813160315</v>
      </c>
      <c r="AU210" s="23">
        <v>37.793528785347419</v>
      </c>
      <c r="AV210" s="23">
        <v>-1712.506918198894</v>
      </c>
      <c r="AW210" s="23">
        <v>-7.4465426636990712E-4</v>
      </c>
      <c r="AX210" s="23">
        <v>1.6936355159688221E-3</v>
      </c>
      <c r="AY210" s="23">
        <v>-2.9920752597319448E-4</v>
      </c>
      <c r="AZ210">
        <v>1.0275351313501987E-3</v>
      </c>
      <c r="BA210">
        <v>9.48981249598915E-4</v>
      </c>
      <c r="BB210">
        <v>2.4565793710475646E-3</v>
      </c>
      <c r="BC210">
        <v>10.949783649218205</v>
      </c>
      <c r="BD210">
        <v>-2.31274448516979</v>
      </c>
      <c r="BE210">
        <v>25.318640969768477</v>
      </c>
      <c r="BF210">
        <v>-6.2087038914928536</v>
      </c>
      <c r="BG210">
        <v>26.649610236021989</v>
      </c>
      <c r="BH210">
        <v>-3.6437137514233022</v>
      </c>
      <c r="BI210">
        <v>15.146661993722645</v>
      </c>
      <c r="BJ210" s="7">
        <v>-77.900542751611368</v>
      </c>
      <c r="BK210" s="7">
        <v>26.635220284027103</v>
      </c>
      <c r="BL210" s="7">
        <v>30.293323987445291</v>
      </c>
      <c r="BM210" s="7">
        <v>-1713.260431823732</v>
      </c>
      <c r="BN210" s="7">
        <v>-5.9894337298571209E-4</v>
      </c>
      <c r="BO210" s="7">
        <v>1.1970966815852721E-3</v>
      </c>
      <c r="BP210" s="23">
        <v>-8.07131505894084E-4</v>
      </c>
      <c r="BQ210" s="23">
        <v>8.1613761152009941E-4</v>
      </c>
      <c r="BR210" s="23">
        <v>5.9815330859956E-4</v>
      </c>
      <c r="BS210" s="23">
        <v>1.9690660591839462E-3</v>
      </c>
      <c r="BT210" s="23">
        <v>6.9017689453796063</v>
      </c>
    </row>
    <row r="211" spans="1:72">
      <c r="A211">
        <v>2</v>
      </c>
      <c r="B211">
        <v>210</v>
      </c>
      <c r="C211">
        <v>7.75</v>
      </c>
      <c r="D211" s="23">
        <v>5.75</v>
      </c>
      <c r="E211" s="23">
        <v>5.5705761681395742</v>
      </c>
      <c r="F211" s="23">
        <v>32.165772403012184</v>
      </c>
      <c r="G211" s="23">
        <v>1.8898850479780016</v>
      </c>
      <c r="H211" s="23">
        <v>32.299398399089</v>
      </c>
      <c r="I211" s="23">
        <v>5.4369501720627564</v>
      </c>
      <c r="J211" s="23">
        <v>13.431224113513121</v>
      </c>
      <c r="K211" s="23">
        <v>85.955581987340267</v>
      </c>
      <c r="L211" s="23">
        <v>24.457199833619296</v>
      </c>
      <c r="M211">
        <v>32.299398399089</v>
      </c>
      <c r="N211" s="7">
        <v>-1724.0565336274274</v>
      </c>
      <c r="O211" s="7">
        <v>-3.7377134620838792E-4</v>
      </c>
      <c r="P211" s="7">
        <v>1.3549164090583346E-3</v>
      </c>
      <c r="Q211" s="7">
        <v>2.4568505623711527E-4</v>
      </c>
      <c r="R211" s="7">
        <v>7.49400246884757E-4</v>
      </c>
      <c r="S211" s="7">
        <v>9.8114506284994671E-4</v>
      </c>
      <c r="T211" s="23">
        <v>1.7460591347567053E-3</v>
      </c>
      <c r="U211" s="23">
        <v>11.320904571345528</v>
      </c>
      <c r="V211" s="23">
        <v>-23.674565772758836</v>
      </c>
      <c r="W211" s="23">
        <v>12.95188442568476</v>
      </c>
      <c r="X211" s="23">
        <v>-11.875386782760888</v>
      </c>
      <c r="Y211" s="23">
        <v>16.465226275365829</v>
      </c>
      <c r="Z211" s="23">
        <v>-27.187907622439909</v>
      </c>
      <c r="AA211" s="23">
        <v>21.826566948902869</v>
      </c>
      <c r="AB211" s="23">
        <v>-73.51911017597179</v>
      </c>
      <c r="AC211" s="23">
        <v>37.865500262582735</v>
      </c>
      <c r="AD211" s="7">
        <v>43.653133897805738</v>
      </c>
      <c r="AE211" s="7">
        <v>-1683.0363329975351</v>
      </c>
      <c r="AF211" s="7">
        <v>-1.3297544889613749E-3</v>
      </c>
      <c r="AG211" s="7">
        <v>1.0509647739374533E-3</v>
      </c>
      <c r="AH211" s="7">
        <v>-1.5438002817589373E-3</v>
      </c>
      <c r="AI211" s="7">
        <v>1.1602479203767105E-3</v>
      </c>
      <c r="AJ211">
        <v>-2.7878971502392157E-4</v>
      </c>
      <c r="AK211">
        <v>2.8374537033573808E-3</v>
      </c>
      <c r="AL211">
        <v>-3.2168044041222221</v>
      </c>
      <c r="AM211">
        <v>-26.207249942701576</v>
      </c>
      <c r="AN211">
        <v>-2.0833602015908532</v>
      </c>
      <c r="AO211">
        <v>-20.199576778758942</v>
      </c>
      <c r="AP211">
        <v>9.381560764622062</v>
      </c>
      <c r="AQ211">
        <v>-37.672170908914495</v>
      </c>
      <c r="AR211">
        <v>23.52686583676828</v>
      </c>
      <c r="AS211">
        <v>-60.421525628012965</v>
      </c>
      <c r="AT211" s="23">
        <v>41.140668361091763</v>
      </c>
      <c r="AU211" s="23">
        <v>47.053731673536561</v>
      </c>
      <c r="AV211" s="23">
        <v>-1670.851770823195</v>
      </c>
      <c r="AW211" s="23">
        <v>-1.1518043484619049E-3</v>
      </c>
      <c r="AX211" s="23">
        <v>4.1624848471028225E-4</v>
      </c>
      <c r="AY211" s="23">
        <v>-2.6259449812386588E-3</v>
      </c>
      <c r="AZ211">
        <v>1.2606033084959065E-3</v>
      </c>
      <c r="BA211">
        <v>-7.3555586375162268E-4</v>
      </c>
      <c r="BB211">
        <v>3.0584925587798678E-3</v>
      </c>
      <c r="BC211">
        <v>-8.4871830432877289</v>
      </c>
      <c r="BD211">
        <v>-0.66377030913489798</v>
      </c>
      <c r="BE211">
        <v>9.969630570203444</v>
      </c>
      <c r="BF211">
        <v>-11.131641281898364</v>
      </c>
      <c r="BG211">
        <v>16.989085982096874</v>
      </c>
      <c r="BH211">
        <v>-7.6832257210283288</v>
      </c>
      <c r="BI211">
        <v>12.336155851562602</v>
      </c>
      <c r="BJ211" s="7">
        <v>-57.765049429047025</v>
      </c>
      <c r="BK211" s="7">
        <v>21.447754777366978</v>
      </c>
      <c r="BL211" s="7">
        <v>24.672311703125203</v>
      </c>
      <c r="BM211" s="7">
        <v>-1712.031425996287</v>
      </c>
      <c r="BN211" s="7">
        <v>-2.2460934518460986E-4</v>
      </c>
      <c r="BO211" s="7">
        <v>4.6656171197239049E-4</v>
      </c>
      <c r="BP211" s="23">
        <v>-1.4471133666467931E-3</v>
      </c>
      <c r="BQ211" s="23">
        <v>6.5718695658643911E-4</v>
      </c>
      <c r="BR211" s="23">
        <v>2.4195236678778063E-4</v>
      </c>
      <c r="BS211" s="23">
        <v>1.6037002607031468E-3</v>
      </c>
      <c r="BT211" s="23">
        <v>2.791758078320564</v>
      </c>
    </row>
    <row r="212" spans="1:72">
      <c r="A212">
        <v>2</v>
      </c>
      <c r="B212">
        <v>211</v>
      </c>
      <c r="C212">
        <v>7.25</v>
      </c>
      <c r="D212" s="23">
        <v>5.75</v>
      </c>
      <c r="E212" s="23">
        <v>-30.316909531012872</v>
      </c>
      <c r="F212" s="23">
        <v>2.6231072125426396</v>
      </c>
      <c r="G212" s="23">
        <v>-16.875881039953974</v>
      </c>
      <c r="H212" s="23">
        <v>9.7339498992213507</v>
      </c>
      <c r="I212" s="23">
        <v>-37.427752217691584</v>
      </c>
      <c r="J212" s="23">
        <v>23.580851058456467</v>
      </c>
      <c r="K212" s="23">
        <v>-67.151326699677085</v>
      </c>
      <c r="L212" s="23">
        <v>41.217077497046084</v>
      </c>
      <c r="M212">
        <v>47.161702116912934</v>
      </c>
      <c r="N212" s="7">
        <v>-1671.0422042927298</v>
      </c>
      <c r="O212" s="7">
        <v>-1.4305699743056759E-3</v>
      </c>
      <c r="P212" s="7">
        <v>7.1053111402545708E-4</v>
      </c>
      <c r="Q212" s="7">
        <v>-2.193864535194013E-3</v>
      </c>
      <c r="R212" s="7">
        <v>1.2629445832836241E-3</v>
      </c>
      <c r="S212" s="7">
        <v>-7.200388602802188E-4</v>
      </c>
      <c r="T212" s="23">
        <v>3.0655106375993553E-3</v>
      </c>
      <c r="U212" s="23">
        <v>-8.3081406955410682</v>
      </c>
      <c r="V212" s="23">
        <v>-21.538644936767177</v>
      </c>
      <c r="W212" s="23">
        <v>4.0115421515883831</v>
      </c>
      <c r="X212" s="23">
        <v>-19.111014066216431</v>
      </c>
      <c r="Y212" s="23">
        <v>14.224138219496789</v>
      </c>
      <c r="Z212" s="23">
        <v>-31.751241004675585</v>
      </c>
      <c r="AA212" s="23">
        <v>22.987689612086186</v>
      </c>
      <c r="AB212" s="23">
        <v>-61.880722101092068</v>
      </c>
      <c r="AC212" s="23">
        <v>39.969858573511793</v>
      </c>
      <c r="AD212" s="7">
        <v>45.975379224172372</v>
      </c>
      <c r="AE212" s="7">
        <v>-1677.3118769521161</v>
      </c>
      <c r="AF212" s="7">
        <v>-1.0582334165788736E-3</v>
      </c>
      <c r="AG212" s="7">
        <v>6.0252874416422391E-4</v>
      </c>
      <c r="AH212" s="7">
        <v>-2.4844318286081327E-3</v>
      </c>
      <c r="AI212" s="7">
        <v>1.2247281817505521E-3</v>
      </c>
      <c r="AJ212">
        <v>-4.557046724146497E-4</v>
      </c>
      <c r="AK212">
        <v>2.9883996495711934E-3</v>
      </c>
      <c r="AL212">
        <v>-5.2581308355536382</v>
      </c>
      <c r="AM212">
        <v>-10.626975172792422</v>
      </c>
      <c r="AN212">
        <v>10.116142883173801</v>
      </c>
      <c r="AO212">
        <v>-21.293979259208776</v>
      </c>
      <c r="AP212">
        <v>23.430081303261133</v>
      </c>
      <c r="AQ212">
        <v>-23.940913592879753</v>
      </c>
      <c r="AR212">
        <v>23.685497448070443</v>
      </c>
      <c r="AS212">
        <v>-57.984553804395865</v>
      </c>
      <c r="AT212" s="23">
        <v>41.024612198932232</v>
      </c>
      <c r="AU212" s="23">
        <v>47.370994896140886</v>
      </c>
      <c r="AV212" s="23">
        <v>-1684.4243965279277</v>
      </c>
      <c r="AW212" s="23">
        <v>-6.8079215658394139E-4</v>
      </c>
      <c r="AX212" s="23">
        <v>6.6751051705385086E-4</v>
      </c>
      <c r="AY212" s="23">
        <v>-2.7682173036971359E-3</v>
      </c>
      <c r="AZ212">
        <v>1.2570471975279075E-3</v>
      </c>
      <c r="BA212">
        <v>-1.328163953009053E-5</v>
      </c>
      <c r="BB212">
        <v>3.0791146682491478E-3</v>
      </c>
      <c r="BC212">
        <v>-0.15324968688558666</v>
      </c>
      <c r="BD212">
        <v>-9.6961240007185872</v>
      </c>
      <c r="BE212">
        <v>11.159080036819335</v>
      </c>
      <c r="BF212">
        <v>-18.820360158099689</v>
      </c>
      <c r="BG212">
        <v>22.247538074260031</v>
      </c>
      <c r="BH212">
        <v>-20.784582038159282</v>
      </c>
      <c r="BI212">
        <v>21.516060056209657</v>
      </c>
      <c r="BJ212" s="7">
        <v>-59.494533752168529</v>
      </c>
      <c r="BK212" s="7">
        <v>37.268057779307533</v>
      </c>
      <c r="BL212" s="7">
        <v>43.032120112419314</v>
      </c>
      <c r="BM212" s="7">
        <v>-1689.750165474509</v>
      </c>
      <c r="BN212" s="7">
        <v>-6.5877570275066767E-4</v>
      </c>
      <c r="BO212" s="7">
        <v>6.968125596892961E-4</v>
      </c>
      <c r="BP212" s="23">
        <v>-2.446646820552957E-3</v>
      </c>
      <c r="BQ212" s="23">
        <v>1.1419415096873503E-3</v>
      </c>
      <c r="BR212" s="23">
        <v>3.8036856938628428E-5</v>
      </c>
      <c r="BS212" s="23">
        <v>2.7970878073072525E-3</v>
      </c>
      <c r="BT212" s="23">
        <v>0.43888681083022468</v>
      </c>
    </row>
    <row r="213" spans="1:72">
      <c r="A213">
        <v>2</v>
      </c>
      <c r="B213">
        <v>212</v>
      </c>
      <c r="C213">
        <v>7.25</v>
      </c>
      <c r="D213" s="23">
        <v>5.25</v>
      </c>
      <c r="E213" s="23">
        <v>-3.4136976570236306</v>
      </c>
      <c r="F213" s="23">
        <v>16.668452549435521</v>
      </c>
      <c r="G213" s="23">
        <v>-21.052842736403687</v>
      </c>
      <c r="H213" s="23">
        <v>29.952157756263365</v>
      </c>
      <c r="I213" s="23">
        <v>-16.697402863851476</v>
      </c>
      <c r="J213" s="23">
        <v>23.32478031005742</v>
      </c>
      <c r="K213" s="23">
        <v>-57.74931736912945</v>
      </c>
      <c r="L213" s="23">
        <v>40.486586304943565</v>
      </c>
      <c r="M213">
        <v>46.649560620114841</v>
      </c>
      <c r="N213" s="7">
        <v>-1692.028624394969</v>
      </c>
      <c r="O213" s="7">
        <v>-4.8035806810856562E-4</v>
      </c>
      <c r="P213" s="7">
        <v>8.2498169531127733E-4</v>
      </c>
      <c r="Q213" s="7">
        <v>-2.7368695557325067E-3</v>
      </c>
      <c r="R213" s="7">
        <v>1.240561388010543E-3</v>
      </c>
      <c r="S213" s="7">
        <v>3.4462362720271171E-4</v>
      </c>
      <c r="T213" s="23">
        <v>3.0322214403074883E-3</v>
      </c>
      <c r="U213" s="23">
        <v>3.976426467723567</v>
      </c>
      <c r="V213" s="23">
        <v>4.0401466458713378</v>
      </c>
      <c r="W213" s="23">
        <v>27.899987758957806</v>
      </c>
      <c r="X213" s="23">
        <v>-21.290025668620899</v>
      </c>
      <c r="Y213" s="23">
        <v>40.374742931790074</v>
      </c>
      <c r="Z213" s="23">
        <v>-8.434608526960929</v>
      </c>
      <c r="AA213" s="23">
        <v>24.404675729375501</v>
      </c>
      <c r="AB213" s="23">
        <v>-59.63210105768885</v>
      </c>
      <c r="AC213" s="23">
        <v>42.750105026769823</v>
      </c>
      <c r="AD213" s="7">
        <v>48.809351458751003</v>
      </c>
      <c r="AE213" s="7">
        <v>-1699.2115233125414</v>
      </c>
      <c r="AF213" s="7">
        <v>-3.6022308891253419E-4</v>
      </c>
      <c r="AG213" s="7">
        <v>1.1906665834380966E-3</v>
      </c>
      <c r="AH213" s="7">
        <v>-2.7677033369207103E-3</v>
      </c>
      <c r="AI213" s="7">
        <v>1.3099185303041957E-3</v>
      </c>
      <c r="AJ213">
        <v>8.3044349452556236E-4</v>
      </c>
      <c r="AK213">
        <v>3.1726078448188143E-3</v>
      </c>
      <c r="AL213">
        <v>9.5820403214487424</v>
      </c>
      <c r="AM213">
        <v>3.3409396470787063</v>
      </c>
      <c r="AN213">
        <v>34.368188471132775</v>
      </c>
      <c r="AO213">
        <v>-14.674003900317134</v>
      </c>
      <c r="AP213">
        <v>40.208695576541977</v>
      </c>
      <c r="AQ213">
        <v>-2.4995674583304961</v>
      </c>
      <c r="AR213">
        <v>21.354131517436237</v>
      </c>
      <c r="AS213">
        <v>-68.296589783274854</v>
      </c>
      <c r="AT213" s="23">
        <v>37.74752882414051</v>
      </c>
      <c r="AU213" s="23">
        <v>42.708263034872473</v>
      </c>
      <c r="AV213" s="23">
        <v>-1708.1971085931111</v>
      </c>
      <c r="AW213" s="23">
        <v>-5.1816692124501281E-4</v>
      </c>
      <c r="AX213" s="23">
        <v>1.4986042523185074E-3</v>
      </c>
      <c r="AY213" s="23">
        <v>-1.9076205070412309E-3</v>
      </c>
      <c r="AZ213">
        <v>1.1566331228653271E-3</v>
      </c>
      <c r="BA213">
        <v>9.8043733107349459E-4</v>
      </c>
      <c r="BB213">
        <v>2.7760370972667171E-3</v>
      </c>
      <c r="BC213">
        <v>11.312738435463444</v>
      </c>
      <c r="BD213">
        <v>-0.10308421280060615</v>
      </c>
      <c r="BE213">
        <v>20.318201280111037</v>
      </c>
      <c r="BF213">
        <v>-14.43445612088917</v>
      </c>
      <c r="BG213">
        <v>27.788360234981592</v>
      </c>
      <c r="BH213">
        <v>-7.573243167671162</v>
      </c>
      <c r="BI213">
        <v>17.680801701326377</v>
      </c>
      <c r="BJ213" s="7">
        <v>-62.63740852830648</v>
      </c>
      <c r="BK213" s="7">
        <v>30.889776378709506</v>
      </c>
      <c r="BL213" s="7">
        <v>35.361603402652754</v>
      </c>
      <c r="BM213" s="7">
        <v>-1706.7967626998802</v>
      </c>
      <c r="BN213" s="7">
        <v>-4.0089525664458982E-4</v>
      </c>
      <c r="BO213" s="7">
        <v>9.2648830039465907E-4</v>
      </c>
      <c r="BP213" s="23">
        <v>-1.8764792957156032E-3</v>
      </c>
      <c r="BQ213" s="23">
        <v>9.4650271502460127E-4</v>
      </c>
      <c r="BR213" s="23">
        <v>5.255930437500693E-4</v>
      </c>
      <c r="BS213" s="23">
        <v>2.2985042211724335E-3</v>
      </c>
      <c r="BT213" s="23">
        <v>6.0645351201931286</v>
      </c>
    </row>
    <row r="214" spans="1:72">
      <c r="A214">
        <v>2</v>
      </c>
      <c r="B214">
        <v>213</v>
      </c>
      <c r="C214">
        <v>4.25</v>
      </c>
      <c r="D214" s="23">
        <v>4.75</v>
      </c>
      <c r="E214" s="23">
        <v>-0.32741827470832113</v>
      </c>
      <c r="F214" s="23">
        <v>-4.5560670801707372</v>
      </c>
      <c r="G214" s="23">
        <v>-8.8318348504965076</v>
      </c>
      <c r="H214" s="23">
        <v>6.6396489838880095</v>
      </c>
      <c r="I214" s="23">
        <v>-11.523134338767068</v>
      </c>
      <c r="J214" s="23">
        <v>9.0813916613275385</v>
      </c>
      <c r="K214" s="23">
        <v>-38.268439881974949</v>
      </c>
      <c r="L214" s="23">
        <v>15.759725907760604</v>
      </c>
      <c r="M214">
        <v>18.162783322655077</v>
      </c>
      <c r="N214" s="7">
        <v>-1711.4462815687832</v>
      </c>
      <c r="O214" s="7">
        <v>7.3945776564100308E-5</v>
      </c>
      <c r="P214" s="7">
        <v>-2.0091639579096078E-4</v>
      </c>
      <c r="Q214" s="7">
        <v>-1.1481385305645321E-3</v>
      </c>
      <c r="R214" s="7">
        <v>4.8289839255747811E-4</v>
      </c>
      <c r="S214" s="7">
        <v>-1.2697061922686047E-4</v>
      </c>
      <c r="T214" s="23">
        <v>1.1805809159725674E-3</v>
      </c>
      <c r="U214" s="23">
        <v>-1.4650456064637176</v>
      </c>
      <c r="V214" s="23">
        <v>0.44629927949495263</v>
      </c>
      <c r="W214" s="23">
        <v>-15.223972887886532</v>
      </c>
      <c r="X214" s="23">
        <v>-2.0115799206342522</v>
      </c>
      <c r="Y214" s="23">
        <v>0.70040365625855561</v>
      </c>
      <c r="Z214" s="23">
        <v>-15.478077264650135</v>
      </c>
      <c r="AA214" s="23">
        <v>8.0892404604543451</v>
      </c>
      <c r="AB214" s="23">
        <v>-7.1995159851694366</v>
      </c>
      <c r="AC214" s="23">
        <v>14.319309311981529</v>
      </c>
      <c r="AD214" s="7">
        <v>16.17848092090869</v>
      </c>
      <c r="AE214" s="7">
        <v>-1708.4834898437734</v>
      </c>
      <c r="AF214" s="7">
        <v>3.1717408853081509E-4</v>
      </c>
      <c r="AG214" s="7">
        <v>-7.0139360234898853E-4</v>
      </c>
      <c r="AH214" s="7">
        <v>-2.6150538968245046E-4</v>
      </c>
      <c r="AI214" s="7">
        <v>4.3876216437776084E-4</v>
      </c>
      <c r="AJ214">
        <v>-3.8421951381817344E-4</v>
      </c>
      <c r="AK214">
        <v>1.051601259859071E-3</v>
      </c>
      <c r="AL214">
        <v>-4.4333020825174732</v>
      </c>
      <c r="AM214">
        <v>-3.5668708224458848E-2</v>
      </c>
      <c r="AN214">
        <v>-16.007814990682899</v>
      </c>
      <c r="AO214">
        <v>-2.1132859775947592</v>
      </c>
      <c r="AP214">
        <v>0.23921099148188674</v>
      </c>
      <c r="AQ214">
        <v>-16.282694690389246</v>
      </c>
      <c r="AR214">
        <v>8.2609528409355661</v>
      </c>
      <c r="AS214">
        <v>-7.4109785871410718</v>
      </c>
      <c r="AT214" s="23">
        <v>14.663756690847281</v>
      </c>
      <c r="AU214" s="23">
        <v>16.521905681871132</v>
      </c>
      <c r="AV214" s="23">
        <v>-1707.5071600375531</v>
      </c>
      <c r="AW214" s="23">
        <v>3.1052946609410307E-4</v>
      </c>
      <c r="AX214" s="23">
        <v>-7.2766004226569104E-4</v>
      </c>
      <c r="AY214" s="23">
        <v>-2.7472717708732072E-4</v>
      </c>
      <c r="AZ214">
        <v>4.4931647772993282E-4</v>
      </c>
      <c r="BA214">
        <v>-4.1713057617158797E-4</v>
      </c>
      <c r="BB214">
        <v>1.0739238693216195E-3</v>
      </c>
      <c r="BC214">
        <v>-4.8130451096722071</v>
      </c>
      <c r="BD214">
        <v>-0.64827787524493885</v>
      </c>
      <c r="BE214">
        <v>-4.5803968631026093</v>
      </c>
      <c r="BF214">
        <v>-9.2026063385602281</v>
      </c>
      <c r="BG214">
        <v>6.7959417635712578</v>
      </c>
      <c r="BH214">
        <v>-12.024616501918807</v>
      </c>
      <c r="BI214">
        <v>9.4102791327450319</v>
      </c>
      <c r="BJ214" s="7">
        <v>-38.970266336505858</v>
      </c>
      <c r="BK214" s="7">
        <v>16.332593843272633</v>
      </c>
      <c r="BL214" s="7">
        <v>18.820558265490064</v>
      </c>
      <c r="BM214" s="7">
        <v>-1710.615911934214</v>
      </c>
      <c r="BN214" s="7">
        <v>5.9821095506853743E-5</v>
      </c>
      <c r="BO214" s="7">
        <v>-1.9576663870389706E-4</v>
      </c>
      <c r="BP214" s="23">
        <v>-1.196338824012831E-3</v>
      </c>
      <c r="BQ214" s="23">
        <v>5.0045180730756266E-4</v>
      </c>
      <c r="BR214" s="23">
        <v>-1.3594554319704331E-4</v>
      </c>
      <c r="BS214" s="23">
        <v>1.2233362872568559E-3</v>
      </c>
      <c r="BT214" s="23">
        <v>-1.5686024215042642</v>
      </c>
    </row>
    <row r="215" spans="1:72">
      <c r="A215">
        <v>2</v>
      </c>
      <c r="B215">
        <v>214</v>
      </c>
      <c r="C215">
        <v>4.25</v>
      </c>
      <c r="D215" s="23">
        <v>4.25</v>
      </c>
      <c r="E215" s="23">
        <v>-1.7012451759584519</v>
      </c>
      <c r="F215" s="23">
        <v>-17.604838059781557</v>
      </c>
      <c r="G215" s="23">
        <v>-3.514295995009145</v>
      </c>
      <c r="H215" s="23">
        <v>-0.95928851612306332</v>
      </c>
      <c r="I215" s="23">
        <v>-18.346794719616945</v>
      </c>
      <c r="J215" s="23">
        <v>8.6937531017469407</v>
      </c>
      <c r="K215" s="23">
        <v>-11.921514686039144</v>
      </c>
      <c r="L215" s="23">
        <v>15.545192921884775</v>
      </c>
      <c r="M215">
        <v>18.346794719616945</v>
      </c>
      <c r="N215" s="7">
        <v>-1705.0102597475141</v>
      </c>
      <c r="O215" s="7">
        <v>2.6588768665963667E-4</v>
      </c>
      <c r="P215" s="7">
        <v>-7.6784585078887497E-4</v>
      </c>
      <c r="Q215" s="7">
        <v>-4.5685847935116915E-4</v>
      </c>
      <c r="R215" s="7">
        <v>4.7632482429644027E-4</v>
      </c>
      <c r="S215" s="7">
        <v>-5.0195816412923824E-4</v>
      </c>
      <c r="T215" s="23">
        <v>1.1301879032271033E-3</v>
      </c>
      <c r="U215" s="23">
        <v>-5.7918249707220024</v>
      </c>
      <c r="V215" s="23">
        <v>-9.8329869595170372E-2</v>
      </c>
      <c r="W215" s="23">
        <v>-19.207932308115961</v>
      </c>
      <c r="X215" s="23">
        <v>-5.1591180646931152</v>
      </c>
      <c r="Y215" s="23">
        <v>1.2055394349711328</v>
      </c>
      <c r="Z215" s="23">
        <v>-20.511801612682262</v>
      </c>
      <c r="AA215" s="23">
        <v>10.858670523826698</v>
      </c>
      <c r="AB215" s="23">
        <v>-14.183421419776961</v>
      </c>
      <c r="AC215" s="23">
        <v>19.200037682412219</v>
      </c>
      <c r="AD215" s="7">
        <v>21.717341047653395</v>
      </c>
      <c r="AE215" s="7">
        <v>-1700.680335432369</v>
      </c>
      <c r="AF215" s="7">
        <v>3.700806709416846E-4</v>
      </c>
      <c r="AG215" s="7">
        <v>-8.7204348756216791E-4</v>
      </c>
      <c r="AH215" s="7">
        <v>-6.7068534841010509E-4</v>
      </c>
      <c r="AI215" s="7">
        <v>5.883139965850735E-4</v>
      </c>
      <c r="AJ215">
        <v>-5.0196281662048337E-4</v>
      </c>
      <c r="AK215">
        <v>1.4116271680974716E-3</v>
      </c>
      <c r="AL215">
        <v>-5.7918786533133337</v>
      </c>
      <c r="AM215">
        <v>0.37197080840741675</v>
      </c>
      <c r="AN215">
        <v>0.62104703809393524</v>
      </c>
      <c r="AO215">
        <v>-5.7686764277566356</v>
      </c>
      <c r="AP215">
        <v>6.2665295012212416</v>
      </c>
      <c r="AQ215">
        <v>-5.273511654719889</v>
      </c>
      <c r="AR215">
        <v>5.7700205779705653</v>
      </c>
      <c r="AS215">
        <v>-45.618374094712877</v>
      </c>
      <c r="AT215" s="23">
        <v>9.9959419660355238</v>
      </c>
      <c r="AU215" s="23">
        <v>11.540041155941131</v>
      </c>
      <c r="AV215" s="23">
        <v>-1721.0072753361874</v>
      </c>
      <c r="AW215" s="23">
        <v>4.8142545397045571E-6</v>
      </c>
      <c r="AX215" s="23">
        <v>2.1004209469323144E-5</v>
      </c>
      <c r="AY215" s="23">
        <v>-7.4992793560835517E-4</v>
      </c>
      <c r="AZ215">
        <v>3.0628859510300289E-4</v>
      </c>
      <c r="BA215">
        <v>2.5818464009027703E-5</v>
      </c>
      <c r="BB215">
        <v>7.5010267513616583E-4</v>
      </c>
      <c r="BC215">
        <v>0.29790535395040668</v>
      </c>
      <c r="BD215">
        <v>-1.1656374714523046</v>
      </c>
      <c r="BE215">
        <v>-1.8213235638564607</v>
      </c>
      <c r="BF215">
        <v>-8.1497050769377282</v>
      </c>
      <c r="BG215">
        <v>6.6628160625349162</v>
      </c>
      <c r="BH215">
        <v>-9.6497770978436819</v>
      </c>
      <c r="BI215">
        <v>8.1562965801892986</v>
      </c>
      <c r="BJ215" s="7">
        <v>-43.848185298416695</v>
      </c>
      <c r="BK215" s="7">
        <v>14.139745371154355</v>
      </c>
      <c r="BL215" s="7">
        <v>16.312593160378597</v>
      </c>
      <c r="BM215" s="7">
        <v>-1714.2447338908448</v>
      </c>
      <c r="BN215" s="7">
        <v>-1.7520695455879938E-5</v>
      </c>
      <c r="BO215" s="7">
        <v>-6.0140291462146746E-5</v>
      </c>
      <c r="BP215" s="23">
        <v>-1.0594616600019082E-3</v>
      </c>
      <c r="BQ215" s="23">
        <v>4.3326009290175615E-4</v>
      </c>
      <c r="BR215" s="23">
        <v>-7.7660986918026684E-5</v>
      </c>
      <c r="BS215" s="23">
        <v>1.0603185554246123E-3</v>
      </c>
      <c r="BT215" s="23">
        <v>-0.89608831059263105</v>
      </c>
    </row>
    <row r="216" spans="1:72">
      <c r="A216">
        <v>2</v>
      </c>
      <c r="B216">
        <v>215</v>
      </c>
      <c r="C216">
        <v>4.75</v>
      </c>
      <c r="D216" s="23">
        <v>4.25</v>
      </c>
      <c r="E216" s="23">
        <v>1.8911296437896055</v>
      </c>
      <c r="F216" s="23">
        <v>6.6932365392697788</v>
      </c>
      <c r="G216" s="23">
        <v>-8.6163864644896186</v>
      </c>
      <c r="H216" s="23">
        <v>13.236855995797599</v>
      </c>
      <c r="I216" s="23">
        <v>-4.6524898127382155</v>
      </c>
      <c r="J216" s="23">
        <v>8.9446729042679074</v>
      </c>
      <c r="K216" s="23">
        <v>-52.785548057697483</v>
      </c>
      <c r="L216" s="23">
        <v>15.587468486050824</v>
      </c>
      <c r="M216">
        <v>17.889345808535815</v>
      </c>
      <c r="N216" s="7">
        <v>-1718.4536448518718</v>
      </c>
      <c r="O216" s="7">
        <v>-4.4471713723336029E-5</v>
      </c>
      <c r="P216" s="7">
        <v>2.6766523448287105E-4</v>
      </c>
      <c r="Q216" s="7">
        <v>-1.1201302403836483E-3</v>
      </c>
      <c r="R216" s="7">
        <v>4.7762020228078478E-4</v>
      </c>
      <c r="S216" s="7">
        <v>2.2319352075953502E-4</v>
      </c>
      <c r="T216" s="23">
        <v>1.1628074775548248E-3</v>
      </c>
      <c r="U216" s="23">
        <v>2.5753098549178142</v>
      </c>
      <c r="V216" s="23">
        <v>4.9898668221416145</v>
      </c>
      <c r="W216" s="23">
        <v>14.769807868844115</v>
      </c>
      <c r="X216" s="23">
        <v>-12.163280480949481</v>
      </c>
      <c r="Y216" s="23">
        <v>22.98926920875417</v>
      </c>
      <c r="Z216" s="23">
        <v>-3.2295945177684402</v>
      </c>
      <c r="AA216" s="23">
        <v>13.109431863261305</v>
      </c>
      <c r="AB216" s="23">
        <v>-55.950736260002941</v>
      </c>
      <c r="AC216" s="23">
        <v>23.047546530774497</v>
      </c>
      <c r="AD216" s="7">
        <v>26.21886372652261</v>
      </c>
      <c r="AE216" s="7">
        <v>-1715.7117811878481</v>
      </c>
      <c r="AF216" s="7">
        <v>-6.0972313035016811E-5</v>
      </c>
      <c r="AG216" s="7">
        <v>5.7472385500064393E-4</v>
      </c>
      <c r="AH216" s="7">
        <v>-1.5812264625234198E-3</v>
      </c>
      <c r="AI216" s="7">
        <v>7.0620664580366404E-4</v>
      </c>
      <c r="AJ216">
        <v>5.1375154196562712E-4</v>
      </c>
      <c r="AK216">
        <v>1.7042261422239571E-3</v>
      </c>
      <c r="AL216">
        <v>5.9279024072957158</v>
      </c>
      <c r="AM216">
        <v>3.0551376346377306</v>
      </c>
      <c r="AN216">
        <v>12.810754793480404</v>
      </c>
      <c r="AO216">
        <v>-15.149798659712697</v>
      </c>
      <c r="AP216">
        <v>23.848643370241358</v>
      </c>
      <c r="AQ216">
        <v>-7.9827509421232223</v>
      </c>
      <c r="AR216">
        <v>15.91569715618229</v>
      </c>
      <c r="AS216">
        <v>-53.92354838112913</v>
      </c>
      <c r="AT216" s="23">
        <v>27.748825373401878</v>
      </c>
      <c r="AU216" s="23">
        <v>31.83139431236458</v>
      </c>
      <c r="AV216" s="23">
        <v>-1708.1523594705723</v>
      </c>
      <c r="AW216" s="23">
        <v>-1.1080095609685174E-4</v>
      </c>
      <c r="AX216" s="23">
        <v>5.2331415922792488E-4</v>
      </c>
      <c r="AY216" s="23">
        <v>-1.9694738257626469E-3</v>
      </c>
      <c r="AZ216">
        <v>8.502599122980635E-4</v>
      </c>
      <c r="BA216">
        <v>4.1251320313107315E-4</v>
      </c>
      <c r="BB216">
        <v>2.0690406303036949E-3</v>
      </c>
      <c r="BC216">
        <v>4.7597677284354383</v>
      </c>
      <c r="BD216">
        <v>0.47583088902694071</v>
      </c>
      <c r="BE216">
        <v>3.3869137757504868</v>
      </c>
      <c r="BF216">
        <v>-10.696027660188506</v>
      </c>
      <c r="BG216">
        <v>12.725982496765251</v>
      </c>
      <c r="BH216">
        <v>-8.8632378319878242</v>
      </c>
      <c r="BI216">
        <v>10.794610164376538</v>
      </c>
      <c r="BJ216" s="7">
        <v>-48.874673830206412</v>
      </c>
      <c r="BK216" s="7">
        <v>18.712767236739584</v>
      </c>
      <c r="BL216" s="7">
        <v>21.589220328753076</v>
      </c>
      <c r="BM216" s="7">
        <v>-1712.3929595725135</v>
      </c>
      <c r="BN216" s="7">
        <v>-4.4394513176408874E-5</v>
      </c>
      <c r="BO216" s="7">
        <v>1.4482587446062024E-4</v>
      </c>
      <c r="BP216" s="23">
        <v>-1.3904835958245009E-3</v>
      </c>
      <c r="BQ216" s="23">
        <v>5.7338339967410524E-4</v>
      </c>
      <c r="BR216" s="23">
        <v>1.0043136128421137E-4</v>
      </c>
      <c r="BS216" s="23">
        <v>1.4032993213689449E-3</v>
      </c>
      <c r="BT216" s="23">
        <v>1.158823399433228</v>
      </c>
    </row>
    <row r="217" spans="1:72">
      <c r="A217">
        <v>2</v>
      </c>
      <c r="B217">
        <v>216</v>
      </c>
      <c r="C217">
        <v>4.75</v>
      </c>
      <c r="D217" s="23">
        <v>4.75</v>
      </c>
      <c r="E217" s="23">
        <v>1.5038423710559612</v>
      </c>
      <c r="F217" s="23">
        <v>11.575777704727347</v>
      </c>
      <c r="G217" s="23">
        <v>-16.545262477780486</v>
      </c>
      <c r="H217" s="23">
        <v>23.834510983558957</v>
      </c>
      <c r="I217" s="23">
        <v>-10.754890907775646</v>
      </c>
      <c r="J217" s="23">
        <v>17.294700945667302</v>
      </c>
      <c r="K217" s="23">
        <v>-53.464474394788233</v>
      </c>
      <c r="L217" s="23">
        <v>30.06930496126024</v>
      </c>
      <c r="M217">
        <v>34.589401891334603</v>
      </c>
      <c r="N217" s="7">
        <v>-1704.0012157154349</v>
      </c>
      <c r="O217" s="7">
        <v>-1.573028373591321E-4</v>
      </c>
      <c r="P217" s="7">
        <v>4.9737295932950943E-4</v>
      </c>
      <c r="Q217" s="7">
        <v>-2.1508841221114742E-3</v>
      </c>
      <c r="R217" s="7">
        <v>9.2136240922585254E-4</v>
      </c>
      <c r="S217" s="7">
        <v>3.4007012197037731E-4</v>
      </c>
      <c r="T217" s="23">
        <v>2.24831112293676E-3</v>
      </c>
      <c r="U217" s="23">
        <v>3.9238860227349925</v>
      </c>
      <c r="V217" s="23">
        <v>0.68800530836058127</v>
      </c>
      <c r="W217" s="23">
        <v>10.051089411302101</v>
      </c>
      <c r="X217" s="23">
        <v>-18.397635961006152</v>
      </c>
      <c r="Y217" s="23">
        <v>24.353483857128097</v>
      </c>
      <c r="Z217" s="23">
        <v>-13.614389137465416</v>
      </c>
      <c r="AA217" s="23">
        <v>18.983936497296757</v>
      </c>
      <c r="AB217" s="23">
        <v>-52.138365115180662</v>
      </c>
      <c r="AC217" s="23">
        <v>32.951216381434286</v>
      </c>
      <c r="AD217" s="7">
        <v>37.967872994593513</v>
      </c>
      <c r="AE217" s="7">
        <v>-1699.4524819341157</v>
      </c>
      <c r="AF217" s="7">
        <v>-1.646920019899872E-4</v>
      </c>
      <c r="AG217" s="7">
        <v>4.4390846470121243E-4</v>
      </c>
      <c r="AH217" s="7">
        <v>-2.3916926749307965E-3</v>
      </c>
      <c r="AI217" s="7">
        <v>1.0096679039051542E-3</v>
      </c>
      <c r="AJ217">
        <v>2.7921646271122523E-4</v>
      </c>
      <c r="AK217">
        <v>2.4679117446485752E-3</v>
      </c>
      <c r="AL217">
        <v>3.2217284158988035</v>
      </c>
      <c r="AM217">
        <v>0.10496905001437797</v>
      </c>
      <c r="AN217">
        <v>3.1979832947157369</v>
      </c>
      <c r="AO217">
        <v>-13.035885856478647</v>
      </c>
      <c r="AP217">
        <v>14.778776136280767</v>
      </c>
      <c r="AQ217">
        <v>-11.475823791550651</v>
      </c>
      <c r="AR217">
        <v>13.127299963915709</v>
      </c>
      <c r="AS217">
        <v>-48.382819982840722</v>
      </c>
      <c r="AT217" s="23">
        <v>22.746744663699168</v>
      </c>
      <c r="AU217" s="23">
        <v>26.254599927831418</v>
      </c>
      <c r="AV217" s="23">
        <v>-1707.4476838134115</v>
      </c>
      <c r="AW217" s="23">
        <v>-5.7584582471307626E-5</v>
      </c>
      <c r="AX217" s="23">
        <v>1.4346134343428516E-4</v>
      </c>
      <c r="AY217" s="23">
        <v>-1.6946651613422277E-3</v>
      </c>
      <c r="AZ217">
        <v>6.9698968740356069E-4</v>
      </c>
      <c r="BA217">
        <v>8.5876760962977529E-5</v>
      </c>
      <c r="BB217">
        <v>1.7065489953090463E-3</v>
      </c>
      <c r="BC217">
        <v>0.99088570341903381</v>
      </c>
      <c r="BD217">
        <v>0.16767780452962261</v>
      </c>
      <c r="BE217">
        <v>3.8075748842229213</v>
      </c>
      <c r="BF217">
        <v>-12.039220748519059</v>
      </c>
      <c r="BG217">
        <v>14.163629338760831</v>
      </c>
      <c r="BH217">
        <v>-10.188376650008287</v>
      </c>
      <c r="BI217">
        <v>12.176002994384559</v>
      </c>
      <c r="BJ217" s="7">
        <v>-49.29811003622919</v>
      </c>
      <c r="BK217" s="7">
        <v>21.104436787447387</v>
      </c>
      <c r="BL217" s="7">
        <v>24.352005988769118</v>
      </c>
      <c r="BM217" s="7">
        <v>-1709.6864279244851</v>
      </c>
      <c r="BN217" s="7">
        <v>-6.6618370136253927E-5</v>
      </c>
      <c r="BO217" s="7">
        <v>1.699749400438103E-4</v>
      </c>
      <c r="BP217" s="23">
        <v>-1.5650986973074787E-3</v>
      </c>
      <c r="BQ217" s="23">
        <v>6.4666724917283197E-4</v>
      </c>
      <c r="BR217" s="23">
        <v>1.0335656990755637E-4</v>
      </c>
      <c r="BS217" s="23">
        <v>1.5828803892699937E-3</v>
      </c>
      <c r="BT217" s="23">
        <v>1.1925758066257652</v>
      </c>
    </row>
    <row r="218" spans="1:72">
      <c r="A218">
        <v>2</v>
      </c>
      <c r="B218">
        <v>217</v>
      </c>
      <c r="C218">
        <v>7.25</v>
      </c>
      <c r="D218" s="23">
        <v>4.25</v>
      </c>
      <c r="E218" s="23">
        <v>23.777417384136861</v>
      </c>
      <c r="F218" s="23">
        <v>49.834988993307306</v>
      </c>
      <c r="G218" s="23">
        <v>-25.994478344369277</v>
      </c>
      <c r="H218" s="23">
        <v>65.883035270942543</v>
      </c>
      <c r="I218" s="23">
        <v>7.729371106501624</v>
      </c>
      <c r="J218" s="23">
        <v>29.076832082220459</v>
      </c>
      <c r="K218" s="23">
        <v>-58.310325512955487</v>
      </c>
      <c r="L218" s="23">
        <v>52.470353026447739</v>
      </c>
      <c r="M218">
        <v>65.883035270942543</v>
      </c>
      <c r="N218" s="7">
        <v>-1710.703346593159</v>
      </c>
      <c r="O218" s="7">
        <v>1.1009020560872416E-4</v>
      </c>
      <c r="P218" s="7">
        <v>1.8038323602048041E-3</v>
      </c>
      <c r="Q218" s="7">
        <v>-3.3792821847680055E-3</v>
      </c>
      <c r="R218" s="7">
        <v>1.6077595055709742E-3</v>
      </c>
      <c r="S218" s="7">
        <v>1.9139225658135284E-3</v>
      </c>
      <c r="T218" s="23">
        <v>3.7799881706886591E-3</v>
      </c>
      <c r="U218" s="23">
        <v>22.083721913233251</v>
      </c>
      <c r="V218" s="23">
        <v>31.961986371434342</v>
      </c>
      <c r="W218" s="23">
        <v>54.378057683506668</v>
      </c>
      <c r="X218" s="23">
        <v>-23.767864955616808</v>
      </c>
      <c r="Y218" s="23">
        <v>69.447987470316633</v>
      </c>
      <c r="Z218" s="23">
        <v>16.892056584624378</v>
      </c>
      <c r="AA218" s="23">
        <v>26.277965442846128</v>
      </c>
      <c r="AB218" s="23">
        <v>-57.623405400488956</v>
      </c>
      <c r="AC218" s="23">
        <v>48.68037111344379</v>
      </c>
      <c r="AD218" s="7">
        <v>69.447987470316633</v>
      </c>
      <c r="AE218" s="7">
        <v>-1722.664898710656</v>
      </c>
      <c r="AF218" s="7">
        <v>3.9389825507188668E-4</v>
      </c>
      <c r="AG218" s="7">
        <v>1.8509428903565766E-3</v>
      </c>
      <c r="AH218" s="7">
        <v>-3.0898224442301877E-3</v>
      </c>
      <c r="AI218" s="7">
        <v>1.4916295560830648E-3</v>
      </c>
      <c r="AJ218">
        <v>2.2448411454284631E-3</v>
      </c>
      <c r="AK218">
        <v>3.416135507569995E-3</v>
      </c>
      <c r="AL218">
        <v>25.902013216482302</v>
      </c>
      <c r="AM218">
        <v>35.249104931193443</v>
      </c>
      <c r="AN218">
        <v>61.166658067626649</v>
      </c>
      <c r="AO218">
        <v>-23.472993362742542</v>
      </c>
      <c r="AP218">
        <v>75.020402968908499</v>
      </c>
      <c r="AQ218">
        <v>21.395360029911604</v>
      </c>
      <c r="AR218">
        <v>26.812521469498449</v>
      </c>
      <c r="AS218">
        <v>-59.450924236883836</v>
      </c>
      <c r="AT218" s="23">
        <v>50.284927133712053</v>
      </c>
      <c r="AU218" s="23">
        <v>75.020402968908499</v>
      </c>
      <c r="AV218" s="23">
        <v>-1726.633646129291</v>
      </c>
      <c r="AW218" s="23">
        <v>4.1108444205058259E-4</v>
      </c>
      <c r="AX218" s="23">
        <v>2.0957253959187363E-3</v>
      </c>
      <c r="AY218" s="23">
        <v>-3.0514891371565137E-3</v>
      </c>
      <c r="AZ218">
        <v>1.5407952286011592E-3</v>
      </c>
      <c r="BA218">
        <v>2.506809837969319E-3</v>
      </c>
      <c r="BB218">
        <v>3.4856277910347809E-3</v>
      </c>
      <c r="BC218">
        <v>28.924728899646031</v>
      </c>
      <c r="BD218">
        <v>23.266060250980743</v>
      </c>
      <c r="BE218">
        <v>67.249964676877966</v>
      </c>
      <c r="BF218">
        <v>-27.562228971881449</v>
      </c>
      <c r="BG218">
        <v>80.518789937420166</v>
      </c>
      <c r="BH218">
        <v>9.9972349904385496</v>
      </c>
      <c r="BI218">
        <v>35.260777473490805</v>
      </c>
      <c r="BJ218" s="7">
        <v>-64.293214830631143</v>
      </c>
      <c r="BK218" s="7">
        <v>63.700026019262651</v>
      </c>
      <c r="BL218" s="7">
        <v>80.518789937420166</v>
      </c>
      <c r="BM218" s="7">
        <v>-1706.7872650858255</v>
      </c>
      <c r="BN218" s="7">
        <v>-2.5276856977949914E-4</v>
      </c>
      <c r="BO218" s="7">
        <v>2.6061852179038213E-3</v>
      </c>
      <c r="BP218" s="23">
        <v>-3.5830897663445926E-3</v>
      </c>
      <c r="BQ218" s="23">
        <v>1.9518512155991409E-3</v>
      </c>
      <c r="BR218" s="23">
        <v>2.3534166481243221E-3</v>
      </c>
      <c r="BS218" s="23">
        <v>4.5839010715538085E-3</v>
      </c>
      <c r="BT218" s="23">
        <v>27.154807478357608</v>
      </c>
    </row>
    <row r="219" spans="1:72">
      <c r="A219">
        <v>2</v>
      </c>
      <c r="B219">
        <v>218</v>
      </c>
      <c r="C219">
        <v>7.75</v>
      </c>
      <c r="D219" s="23">
        <v>4.25</v>
      </c>
      <c r="E219" s="23">
        <v>45.377680850022983</v>
      </c>
      <c r="F219" s="23">
        <v>86.027219331938682</v>
      </c>
      <c r="G219" s="23">
        <v>-32.364352803805389</v>
      </c>
      <c r="H219" s="23">
        <v>103.91956114228051</v>
      </c>
      <c r="I219" s="23">
        <v>27.485339039681151</v>
      </c>
      <c r="J219" s="23">
        <v>38.217111051299682</v>
      </c>
      <c r="K219" s="23">
        <v>-61.064382346437988</v>
      </c>
      <c r="L219" s="23">
        <v>71.220310607265461</v>
      </c>
      <c r="M219">
        <v>103.91956114228051</v>
      </c>
      <c r="N219" s="7">
        <v>-1721.3190355572592</v>
      </c>
      <c r="O219" s="7">
        <v>3.8715370170324092E-4</v>
      </c>
      <c r="P219" s="7">
        <v>3.0293737030277642E-3</v>
      </c>
      <c r="Q219" s="7">
        <v>-4.2073658644947044E-3</v>
      </c>
      <c r="R219" s="7">
        <v>2.1822824655064179E-3</v>
      </c>
      <c r="S219" s="7">
        <v>3.4165274047310052E-3</v>
      </c>
      <c r="T219" s="23">
        <v>4.9682244366689625E-3</v>
      </c>
      <c r="U219" s="23">
        <v>39.421470054588497</v>
      </c>
      <c r="V219" s="23">
        <v>28.326265593576558</v>
      </c>
      <c r="W219" s="23">
        <v>124.54776039282228</v>
      </c>
      <c r="X219" s="23">
        <v>-34.057526376252923</v>
      </c>
      <c r="Y219" s="23">
        <v>135.38240397688432</v>
      </c>
      <c r="Z219" s="23">
        <v>17.491622009514508</v>
      </c>
      <c r="AA219" s="23">
        <v>58.945390983684902</v>
      </c>
      <c r="AB219" s="23">
        <v>-72.352689903997629</v>
      </c>
      <c r="AC219" s="23">
        <v>106.57624532469725</v>
      </c>
      <c r="AD219" s="7">
        <v>135.38240397688432</v>
      </c>
      <c r="AE219" s="7">
        <v>-1690.5970385947073</v>
      </c>
      <c r="AF219" s="7">
        <v>-1.1398362431523012E-3</v>
      </c>
      <c r="AG219" s="7">
        <v>5.1145609187986741E-3</v>
      </c>
      <c r="AH219" s="7">
        <v>-4.4274784289128786E-3</v>
      </c>
      <c r="AI219" s="7">
        <v>3.2656340505747626E-3</v>
      </c>
      <c r="AJ219">
        <v>3.9747246756463728E-3</v>
      </c>
      <c r="AK219">
        <v>7.6629008278790399E-3</v>
      </c>
      <c r="AL219">
        <v>45.862207795919652</v>
      </c>
      <c r="AM219">
        <v>-0.4151748114834109</v>
      </c>
      <c r="AN219">
        <v>84.874523305003066</v>
      </c>
      <c r="AO219">
        <v>-5.57081351617295</v>
      </c>
      <c r="AP219">
        <v>85.23684939733586</v>
      </c>
      <c r="AQ219">
        <v>-0.77750090381620396</v>
      </c>
      <c r="AR219">
        <v>43.007175150576032</v>
      </c>
      <c r="AS219">
        <v>-86.278719939276485</v>
      </c>
      <c r="AT219" s="23">
        <v>76.381847354034093</v>
      </c>
      <c r="AU219" s="23">
        <v>86.014350301152064</v>
      </c>
      <c r="AV219" s="23">
        <v>-1688.2661315144856</v>
      </c>
      <c r="AW219" s="23">
        <v>-1.6739436583700527E-3</v>
      </c>
      <c r="AX219" s="23">
        <v>3.8698867192015676E-3</v>
      </c>
      <c r="AY219" s="23">
        <v>-7.2420575710248434E-4</v>
      </c>
      <c r="AZ219">
        <v>2.3404386296890412E-3</v>
      </c>
      <c r="BA219">
        <v>2.1959430608315149E-3</v>
      </c>
      <c r="BB219">
        <v>5.5909327695748837E-3</v>
      </c>
      <c r="BC219">
        <v>25.337804548055896</v>
      </c>
      <c r="BD219">
        <v>10.962965025991718</v>
      </c>
      <c r="BE219">
        <v>75.444508239932205</v>
      </c>
      <c r="BF219">
        <v>-24.14368893428551</v>
      </c>
      <c r="BG219">
        <v>83.482578090585321</v>
      </c>
      <c r="BH219">
        <v>2.9248951753385981</v>
      </c>
      <c r="BI219">
        <v>40.278841457623358</v>
      </c>
      <c r="BJ219" s="7">
        <v>-71.586041139001523</v>
      </c>
      <c r="BK219" s="7">
        <v>71.873536610863468</v>
      </c>
      <c r="BL219" s="7">
        <v>83.482578090585321</v>
      </c>
      <c r="BM219" s="7">
        <v>-1694.696861286593</v>
      </c>
      <c r="BN219" s="7">
        <v>-9.7235300199605417E-4</v>
      </c>
      <c r="BO219" s="7">
        <v>3.2189473069100622E-3</v>
      </c>
      <c r="BP219" s="23">
        <v>-3.1386795614571283E-3</v>
      </c>
      <c r="BQ219" s="23">
        <v>2.2022981554340472E-3</v>
      </c>
      <c r="BR219" s="23">
        <v>2.2465943049140083E-3</v>
      </c>
      <c r="BS219" s="23">
        <v>5.2362493894910333E-3</v>
      </c>
      <c r="BT219" s="23">
        <v>25.922241979777176</v>
      </c>
    </row>
    <row r="220" spans="1:72">
      <c r="A220">
        <v>2</v>
      </c>
      <c r="B220">
        <v>219</v>
      </c>
      <c r="C220">
        <v>7.75</v>
      </c>
      <c r="D220" s="23">
        <v>4.75</v>
      </c>
      <c r="E220" s="23">
        <v>2.4546964245096303</v>
      </c>
      <c r="F220" s="23">
        <v>69.819864848201746</v>
      </c>
      <c r="G220" s="23">
        <v>-4.3619997267791417</v>
      </c>
      <c r="H220" s="23">
        <v>70.101136730805905</v>
      </c>
      <c r="I220" s="23">
        <v>2.173424541905483</v>
      </c>
      <c r="J220" s="23">
        <v>33.963856094450207</v>
      </c>
      <c r="K220" s="23">
        <v>-86.31054283649037</v>
      </c>
      <c r="L220" s="23">
        <v>60.577017512420369</v>
      </c>
      <c r="M220">
        <v>70.101136730805905</v>
      </c>
      <c r="N220" s="7">
        <v>-1700.2603760163331</v>
      </c>
      <c r="O220" s="7">
        <v>-1.2497986772247503E-3</v>
      </c>
      <c r="P220" s="7">
        <v>3.1289372703152503E-3</v>
      </c>
      <c r="Q220" s="7">
        <v>-5.6705996448125091E-4</v>
      </c>
      <c r="R220" s="7">
        <v>1.8561581942405133E-3</v>
      </c>
      <c r="S220" s="7">
        <v>1.8791385930904999E-3</v>
      </c>
      <c r="T220" s="23">
        <v>4.4153012922785355E-3</v>
      </c>
      <c r="U220" s="23">
        <v>21.682368381813415</v>
      </c>
      <c r="V220" s="23">
        <v>-1.3198860761725142</v>
      </c>
      <c r="W220" s="23">
        <v>54.562565056047802</v>
      </c>
      <c r="X220" s="23">
        <v>-1.4117460975041223</v>
      </c>
      <c r="Y220" s="23">
        <v>54.598206955400357</v>
      </c>
      <c r="Z220" s="23">
        <v>-1.3555279755250709</v>
      </c>
      <c r="AA220" s="23">
        <v>27.976867465462714</v>
      </c>
      <c r="AB220" s="23">
        <v>-88.5537791142998</v>
      </c>
      <c r="AC220" s="23">
        <v>49.613573285325458</v>
      </c>
      <c r="AD220" s="7">
        <v>55.953734930925428</v>
      </c>
      <c r="AE220" s="7">
        <v>-1702.7184121278901</v>
      </c>
      <c r="AF220" s="7">
        <v>-1.1240248350587794E-3</v>
      </c>
      <c r="AG220" s="7">
        <v>2.5083344885355298E-3</v>
      </c>
      <c r="AH220" s="7">
        <v>-1.8352699267552787E-4</v>
      </c>
      <c r="AI220" s="7">
        <v>1.5202240780544678E-3</v>
      </c>
      <c r="AJ220">
        <v>1.3843096534767504E-3</v>
      </c>
      <c r="AK220">
        <v>3.6369927705101413E-3</v>
      </c>
      <c r="AL220">
        <v>15.972803693962586</v>
      </c>
      <c r="AM220">
        <v>2.2875064977564303</v>
      </c>
      <c r="AN220">
        <v>51.6878012736857</v>
      </c>
      <c r="AO220">
        <v>-10.688455148145461</v>
      </c>
      <c r="AP220">
        <v>53.901225823334499</v>
      </c>
      <c r="AQ220">
        <v>7.4081948107632911E-2</v>
      </c>
      <c r="AR220">
        <v>26.913571937613433</v>
      </c>
      <c r="AS220">
        <v>-78.300247248049544</v>
      </c>
      <c r="AT220" s="23">
        <v>47.849288576572967</v>
      </c>
      <c r="AU220" s="23">
        <v>53.901225823334499</v>
      </c>
      <c r="AV220" s="23">
        <v>-1705.211317579372</v>
      </c>
      <c r="AW220" s="23">
        <v>-9.0383057918896263E-4</v>
      </c>
      <c r="AX220" s="23">
        <v>2.3071885812464511E-3</v>
      </c>
      <c r="AY220" s="23">
        <v>-1.3894991692589087E-3</v>
      </c>
      <c r="AZ220">
        <v>1.4661641118560295E-3</v>
      </c>
      <c r="BA220">
        <v>1.4033580020574885E-3</v>
      </c>
      <c r="BB220">
        <v>3.4987643518897566E-3</v>
      </c>
      <c r="BC220">
        <v>16.192592331432639</v>
      </c>
      <c r="BD220">
        <v>8.7975611790068395</v>
      </c>
      <c r="BE220">
        <v>66.597533539532648</v>
      </c>
      <c r="BF220">
        <v>-16.136198793791685</v>
      </c>
      <c r="BG220">
        <v>70.797186522441166</v>
      </c>
      <c r="BH220">
        <v>4.5979081960983237</v>
      </c>
      <c r="BI220">
        <v>33.099639163171418</v>
      </c>
      <c r="BJ220" s="7">
        <v>-75.411678458677315</v>
      </c>
      <c r="BK220" s="7">
        <v>59.280141282736118</v>
      </c>
      <c r="BL220" s="7">
        <v>70.797186522441166</v>
      </c>
      <c r="BM220" s="7">
        <v>-1703.5490766018047</v>
      </c>
      <c r="BN220" s="7">
        <v>-8.9836287037608001E-4</v>
      </c>
      <c r="BO220" s="7">
        <v>2.8586353330581011E-3</v>
      </c>
      <c r="BP220" s="23">
        <v>-2.0977058431929166E-3</v>
      </c>
      <c r="BQ220" s="23">
        <v>1.8164202285978371E-3</v>
      </c>
      <c r="BR220" s="23">
        <v>1.9602724626820211E-3</v>
      </c>
      <c r="BS220" s="23">
        <v>4.302953091212286E-3</v>
      </c>
      <c r="BT220" s="23">
        <v>22.61852841556184</v>
      </c>
    </row>
    <row r="221" spans="1:72">
      <c r="A221">
        <v>2</v>
      </c>
      <c r="B221">
        <v>220</v>
      </c>
      <c r="C221">
        <v>7.25</v>
      </c>
      <c r="D221" s="23">
        <v>4.75</v>
      </c>
      <c r="E221" s="23">
        <v>5.5780641920326062</v>
      </c>
      <c r="F221" s="23">
        <v>43.444883605832132</v>
      </c>
      <c r="G221" s="23">
        <v>-16.811300067152157</v>
      </c>
      <c r="H221" s="23">
        <v>49.831304330377918</v>
      </c>
      <c r="I221" s="23">
        <v>-0.80835653251318362</v>
      </c>
      <c r="J221" s="23">
        <v>25.319830431445553</v>
      </c>
      <c r="K221" s="23">
        <v>-69.198788125367415</v>
      </c>
      <c r="L221" s="23">
        <v>44.937861716632177</v>
      </c>
      <c r="M221">
        <v>50.639660862891105</v>
      </c>
      <c r="N221" s="7">
        <v>-1705.9226206049191</v>
      </c>
      <c r="O221" s="7">
        <v>-5.9337330957624453E-4</v>
      </c>
      <c r="P221" s="7">
        <v>1.8679699523207222E-3</v>
      </c>
      <c r="Q221" s="7">
        <v>-2.1854690087297784E-3</v>
      </c>
      <c r="R221" s="7">
        <v>1.37695422591367E-3</v>
      </c>
      <c r="S221" s="7">
        <v>1.2745966427444777E-3</v>
      </c>
      <c r="T221" s="23">
        <v>3.2915779560879189E-3</v>
      </c>
      <c r="U221" s="23">
        <v>14.706884339359419</v>
      </c>
      <c r="V221" s="23">
        <v>9.0579837981579896</v>
      </c>
      <c r="W221" s="23">
        <v>36.222263708193431</v>
      </c>
      <c r="X221" s="23">
        <v>-22.395077170786148</v>
      </c>
      <c r="Y221" s="23">
        <v>48.831992858742723</v>
      </c>
      <c r="Z221" s="23">
        <v>-3.5517453523913005</v>
      </c>
      <c r="AA221" s="23">
        <v>26.191869105567012</v>
      </c>
      <c r="AB221" s="23">
        <v>-60.617962163115088</v>
      </c>
      <c r="AC221" s="23">
        <v>46.260718263975591</v>
      </c>
      <c r="AD221" s="7">
        <v>52.383738211134023</v>
      </c>
      <c r="AE221" s="7">
        <v>-1702.3071931109196</v>
      </c>
      <c r="AF221" s="7">
        <v>-2.9419587949358199E-4</v>
      </c>
      <c r="AG221" s="7">
        <v>1.4714823146587254E-3</v>
      </c>
      <c r="AH221" s="7">
        <v>-2.9113600322021997E-3</v>
      </c>
      <c r="AI221" s="7">
        <v>1.4174882621040934E-3</v>
      </c>
      <c r="AJ221">
        <v>1.1772864351651433E-3</v>
      </c>
      <c r="AK221">
        <v>3.4049429837237138E-3</v>
      </c>
      <c r="AL221">
        <v>13.584074251905427</v>
      </c>
      <c r="AM221">
        <v>15.753325345569156</v>
      </c>
      <c r="AN221">
        <v>45.332685421749787</v>
      </c>
      <c r="AO221">
        <v>-24.786317729433552</v>
      </c>
      <c r="AP221">
        <v>59.406410972978264</v>
      </c>
      <c r="AQ221">
        <v>1.6795997943406782</v>
      </c>
      <c r="AR221">
        <v>28.863405589318795</v>
      </c>
      <c r="AS221">
        <v>-60.411994666797554</v>
      </c>
      <c r="AT221" s="23">
        <v>51.464051289216997</v>
      </c>
      <c r="AU221" s="23">
        <v>59.406410972978264</v>
      </c>
      <c r="AV221" s="23">
        <v>-1704.8670017738998</v>
      </c>
      <c r="AW221" s="23">
        <v>-1.6721106250072506E-4</v>
      </c>
      <c r="AX221" s="23">
        <v>1.7554473424510142E-3</v>
      </c>
      <c r="AY221" s="23">
        <v>-3.2222213048263559E-3</v>
      </c>
      <c r="AZ221">
        <v>1.5769251183372945E-3</v>
      </c>
      <c r="BA221">
        <v>1.5882362799502891E-3</v>
      </c>
      <c r="BB221">
        <v>3.7522427266114366E-3</v>
      </c>
      <c r="BC221">
        <v>18.325803230195682</v>
      </c>
      <c r="BD221">
        <v>10.322192978038094</v>
      </c>
      <c r="BE221">
        <v>55.615333030420935</v>
      </c>
      <c r="BF221">
        <v>-20.428547265532249</v>
      </c>
      <c r="BG221">
        <v>63.467823273871872</v>
      </c>
      <c r="BH221">
        <v>2.4697027345871625</v>
      </c>
      <c r="BI221">
        <v>30.499060269642357</v>
      </c>
      <c r="BJ221" s="7">
        <v>-68.97383468847174</v>
      </c>
      <c r="BK221" s="7">
        <v>54.447114941367452</v>
      </c>
      <c r="BL221" s="7">
        <v>63.467823273871872</v>
      </c>
      <c r="BM221" s="7">
        <v>-1704.0214500338227</v>
      </c>
      <c r="BN221" s="7">
        <v>-6.1483921359247872E-4</v>
      </c>
      <c r="BO221" s="7">
        <v>2.3292148898124121E-3</v>
      </c>
      <c r="BP221" s="23">
        <v>-2.6557111445191773E-3</v>
      </c>
      <c r="BQ221" s="23">
        <v>1.6683300482803181E-3</v>
      </c>
      <c r="BR221" s="23">
        <v>1.7143756762199335E-3</v>
      </c>
      <c r="BS221" s="23">
        <v>3.9648778350535006E-3</v>
      </c>
      <c r="BT221" s="23">
        <v>19.781257802537709</v>
      </c>
    </row>
    <row r="222" spans="1:72">
      <c r="A222">
        <v>2</v>
      </c>
      <c r="B222">
        <v>221</v>
      </c>
      <c r="C222">
        <v>5.25</v>
      </c>
      <c r="D222" s="23">
        <v>4.75</v>
      </c>
      <c r="E222" s="23">
        <v>4.1034390894862964</v>
      </c>
      <c r="F222" s="23">
        <v>17.192473912129202</v>
      </c>
      <c r="G222" s="23">
        <v>-24.306530364618208</v>
      </c>
      <c r="H222" s="23">
        <v>35.820126183081797</v>
      </c>
      <c r="I222" s="23">
        <v>-14.524213181466296</v>
      </c>
      <c r="J222" s="23">
        <v>25.172169682274045</v>
      </c>
      <c r="K222" s="23">
        <v>-52.534740302110592</v>
      </c>
      <c r="L222" s="23">
        <v>43.807020167576852</v>
      </c>
      <c r="M222">
        <v>50.344339364548091</v>
      </c>
      <c r="N222" s="7">
        <v>-1692.3544247051375</v>
      </c>
      <c r="O222" s="7">
        <v>-1.4854676271488986E-4</v>
      </c>
      <c r="P222" s="7">
        <v>7.0224050075689496E-4</v>
      </c>
      <c r="Q222" s="7">
        <v>-3.1598489474003746E-3</v>
      </c>
      <c r="R222" s="7">
        <v>1.3423037777096783E-3</v>
      </c>
      <c r="S222" s="7">
        <v>5.5369373804200507E-4</v>
      </c>
      <c r="T222" s="23">
        <v>3.272382058695632E-3</v>
      </c>
      <c r="U222" s="23">
        <v>6.3887739004846473</v>
      </c>
      <c r="V222" s="23">
        <v>2.5822741631530879</v>
      </c>
      <c r="W222" s="23">
        <v>13.969715256391916</v>
      </c>
      <c r="X222" s="23">
        <v>-21.418324384170397</v>
      </c>
      <c r="Y222" s="23">
        <v>30.438193903186146</v>
      </c>
      <c r="Z222" s="23">
        <v>-13.886204483641139</v>
      </c>
      <c r="AA222" s="23">
        <v>22.162199193413642</v>
      </c>
      <c r="AB222" s="23">
        <v>-52.44343563711837</v>
      </c>
      <c r="AC222" s="23">
        <v>38.528534275461638</v>
      </c>
      <c r="AD222" s="7">
        <v>44.324398386827284</v>
      </c>
      <c r="AE222" s="7">
        <v>-1696.0024038918232</v>
      </c>
      <c r="AF222" s="7">
        <v>-1.5491597307617217E-4</v>
      </c>
      <c r="AG222" s="7">
        <v>5.8526769798435238E-4</v>
      </c>
      <c r="AH222" s="7">
        <v>-2.7843821699421547E-3</v>
      </c>
      <c r="AI222" s="7">
        <v>1.1805641403988155E-3</v>
      </c>
      <c r="AJ222">
        <v>4.3035172490818018E-4</v>
      </c>
      <c r="AK222">
        <v>2.8810858951437766E-3</v>
      </c>
      <c r="AL222">
        <v>4.9655968258635026</v>
      </c>
      <c r="AM222">
        <v>3.2064030041212592</v>
      </c>
      <c r="AN222">
        <v>16.038867423622733</v>
      </c>
      <c r="AO222">
        <v>-19.334804601322162</v>
      </c>
      <c r="AP222">
        <v>29.994250386478008</v>
      </c>
      <c r="AQ222">
        <v>-10.748979958734017</v>
      </c>
      <c r="AR222">
        <v>20.371615172606013</v>
      </c>
      <c r="AS222">
        <v>-54.179182181026093</v>
      </c>
      <c r="AT222" s="23">
        <v>35.493990076852931</v>
      </c>
      <c r="AU222" s="23">
        <v>40.743230345212027</v>
      </c>
      <c r="AV222" s="23">
        <v>-1700.9302124375379</v>
      </c>
      <c r="AW222" s="23">
        <v>-1.6686657807312216E-4</v>
      </c>
      <c r="AX222" s="23">
        <v>6.6724360919446634E-4</v>
      </c>
      <c r="AY222" s="23">
        <v>-2.5135245981718849E-3</v>
      </c>
      <c r="AZ222">
        <v>1.0875817799041324E-3</v>
      </c>
      <c r="BA222">
        <v>5.003770311213442E-4</v>
      </c>
      <c r="BB222">
        <v>2.6483099724387829E-3</v>
      </c>
      <c r="BC222">
        <v>5.7735811283232001</v>
      </c>
      <c r="BD222">
        <v>5.7046889626489596</v>
      </c>
      <c r="BE222">
        <v>20.80003488836164</v>
      </c>
      <c r="BF222">
        <v>-22.052621019021277</v>
      </c>
      <c r="BG222">
        <v>36.560846667392994</v>
      </c>
      <c r="BH222">
        <v>-10.056122816382397</v>
      </c>
      <c r="BI222">
        <v>23.308484741887696</v>
      </c>
      <c r="BJ222" s="7">
        <v>-54.446945523931809</v>
      </c>
      <c r="BK222" s="7">
        <v>40.718010736591346</v>
      </c>
      <c r="BL222" s="7">
        <v>46.616969483775392</v>
      </c>
      <c r="BM222" s="7">
        <v>-1698.6862000106078</v>
      </c>
      <c r="BN222" s="7">
        <v>-1.4603733252252485E-4</v>
      </c>
      <c r="BO222" s="7">
        <v>8.3516015264879339E-4</v>
      </c>
      <c r="BP222" s="23">
        <v>-2.866840732472768E-3</v>
      </c>
      <c r="BQ222" s="23">
        <v>1.2476525320250498E-3</v>
      </c>
      <c r="BR222" s="23">
        <v>6.8912282012626857E-4</v>
      </c>
      <c r="BS222" s="23">
        <v>3.0301030164454007E-3</v>
      </c>
      <c r="BT222" s="23">
        <v>7.9514171553031803</v>
      </c>
    </row>
    <row r="223" spans="1:72">
      <c r="A223">
        <v>2</v>
      </c>
      <c r="B223">
        <v>222</v>
      </c>
      <c r="C223">
        <v>5.25</v>
      </c>
      <c r="D223" s="23">
        <v>4.25</v>
      </c>
      <c r="E223" s="23">
        <v>4.4812394764260075</v>
      </c>
      <c r="F223" s="23">
        <v>18.347830961039048</v>
      </c>
      <c r="G223" s="23">
        <v>-17.658948890429567</v>
      </c>
      <c r="H223" s="23">
        <v>30.385804700901858</v>
      </c>
      <c r="I223" s="23">
        <v>-7.5567342634368018</v>
      </c>
      <c r="J223" s="23">
        <v>18.97126948216933</v>
      </c>
      <c r="K223" s="23">
        <v>-55.718037508057257</v>
      </c>
      <c r="L223" s="23">
        <v>33.174897973872014</v>
      </c>
      <c r="M223">
        <v>37.942538964338659</v>
      </c>
      <c r="N223" s="7">
        <v>-1705.5228038232717</v>
      </c>
      <c r="O223" s="7">
        <v>-1.5388630756287846E-4</v>
      </c>
      <c r="P223" s="7">
        <v>7.4744213893697506E-4</v>
      </c>
      <c r="Q223" s="7">
        <v>-2.295663355755834E-3</v>
      </c>
      <c r="R223" s="7">
        <v>1.0165217973081902E-3</v>
      </c>
      <c r="S223" s="7">
        <v>5.9355583137409658E-4</v>
      </c>
      <c r="T223" s="23">
        <v>2.466265032682006E-3</v>
      </c>
      <c r="U223" s="23">
        <v>6.8487211312395182</v>
      </c>
      <c r="V223" s="23">
        <v>7.8579275932225263</v>
      </c>
      <c r="W223" s="23">
        <v>20.8632907650276</v>
      </c>
      <c r="X223" s="23">
        <v>-14.455356331728515</v>
      </c>
      <c r="Y223" s="23">
        <v>30.211230444074889</v>
      </c>
      <c r="Z223" s="23">
        <v>-1.4900120858247625</v>
      </c>
      <c r="AA223" s="23">
        <v>15.850621264949826</v>
      </c>
      <c r="AB223" s="23">
        <v>-57.110199262807086</v>
      </c>
      <c r="AC223" s="23">
        <v>28.048581404661629</v>
      </c>
      <c r="AD223" s="7">
        <v>31.701242529899652</v>
      </c>
      <c r="AE223" s="7">
        <v>-1714.7101742181032</v>
      </c>
      <c r="AF223" s="7">
        <v>-4.9298464426412761E-5</v>
      </c>
      <c r="AG223" s="7">
        <v>7.9605014174091281E-4</v>
      </c>
      <c r="AH223" s="7">
        <v>-1.8791963231247113E-3</v>
      </c>
      <c r="AI223" s="7">
        <v>8.5944482493563012E-4</v>
      </c>
      <c r="AJ223">
        <v>7.4675167731450009E-4</v>
      </c>
      <c r="AK223">
        <v>2.0605807644434797E-3</v>
      </c>
      <c r="AL223">
        <v>8.616365507475038</v>
      </c>
      <c r="AM223">
        <v>11.368807817961992</v>
      </c>
      <c r="AN223">
        <v>27.834967191544585</v>
      </c>
      <c r="AO223">
        <v>-16.942702708362106</v>
      </c>
      <c r="AP223">
        <v>38.439052264689856</v>
      </c>
      <c r="AQ223">
        <v>0.76472274481672287</v>
      </c>
      <c r="AR223">
        <v>18.837164759936567</v>
      </c>
      <c r="AS223">
        <v>-57.958407131279266</v>
      </c>
      <c r="AT223" s="23">
        <v>33.555830604811867</v>
      </c>
      <c r="AU223" s="23">
        <v>38.439052264689856</v>
      </c>
      <c r="AV223" s="23">
        <v>-1713.9783655537581</v>
      </c>
      <c r="AW223" s="23">
        <v>-2.550110451784912E-5</v>
      </c>
      <c r="AX223" s="23">
        <v>1.0447992547650223E-3</v>
      </c>
      <c r="AY223" s="23">
        <v>-2.2025513520870675E-3</v>
      </c>
      <c r="AZ223">
        <v>1.0281940659904126E-3</v>
      </c>
      <c r="BA223">
        <v>1.0192981502471733E-3</v>
      </c>
      <c r="BB223">
        <v>2.4488314187917494E-3</v>
      </c>
      <c r="BC223">
        <v>11.76113250285197</v>
      </c>
      <c r="BD223">
        <v>7.3020670839981836</v>
      </c>
      <c r="BE223">
        <v>23.622115678851582</v>
      </c>
      <c r="BF223">
        <v>-19.839471207572704</v>
      </c>
      <c r="BG223">
        <v>36.914145230198912</v>
      </c>
      <c r="BH223">
        <v>-5.989962467349141</v>
      </c>
      <c r="BI223">
        <v>21.452053848774028</v>
      </c>
      <c r="BJ223" s="7">
        <v>-56.178744282337689</v>
      </c>
      <c r="BK223" s="7">
        <v>37.667280843911556</v>
      </c>
      <c r="BL223" s="7">
        <v>42.904107697548056</v>
      </c>
      <c r="BM223" s="7">
        <v>-1704.6087912527546</v>
      </c>
      <c r="BN223" s="7">
        <v>-1.2838720341568923E-4</v>
      </c>
      <c r="BO223" s="7">
        <v>9.3241595524977806E-4</v>
      </c>
      <c r="BP223" s="23">
        <v>-2.5791312569844508E-3</v>
      </c>
      <c r="BQ223" s="23">
        <v>1.1541742209221458E-3</v>
      </c>
      <c r="BR223" s="23">
        <v>8.0402875183408884E-4</v>
      </c>
      <c r="BS223" s="23">
        <v>2.7887670003406213E-3</v>
      </c>
      <c r="BT223" s="23">
        <v>9.2772548288549324</v>
      </c>
    </row>
    <row r="224" spans="1:72">
      <c r="A224">
        <v>2</v>
      </c>
      <c r="B224">
        <v>223</v>
      </c>
      <c r="C224">
        <v>5.75</v>
      </c>
      <c r="D224" s="23">
        <v>4.25</v>
      </c>
      <c r="E224" s="23">
        <v>13.350227772705447</v>
      </c>
      <c r="F224" s="23">
        <v>30.498384026512145</v>
      </c>
      <c r="G224" s="23">
        <v>-17.587374559828262</v>
      </c>
      <c r="H224" s="23">
        <v>41.490362212364744</v>
      </c>
      <c r="I224" s="23">
        <v>2.3582495868528497</v>
      </c>
      <c r="J224" s="23">
        <v>19.566056312755947</v>
      </c>
      <c r="K224" s="23">
        <v>-57.994923481669197</v>
      </c>
      <c r="L224" s="23">
        <v>35.005709665289601</v>
      </c>
      <c r="M224">
        <v>41.490362212364744</v>
      </c>
      <c r="N224" s="7">
        <v>-1714.8430008429748</v>
      </c>
      <c r="O224" s="7">
        <v>1.2716875141107654E-5</v>
      </c>
      <c r="P224" s="7">
        <v>1.1273470316385528E-3</v>
      </c>
      <c r="Q224" s="7">
        <v>-2.2863586927776717E-3</v>
      </c>
      <c r="R224" s="7">
        <v>1.0726202363315299E-3</v>
      </c>
      <c r="S224" s="7">
        <v>1.1400639067796604E-3</v>
      </c>
      <c r="T224" s="23">
        <v>2.543587320658275E-3</v>
      </c>
      <c r="U224" s="23">
        <v>13.154583539765278</v>
      </c>
      <c r="V224" s="23">
        <v>16.652204277108826</v>
      </c>
      <c r="W224" s="23">
        <v>32.989604374039786</v>
      </c>
      <c r="X224" s="23">
        <v>-18.948852373323628</v>
      </c>
      <c r="Y224" s="23">
        <v>45.455503104029205</v>
      </c>
      <c r="Z224" s="23">
        <v>4.1863055471194031</v>
      </c>
      <c r="AA224" s="23">
        <v>20.634598778454901</v>
      </c>
      <c r="AB224" s="23">
        <v>-56.660245502235909</v>
      </c>
      <c r="AC224" s="23">
        <v>37.09356233755026</v>
      </c>
      <c r="AD224" s="7">
        <v>45.455503104029205</v>
      </c>
      <c r="AE224" s="7">
        <v>-1715.6025143375423</v>
      </c>
      <c r="AF224" s="7">
        <v>1.1437800931467573E-4</v>
      </c>
      <c r="AG224" s="7">
        <v>1.1763090156151916E-3</v>
      </c>
      <c r="AH224" s="7">
        <v>-2.4633508085320694E-3</v>
      </c>
      <c r="AI224" s="7">
        <v>1.1365947435807344E-3</v>
      </c>
      <c r="AJ224">
        <v>1.2906870249298674E-3</v>
      </c>
      <c r="AK224">
        <v>2.6824978411991362E-3</v>
      </c>
      <c r="AL224">
        <v>14.892542595344583</v>
      </c>
      <c r="AM224">
        <v>13.276284182023312</v>
      </c>
      <c r="AN224">
        <v>28.556921587159575</v>
      </c>
      <c r="AO224">
        <v>-22.510219378793487</v>
      </c>
      <c r="AP224">
        <v>44.688107808727452</v>
      </c>
      <c r="AQ224">
        <v>-2.8549020395445588</v>
      </c>
      <c r="AR224">
        <v>23.771504924136003</v>
      </c>
      <c r="AS224">
        <v>-54.374005880445822</v>
      </c>
      <c r="AT224" s="23">
        <v>42.014926196195304</v>
      </c>
      <c r="AU224" s="23">
        <v>47.543009848272007</v>
      </c>
      <c r="AV224" s="23">
        <v>-1705.4244006051972</v>
      </c>
      <c r="AW224" s="23">
        <v>4.721095933244114E-5</v>
      </c>
      <c r="AX224" s="23">
        <v>1.0404523906663108E-3</v>
      </c>
      <c r="AY224" s="23">
        <v>-2.9263285192431478E-3</v>
      </c>
      <c r="AZ224">
        <v>1.28739169972322E-3</v>
      </c>
      <c r="BA224">
        <v>1.087663349998752E-3</v>
      </c>
      <c r="BB224">
        <v>3.0902956401376793E-3</v>
      </c>
      <c r="BC224">
        <v>12.549961730754864</v>
      </c>
      <c r="BD224">
        <v>9.8308508154991792</v>
      </c>
      <c r="BE224">
        <v>26.006310443556135</v>
      </c>
      <c r="BF224">
        <v>-20.981341792935584</v>
      </c>
      <c r="BG224">
        <v>40.404755870699965</v>
      </c>
      <c r="BH224">
        <v>-4.5675946116446511</v>
      </c>
      <c r="BI224">
        <v>22.486175241172308</v>
      </c>
      <c r="BJ224" s="7">
        <v>-55.540139121849869</v>
      </c>
      <c r="BK224" s="7">
        <v>39.601216092620604</v>
      </c>
      <c r="BL224" s="7">
        <v>44.972350482344616</v>
      </c>
      <c r="BM224" s="7">
        <v>-1704.997037716061</v>
      </c>
      <c r="BN224" s="7">
        <v>-5.9819341544131333E-5</v>
      </c>
      <c r="BO224" s="7">
        <v>9.9158553427957188E-4</v>
      </c>
      <c r="BP224" s="23">
        <v>-2.7275744330816187E-3</v>
      </c>
      <c r="BQ224" s="23">
        <v>1.2134324991674515E-3</v>
      </c>
      <c r="BR224" s="23">
        <v>9.3176619273544056E-4</v>
      </c>
      <c r="BS224" s="23">
        <v>2.923202781352394E-3</v>
      </c>
      <c r="BT224" s="23">
        <v>10.751148377716595</v>
      </c>
    </row>
    <row r="225" spans="1:72">
      <c r="A225">
        <v>2</v>
      </c>
      <c r="B225">
        <v>224</v>
      </c>
      <c r="C225">
        <v>5.75</v>
      </c>
      <c r="D225" s="23">
        <v>4.75</v>
      </c>
      <c r="E225" s="23">
        <v>10.585538755334174</v>
      </c>
      <c r="F225" s="23">
        <v>25.443647984920414</v>
      </c>
      <c r="G225" s="23">
        <v>-24.797797900063745</v>
      </c>
      <c r="H225" s="23">
        <v>43.901301024094892</v>
      </c>
      <c r="I225" s="23">
        <v>-7.8721142838403075</v>
      </c>
      <c r="J225" s="23">
        <v>25.886707653967598</v>
      </c>
      <c r="K225" s="23">
        <v>-53.338720358946745</v>
      </c>
      <c r="L225" s="23">
        <v>45.412432123511287</v>
      </c>
      <c r="M225">
        <v>51.773415307935196</v>
      </c>
      <c r="N225" s="7">
        <v>-1698.29198563107</v>
      </c>
      <c r="O225" s="7">
        <v>-1.4509122338243525E-5</v>
      </c>
      <c r="P225" s="7">
        <v>9.5126797758486017E-4</v>
      </c>
      <c r="Q225" s="7">
        <v>-3.2237137270082952E-3</v>
      </c>
      <c r="R225" s="7">
        <v>1.3914956772040439E-3</v>
      </c>
      <c r="S225" s="7">
        <v>9.3675885524661668E-4</v>
      </c>
      <c r="T225" s="23">
        <v>3.3652719950157959E-3</v>
      </c>
      <c r="U225" s="23">
        <v>10.808756022076375</v>
      </c>
      <c r="V225" s="23">
        <v>7.0500690320697439</v>
      </c>
      <c r="W225" s="23">
        <v>20.577440932453953</v>
      </c>
      <c r="X225" s="23">
        <v>-26.959294070253058</v>
      </c>
      <c r="Y225" s="23">
        <v>41.608556373874777</v>
      </c>
      <c r="Z225" s="23">
        <v>-13.981046409351077</v>
      </c>
      <c r="AA225" s="23">
        <v>27.794801391612928</v>
      </c>
      <c r="AB225" s="23">
        <v>-52.041982223941751</v>
      </c>
      <c r="AC225" s="23">
        <v>48.458065638975086</v>
      </c>
      <c r="AD225" s="7">
        <v>55.589602783225857</v>
      </c>
      <c r="AE225" s="7">
        <v>-1690.2749597679137</v>
      </c>
      <c r="AF225" s="7">
        <v>-8.0481957223681102E-5</v>
      </c>
      <c r="AG225" s="7">
        <v>7.9879721630129693E-4</v>
      </c>
      <c r="AH225" s="7">
        <v>-3.5047082291329015E-3</v>
      </c>
      <c r="AI225" s="7">
        <v>1.4848178287150933E-3</v>
      </c>
      <c r="AJ225">
        <v>7.1831525907761588E-4</v>
      </c>
      <c r="AK225">
        <v>3.613324180909685E-3</v>
      </c>
      <c r="AL225">
        <v>8.28825298935711</v>
      </c>
      <c r="AM225">
        <v>5.7490278041269249</v>
      </c>
      <c r="AN225">
        <v>18.885747830760604</v>
      </c>
      <c r="AO225">
        <v>-25.674638603494842</v>
      </c>
      <c r="AP225">
        <v>38.818905145412124</v>
      </c>
      <c r="AQ225">
        <v>-14.184129510524594</v>
      </c>
      <c r="AR225">
        <v>26.501517327968358</v>
      </c>
      <c r="AS225">
        <v>-52.175115516423112</v>
      </c>
      <c r="AT225" s="23">
        <v>46.165638183361786</v>
      </c>
      <c r="AU225" s="23">
        <v>53.003034655936716</v>
      </c>
      <c r="AV225" s="23">
        <v>-1691.3651607303848</v>
      </c>
      <c r="AW225" s="23">
        <v>-1.0669131761205857E-4</v>
      </c>
      <c r="AX225" s="23">
        <v>7.4719548411913603E-4</v>
      </c>
      <c r="AY225" s="23">
        <v>-3.3377030184543331E-3</v>
      </c>
      <c r="AZ225">
        <v>1.41457488541459E-3</v>
      </c>
      <c r="BA225">
        <v>6.4050416650707751E-4</v>
      </c>
      <c r="BB225">
        <v>3.4451972526358915E-3</v>
      </c>
      <c r="BC225">
        <v>7.3904326904662572</v>
      </c>
      <c r="BD225">
        <v>7.6452202036113075</v>
      </c>
      <c r="BE225">
        <v>23.034856442386939</v>
      </c>
      <c r="BF225">
        <v>-23.411899065248178</v>
      </c>
      <c r="BG225">
        <v>39.98404862432443</v>
      </c>
      <c r="BH225">
        <v>-9.3039719783261781</v>
      </c>
      <c r="BI225">
        <v>24.644010301325302</v>
      </c>
      <c r="BJ225" s="7">
        <v>-54.097103788623158</v>
      </c>
      <c r="BK225" s="7">
        <v>43.123455512234358</v>
      </c>
      <c r="BL225" s="7">
        <v>49.288020602650604</v>
      </c>
      <c r="BM225" s="7">
        <v>-1698.1028252892263</v>
      </c>
      <c r="BN225" s="7">
        <v>-1.0132218136223213E-4</v>
      </c>
      <c r="BO225" s="7">
        <v>8.9900417415818528E-4</v>
      </c>
      <c r="BP225" s="23">
        <v>-3.0435468784822668E-3</v>
      </c>
      <c r="BQ225" s="23">
        <v>1.3213584722388851E-3</v>
      </c>
      <c r="BR225" s="23">
        <v>7.9768199279595315E-4</v>
      </c>
      <c r="BS225" s="23">
        <v>3.2037213391722932E-3</v>
      </c>
      <c r="BT225" s="23">
        <v>9.2040229937994731</v>
      </c>
    </row>
    <row r="226" spans="1:72">
      <c r="A226">
        <v>2</v>
      </c>
      <c r="B226">
        <v>225</v>
      </c>
      <c r="C226">
        <v>6.75</v>
      </c>
      <c r="D226" s="23">
        <v>4</v>
      </c>
      <c r="E226" s="23" t="s">
        <v>1197</v>
      </c>
    </row>
    <row r="227" spans="1:72">
      <c r="A227">
        <v>2</v>
      </c>
      <c r="B227">
        <v>226</v>
      </c>
      <c r="C227">
        <v>6.25</v>
      </c>
      <c r="D227" s="23">
        <v>4</v>
      </c>
      <c r="E227" s="23" t="s">
        <v>1197</v>
      </c>
    </row>
    <row r="228" spans="1:72">
      <c r="A228">
        <v>2</v>
      </c>
      <c r="B228">
        <v>227</v>
      </c>
      <c r="C228">
        <v>4.25</v>
      </c>
      <c r="D228" s="23">
        <v>4</v>
      </c>
      <c r="E228" s="23" t="s">
        <v>1197</v>
      </c>
    </row>
    <row r="229" spans="1:72">
      <c r="A229">
        <v>2</v>
      </c>
      <c r="B229">
        <v>228</v>
      </c>
      <c r="C229">
        <v>4.75</v>
      </c>
      <c r="D229" s="23">
        <v>4</v>
      </c>
      <c r="E229" s="23" t="s">
        <v>1197</v>
      </c>
    </row>
    <row r="230" spans="1:72">
      <c r="A230">
        <v>2</v>
      </c>
      <c r="B230">
        <v>229</v>
      </c>
      <c r="C230">
        <v>7.25</v>
      </c>
      <c r="D230" s="23">
        <v>4</v>
      </c>
      <c r="E230" s="23" t="s">
        <v>1197</v>
      </c>
    </row>
    <row r="231" spans="1:72">
      <c r="A231">
        <v>2</v>
      </c>
      <c r="B231">
        <v>230</v>
      </c>
      <c r="C231">
        <v>7.75</v>
      </c>
      <c r="D231" s="23">
        <v>4</v>
      </c>
      <c r="E231" s="23" t="s">
        <v>1197</v>
      </c>
    </row>
    <row r="232" spans="1:72">
      <c r="A232">
        <v>2</v>
      </c>
      <c r="B232">
        <v>231</v>
      </c>
      <c r="C232">
        <v>5.25</v>
      </c>
      <c r="D232" s="23">
        <v>4</v>
      </c>
      <c r="E232" s="23" t="s">
        <v>1197</v>
      </c>
    </row>
    <row r="233" spans="1:72">
      <c r="A233">
        <v>2</v>
      </c>
      <c r="B233">
        <v>232</v>
      </c>
      <c r="C233">
        <v>5.75</v>
      </c>
      <c r="D233" s="23">
        <v>4</v>
      </c>
      <c r="E233" s="23" t="s">
        <v>1197</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A235D-66C9-406A-AAD9-C9D5091BD84C}">
  <dimension ref="A1:V897"/>
  <sheetViews>
    <sheetView workbookViewId="0"/>
  </sheetViews>
  <sheetFormatPr defaultRowHeight="18.75"/>
  <cols>
    <col min="1" max="3" width="14.625" customWidth="1"/>
    <col min="6" max="12" width="13.125" style="134" bestFit="1" customWidth="1"/>
    <col min="13" max="15" width="12.25" style="134" bestFit="1" customWidth="1"/>
    <col min="16" max="16" width="13.125" style="134" bestFit="1" customWidth="1"/>
    <col min="17" max="20" width="12.75" style="134" bestFit="1" customWidth="1"/>
  </cols>
  <sheetData>
    <row r="1" spans="1:22" s="15" customFormat="1" ht="18">
      <c r="A1" s="15" t="s">
        <v>881</v>
      </c>
      <c r="B1" s="15" t="s">
        <v>169</v>
      </c>
      <c r="C1" s="15" t="s">
        <v>882</v>
      </c>
      <c r="D1" s="15" t="s">
        <v>1198</v>
      </c>
      <c r="E1" s="15" t="s">
        <v>1199</v>
      </c>
      <c r="F1" s="133" t="s">
        <v>1200</v>
      </c>
      <c r="G1" s="133" t="s">
        <v>1201</v>
      </c>
      <c r="H1" s="133" t="s">
        <v>1202</v>
      </c>
      <c r="I1" s="133" t="s">
        <v>1203</v>
      </c>
      <c r="J1" s="133" t="s">
        <v>1204</v>
      </c>
      <c r="K1" s="133" t="s">
        <v>1205</v>
      </c>
      <c r="L1" s="133" t="s">
        <v>1206</v>
      </c>
      <c r="M1" s="133" t="s">
        <v>1207</v>
      </c>
      <c r="N1" s="133" t="s">
        <v>1208</v>
      </c>
      <c r="O1" s="133" t="s">
        <v>1209</v>
      </c>
      <c r="P1" s="133" t="s">
        <v>1210</v>
      </c>
      <c r="Q1" s="133" t="s">
        <v>1211</v>
      </c>
      <c r="R1" s="133" t="s">
        <v>184</v>
      </c>
      <c r="S1" s="133" t="s">
        <v>1212</v>
      </c>
      <c r="T1" s="133" t="s">
        <v>1213</v>
      </c>
      <c r="V1" s="15" t="s">
        <v>1214</v>
      </c>
    </row>
    <row r="2" spans="1:22">
      <c r="A2">
        <v>2</v>
      </c>
      <c r="B2">
        <v>1</v>
      </c>
      <c r="C2">
        <v>1</v>
      </c>
      <c r="D2">
        <v>10.75</v>
      </c>
      <c r="E2">
        <v>2.25</v>
      </c>
      <c r="F2" s="134">
        <v>8.6015044641845514E-5</v>
      </c>
      <c r="G2" s="134">
        <v>-5.5882546587929829E-6</v>
      </c>
      <c r="H2" s="134">
        <v>-9.2932533323514946E-5</v>
      </c>
      <c r="I2" s="134">
        <v>0</v>
      </c>
      <c r="J2" s="134">
        <v>0</v>
      </c>
      <c r="K2" s="134">
        <v>0</v>
      </c>
      <c r="L2" s="134">
        <v>0</v>
      </c>
      <c r="M2" s="134">
        <v>1.3048992372090873E-4</v>
      </c>
      <c r="N2" s="134">
        <v>0</v>
      </c>
      <c r="O2" s="134">
        <v>0</v>
      </c>
      <c r="P2" s="134">
        <v>0</v>
      </c>
      <c r="Q2" s="134">
        <v>0</v>
      </c>
      <c r="R2" s="134">
        <v>1</v>
      </c>
      <c r="S2" s="134">
        <v>13</v>
      </c>
      <c r="T2" s="134">
        <v>1</v>
      </c>
      <c r="V2" t="s">
        <v>1215</v>
      </c>
    </row>
    <row r="3" spans="1:22">
      <c r="A3">
        <v>2</v>
      </c>
      <c r="B3">
        <v>1</v>
      </c>
      <c r="C3">
        <v>2</v>
      </c>
      <c r="D3">
        <v>10.75</v>
      </c>
      <c r="E3">
        <v>2.25</v>
      </c>
      <c r="F3" s="134">
        <v>8.7874857221421213E-5</v>
      </c>
      <c r="G3" s="134">
        <v>-1.0924999819285249E-5</v>
      </c>
      <c r="H3" s="134">
        <v>-7.082091208657367E-5</v>
      </c>
      <c r="I3" s="134">
        <v>0</v>
      </c>
      <c r="J3" s="134">
        <v>0</v>
      </c>
      <c r="K3" s="134">
        <v>0</v>
      </c>
      <c r="L3" s="134">
        <v>0</v>
      </c>
      <c r="M3" s="134">
        <v>1.2156073930360176E-4</v>
      </c>
      <c r="N3" s="134">
        <v>0</v>
      </c>
      <c r="O3" s="134">
        <v>0</v>
      </c>
      <c r="P3" s="134">
        <v>0</v>
      </c>
      <c r="Q3" s="134">
        <v>0</v>
      </c>
      <c r="R3" s="134">
        <v>1</v>
      </c>
      <c r="S3" s="134">
        <v>13</v>
      </c>
      <c r="T3" s="134">
        <v>1</v>
      </c>
    </row>
    <row r="4" spans="1:22">
      <c r="A4">
        <v>2</v>
      </c>
      <c r="B4">
        <v>1</v>
      </c>
      <c r="C4">
        <v>3</v>
      </c>
      <c r="D4">
        <v>10.75</v>
      </c>
      <c r="E4">
        <v>2.25</v>
      </c>
      <c r="F4" s="134">
        <v>9.6317297872940689E-5</v>
      </c>
      <c r="G4" s="134">
        <v>-2.0460322655725198E-5</v>
      </c>
      <c r="H4" s="134">
        <v>-6.7901392816899179E-5</v>
      </c>
      <c r="I4" s="134">
        <v>0</v>
      </c>
      <c r="J4" s="134">
        <v>0</v>
      </c>
      <c r="K4" s="134">
        <v>0</v>
      </c>
      <c r="L4" s="134">
        <v>0</v>
      </c>
      <c r="M4" s="134">
        <v>1.3508372145751662E-4</v>
      </c>
      <c r="N4" s="134">
        <v>0</v>
      </c>
      <c r="O4" s="134">
        <v>0</v>
      </c>
      <c r="P4" s="134">
        <v>0</v>
      </c>
      <c r="Q4" s="134">
        <v>0</v>
      </c>
      <c r="R4" s="134">
        <v>1</v>
      </c>
      <c r="S4" s="134">
        <v>13</v>
      </c>
      <c r="T4" s="134">
        <v>1</v>
      </c>
    </row>
    <row r="5" spans="1:22">
      <c r="A5">
        <v>2</v>
      </c>
      <c r="B5">
        <v>1</v>
      </c>
      <c r="C5">
        <v>4</v>
      </c>
      <c r="D5">
        <v>10.75</v>
      </c>
      <c r="E5">
        <v>2.25</v>
      </c>
      <c r="F5" s="134">
        <v>9.5867983176105303E-5</v>
      </c>
      <c r="G5" s="134">
        <v>-1.6583032756658131E-5</v>
      </c>
      <c r="H5" s="134">
        <v>-8.9276630567008131E-5</v>
      </c>
      <c r="I5" s="134">
        <v>0</v>
      </c>
      <c r="J5" s="134">
        <v>0</v>
      </c>
      <c r="K5" s="134">
        <v>0</v>
      </c>
      <c r="L5" s="134">
        <v>0</v>
      </c>
      <c r="M5" s="134">
        <v>1.4358115388068401E-4</v>
      </c>
      <c r="N5" s="134">
        <v>0</v>
      </c>
      <c r="O5" s="134">
        <v>0</v>
      </c>
      <c r="P5" s="134">
        <v>0</v>
      </c>
      <c r="Q5" s="134">
        <v>0</v>
      </c>
      <c r="R5" s="134">
        <v>1</v>
      </c>
      <c r="S5" s="134">
        <v>13</v>
      </c>
      <c r="T5" s="134">
        <v>1</v>
      </c>
    </row>
    <row r="6" spans="1:22">
      <c r="A6">
        <v>2</v>
      </c>
      <c r="B6">
        <v>2</v>
      </c>
      <c r="C6">
        <v>1</v>
      </c>
      <c r="D6">
        <v>10.75</v>
      </c>
      <c r="E6">
        <v>2.75</v>
      </c>
      <c r="F6" s="134">
        <v>1.0157159648854133E-4</v>
      </c>
      <c r="G6" s="134">
        <v>-2.6961221308734225E-5</v>
      </c>
      <c r="H6" s="134">
        <v>-6.3979957736446429E-5</v>
      </c>
      <c r="I6" s="134">
        <v>0</v>
      </c>
      <c r="J6" s="134">
        <v>0</v>
      </c>
      <c r="K6" s="134">
        <v>0</v>
      </c>
      <c r="L6" s="134">
        <v>0</v>
      </c>
      <c r="M6" s="134">
        <v>1.435761827144917E-4</v>
      </c>
      <c r="N6" s="134">
        <v>0</v>
      </c>
      <c r="O6" s="134">
        <v>0</v>
      </c>
      <c r="P6" s="134">
        <v>0</v>
      </c>
      <c r="Q6" s="134">
        <v>0</v>
      </c>
      <c r="R6" s="134">
        <v>1</v>
      </c>
      <c r="S6" s="134">
        <v>13</v>
      </c>
      <c r="T6" s="134">
        <v>1</v>
      </c>
    </row>
    <row r="7" spans="1:22">
      <c r="A7">
        <v>2</v>
      </c>
      <c r="B7">
        <v>2</v>
      </c>
      <c r="C7">
        <v>2</v>
      </c>
      <c r="D7">
        <v>10.75</v>
      </c>
      <c r="E7">
        <v>2.75</v>
      </c>
      <c r="F7" s="134">
        <v>1.0648981839096263E-4</v>
      </c>
      <c r="G7" s="134">
        <v>-3.4469273213290341E-5</v>
      </c>
      <c r="H7" s="134">
        <v>-5.5755829974177138E-5</v>
      </c>
      <c r="I7" s="134">
        <v>0</v>
      </c>
      <c r="J7" s="134">
        <v>0</v>
      </c>
      <c r="K7" s="134">
        <v>0</v>
      </c>
      <c r="L7" s="134">
        <v>0</v>
      </c>
      <c r="M7" s="134">
        <v>1.5158554707492901E-4</v>
      </c>
      <c r="N7" s="134">
        <v>0</v>
      </c>
      <c r="O7" s="134">
        <v>0</v>
      </c>
      <c r="P7" s="134">
        <v>0</v>
      </c>
      <c r="Q7" s="134">
        <v>0</v>
      </c>
      <c r="R7" s="134">
        <v>1</v>
      </c>
      <c r="S7" s="134">
        <v>13</v>
      </c>
      <c r="T7" s="134">
        <v>1</v>
      </c>
    </row>
    <row r="8" spans="1:22">
      <c r="A8">
        <v>2</v>
      </c>
      <c r="B8">
        <v>2</v>
      </c>
      <c r="C8">
        <v>3</v>
      </c>
      <c r="D8">
        <v>10.75</v>
      </c>
      <c r="E8">
        <v>2.75</v>
      </c>
      <c r="F8" s="134">
        <v>1.0911434442964762E-4</v>
      </c>
      <c r="G8" s="134">
        <v>-3.3400762792114187E-5</v>
      </c>
      <c r="H8" s="134">
        <v>-7.4589520878340297E-5</v>
      </c>
      <c r="I8" s="134">
        <v>0</v>
      </c>
      <c r="J8" s="134">
        <v>0</v>
      </c>
      <c r="K8" s="134">
        <v>0</v>
      </c>
      <c r="L8" s="134">
        <v>0</v>
      </c>
      <c r="M8" s="134">
        <v>1.6085444479805534E-4</v>
      </c>
      <c r="N8" s="134">
        <v>0</v>
      </c>
      <c r="O8" s="134">
        <v>0</v>
      </c>
      <c r="P8" s="134">
        <v>0</v>
      </c>
      <c r="Q8" s="134">
        <v>0</v>
      </c>
      <c r="R8" s="134">
        <v>1</v>
      </c>
      <c r="S8" s="134">
        <v>13</v>
      </c>
      <c r="T8" s="134">
        <v>1</v>
      </c>
    </row>
    <row r="9" spans="1:22">
      <c r="A9">
        <v>2</v>
      </c>
      <c r="B9">
        <v>2</v>
      </c>
      <c r="C9">
        <v>4</v>
      </c>
      <c r="D9">
        <v>10.75</v>
      </c>
      <c r="E9">
        <v>2.75</v>
      </c>
      <c r="F9" s="134">
        <v>1.0232385670302012E-4</v>
      </c>
      <c r="G9" s="134">
        <v>-2.3729586900930202E-5</v>
      </c>
      <c r="H9" s="134">
        <v>-8.558363705141532E-5</v>
      </c>
      <c r="I9" s="134">
        <v>0</v>
      </c>
      <c r="J9" s="134">
        <v>0</v>
      </c>
      <c r="K9" s="134">
        <v>0</v>
      </c>
      <c r="L9" s="134">
        <v>0</v>
      </c>
      <c r="M9" s="134">
        <v>1.5236150949423765E-4</v>
      </c>
      <c r="N9" s="134">
        <v>0</v>
      </c>
      <c r="O9" s="134">
        <v>0</v>
      </c>
      <c r="P9" s="134">
        <v>0</v>
      </c>
      <c r="Q9" s="134">
        <v>0</v>
      </c>
      <c r="R9" s="134">
        <v>1</v>
      </c>
      <c r="S9" s="134">
        <v>13</v>
      </c>
      <c r="T9" s="134">
        <v>1</v>
      </c>
    </row>
    <row r="10" spans="1:22">
      <c r="A10">
        <v>2</v>
      </c>
      <c r="B10">
        <v>3</v>
      </c>
      <c r="C10">
        <v>1</v>
      </c>
      <c r="D10">
        <v>10.25</v>
      </c>
      <c r="E10">
        <v>2.75</v>
      </c>
      <c r="F10" s="134">
        <v>1.1138614361217701E-4</v>
      </c>
      <c r="G10" s="134">
        <v>-3.1788122409591586E-5</v>
      </c>
      <c r="H10" s="134">
        <v>-9.115619651434266E-5</v>
      </c>
      <c r="I10" s="134">
        <v>0</v>
      </c>
      <c r="J10" s="134">
        <v>0</v>
      </c>
      <c r="K10" s="134">
        <v>0</v>
      </c>
      <c r="L10" s="134">
        <v>0</v>
      </c>
      <c r="M10" s="134">
        <v>1.6973014644969123E-4</v>
      </c>
      <c r="N10" s="134">
        <v>0</v>
      </c>
      <c r="O10" s="134">
        <v>0</v>
      </c>
      <c r="P10" s="134">
        <v>0</v>
      </c>
      <c r="Q10" s="134">
        <v>0</v>
      </c>
      <c r="R10" s="134">
        <v>1</v>
      </c>
      <c r="S10" s="134">
        <v>13</v>
      </c>
      <c r="T10" s="134">
        <v>1</v>
      </c>
    </row>
    <row r="11" spans="1:22">
      <c r="A11">
        <v>2</v>
      </c>
      <c r="B11">
        <v>3</v>
      </c>
      <c r="C11">
        <v>2</v>
      </c>
      <c r="D11">
        <v>10.25</v>
      </c>
      <c r="E11">
        <v>2.75</v>
      </c>
      <c r="F11" s="134">
        <v>1.143031267465397E-4</v>
      </c>
      <c r="G11" s="134">
        <v>-2.8083904631850022E-5</v>
      </c>
      <c r="H11" s="134">
        <v>-1.1869264421527079E-4</v>
      </c>
      <c r="I11" s="134">
        <v>0</v>
      </c>
      <c r="J11" s="134">
        <v>0</v>
      </c>
      <c r="K11" s="134">
        <v>0</v>
      </c>
      <c r="L11" s="134">
        <v>0</v>
      </c>
      <c r="M11" s="134">
        <v>1.8536992877908593E-4</v>
      </c>
      <c r="N11" s="134">
        <v>0</v>
      </c>
      <c r="O11" s="134">
        <v>0</v>
      </c>
      <c r="P11" s="134">
        <v>0</v>
      </c>
      <c r="Q11" s="134">
        <v>0</v>
      </c>
      <c r="R11" s="134">
        <v>1</v>
      </c>
      <c r="S11" s="134">
        <v>13</v>
      </c>
      <c r="T11" s="134">
        <v>1</v>
      </c>
    </row>
    <row r="12" spans="1:22">
      <c r="A12">
        <v>2</v>
      </c>
      <c r="B12">
        <v>3</v>
      </c>
      <c r="C12">
        <v>3</v>
      </c>
      <c r="D12">
        <v>10.25</v>
      </c>
      <c r="E12">
        <v>2.75</v>
      </c>
      <c r="F12" s="134">
        <v>1.0329282453968581E-4</v>
      </c>
      <c r="G12" s="134">
        <v>-1.7250212147035693E-5</v>
      </c>
      <c r="H12" s="134">
        <v>-1.2754570918346503E-4</v>
      </c>
      <c r="I12" s="134">
        <v>0</v>
      </c>
      <c r="J12" s="134">
        <v>0</v>
      </c>
      <c r="K12" s="134">
        <v>0</v>
      </c>
      <c r="L12" s="134">
        <v>0</v>
      </c>
      <c r="M12" s="134">
        <v>1.7549510427578691E-4</v>
      </c>
      <c r="N12" s="134">
        <v>0</v>
      </c>
      <c r="O12" s="134">
        <v>0</v>
      </c>
      <c r="P12" s="134">
        <v>0</v>
      </c>
      <c r="Q12" s="134">
        <v>0</v>
      </c>
      <c r="R12" s="134">
        <v>1</v>
      </c>
      <c r="S12" s="134">
        <v>13</v>
      </c>
      <c r="T12" s="134">
        <v>1</v>
      </c>
    </row>
    <row r="13" spans="1:22">
      <c r="A13">
        <v>2</v>
      </c>
      <c r="B13">
        <v>3</v>
      </c>
      <c r="C13">
        <v>4</v>
      </c>
      <c r="D13">
        <v>10.25</v>
      </c>
      <c r="E13">
        <v>2.75</v>
      </c>
      <c r="F13" s="134">
        <v>1.0276852017242548E-4</v>
      </c>
      <c r="G13" s="134">
        <v>-2.1225843810639784E-5</v>
      </c>
      <c r="H13" s="134">
        <v>-1.0235074914652824E-4</v>
      </c>
      <c r="I13" s="134">
        <v>0</v>
      </c>
      <c r="J13" s="134">
        <v>0</v>
      </c>
      <c r="K13" s="134">
        <v>0</v>
      </c>
      <c r="L13" s="134">
        <v>0</v>
      </c>
      <c r="M13" s="134">
        <v>1.607802169124685E-4</v>
      </c>
      <c r="N13" s="134">
        <v>0</v>
      </c>
      <c r="O13" s="134">
        <v>0</v>
      </c>
      <c r="P13" s="134">
        <v>0</v>
      </c>
      <c r="Q13" s="134">
        <v>0</v>
      </c>
      <c r="R13" s="134">
        <v>1</v>
      </c>
      <c r="S13" s="134">
        <v>13</v>
      </c>
      <c r="T13" s="134">
        <v>1</v>
      </c>
    </row>
    <row r="14" spans="1:22">
      <c r="A14">
        <v>2</v>
      </c>
      <c r="B14">
        <v>4</v>
      </c>
      <c r="C14">
        <v>1</v>
      </c>
      <c r="D14">
        <v>10.25</v>
      </c>
      <c r="E14">
        <v>2.25</v>
      </c>
      <c r="F14" s="134">
        <v>9.4264691439998929E-5</v>
      </c>
      <c r="G14" s="134">
        <v>-6.1776083471103538E-6</v>
      </c>
      <c r="H14" s="134">
        <v>-1.3518749486899484E-4</v>
      </c>
      <c r="I14" s="134">
        <v>0</v>
      </c>
      <c r="J14" s="134">
        <v>0</v>
      </c>
      <c r="K14" s="134">
        <v>0</v>
      </c>
      <c r="L14" s="134">
        <v>0</v>
      </c>
      <c r="M14" s="134">
        <v>1.6841708451186904E-4</v>
      </c>
      <c r="N14" s="134">
        <v>0</v>
      </c>
      <c r="O14" s="134">
        <v>0</v>
      </c>
      <c r="P14" s="134">
        <v>0</v>
      </c>
      <c r="Q14" s="134">
        <v>0</v>
      </c>
      <c r="R14" s="134">
        <v>1</v>
      </c>
      <c r="S14" s="134">
        <v>13</v>
      </c>
      <c r="T14" s="134">
        <v>1</v>
      </c>
    </row>
    <row r="15" spans="1:22">
      <c r="A15">
        <v>2</v>
      </c>
      <c r="B15">
        <v>4</v>
      </c>
      <c r="C15">
        <v>2</v>
      </c>
      <c r="D15">
        <v>10.25</v>
      </c>
      <c r="E15">
        <v>2.25</v>
      </c>
      <c r="F15" s="134">
        <v>8.0510058960936732E-5</v>
      </c>
      <c r="G15" s="134">
        <v>7.1791074050951244E-6</v>
      </c>
      <c r="H15" s="134">
        <v>-1.3549870577601571E-4</v>
      </c>
      <c r="I15" s="134">
        <v>0</v>
      </c>
      <c r="J15" s="134">
        <v>0</v>
      </c>
      <c r="K15" s="134">
        <v>0</v>
      </c>
      <c r="L15" s="134">
        <v>0</v>
      </c>
      <c r="M15" s="134">
        <v>1.5406923029294482E-4</v>
      </c>
      <c r="N15" s="134">
        <v>0</v>
      </c>
      <c r="O15" s="134">
        <v>0</v>
      </c>
      <c r="P15" s="134">
        <v>0</v>
      </c>
      <c r="Q15" s="134">
        <v>0</v>
      </c>
      <c r="R15" s="134">
        <v>1</v>
      </c>
      <c r="S15" s="134">
        <v>13</v>
      </c>
      <c r="T15" s="134">
        <v>1</v>
      </c>
    </row>
    <row r="16" spans="1:22">
      <c r="A16">
        <v>2</v>
      </c>
      <c r="B16">
        <v>4</v>
      </c>
      <c r="C16">
        <v>3</v>
      </c>
      <c r="D16">
        <v>10.25</v>
      </c>
      <c r="E16">
        <v>2.25</v>
      </c>
      <c r="F16" s="134">
        <v>8.4027344182042771E-5</v>
      </c>
      <c r="G16" s="134">
        <v>-7.8767243535161868E-7</v>
      </c>
      <c r="H16" s="134">
        <v>-1.1007920643803378E-4</v>
      </c>
      <c r="I16" s="134">
        <v>0</v>
      </c>
      <c r="J16" s="134">
        <v>0</v>
      </c>
      <c r="K16" s="134">
        <v>0</v>
      </c>
      <c r="L16" s="134">
        <v>0</v>
      </c>
      <c r="M16" s="134">
        <v>1.3896409152668233E-4</v>
      </c>
      <c r="N16" s="134">
        <v>0</v>
      </c>
      <c r="O16" s="134">
        <v>0</v>
      </c>
      <c r="P16" s="134">
        <v>0</v>
      </c>
      <c r="Q16" s="134">
        <v>0</v>
      </c>
      <c r="R16" s="134">
        <v>1</v>
      </c>
      <c r="S16" s="134">
        <v>13</v>
      </c>
      <c r="T16" s="134">
        <v>1</v>
      </c>
    </row>
    <row r="17" spans="1:20">
      <c r="A17">
        <v>2</v>
      </c>
      <c r="B17">
        <v>4</v>
      </c>
      <c r="C17">
        <v>4</v>
      </c>
      <c r="D17">
        <v>10.25</v>
      </c>
      <c r="E17">
        <v>2.25</v>
      </c>
      <c r="F17" s="134">
        <v>9.5464444082417668E-5</v>
      </c>
      <c r="G17" s="134">
        <v>-1.2806389678925301E-5</v>
      </c>
      <c r="H17" s="134">
        <v>-1.0725639224195325E-4</v>
      </c>
      <c r="I17" s="134">
        <v>0</v>
      </c>
      <c r="J17" s="134">
        <v>0</v>
      </c>
      <c r="K17" s="134">
        <v>0</v>
      </c>
      <c r="L17" s="134">
        <v>0</v>
      </c>
      <c r="M17" s="134">
        <v>1.5240245116183694E-4</v>
      </c>
      <c r="N17" s="134">
        <v>0</v>
      </c>
      <c r="O17" s="134">
        <v>0</v>
      </c>
      <c r="P17" s="134">
        <v>0</v>
      </c>
      <c r="Q17" s="134">
        <v>0</v>
      </c>
      <c r="R17" s="134">
        <v>1</v>
      </c>
      <c r="S17" s="134">
        <v>13</v>
      </c>
      <c r="T17" s="134">
        <v>1</v>
      </c>
    </row>
    <row r="18" spans="1:20">
      <c r="A18">
        <v>2</v>
      </c>
      <c r="B18">
        <v>5</v>
      </c>
      <c r="C18">
        <v>1</v>
      </c>
      <c r="D18">
        <v>10.75</v>
      </c>
      <c r="E18">
        <v>0.25</v>
      </c>
      <c r="F18" s="134">
        <v>5.051028332120982E-6</v>
      </c>
      <c r="G18" s="134">
        <v>6.4081980456562047E-5</v>
      </c>
      <c r="H18" s="134">
        <v>-8.1038297919567412E-5</v>
      </c>
      <c r="I18" s="134">
        <v>0</v>
      </c>
      <c r="J18" s="134">
        <v>0</v>
      </c>
      <c r="K18" s="134">
        <v>0</v>
      </c>
      <c r="L18" s="134">
        <v>0</v>
      </c>
      <c r="M18" s="134">
        <v>1.0025895989096743E-4</v>
      </c>
      <c r="N18" s="134">
        <v>0</v>
      </c>
      <c r="O18" s="134">
        <v>0</v>
      </c>
      <c r="P18" s="134">
        <v>0</v>
      </c>
      <c r="Q18" s="134">
        <v>0</v>
      </c>
      <c r="R18" s="134">
        <v>1</v>
      </c>
      <c r="S18" s="134">
        <v>13</v>
      </c>
      <c r="T18" s="134">
        <v>1</v>
      </c>
    </row>
    <row r="19" spans="1:20">
      <c r="A19">
        <v>2</v>
      </c>
      <c r="B19">
        <v>5</v>
      </c>
      <c r="C19">
        <v>2</v>
      </c>
      <c r="D19">
        <v>10.75</v>
      </c>
      <c r="E19">
        <v>0.25</v>
      </c>
      <c r="F19" s="134">
        <v>5.6446464169385192E-6</v>
      </c>
      <c r="G19" s="134">
        <v>5.9265994737601401E-5</v>
      </c>
      <c r="H19" s="134">
        <v>-6.6275118260622986E-5</v>
      </c>
      <c r="I19" s="134">
        <v>0</v>
      </c>
      <c r="J19" s="134">
        <v>0</v>
      </c>
      <c r="K19" s="134">
        <v>0</v>
      </c>
      <c r="L19" s="134">
        <v>0</v>
      </c>
      <c r="M19" s="134">
        <v>8.5250456281391344E-5</v>
      </c>
      <c r="N19" s="134">
        <v>0</v>
      </c>
      <c r="O19" s="134">
        <v>0</v>
      </c>
      <c r="P19" s="134">
        <v>0</v>
      </c>
      <c r="Q19" s="134">
        <v>0</v>
      </c>
      <c r="R19" s="134">
        <v>1</v>
      </c>
      <c r="S19" s="134">
        <v>13</v>
      </c>
      <c r="T19" s="134">
        <v>1</v>
      </c>
    </row>
    <row r="20" spans="1:20">
      <c r="A20">
        <v>2</v>
      </c>
      <c r="B20">
        <v>5</v>
      </c>
      <c r="C20">
        <v>3</v>
      </c>
      <c r="D20">
        <v>10.75</v>
      </c>
      <c r="E20">
        <v>0.25</v>
      </c>
      <c r="F20" s="134">
        <v>2.0030567360357544E-5</v>
      </c>
      <c r="G20" s="134">
        <v>4.8735344587748201E-5</v>
      </c>
      <c r="H20" s="134">
        <v>-6.3390595480250058E-5</v>
      </c>
      <c r="I20" s="134">
        <v>0</v>
      </c>
      <c r="J20" s="134">
        <v>0</v>
      </c>
      <c r="K20" s="134">
        <v>0</v>
      </c>
      <c r="L20" s="134">
        <v>0</v>
      </c>
      <c r="M20" s="134">
        <v>6.9586865362759539E-5</v>
      </c>
      <c r="N20" s="134">
        <v>0</v>
      </c>
      <c r="O20" s="134">
        <v>0</v>
      </c>
      <c r="P20" s="134">
        <v>0</v>
      </c>
      <c r="Q20" s="134">
        <v>0</v>
      </c>
      <c r="R20" s="134">
        <v>1</v>
      </c>
      <c r="S20" s="134">
        <v>13</v>
      </c>
      <c r="T20" s="134">
        <v>1</v>
      </c>
    </row>
    <row r="21" spans="1:20">
      <c r="A21">
        <v>2</v>
      </c>
      <c r="B21">
        <v>5</v>
      </c>
      <c r="C21">
        <v>4</v>
      </c>
      <c r="D21">
        <v>10.75</v>
      </c>
      <c r="E21">
        <v>0.25</v>
      </c>
      <c r="F21" s="134">
        <v>1.7815154507457777E-5</v>
      </c>
      <c r="G21" s="134">
        <v>5.4649754732096513E-5</v>
      </c>
      <c r="H21" s="134">
        <v>-7.781266267218345E-5</v>
      </c>
      <c r="I21" s="134">
        <v>0</v>
      </c>
      <c r="J21" s="134">
        <v>0</v>
      </c>
      <c r="K21" s="134">
        <v>0</v>
      </c>
      <c r="L21" s="134">
        <v>0</v>
      </c>
      <c r="M21" s="134">
        <v>8.6090639710969537E-5</v>
      </c>
      <c r="N21" s="134">
        <v>0</v>
      </c>
      <c r="O21" s="134">
        <v>0</v>
      </c>
      <c r="P21" s="134">
        <v>0</v>
      </c>
      <c r="Q21" s="134">
        <v>0</v>
      </c>
      <c r="R21" s="134">
        <v>1</v>
      </c>
      <c r="S21" s="134">
        <v>13</v>
      </c>
      <c r="T21" s="134">
        <v>1</v>
      </c>
    </row>
    <row r="22" spans="1:20">
      <c r="A22">
        <v>2</v>
      </c>
      <c r="B22">
        <v>6</v>
      </c>
      <c r="C22">
        <v>1</v>
      </c>
      <c r="D22">
        <v>10.75</v>
      </c>
      <c r="E22">
        <v>0.75</v>
      </c>
      <c r="F22" s="134">
        <v>2.95782095393539E-5</v>
      </c>
      <c r="G22" s="134">
        <v>4.1456397611401226E-5</v>
      </c>
      <c r="H22" s="134">
        <v>-6.3173164421134531E-5</v>
      </c>
      <c r="I22" s="134">
        <v>0</v>
      </c>
      <c r="J22" s="134">
        <v>0</v>
      </c>
      <c r="K22" s="134">
        <v>0</v>
      </c>
      <c r="L22" s="134">
        <v>0</v>
      </c>
      <c r="M22" s="134">
        <v>6.7657387796077049E-5</v>
      </c>
      <c r="N22" s="134">
        <v>0</v>
      </c>
      <c r="O22" s="134">
        <v>0</v>
      </c>
      <c r="P22" s="134">
        <v>0</v>
      </c>
      <c r="Q22" s="134">
        <v>0</v>
      </c>
      <c r="R22" s="134">
        <v>1</v>
      </c>
      <c r="S22" s="134">
        <v>13</v>
      </c>
      <c r="T22" s="134">
        <v>1</v>
      </c>
    </row>
    <row r="23" spans="1:20">
      <c r="A23">
        <v>2</v>
      </c>
      <c r="B23">
        <v>6</v>
      </c>
      <c r="C23">
        <v>2</v>
      </c>
      <c r="D23">
        <v>10.75</v>
      </c>
      <c r="E23">
        <v>0.75</v>
      </c>
      <c r="F23" s="134">
        <v>4.1974674399318354E-5</v>
      </c>
      <c r="G23" s="134">
        <v>3.1588248357287281E-5</v>
      </c>
      <c r="H23" s="134">
        <v>-6.4435957729936145E-5</v>
      </c>
      <c r="I23" s="134">
        <v>0</v>
      </c>
      <c r="J23" s="134">
        <v>0</v>
      </c>
      <c r="K23" s="134">
        <v>0</v>
      </c>
      <c r="L23" s="134">
        <v>0</v>
      </c>
      <c r="M23" s="134">
        <v>6.9415303071017676E-5</v>
      </c>
      <c r="N23" s="134">
        <v>0</v>
      </c>
      <c r="O23" s="134">
        <v>0</v>
      </c>
      <c r="P23" s="134">
        <v>0</v>
      </c>
      <c r="Q23" s="134">
        <v>0</v>
      </c>
      <c r="R23" s="134">
        <v>1</v>
      </c>
      <c r="S23" s="134">
        <v>13</v>
      </c>
      <c r="T23" s="134">
        <v>1</v>
      </c>
    </row>
    <row r="24" spans="1:20">
      <c r="A24">
        <v>2</v>
      </c>
      <c r="B24">
        <v>6</v>
      </c>
      <c r="C24">
        <v>3</v>
      </c>
      <c r="D24">
        <v>10.75</v>
      </c>
      <c r="E24">
        <v>0.75</v>
      </c>
      <c r="F24" s="134">
        <v>3.8115606440763523E-5</v>
      </c>
      <c r="G24" s="134">
        <v>3.870681250603197E-5</v>
      </c>
      <c r="H24" s="134">
        <v>-8.0641188471812758E-5</v>
      </c>
      <c r="I24" s="134">
        <v>0</v>
      </c>
      <c r="J24" s="134">
        <v>0</v>
      </c>
      <c r="K24" s="134">
        <v>0</v>
      </c>
      <c r="L24" s="134">
        <v>0</v>
      </c>
      <c r="M24" s="134">
        <v>8.0643355602045972E-5</v>
      </c>
      <c r="N24" s="134">
        <v>0</v>
      </c>
      <c r="O24" s="134">
        <v>0</v>
      </c>
      <c r="P24" s="134">
        <v>0</v>
      </c>
      <c r="Q24" s="134">
        <v>0</v>
      </c>
      <c r="R24" s="134">
        <v>1</v>
      </c>
      <c r="S24" s="134">
        <v>13</v>
      </c>
      <c r="T24" s="134">
        <v>1</v>
      </c>
    </row>
    <row r="25" spans="1:20">
      <c r="A25">
        <v>2</v>
      </c>
      <c r="B25">
        <v>6</v>
      </c>
      <c r="C25">
        <v>4</v>
      </c>
      <c r="D25">
        <v>10.75</v>
      </c>
      <c r="E25">
        <v>0.75</v>
      </c>
      <c r="F25" s="134">
        <v>2.648782202988933E-5</v>
      </c>
      <c r="G25" s="134">
        <v>4.803386241664498E-5</v>
      </c>
      <c r="H25" s="134">
        <v>-7.811224286608022E-5</v>
      </c>
      <c r="I25" s="134">
        <v>0</v>
      </c>
      <c r="J25" s="134">
        <v>0</v>
      </c>
      <c r="K25" s="134">
        <v>0</v>
      </c>
      <c r="L25" s="134">
        <v>0</v>
      </c>
      <c r="M25" s="134">
        <v>8.1029342474915871E-5</v>
      </c>
      <c r="N25" s="134">
        <v>0</v>
      </c>
      <c r="O25" s="134">
        <v>0</v>
      </c>
      <c r="P25" s="134">
        <v>0</v>
      </c>
      <c r="Q25" s="134">
        <v>0</v>
      </c>
      <c r="R25" s="134">
        <v>1</v>
      </c>
      <c r="S25" s="134">
        <v>13</v>
      </c>
      <c r="T25" s="134">
        <v>1</v>
      </c>
    </row>
    <row r="26" spans="1:20">
      <c r="A26">
        <v>2</v>
      </c>
      <c r="B26">
        <v>7</v>
      </c>
      <c r="C26">
        <v>1</v>
      </c>
      <c r="D26">
        <v>10.25</v>
      </c>
      <c r="E26">
        <v>0.75</v>
      </c>
      <c r="F26" s="134">
        <v>3.4490115341558587E-5</v>
      </c>
      <c r="G26" s="134">
        <v>4.5085291135823057E-5</v>
      </c>
      <c r="H26" s="134">
        <v>-9.2161736058587196E-5</v>
      </c>
      <c r="I26" s="134">
        <v>0</v>
      </c>
      <c r="J26" s="134">
        <v>0</v>
      </c>
      <c r="K26" s="134">
        <v>0</v>
      </c>
      <c r="L26" s="134">
        <v>0</v>
      </c>
      <c r="M26" s="134">
        <v>9.2768762756889568E-5</v>
      </c>
      <c r="N26" s="134">
        <v>0</v>
      </c>
      <c r="O26" s="134">
        <v>0</v>
      </c>
      <c r="P26" s="134">
        <v>0</v>
      </c>
      <c r="Q26" s="134">
        <v>0</v>
      </c>
      <c r="R26" s="134">
        <v>1</v>
      </c>
      <c r="S26" s="134">
        <v>13</v>
      </c>
      <c r="T26" s="134">
        <v>1</v>
      </c>
    </row>
    <row r="27" spans="1:20">
      <c r="A27">
        <v>2</v>
      </c>
      <c r="B27">
        <v>7</v>
      </c>
      <c r="C27">
        <v>2</v>
      </c>
      <c r="D27">
        <v>10.25</v>
      </c>
      <c r="E27">
        <v>0.75</v>
      </c>
      <c r="F27" s="134">
        <v>2.818795564718117E-5</v>
      </c>
      <c r="G27" s="134">
        <v>5.5460017173539162E-5</v>
      </c>
      <c r="H27" s="134">
        <v>-1.0704976273958561E-4</v>
      </c>
      <c r="I27" s="134">
        <v>0</v>
      </c>
      <c r="J27" s="134">
        <v>0</v>
      </c>
      <c r="K27" s="134">
        <v>0</v>
      </c>
      <c r="L27" s="134">
        <v>0</v>
      </c>
      <c r="M27" s="134">
        <v>1.1046907731351353E-4</v>
      </c>
      <c r="N27" s="134">
        <v>0</v>
      </c>
      <c r="O27" s="134">
        <v>0</v>
      </c>
      <c r="P27" s="134">
        <v>0</v>
      </c>
      <c r="Q27" s="134">
        <v>0</v>
      </c>
      <c r="R27" s="134">
        <v>1</v>
      </c>
      <c r="S27" s="134">
        <v>13</v>
      </c>
      <c r="T27" s="134">
        <v>1</v>
      </c>
    </row>
    <row r="28" spans="1:20">
      <c r="A28">
        <v>2</v>
      </c>
      <c r="B28">
        <v>7</v>
      </c>
      <c r="C28">
        <v>3</v>
      </c>
      <c r="D28">
        <v>10.25</v>
      </c>
      <c r="E28">
        <v>0.75</v>
      </c>
      <c r="F28" s="134">
        <v>1.854498993067231E-5</v>
      </c>
      <c r="G28" s="134">
        <v>6.3282932354066397E-5</v>
      </c>
      <c r="H28" s="134">
        <v>-1.0079175995278572E-4</v>
      </c>
      <c r="I28" s="134">
        <v>0</v>
      </c>
      <c r="J28" s="134">
        <v>0</v>
      </c>
      <c r="K28" s="134">
        <v>0</v>
      </c>
      <c r="L28" s="134">
        <v>0</v>
      </c>
      <c r="M28" s="134">
        <v>1.1027448647198002E-4</v>
      </c>
      <c r="N28" s="134">
        <v>0</v>
      </c>
      <c r="O28" s="134">
        <v>0</v>
      </c>
      <c r="P28" s="134">
        <v>0</v>
      </c>
      <c r="Q28" s="134">
        <v>0</v>
      </c>
      <c r="R28" s="134">
        <v>1</v>
      </c>
      <c r="S28" s="134">
        <v>13</v>
      </c>
      <c r="T28" s="134">
        <v>1</v>
      </c>
    </row>
    <row r="29" spans="1:20">
      <c r="A29">
        <v>2</v>
      </c>
      <c r="B29">
        <v>7</v>
      </c>
      <c r="C29">
        <v>4</v>
      </c>
      <c r="D29">
        <v>10.25</v>
      </c>
      <c r="E29">
        <v>0.75</v>
      </c>
      <c r="F29" s="134">
        <v>2.3604331215920931E-5</v>
      </c>
      <c r="G29" s="134">
        <v>5.3864322228102787E-5</v>
      </c>
      <c r="H29" s="134">
        <v>-8.8357219973690706E-5</v>
      </c>
      <c r="I29" s="134">
        <v>0</v>
      </c>
      <c r="J29" s="134">
        <v>0</v>
      </c>
      <c r="K29" s="134">
        <v>0</v>
      </c>
      <c r="L29" s="134">
        <v>0</v>
      </c>
      <c r="M29" s="134">
        <v>9.3395210677724231E-5</v>
      </c>
      <c r="N29" s="134">
        <v>0</v>
      </c>
      <c r="O29" s="134">
        <v>0</v>
      </c>
      <c r="P29" s="134">
        <v>0</v>
      </c>
      <c r="Q29" s="134">
        <v>0</v>
      </c>
      <c r="R29" s="134">
        <v>1</v>
      </c>
      <c r="S29" s="134">
        <v>13</v>
      </c>
      <c r="T29" s="134">
        <v>1</v>
      </c>
    </row>
    <row r="30" spans="1:20">
      <c r="A30">
        <v>2</v>
      </c>
      <c r="B30">
        <v>8</v>
      </c>
      <c r="C30">
        <v>1</v>
      </c>
      <c r="D30">
        <v>10.25</v>
      </c>
      <c r="E30">
        <v>0.25</v>
      </c>
      <c r="F30" s="134">
        <v>1.2126688263054421E-5</v>
      </c>
      <c r="G30" s="134">
        <v>6.8229841085431459E-5</v>
      </c>
      <c r="H30" s="134">
        <v>-9.8603244614236288E-5</v>
      </c>
      <c r="I30" s="134">
        <v>0</v>
      </c>
      <c r="J30" s="134">
        <v>0</v>
      </c>
      <c r="K30" s="134">
        <v>0</v>
      </c>
      <c r="L30" s="134">
        <v>0</v>
      </c>
      <c r="M30" s="134">
        <v>1.1344674347492709E-4</v>
      </c>
      <c r="N30" s="134">
        <v>0</v>
      </c>
      <c r="O30" s="134">
        <v>0</v>
      </c>
      <c r="P30" s="134">
        <v>0</v>
      </c>
      <c r="Q30" s="134">
        <v>0</v>
      </c>
      <c r="R30" s="134">
        <v>1</v>
      </c>
      <c r="S30" s="134">
        <v>13</v>
      </c>
      <c r="T30" s="134">
        <v>1</v>
      </c>
    </row>
    <row r="31" spans="1:20">
      <c r="A31">
        <v>2</v>
      </c>
      <c r="B31">
        <v>8</v>
      </c>
      <c r="C31">
        <v>2</v>
      </c>
      <c r="D31">
        <v>10.25</v>
      </c>
      <c r="E31">
        <v>0.25</v>
      </c>
      <c r="F31" s="134">
        <v>3.3716906754652731E-6</v>
      </c>
      <c r="G31" s="134">
        <v>7.4762581381092411E-5</v>
      </c>
      <c r="H31" s="134">
        <v>-1.0131766602014429E-4</v>
      </c>
      <c r="I31" s="134">
        <v>0</v>
      </c>
      <c r="J31" s="134">
        <v>0</v>
      </c>
      <c r="K31" s="134">
        <v>0</v>
      </c>
      <c r="L31" s="134">
        <v>0</v>
      </c>
      <c r="M31" s="134">
        <v>1.2394324799484761E-4</v>
      </c>
      <c r="N31" s="134">
        <v>0</v>
      </c>
      <c r="O31" s="134">
        <v>0</v>
      </c>
      <c r="P31" s="134">
        <v>0</v>
      </c>
      <c r="Q31" s="134">
        <v>0</v>
      </c>
      <c r="R31" s="134">
        <v>1</v>
      </c>
      <c r="S31" s="134">
        <v>13</v>
      </c>
      <c r="T31" s="134">
        <v>1</v>
      </c>
    </row>
    <row r="32" spans="1:20">
      <c r="A32">
        <v>2</v>
      </c>
      <c r="B32">
        <v>8</v>
      </c>
      <c r="C32">
        <v>3</v>
      </c>
      <c r="D32">
        <v>10.25</v>
      </c>
      <c r="E32">
        <v>0.25</v>
      </c>
      <c r="F32" s="134">
        <v>4.3447229530895803E-6</v>
      </c>
      <c r="G32" s="134">
        <v>6.8260485425803734E-5</v>
      </c>
      <c r="H32" s="134">
        <v>-9.0521529201763028E-5</v>
      </c>
      <c r="I32" s="134">
        <v>0</v>
      </c>
      <c r="J32" s="134">
        <v>0</v>
      </c>
      <c r="K32" s="134">
        <v>0</v>
      </c>
      <c r="L32" s="134">
        <v>0</v>
      </c>
      <c r="M32" s="134">
        <v>1.1081232757005898E-4</v>
      </c>
      <c r="N32" s="134">
        <v>0</v>
      </c>
      <c r="O32" s="134">
        <v>0</v>
      </c>
      <c r="P32" s="134">
        <v>0</v>
      </c>
      <c r="Q32" s="134">
        <v>0</v>
      </c>
      <c r="R32" s="134">
        <v>1</v>
      </c>
      <c r="S32" s="134">
        <v>13</v>
      </c>
      <c r="T32" s="134">
        <v>1</v>
      </c>
    </row>
    <row r="33" spans="1:20">
      <c r="A33">
        <v>2</v>
      </c>
      <c r="B33">
        <v>8</v>
      </c>
      <c r="C33">
        <v>4</v>
      </c>
      <c r="D33">
        <v>10.25</v>
      </c>
      <c r="E33">
        <v>0.25</v>
      </c>
      <c r="F33" s="134">
        <v>1.5758094160665783E-5</v>
      </c>
      <c r="G33" s="134">
        <v>5.9899496418148149E-5</v>
      </c>
      <c r="H33" s="134">
        <v>-8.744383949471388E-5</v>
      </c>
      <c r="I33" s="134">
        <v>0</v>
      </c>
      <c r="J33" s="134">
        <v>0</v>
      </c>
      <c r="K33" s="134">
        <v>0</v>
      </c>
      <c r="L33" s="134">
        <v>0</v>
      </c>
      <c r="M33" s="134">
        <v>9.7953501513902769E-5</v>
      </c>
      <c r="N33" s="134">
        <v>0</v>
      </c>
      <c r="O33" s="134">
        <v>0</v>
      </c>
      <c r="P33" s="134">
        <v>0</v>
      </c>
      <c r="Q33" s="134">
        <v>0</v>
      </c>
      <c r="R33" s="134">
        <v>1</v>
      </c>
      <c r="S33" s="134">
        <v>13</v>
      </c>
      <c r="T33" s="134">
        <v>1</v>
      </c>
    </row>
    <row r="34" spans="1:20">
      <c r="A34">
        <v>2</v>
      </c>
      <c r="B34">
        <v>9</v>
      </c>
      <c r="C34">
        <v>1</v>
      </c>
      <c r="D34">
        <v>11.25</v>
      </c>
      <c r="E34">
        <v>0.25</v>
      </c>
      <c r="F34" s="134">
        <v>2.120552900697566E-5</v>
      </c>
      <c r="G34" s="134">
        <v>4.5281345782449896E-5</v>
      </c>
      <c r="H34" s="134">
        <v>-5.1976710353048978E-5</v>
      </c>
      <c r="I34" s="134">
        <v>0</v>
      </c>
      <c r="J34" s="134">
        <v>0</v>
      </c>
      <c r="K34" s="134">
        <v>0</v>
      </c>
      <c r="L34" s="134">
        <v>0</v>
      </c>
      <c r="M34" s="134">
        <v>6.1884419276148664E-5</v>
      </c>
      <c r="N34" s="134">
        <v>0</v>
      </c>
      <c r="O34" s="134">
        <v>0</v>
      </c>
      <c r="P34" s="134">
        <v>0</v>
      </c>
      <c r="Q34" s="134">
        <v>0</v>
      </c>
      <c r="R34" s="134">
        <v>1</v>
      </c>
      <c r="S34" s="134">
        <v>13</v>
      </c>
      <c r="T34" s="134">
        <v>1</v>
      </c>
    </row>
    <row r="35" spans="1:20">
      <c r="A35">
        <v>2</v>
      </c>
      <c r="B35">
        <v>9</v>
      </c>
      <c r="C35">
        <v>2</v>
      </c>
      <c r="D35">
        <v>11.25</v>
      </c>
      <c r="E35">
        <v>0.25</v>
      </c>
      <c r="F35" s="134">
        <v>6.0405584316244851E-6</v>
      </c>
      <c r="G35" s="134">
        <v>5.6424649934526093E-5</v>
      </c>
      <c r="H35" s="134">
        <v>-5.4550316132065754E-5</v>
      </c>
      <c r="I35" s="134">
        <v>0</v>
      </c>
      <c r="J35" s="134">
        <v>0</v>
      </c>
      <c r="K35" s="134">
        <v>0</v>
      </c>
      <c r="L35" s="134">
        <v>0</v>
      </c>
      <c r="M35" s="134">
        <v>7.425829022190771E-5</v>
      </c>
      <c r="N35" s="134">
        <v>0</v>
      </c>
      <c r="O35" s="134">
        <v>0</v>
      </c>
      <c r="P35" s="134">
        <v>0</v>
      </c>
      <c r="Q35" s="134">
        <v>0</v>
      </c>
      <c r="R35" s="134">
        <v>1</v>
      </c>
      <c r="S35" s="134">
        <v>13</v>
      </c>
      <c r="T35" s="134">
        <v>1</v>
      </c>
    </row>
    <row r="36" spans="1:20">
      <c r="A36">
        <v>2</v>
      </c>
      <c r="B36">
        <v>9</v>
      </c>
      <c r="C36">
        <v>3</v>
      </c>
      <c r="D36">
        <v>11.25</v>
      </c>
      <c r="E36">
        <v>0.25</v>
      </c>
      <c r="F36" s="134">
        <v>6.3535357341141805E-6</v>
      </c>
      <c r="G36" s="134">
        <v>5.3497947799516293E-5</v>
      </c>
      <c r="H36" s="134">
        <v>-3.7537410793818019E-5</v>
      </c>
      <c r="I36" s="134">
        <v>0</v>
      </c>
      <c r="J36" s="134">
        <v>0</v>
      </c>
      <c r="K36" s="134">
        <v>0</v>
      </c>
      <c r="L36" s="134">
        <v>0</v>
      </c>
      <c r="M36" s="134">
        <v>6.0263196049465198E-5</v>
      </c>
      <c r="N36" s="134">
        <v>0</v>
      </c>
      <c r="O36" s="134">
        <v>0</v>
      </c>
      <c r="P36" s="134">
        <v>0</v>
      </c>
      <c r="Q36" s="134">
        <v>0</v>
      </c>
      <c r="R36" s="134">
        <v>1</v>
      </c>
      <c r="S36" s="134">
        <v>13</v>
      </c>
      <c r="T36" s="134">
        <v>1</v>
      </c>
    </row>
    <row r="37" spans="1:20">
      <c r="A37">
        <v>2</v>
      </c>
      <c r="B37">
        <v>9</v>
      </c>
      <c r="C37">
        <v>4</v>
      </c>
      <c r="D37">
        <v>11.25</v>
      </c>
      <c r="E37">
        <v>0.25</v>
      </c>
      <c r="F37" s="134">
        <v>2.2373576201519438E-5</v>
      </c>
      <c r="G37" s="134">
        <v>4.1779266211222738E-5</v>
      </c>
      <c r="H37" s="134">
        <v>-3.571866029596489E-5</v>
      </c>
      <c r="I37" s="134">
        <v>0</v>
      </c>
      <c r="J37" s="134">
        <v>0</v>
      </c>
      <c r="K37" s="134">
        <v>0</v>
      </c>
      <c r="L37" s="134">
        <v>0</v>
      </c>
      <c r="M37" s="134">
        <v>5.2401304343127606E-5</v>
      </c>
      <c r="N37" s="134">
        <v>0</v>
      </c>
      <c r="O37" s="134">
        <v>0</v>
      </c>
      <c r="P37" s="134">
        <v>0</v>
      </c>
      <c r="Q37" s="134">
        <v>0</v>
      </c>
      <c r="R37" s="134">
        <v>1</v>
      </c>
      <c r="S37" s="134">
        <v>13</v>
      </c>
      <c r="T37" s="134">
        <v>1</v>
      </c>
    </row>
    <row r="38" spans="1:20">
      <c r="A38">
        <v>2</v>
      </c>
      <c r="B38">
        <v>10</v>
      </c>
      <c r="C38">
        <v>1</v>
      </c>
      <c r="D38">
        <v>11.75</v>
      </c>
      <c r="E38">
        <v>0.25</v>
      </c>
      <c r="F38" s="134">
        <v>6.5289585621509827E-6</v>
      </c>
      <c r="G38" s="134">
        <v>5.2068945509045804E-5</v>
      </c>
      <c r="H38" s="134">
        <v>-2.46443983703117E-5</v>
      </c>
      <c r="I38" s="134">
        <v>0</v>
      </c>
      <c r="J38" s="134">
        <v>0</v>
      </c>
      <c r="K38" s="134">
        <v>0</v>
      </c>
      <c r="L38" s="134">
        <v>0</v>
      </c>
      <c r="M38" s="134">
        <v>5.5189282190687053E-5</v>
      </c>
      <c r="N38" s="134">
        <v>0</v>
      </c>
      <c r="O38" s="134">
        <v>0</v>
      </c>
      <c r="P38" s="134">
        <v>0</v>
      </c>
      <c r="Q38" s="134">
        <v>0</v>
      </c>
      <c r="R38" s="134">
        <v>1</v>
      </c>
      <c r="S38" s="134">
        <v>13</v>
      </c>
      <c r="T38" s="134">
        <v>1</v>
      </c>
    </row>
    <row r="39" spans="1:20">
      <c r="A39">
        <v>2</v>
      </c>
      <c r="B39">
        <v>10</v>
      </c>
      <c r="C39">
        <v>2</v>
      </c>
      <c r="D39">
        <v>11.75</v>
      </c>
      <c r="E39">
        <v>0.25</v>
      </c>
      <c r="F39" s="134">
        <v>6.6261088397262998E-6</v>
      </c>
      <c r="G39" s="134">
        <v>5.1089722112095337E-5</v>
      </c>
      <c r="H39" s="134">
        <v>-6.626821675199216E-6</v>
      </c>
      <c r="I39" s="134">
        <v>0</v>
      </c>
      <c r="J39" s="134">
        <v>0</v>
      </c>
      <c r="K39" s="134">
        <v>0</v>
      </c>
      <c r="L39" s="134">
        <v>0</v>
      </c>
      <c r="M39" s="134">
        <v>5.1335280038675302E-5</v>
      </c>
      <c r="N39" s="134">
        <v>0</v>
      </c>
      <c r="O39" s="134">
        <v>0</v>
      </c>
      <c r="P39" s="134">
        <v>0</v>
      </c>
      <c r="Q39" s="134">
        <v>0</v>
      </c>
      <c r="R39" s="134">
        <v>1</v>
      </c>
      <c r="S39" s="134">
        <v>13</v>
      </c>
      <c r="T39" s="134">
        <v>1</v>
      </c>
    </row>
    <row r="40" spans="1:20">
      <c r="A40">
        <v>2</v>
      </c>
      <c r="B40">
        <v>10</v>
      </c>
      <c r="C40">
        <v>3</v>
      </c>
      <c r="D40">
        <v>11.75</v>
      </c>
      <c r="E40">
        <v>0.25</v>
      </c>
      <c r="F40" s="134">
        <v>2.3264455216590063E-5</v>
      </c>
      <c r="G40" s="134">
        <v>3.8917068695353287E-5</v>
      </c>
      <c r="H40" s="134">
        <v>-6.3094617218751653E-6</v>
      </c>
      <c r="I40" s="134">
        <v>0</v>
      </c>
      <c r="J40" s="134">
        <v>0</v>
      </c>
      <c r="K40" s="134">
        <v>0</v>
      </c>
      <c r="L40" s="134">
        <v>0</v>
      </c>
      <c r="M40" s="134">
        <v>3.9528972902839622E-5</v>
      </c>
      <c r="N40" s="134">
        <v>0</v>
      </c>
      <c r="O40" s="134">
        <v>0</v>
      </c>
      <c r="P40" s="134">
        <v>0</v>
      </c>
      <c r="Q40" s="134">
        <v>0</v>
      </c>
      <c r="R40" s="134">
        <v>1</v>
      </c>
      <c r="S40" s="134">
        <v>13</v>
      </c>
      <c r="T40" s="134">
        <v>1</v>
      </c>
    </row>
    <row r="41" spans="1:20">
      <c r="A41">
        <v>2</v>
      </c>
      <c r="B41">
        <v>10</v>
      </c>
      <c r="C41">
        <v>4</v>
      </c>
      <c r="D41">
        <v>11.75</v>
      </c>
      <c r="E41">
        <v>0.25</v>
      </c>
      <c r="F41" s="134">
        <v>2.2901885444698112E-5</v>
      </c>
      <c r="G41" s="134">
        <v>4.0074450616564065E-5</v>
      </c>
      <c r="H41" s="134">
        <v>-2.3384490676188349E-5</v>
      </c>
      <c r="I41" s="134">
        <v>0</v>
      </c>
      <c r="J41" s="134">
        <v>0</v>
      </c>
      <c r="K41" s="134">
        <v>0</v>
      </c>
      <c r="L41" s="134">
        <v>0</v>
      </c>
      <c r="M41" s="134">
        <v>4.5994471822144655E-5</v>
      </c>
      <c r="N41" s="134">
        <v>0</v>
      </c>
      <c r="O41" s="134">
        <v>0</v>
      </c>
      <c r="P41" s="134">
        <v>0</v>
      </c>
      <c r="Q41" s="134">
        <v>0</v>
      </c>
      <c r="R41" s="134">
        <v>1</v>
      </c>
      <c r="S41" s="134">
        <v>13</v>
      </c>
      <c r="T41" s="134">
        <v>1</v>
      </c>
    </row>
    <row r="42" spans="1:20">
      <c r="A42">
        <v>2</v>
      </c>
      <c r="B42">
        <v>11</v>
      </c>
      <c r="C42">
        <v>1</v>
      </c>
      <c r="D42">
        <v>11.75</v>
      </c>
      <c r="E42">
        <v>0.75</v>
      </c>
      <c r="F42" s="134">
        <v>3.4141573441553923E-5</v>
      </c>
      <c r="G42" s="134">
        <v>3.0702523327291873E-5</v>
      </c>
      <c r="H42" s="134">
        <v>-6.2184090431641443E-6</v>
      </c>
      <c r="I42" s="134">
        <v>0</v>
      </c>
      <c r="J42" s="134">
        <v>0</v>
      </c>
      <c r="K42" s="134">
        <v>0</v>
      </c>
      <c r="L42" s="134">
        <v>0</v>
      </c>
      <c r="M42" s="134">
        <v>3.59750638894732E-5</v>
      </c>
      <c r="N42" s="134">
        <v>0</v>
      </c>
      <c r="O42" s="134">
        <v>0</v>
      </c>
      <c r="P42" s="134">
        <v>0</v>
      </c>
      <c r="Q42" s="134">
        <v>0</v>
      </c>
      <c r="R42" s="134">
        <v>1</v>
      </c>
      <c r="S42" s="134">
        <v>13</v>
      </c>
      <c r="T42" s="134">
        <v>1</v>
      </c>
    </row>
    <row r="43" spans="1:20">
      <c r="A43">
        <v>2</v>
      </c>
      <c r="B43">
        <v>11</v>
      </c>
      <c r="C43">
        <v>2</v>
      </c>
      <c r="D43">
        <v>11.75</v>
      </c>
      <c r="E43">
        <v>0.75</v>
      </c>
      <c r="F43" s="134">
        <v>4.769052477572852E-5</v>
      </c>
      <c r="G43" s="134">
        <v>2.0049710059787722E-5</v>
      </c>
      <c r="H43" s="134">
        <v>-6.2192122519949479E-6</v>
      </c>
      <c r="I43" s="134">
        <v>0</v>
      </c>
      <c r="J43" s="134">
        <v>0</v>
      </c>
      <c r="K43" s="134">
        <v>0</v>
      </c>
      <c r="L43" s="134">
        <v>0</v>
      </c>
      <c r="M43" s="134">
        <v>4.8036038136125963E-5</v>
      </c>
      <c r="N43" s="134">
        <v>0</v>
      </c>
      <c r="O43" s="134">
        <v>0</v>
      </c>
      <c r="P43" s="134">
        <v>0</v>
      </c>
      <c r="Q43" s="134">
        <v>0</v>
      </c>
      <c r="R43" s="134">
        <v>1</v>
      </c>
      <c r="S43" s="134">
        <v>13</v>
      </c>
      <c r="T43" s="134">
        <v>1</v>
      </c>
    </row>
    <row r="44" spans="1:20">
      <c r="A44">
        <v>2</v>
      </c>
      <c r="B44">
        <v>11</v>
      </c>
      <c r="C44">
        <v>3</v>
      </c>
      <c r="D44">
        <v>11.75</v>
      </c>
      <c r="E44">
        <v>0.75</v>
      </c>
      <c r="F44" s="134">
        <v>4.7052225405231558E-5</v>
      </c>
      <c r="G44" s="134">
        <v>2.1398745358946077E-5</v>
      </c>
      <c r="H44" s="134">
        <v>-2.3170060755405539E-5</v>
      </c>
      <c r="I44" s="134">
        <v>0</v>
      </c>
      <c r="J44" s="134">
        <v>0</v>
      </c>
      <c r="K44" s="134">
        <v>0</v>
      </c>
      <c r="L44" s="134">
        <v>0</v>
      </c>
      <c r="M44" s="134">
        <v>5.1509529714176946E-5</v>
      </c>
      <c r="N44" s="134">
        <v>0</v>
      </c>
      <c r="O44" s="134">
        <v>0</v>
      </c>
      <c r="P44" s="134">
        <v>0</v>
      </c>
      <c r="Q44" s="134">
        <v>0</v>
      </c>
      <c r="R44" s="134">
        <v>1</v>
      </c>
      <c r="S44" s="134">
        <v>13</v>
      </c>
      <c r="T44" s="134">
        <v>1</v>
      </c>
    </row>
    <row r="45" spans="1:20">
      <c r="A45">
        <v>2</v>
      </c>
      <c r="B45">
        <v>11</v>
      </c>
      <c r="C45">
        <v>4</v>
      </c>
      <c r="D45">
        <v>11.75</v>
      </c>
      <c r="E45">
        <v>0.75</v>
      </c>
      <c r="F45" s="134">
        <v>3.363400320723327E-5</v>
      </c>
      <c r="G45" s="134">
        <v>3.1967813083068783E-5</v>
      </c>
      <c r="H45" s="134">
        <v>-2.3077377991626612E-5</v>
      </c>
      <c r="I45" s="134">
        <v>0</v>
      </c>
      <c r="J45" s="134">
        <v>0</v>
      </c>
      <c r="K45" s="134">
        <v>0</v>
      </c>
      <c r="L45" s="134">
        <v>0</v>
      </c>
      <c r="M45" s="134">
        <v>4.436963284256555E-5</v>
      </c>
      <c r="N45" s="134">
        <v>0</v>
      </c>
      <c r="O45" s="134">
        <v>0</v>
      </c>
      <c r="P45" s="134">
        <v>0</v>
      </c>
      <c r="Q45" s="134">
        <v>0</v>
      </c>
      <c r="R45" s="134">
        <v>1</v>
      </c>
      <c r="S45" s="134">
        <v>13</v>
      </c>
      <c r="T45" s="134">
        <v>1</v>
      </c>
    </row>
    <row r="46" spans="1:20">
      <c r="A46">
        <v>2</v>
      </c>
      <c r="B46">
        <v>12</v>
      </c>
      <c r="C46">
        <v>1</v>
      </c>
      <c r="D46">
        <v>11.25</v>
      </c>
      <c r="E46">
        <v>0.75</v>
      </c>
      <c r="F46" s="134">
        <v>4.610893343341679E-5</v>
      </c>
      <c r="G46" s="134">
        <v>2.3383016786223009E-5</v>
      </c>
      <c r="H46" s="134">
        <v>-3.5547639353803587E-5</v>
      </c>
      <c r="I46" s="134">
        <v>0</v>
      </c>
      <c r="J46" s="134">
        <v>0</v>
      </c>
      <c r="K46" s="134">
        <v>0</v>
      </c>
      <c r="L46" s="134">
        <v>0</v>
      </c>
      <c r="M46" s="134">
        <v>5.5841602329004947E-5</v>
      </c>
      <c r="N46" s="134">
        <v>0</v>
      </c>
      <c r="O46" s="134">
        <v>0</v>
      </c>
      <c r="P46" s="134">
        <v>0</v>
      </c>
      <c r="Q46" s="134">
        <v>0</v>
      </c>
      <c r="R46" s="134">
        <v>1</v>
      </c>
      <c r="S46" s="134">
        <v>13</v>
      </c>
      <c r="T46" s="134">
        <v>1</v>
      </c>
    </row>
    <row r="47" spans="1:20">
      <c r="A47">
        <v>2</v>
      </c>
      <c r="B47">
        <v>12</v>
      </c>
      <c r="C47">
        <v>2</v>
      </c>
      <c r="D47">
        <v>11.25</v>
      </c>
      <c r="E47">
        <v>0.75</v>
      </c>
      <c r="F47" s="134">
        <v>4.4057807526880144E-5</v>
      </c>
      <c r="G47" s="134">
        <v>2.7507321547745413E-5</v>
      </c>
      <c r="H47" s="134">
        <v>-5.229459253238077E-5</v>
      </c>
      <c r="I47" s="134">
        <v>0</v>
      </c>
      <c r="J47" s="134">
        <v>0</v>
      </c>
      <c r="K47" s="134">
        <v>0</v>
      </c>
      <c r="L47" s="134">
        <v>0</v>
      </c>
      <c r="M47" s="134">
        <v>6.3208113730871639E-5</v>
      </c>
      <c r="N47" s="134">
        <v>0</v>
      </c>
      <c r="O47" s="134">
        <v>0</v>
      </c>
      <c r="P47" s="134">
        <v>0</v>
      </c>
      <c r="Q47" s="134">
        <v>0</v>
      </c>
      <c r="R47" s="134">
        <v>1</v>
      </c>
      <c r="S47" s="134">
        <v>13</v>
      </c>
      <c r="T47" s="134">
        <v>1</v>
      </c>
    </row>
    <row r="48" spans="1:20">
      <c r="A48">
        <v>2</v>
      </c>
      <c r="B48">
        <v>12</v>
      </c>
      <c r="C48">
        <v>3</v>
      </c>
      <c r="D48">
        <v>11.25</v>
      </c>
      <c r="E48">
        <v>0.75</v>
      </c>
      <c r="F48" s="134">
        <v>3.1245307546171028E-5</v>
      </c>
      <c r="G48" s="134">
        <v>3.7673316488675555E-5</v>
      </c>
      <c r="H48" s="134">
        <v>-5.1595291415509457E-5</v>
      </c>
      <c r="I48" s="134">
        <v>0</v>
      </c>
      <c r="J48" s="134">
        <v>0</v>
      </c>
      <c r="K48" s="134">
        <v>0</v>
      </c>
      <c r="L48" s="134">
        <v>0</v>
      </c>
      <c r="M48" s="134">
        <v>6.0456395484690649E-5</v>
      </c>
      <c r="N48" s="134">
        <v>0</v>
      </c>
      <c r="O48" s="134">
        <v>0</v>
      </c>
      <c r="P48" s="134">
        <v>0</v>
      </c>
      <c r="Q48" s="134">
        <v>0</v>
      </c>
      <c r="R48" s="134">
        <v>1</v>
      </c>
      <c r="S48" s="134">
        <v>13</v>
      </c>
      <c r="T48" s="134">
        <v>1</v>
      </c>
    </row>
    <row r="49" spans="1:20">
      <c r="A49">
        <v>2</v>
      </c>
      <c r="B49">
        <v>12</v>
      </c>
      <c r="C49">
        <v>4</v>
      </c>
      <c r="D49">
        <v>11.25</v>
      </c>
      <c r="E49">
        <v>0.75</v>
      </c>
      <c r="F49" s="134">
        <v>3.2879090255480134E-5</v>
      </c>
      <c r="G49" s="134">
        <v>3.3821641932883694E-5</v>
      </c>
      <c r="H49" s="134">
        <v>-3.531563508372653E-5</v>
      </c>
      <c r="I49" s="134">
        <v>0</v>
      </c>
      <c r="J49" s="134">
        <v>0</v>
      </c>
      <c r="K49" s="134">
        <v>0</v>
      </c>
      <c r="L49" s="134">
        <v>0</v>
      </c>
      <c r="M49" s="134">
        <v>5.1014471541610557E-5</v>
      </c>
      <c r="N49" s="134">
        <v>0</v>
      </c>
      <c r="O49" s="134">
        <v>0</v>
      </c>
      <c r="P49" s="134">
        <v>0</v>
      </c>
      <c r="Q49" s="134">
        <v>0</v>
      </c>
      <c r="R49" s="134">
        <v>1</v>
      </c>
      <c r="S49" s="134">
        <v>13</v>
      </c>
      <c r="T49" s="134">
        <v>1</v>
      </c>
    </row>
    <row r="50" spans="1:20">
      <c r="A50">
        <v>2</v>
      </c>
      <c r="B50">
        <v>13</v>
      </c>
      <c r="C50">
        <v>1</v>
      </c>
      <c r="D50">
        <v>0.75</v>
      </c>
      <c r="E50">
        <v>2.25</v>
      </c>
      <c r="F50" s="134">
        <v>-5.493920197609222E-5</v>
      </c>
      <c r="G50" s="134">
        <v>2.3297163534405392E-5</v>
      </c>
      <c r="H50" s="134">
        <v>-9.7974607904562349E-6</v>
      </c>
      <c r="I50" s="134">
        <v>0</v>
      </c>
      <c r="J50" s="134">
        <v>0</v>
      </c>
      <c r="K50" s="134">
        <v>0</v>
      </c>
      <c r="L50" s="134">
        <v>0</v>
      </c>
      <c r="M50" s="134">
        <v>7.8847442103296584E-5</v>
      </c>
      <c r="N50" s="134">
        <v>0</v>
      </c>
      <c r="O50" s="134">
        <v>0</v>
      </c>
      <c r="P50" s="134">
        <v>0</v>
      </c>
      <c r="Q50" s="134">
        <v>0</v>
      </c>
      <c r="R50" s="134">
        <v>1</v>
      </c>
      <c r="S50" s="134">
        <v>13</v>
      </c>
      <c r="T50" s="134">
        <v>1</v>
      </c>
    </row>
    <row r="51" spans="1:20">
      <c r="A51">
        <v>2</v>
      </c>
      <c r="B51">
        <v>13</v>
      </c>
      <c r="C51">
        <v>2</v>
      </c>
      <c r="D51">
        <v>0.75</v>
      </c>
      <c r="E51">
        <v>2.25</v>
      </c>
      <c r="F51" s="134">
        <v>-5.6213922245693813E-5</v>
      </c>
      <c r="G51" s="134">
        <v>2.2409892852948698E-5</v>
      </c>
      <c r="H51" s="134">
        <v>-1.610666504381279E-5</v>
      </c>
      <c r="I51" s="134">
        <v>0</v>
      </c>
      <c r="J51" s="134">
        <v>0</v>
      </c>
      <c r="K51" s="134">
        <v>0</v>
      </c>
      <c r="L51" s="134">
        <v>0</v>
      </c>
      <c r="M51" s="134">
        <v>8.0256644332410925E-5</v>
      </c>
      <c r="N51" s="134">
        <v>0</v>
      </c>
      <c r="O51" s="134">
        <v>0</v>
      </c>
      <c r="P51" s="134">
        <v>0</v>
      </c>
      <c r="Q51" s="134">
        <v>0</v>
      </c>
      <c r="R51" s="134">
        <v>1</v>
      </c>
      <c r="S51" s="134">
        <v>13</v>
      </c>
      <c r="T51" s="134">
        <v>1</v>
      </c>
    </row>
    <row r="52" spans="1:20">
      <c r="A52">
        <v>2</v>
      </c>
      <c r="B52">
        <v>13</v>
      </c>
      <c r="C52">
        <v>3</v>
      </c>
      <c r="D52">
        <v>0.75</v>
      </c>
      <c r="E52">
        <v>2.25</v>
      </c>
      <c r="F52" s="134">
        <v>-5.293236525654242E-5</v>
      </c>
      <c r="G52" s="134">
        <v>2.2641364585578008E-5</v>
      </c>
      <c r="H52" s="134">
        <v>-9.1167153387294511E-6</v>
      </c>
      <c r="I52" s="134">
        <v>0</v>
      </c>
      <c r="J52" s="134">
        <v>0</v>
      </c>
      <c r="K52" s="134">
        <v>0</v>
      </c>
      <c r="L52" s="134">
        <v>0</v>
      </c>
      <c r="M52" s="134">
        <v>7.6121633855410838E-5</v>
      </c>
      <c r="N52" s="134">
        <v>0</v>
      </c>
      <c r="O52" s="134">
        <v>0</v>
      </c>
      <c r="P52" s="134">
        <v>0</v>
      </c>
      <c r="Q52" s="134">
        <v>0</v>
      </c>
      <c r="R52" s="134">
        <v>1</v>
      </c>
      <c r="S52" s="134">
        <v>13</v>
      </c>
      <c r="T52" s="134">
        <v>1</v>
      </c>
    </row>
    <row r="53" spans="1:20">
      <c r="A53">
        <v>2</v>
      </c>
      <c r="B53">
        <v>13</v>
      </c>
      <c r="C53">
        <v>4</v>
      </c>
      <c r="D53">
        <v>0.75</v>
      </c>
      <c r="E53">
        <v>2.25</v>
      </c>
      <c r="F53" s="134">
        <v>-5.1434381139910034E-5</v>
      </c>
      <c r="G53" s="134">
        <v>2.3055670674174426E-5</v>
      </c>
      <c r="H53" s="134">
        <v>-5.147128463947573E-6</v>
      </c>
      <c r="I53" s="134">
        <v>0</v>
      </c>
      <c r="J53" s="134">
        <v>0</v>
      </c>
      <c r="K53" s="134">
        <v>0</v>
      </c>
      <c r="L53" s="134">
        <v>0</v>
      </c>
      <c r="M53" s="134">
        <v>7.4667668710690088E-5</v>
      </c>
      <c r="N53" s="134">
        <v>0</v>
      </c>
      <c r="O53" s="134">
        <v>0</v>
      </c>
      <c r="P53" s="134">
        <v>0</v>
      </c>
      <c r="Q53" s="134">
        <v>0</v>
      </c>
      <c r="R53" s="134">
        <v>1</v>
      </c>
      <c r="S53" s="134">
        <v>13</v>
      </c>
      <c r="T53" s="134">
        <v>1</v>
      </c>
    </row>
    <row r="54" spans="1:20">
      <c r="A54">
        <v>2</v>
      </c>
      <c r="B54">
        <v>14</v>
      </c>
      <c r="C54">
        <v>1</v>
      </c>
      <c r="D54">
        <v>0.75</v>
      </c>
      <c r="E54">
        <v>2.75</v>
      </c>
      <c r="F54" s="134">
        <v>-4.8734016198302666E-5</v>
      </c>
      <c r="G54" s="134">
        <v>2.1642841961986029E-5</v>
      </c>
      <c r="H54" s="134">
        <v>-3.9990212302921513E-6</v>
      </c>
      <c r="I54" s="134">
        <v>0</v>
      </c>
      <c r="J54" s="134">
        <v>0</v>
      </c>
      <c r="K54" s="134">
        <v>0</v>
      </c>
      <c r="L54" s="134">
        <v>0</v>
      </c>
      <c r="M54" s="134">
        <v>7.0490384701132967E-5</v>
      </c>
      <c r="N54" s="134">
        <v>0</v>
      </c>
      <c r="O54" s="134">
        <v>0</v>
      </c>
      <c r="P54" s="134">
        <v>0</v>
      </c>
      <c r="Q54" s="134">
        <v>0</v>
      </c>
      <c r="R54" s="134">
        <v>1</v>
      </c>
      <c r="S54" s="134">
        <v>13</v>
      </c>
      <c r="T54" s="134">
        <v>1</v>
      </c>
    </row>
    <row r="55" spans="1:20">
      <c r="A55">
        <v>2</v>
      </c>
      <c r="B55">
        <v>14</v>
      </c>
      <c r="C55">
        <v>2</v>
      </c>
      <c r="D55">
        <v>0.75</v>
      </c>
      <c r="E55">
        <v>2.75</v>
      </c>
      <c r="F55" s="134">
        <v>-4.096126364704038E-5</v>
      </c>
      <c r="G55" s="134">
        <v>1.8775808859656716E-5</v>
      </c>
      <c r="H55" s="134">
        <v>1.7578648646922789E-6</v>
      </c>
      <c r="I55" s="134">
        <v>0</v>
      </c>
      <c r="J55" s="134">
        <v>0</v>
      </c>
      <c r="K55" s="134">
        <v>0</v>
      </c>
      <c r="L55" s="134">
        <v>0</v>
      </c>
      <c r="M55" s="134">
        <v>5.9762930990312933E-5</v>
      </c>
      <c r="N55" s="134">
        <v>0</v>
      </c>
      <c r="O55" s="134">
        <v>0</v>
      </c>
      <c r="P55" s="134">
        <v>0</v>
      </c>
      <c r="Q55" s="134">
        <v>0</v>
      </c>
      <c r="R55" s="134">
        <v>1</v>
      </c>
      <c r="S55" s="134">
        <v>13</v>
      </c>
      <c r="T55" s="134">
        <v>1</v>
      </c>
    </row>
    <row r="56" spans="1:20">
      <c r="A56">
        <v>2</v>
      </c>
      <c r="B56">
        <v>14</v>
      </c>
      <c r="C56">
        <v>3</v>
      </c>
      <c r="D56">
        <v>0.75</v>
      </c>
      <c r="E56">
        <v>2.75</v>
      </c>
      <c r="F56" s="134">
        <v>-3.9745292089985228E-5</v>
      </c>
      <c r="G56" s="134">
        <v>1.8704529953303218E-5</v>
      </c>
      <c r="H56" s="134">
        <v>1.8476556219953903E-6</v>
      </c>
      <c r="I56" s="134">
        <v>0</v>
      </c>
      <c r="J56" s="134">
        <v>0</v>
      </c>
      <c r="K56" s="134">
        <v>0</v>
      </c>
      <c r="L56" s="134">
        <v>0</v>
      </c>
      <c r="M56" s="134">
        <v>5.8479017845630566E-5</v>
      </c>
      <c r="N56" s="134">
        <v>0</v>
      </c>
      <c r="O56" s="134">
        <v>0</v>
      </c>
      <c r="P56" s="134">
        <v>0</v>
      </c>
      <c r="Q56" s="134">
        <v>0</v>
      </c>
      <c r="R56" s="134">
        <v>1</v>
      </c>
      <c r="S56" s="134">
        <v>13</v>
      </c>
      <c r="T56" s="134">
        <v>1</v>
      </c>
    </row>
    <row r="57" spans="1:20">
      <c r="A57">
        <v>2</v>
      </c>
      <c r="B57">
        <v>14</v>
      </c>
      <c r="C57">
        <v>4</v>
      </c>
      <c r="D57">
        <v>0.75</v>
      </c>
      <c r="E57">
        <v>2.75</v>
      </c>
      <c r="F57" s="134">
        <v>-4.7251773751753037E-5</v>
      </c>
      <c r="G57" s="134">
        <v>2.1749857191371989E-5</v>
      </c>
      <c r="H57" s="134">
        <v>-1.8629815120930231E-6</v>
      </c>
      <c r="I57" s="134">
        <v>0</v>
      </c>
      <c r="J57" s="134">
        <v>0</v>
      </c>
      <c r="K57" s="134">
        <v>0</v>
      </c>
      <c r="L57" s="134">
        <v>0</v>
      </c>
      <c r="M57" s="134">
        <v>6.9026775767999115E-5</v>
      </c>
      <c r="N57" s="134">
        <v>0</v>
      </c>
      <c r="O57" s="134">
        <v>0</v>
      </c>
      <c r="P57" s="134">
        <v>0</v>
      </c>
      <c r="Q57" s="134">
        <v>0</v>
      </c>
      <c r="R57" s="134">
        <v>1</v>
      </c>
      <c r="S57" s="134">
        <v>13</v>
      </c>
      <c r="T57" s="134">
        <v>1</v>
      </c>
    </row>
    <row r="58" spans="1:20">
      <c r="A58">
        <v>2</v>
      </c>
      <c r="B58">
        <v>15</v>
      </c>
      <c r="C58">
        <v>1</v>
      </c>
      <c r="D58">
        <v>0.25</v>
      </c>
      <c r="E58">
        <v>2.75</v>
      </c>
      <c r="F58" s="134">
        <v>-3.9196829734542083E-5</v>
      </c>
      <c r="G58" s="134">
        <v>1.8676955447198577E-5</v>
      </c>
      <c r="H58" s="134">
        <v>1.3810329327016849E-6</v>
      </c>
      <c r="I58" s="134">
        <v>0</v>
      </c>
      <c r="J58" s="134">
        <v>0</v>
      </c>
      <c r="K58" s="134">
        <v>0</v>
      </c>
      <c r="L58" s="134">
        <v>0</v>
      </c>
      <c r="M58" s="134">
        <v>5.7890260521295573E-5</v>
      </c>
      <c r="N58" s="134">
        <v>0</v>
      </c>
      <c r="O58" s="134">
        <v>0</v>
      </c>
      <c r="P58" s="134">
        <v>0</v>
      </c>
      <c r="Q58" s="134">
        <v>0</v>
      </c>
      <c r="R58" s="134">
        <v>1</v>
      </c>
      <c r="S58" s="134">
        <v>13</v>
      </c>
      <c r="T58" s="134">
        <v>1</v>
      </c>
    </row>
    <row r="59" spans="1:20">
      <c r="A59">
        <v>2</v>
      </c>
      <c r="B59">
        <v>15</v>
      </c>
      <c r="C59">
        <v>2</v>
      </c>
      <c r="D59">
        <v>0.25</v>
      </c>
      <c r="E59">
        <v>2.75</v>
      </c>
      <c r="F59" s="134">
        <v>-3.8823589305358781E-5</v>
      </c>
      <c r="G59" s="134">
        <v>1.865855692508926E-5</v>
      </c>
      <c r="H59" s="134">
        <v>4.2454828665299147E-7</v>
      </c>
      <c r="I59" s="134">
        <v>0</v>
      </c>
      <c r="J59" s="134">
        <v>0</v>
      </c>
      <c r="K59" s="134">
        <v>0</v>
      </c>
      <c r="L59" s="134">
        <v>0</v>
      </c>
      <c r="M59" s="134">
        <v>5.7483714011068496E-5</v>
      </c>
      <c r="N59" s="134">
        <v>0</v>
      </c>
      <c r="O59" s="134">
        <v>0</v>
      </c>
      <c r="P59" s="134">
        <v>0</v>
      </c>
      <c r="Q59" s="134">
        <v>0</v>
      </c>
      <c r="R59" s="134">
        <v>1</v>
      </c>
      <c r="S59" s="134">
        <v>13</v>
      </c>
      <c r="T59" s="134">
        <v>1</v>
      </c>
    </row>
    <row r="60" spans="1:20">
      <c r="A60">
        <v>2</v>
      </c>
      <c r="B60">
        <v>15</v>
      </c>
      <c r="C60">
        <v>3</v>
      </c>
      <c r="D60">
        <v>0.25</v>
      </c>
      <c r="E60">
        <v>2.75</v>
      </c>
      <c r="F60" s="134">
        <v>-4.6085981870938582E-5</v>
      </c>
      <c r="G60" s="134">
        <v>2.184250397138531E-5</v>
      </c>
      <c r="H60" s="134">
        <v>-1.9741123396141089E-7</v>
      </c>
      <c r="I60" s="134">
        <v>0</v>
      </c>
      <c r="J60" s="134">
        <v>0</v>
      </c>
      <c r="K60" s="134">
        <v>0</v>
      </c>
      <c r="L60" s="134">
        <v>0</v>
      </c>
      <c r="M60" s="134">
        <v>6.7928772696303674E-5</v>
      </c>
      <c r="N60" s="134">
        <v>0</v>
      </c>
      <c r="O60" s="134">
        <v>0</v>
      </c>
      <c r="P60" s="134">
        <v>0</v>
      </c>
      <c r="Q60" s="134">
        <v>0</v>
      </c>
      <c r="R60" s="134">
        <v>1</v>
      </c>
      <c r="S60" s="134">
        <v>13</v>
      </c>
      <c r="T60" s="134">
        <v>1</v>
      </c>
    </row>
    <row r="61" spans="1:20">
      <c r="A61">
        <v>2</v>
      </c>
      <c r="B61">
        <v>15</v>
      </c>
      <c r="C61">
        <v>4</v>
      </c>
      <c r="D61">
        <v>0.25</v>
      </c>
      <c r="E61">
        <v>2.75</v>
      </c>
      <c r="F61" s="134">
        <v>-4.6556906931505271E-5</v>
      </c>
      <c r="G61" s="134">
        <v>2.1807199520620796E-5</v>
      </c>
      <c r="H61" s="134">
        <v>-9.8622407631998032E-7</v>
      </c>
      <c r="I61" s="134">
        <v>0</v>
      </c>
      <c r="J61" s="134">
        <v>0</v>
      </c>
      <c r="K61" s="134">
        <v>0</v>
      </c>
      <c r="L61" s="134">
        <v>0</v>
      </c>
      <c r="M61" s="134">
        <v>6.8371219741396587E-5</v>
      </c>
      <c r="N61" s="134">
        <v>0</v>
      </c>
      <c r="O61" s="134">
        <v>0</v>
      </c>
      <c r="P61" s="134">
        <v>0</v>
      </c>
      <c r="Q61" s="134">
        <v>0</v>
      </c>
      <c r="R61" s="134">
        <v>1</v>
      </c>
      <c r="S61" s="134">
        <v>13</v>
      </c>
      <c r="T61" s="134">
        <v>1</v>
      </c>
    </row>
    <row r="62" spans="1:20">
      <c r="A62">
        <v>2</v>
      </c>
      <c r="B62">
        <v>16</v>
      </c>
      <c r="C62">
        <v>1</v>
      </c>
      <c r="D62">
        <v>0.25</v>
      </c>
      <c r="E62">
        <v>2.25</v>
      </c>
      <c r="F62" s="134">
        <v>-5.0244722359979967E-5</v>
      </c>
      <c r="G62" s="134">
        <v>2.3349049743766485E-5</v>
      </c>
      <c r="H62" s="134">
        <v>-7.4587641536471896E-7</v>
      </c>
      <c r="I62" s="134">
        <v>0</v>
      </c>
      <c r="J62" s="134">
        <v>0</v>
      </c>
      <c r="K62" s="134">
        <v>0</v>
      </c>
      <c r="L62" s="134">
        <v>0</v>
      </c>
      <c r="M62" s="134">
        <v>7.3597551753337321E-5</v>
      </c>
      <c r="N62" s="134">
        <v>0</v>
      </c>
      <c r="O62" s="134">
        <v>0</v>
      </c>
      <c r="P62" s="134">
        <v>0</v>
      </c>
      <c r="Q62" s="134">
        <v>0</v>
      </c>
      <c r="R62" s="134">
        <v>1</v>
      </c>
      <c r="S62" s="134">
        <v>13</v>
      </c>
      <c r="T62" s="134">
        <v>1</v>
      </c>
    </row>
    <row r="63" spans="1:20">
      <c r="A63">
        <v>2</v>
      </c>
      <c r="B63">
        <v>16</v>
      </c>
      <c r="C63">
        <v>2</v>
      </c>
      <c r="D63">
        <v>0.25</v>
      </c>
      <c r="E63">
        <v>2.25</v>
      </c>
      <c r="F63" s="134">
        <v>-5.3874132372493405E-5</v>
      </c>
      <c r="G63" s="134">
        <v>2.3987445313224547E-5</v>
      </c>
      <c r="H63" s="134">
        <v>-1.5449892375841013E-6</v>
      </c>
      <c r="I63" s="134">
        <v>0</v>
      </c>
      <c r="J63" s="134">
        <v>0</v>
      </c>
      <c r="K63" s="134">
        <v>0</v>
      </c>
      <c r="L63" s="134">
        <v>0</v>
      </c>
      <c r="M63" s="134">
        <v>7.7876904608833436E-5</v>
      </c>
      <c r="N63" s="134">
        <v>0</v>
      </c>
      <c r="O63" s="134">
        <v>0</v>
      </c>
      <c r="P63" s="134">
        <v>0</v>
      </c>
      <c r="Q63" s="134">
        <v>0</v>
      </c>
      <c r="R63" s="134">
        <v>1</v>
      </c>
      <c r="S63" s="134">
        <v>13</v>
      </c>
      <c r="T63" s="134">
        <v>1</v>
      </c>
    </row>
    <row r="64" spans="1:20">
      <c r="A64">
        <v>2</v>
      </c>
      <c r="B64">
        <v>16</v>
      </c>
      <c r="C64">
        <v>3</v>
      </c>
      <c r="D64">
        <v>0.25</v>
      </c>
      <c r="E64">
        <v>2.25</v>
      </c>
      <c r="F64" s="134">
        <v>-5.4300306042174315E-5</v>
      </c>
      <c r="G64" s="134">
        <v>2.3707876570239837E-5</v>
      </c>
      <c r="H64" s="134">
        <v>-6.0933918857584944E-6</v>
      </c>
      <c r="I64" s="134">
        <v>0</v>
      </c>
      <c r="J64" s="134">
        <v>0</v>
      </c>
      <c r="K64" s="134">
        <v>0</v>
      </c>
      <c r="L64" s="134">
        <v>0</v>
      </c>
      <c r="M64" s="134">
        <v>7.8245804866236641E-5</v>
      </c>
      <c r="N64" s="134">
        <v>0</v>
      </c>
      <c r="O64" s="134">
        <v>0</v>
      </c>
      <c r="P64" s="134">
        <v>0</v>
      </c>
      <c r="Q64" s="134">
        <v>0</v>
      </c>
      <c r="R64" s="134">
        <v>1</v>
      </c>
      <c r="S64" s="134">
        <v>13</v>
      </c>
      <c r="T64" s="134">
        <v>1</v>
      </c>
    </row>
    <row r="65" spans="1:20">
      <c r="A65">
        <v>2</v>
      </c>
      <c r="B65">
        <v>16</v>
      </c>
      <c r="C65">
        <v>4</v>
      </c>
      <c r="D65">
        <v>0.25</v>
      </c>
      <c r="E65">
        <v>2.25</v>
      </c>
      <c r="F65" s="134">
        <v>-5.0729830839590325E-5</v>
      </c>
      <c r="G65" s="134">
        <v>2.3233303468899576E-5</v>
      </c>
      <c r="H65" s="134">
        <v>-3.0896025422921198E-6</v>
      </c>
      <c r="I65" s="134">
        <v>0</v>
      </c>
      <c r="J65" s="134">
        <v>0</v>
      </c>
      <c r="K65" s="134">
        <v>0</v>
      </c>
      <c r="L65" s="134">
        <v>0</v>
      </c>
      <c r="M65" s="134">
        <v>7.4027635924734585E-5</v>
      </c>
      <c r="N65" s="134">
        <v>0</v>
      </c>
      <c r="O65" s="134">
        <v>0</v>
      </c>
      <c r="P65" s="134">
        <v>0</v>
      </c>
      <c r="Q65" s="134">
        <v>0</v>
      </c>
      <c r="R65" s="134">
        <v>1</v>
      </c>
      <c r="S65" s="134">
        <v>13</v>
      </c>
      <c r="T65" s="134">
        <v>1</v>
      </c>
    </row>
    <row r="66" spans="1:20">
      <c r="A66">
        <v>2</v>
      </c>
      <c r="B66">
        <v>17</v>
      </c>
      <c r="C66">
        <v>1</v>
      </c>
      <c r="D66">
        <v>1.75</v>
      </c>
      <c r="E66">
        <v>1.25</v>
      </c>
      <c r="F66" s="134">
        <v>-4.4135262719149546E-5</v>
      </c>
      <c r="G66" s="134">
        <v>-5.9796410118574312E-6</v>
      </c>
      <c r="H66" s="134">
        <v>-7.1918527244718613E-5</v>
      </c>
      <c r="I66" s="134">
        <v>0</v>
      </c>
      <c r="J66" s="134">
        <v>0</v>
      </c>
      <c r="K66" s="134">
        <v>0</v>
      </c>
      <c r="L66" s="134">
        <v>0</v>
      </c>
      <c r="M66" s="134">
        <v>8.1413303758779592E-5</v>
      </c>
      <c r="N66" s="134">
        <v>0</v>
      </c>
      <c r="O66" s="134">
        <v>0</v>
      </c>
      <c r="P66" s="134">
        <v>0</v>
      </c>
      <c r="Q66" s="134">
        <v>0</v>
      </c>
      <c r="R66" s="134">
        <v>1</v>
      </c>
      <c r="S66" s="134">
        <v>13</v>
      </c>
      <c r="T66" s="134">
        <v>1</v>
      </c>
    </row>
    <row r="67" spans="1:20">
      <c r="A67">
        <v>2</v>
      </c>
      <c r="B67">
        <v>17</v>
      </c>
      <c r="C67">
        <v>2</v>
      </c>
      <c r="D67">
        <v>1.75</v>
      </c>
      <c r="E67">
        <v>1.25</v>
      </c>
      <c r="F67" s="134">
        <v>-4.1251386385518587E-5</v>
      </c>
      <c r="G67" s="134">
        <v>-1.5472422289057499E-5</v>
      </c>
      <c r="H67" s="134">
        <v>-8.9047368295034067E-5</v>
      </c>
      <c r="I67" s="134">
        <v>0</v>
      </c>
      <c r="J67" s="134">
        <v>0</v>
      </c>
      <c r="K67" s="134">
        <v>0</v>
      </c>
      <c r="L67" s="134">
        <v>0</v>
      </c>
      <c r="M67" s="134">
        <v>9.2703769018082907E-5</v>
      </c>
      <c r="N67" s="134">
        <v>0</v>
      </c>
      <c r="O67" s="134">
        <v>0</v>
      </c>
      <c r="P67" s="134">
        <v>0</v>
      </c>
      <c r="Q67" s="134">
        <v>0</v>
      </c>
      <c r="R67" s="134">
        <v>1</v>
      </c>
      <c r="S67" s="134">
        <v>13</v>
      </c>
      <c r="T67" s="134">
        <v>1</v>
      </c>
    </row>
    <row r="68" spans="1:20">
      <c r="A68">
        <v>2</v>
      </c>
      <c r="B68">
        <v>17</v>
      </c>
      <c r="C68">
        <v>3</v>
      </c>
      <c r="D68">
        <v>1.75</v>
      </c>
      <c r="E68">
        <v>1.25</v>
      </c>
      <c r="F68" s="134">
        <v>-4.9826737016468323E-5</v>
      </c>
      <c r="G68" s="134">
        <v>-6.3602257807782001E-6</v>
      </c>
      <c r="H68" s="134">
        <v>-8.4637423397624398E-5</v>
      </c>
      <c r="I68" s="134">
        <v>0</v>
      </c>
      <c r="J68" s="134">
        <v>0</v>
      </c>
      <c r="K68" s="134">
        <v>0</v>
      </c>
      <c r="L68" s="134">
        <v>0</v>
      </c>
      <c r="M68" s="134">
        <v>9.5146366396153638E-5</v>
      </c>
      <c r="N68" s="134">
        <v>0</v>
      </c>
      <c r="O68" s="134">
        <v>0</v>
      </c>
      <c r="P68" s="134">
        <v>0</v>
      </c>
      <c r="Q68" s="134">
        <v>0</v>
      </c>
      <c r="R68" s="134">
        <v>1</v>
      </c>
      <c r="S68" s="134">
        <v>13</v>
      </c>
      <c r="T68" s="134">
        <v>1</v>
      </c>
    </row>
    <row r="69" spans="1:20">
      <c r="A69">
        <v>2</v>
      </c>
      <c r="B69">
        <v>17</v>
      </c>
      <c r="C69">
        <v>4</v>
      </c>
      <c r="D69">
        <v>1.75</v>
      </c>
      <c r="E69">
        <v>1.25</v>
      </c>
      <c r="F69" s="134">
        <v>-5.1729566453270993E-5</v>
      </c>
      <c r="G69" s="134">
        <v>2.0443240719663111E-6</v>
      </c>
      <c r="H69" s="134">
        <v>-6.6180631636108997E-5</v>
      </c>
      <c r="I69" s="134">
        <v>0</v>
      </c>
      <c r="J69" s="134">
        <v>0</v>
      </c>
      <c r="K69" s="134">
        <v>0</v>
      </c>
      <c r="L69" s="134">
        <v>0</v>
      </c>
      <c r="M69" s="134">
        <v>8.527313355315704E-5</v>
      </c>
      <c r="N69" s="134">
        <v>0</v>
      </c>
      <c r="O69" s="134">
        <v>0</v>
      </c>
      <c r="P69" s="134">
        <v>0</v>
      </c>
      <c r="Q69" s="134">
        <v>0</v>
      </c>
      <c r="R69" s="134">
        <v>1</v>
      </c>
      <c r="S69" s="134">
        <v>13</v>
      </c>
      <c r="T69" s="134">
        <v>1</v>
      </c>
    </row>
    <row r="70" spans="1:20">
      <c r="A70">
        <v>2</v>
      </c>
      <c r="B70">
        <v>18</v>
      </c>
      <c r="C70">
        <v>1</v>
      </c>
      <c r="D70">
        <v>1.75</v>
      </c>
      <c r="E70">
        <v>1.75</v>
      </c>
      <c r="F70" s="134">
        <v>-5.5534942031507604E-5</v>
      </c>
      <c r="G70" s="134">
        <v>3.301939684931976E-7</v>
      </c>
      <c r="H70" s="134">
        <v>-7.9976657221810429E-5</v>
      </c>
      <c r="I70" s="134">
        <v>0</v>
      </c>
      <c r="J70" s="134">
        <v>0</v>
      </c>
      <c r="K70" s="134">
        <v>0</v>
      </c>
      <c r="L70" s="134">
        <v>0</v>
      </c>
      <c r="M70" s="134">
        <v>9.7556030673011439E-5</v>
      </c>
      <c r="N70" s="134">
        <v>0</v>
      </c>
      <c r="O70" s="134">
        <v>0</v>
      </c>
      <c r="P70" s="134">
        <v>0</v>
      </c>
      <c r="Q70" s="134">
        <v>0</v>
      </c>
      <c r="R70" s="134">
        <v>1</v>
      </c>
      <c r="S70" s="134">
        <v>13</v>
      </c>
      <c r="T70" s="134">
        <v>1</v>
      </c>
    </row>
    <row r="71" spans="1:20">
      <c r="A71">
        <v>2</v>
      </c>
      <c r="B71">
        <v>18</v>
      </c>
      <c r="C71">
        <v>2</v>
      </c>
      <c r="D71">
        <v>1.75</v>
      </c>
      <c r="E71">
        <v>1.75</v>
      </c>
      <c r="F71" s="134">
        <v>-6.1613555015783245E-5</v>
      </c>
      <c r="G71" s="134">
        <v>9.0775901813004892E-6</v>
      </c>
      <c r="H71" s="134">
        <v>-6.9466576063635082E-5</v>
      </c>
      <c r="I71" s="134">
        <v>0</v>
      </c>
      <c r="J71" s="134">
        <v>0</v>
      </c>
      <c r="K71" s="134">
        <v>0</v>
      </c>
      <c r="L71" s="134">
        <v>0</v>
      </c>
      <c r="M71" s="134">
        <v>9.9110257790402162E-5</v>
      </c>
      <c r="N71" s="134">
        <v>0</v>
      </c>
      <c r="O71" s="134">
        <v>0</v>
      </c>
      <c r="P71" s="134">
        <v>0</v>
      </c>
      <c r="Q71" s="134">
        <v>0</v>
      </c>
      <c r="R71" s="134">
        <v>1</v>
      </c>
      <c r="S71" s="134">
        <v>13</v>
      </c>
      <c r="T71" s="134">
        <v>1</v>
      </c>
    </row>
    <row r="72" spans="1:20">
      <c r="A72">
        <v>2</v>
      </c>
      <c r="B72">
        <v>18</v>
      </c>
      <c r="C72">
        <v>3</v>
      </c>
      <c r="D72">
        <v>1.75</v>
      </c>
      <c r="E72">
        <v>1.75</v>
      </c>
      <c r="F72" s="134">
        <v>-6.0271642929904553E-5</v>
      </c>
      <c r="G72" s="134">
        <v>1.4140388549742509E-5</v>
      </c>
      <c r="H72" s="134">
        <v>-5.0781099055224005E-5</v>
      </c>
      <c r="I72" s="134">
        <v>0</v>
      </c>
      <c r="J72" s="134">
        <v>0</v>
      </c>
      <c r="K72" s="134">
        <v>0</v>
      </c>
      <c r="L72" s="134">
        <v>0</v>
      </c>
      <c r="M72" s="134">
        <v>9.008812602215931E-5</v>
      </c>
      <c r="N72" s="134">
        <v>0</v>
      </c>
      <c r="O72" s="134">
        <v>0</v>
      </c>
      <c r="P72" s="134">
        <v>0</v>
      </c>
      <c r="Q72" s="134">
        <v>0</v>
      </c>
      <c r="R72" s="134">
        <v>1</v>
      </c>
      <c r="S72" s="134">
        <v>13</v>
      </c>
      <c r="T72" s="134">
        <v>1</v>
      </c>
    </row>
    <row r="73" spans="1:20">
      <c r="A73">
        <v>2</v>
      </c>
      <c r="B73">
        <v>18</v>
      </c>
      <c r="C73">
        <v>4</v>
      </c>
      <c r="D73">
        <v>1.75</v>
      </c>
      <c r="E73">
        <v>1.75</v>
      </c>
      <c r="F73" s="134">
        <v>-5.6305474873953193E-5</v>
      </c>
      <c r="G73" s="134">
        <v>7.6217365603856709E-6</v>
      </c>
      <c r="H73" s="134">
        <v>-6.0766651534762469E-5</v>
      </c>
      <c r="I73" s="134">
        <v>0</v>
      </c>
      <c r="J73" s="134">
        <v>0</v>
      </c>
      <c r="K73" s="134">
        <v>0</v>
      </c>
      <c r="L73" s="134">
        <v>0</v>
      </c>
      <c r="M73" s="134">
        <v>8.8200194447166135E-5</v>
      </c>
      <c r="N73" s="134">
        <v>0</v>
      </c>
      <c r="O73" s="134">
        <v>0</v>
      </c>
      <c r="P73" s="134">
        <v>0</v>
      </c>
      <c r="Q73" s="134">
        <v>0</v>
      </c>
      <c r="R73" s="134">
        <v>1</v>
      </c>
      <c r="S73" s="134">
        <v>13</v>
      </c>
      <c r="T73" s="134">
        <v>1</v>
      </c>
    </row>
    <row r="74" spans="1:20">
      <c r="A74">
        <v>2</v>
      </c>
      <c r="B74">
        <v>19</v>
      </c>
      <c r="C74">
        <v>1</v>
      </c>
      <c r="D74">
        <v>1.25</v>
      </c>
      <c r="E74">
        <v>1.75</v>
      </c>
      <c r="F74" s="134">
        <v>-5.9187394782393964E-5</v>
      </c>
      <c r="G74" s="134">
        <v>1.6771982691731803E-5</v>
      </c>
      <c r="H74" s="134">
        <v>-4.0021396588471029E-5</v>
      </c>
      <c r="I74" s="134">
        <v>0</v>
      </c>
      <c r="J74" s="134">
        <v>0</v>
      </c>
      <c r="K74" s="134">
        <v>0</v>
      </c>
      <c r="L74" s="134">
        <v>0</v>
      </c>
      <c r="M74" s="134">
        <v>8.5857668330489883E-5</v>
      </c>
      <c r="N74" s="134">
        <v>0</v>
      </c>
      <c r="O74" s="134">
        <v>0</v>
      </c>
      <c r="P74" s="134">
        <v>0</v>
      </c>
      <c r="Q74" s="134">
        <v>0</v>
      </c>
      <c r="R74" s="134">
        <v>1</v>
      </c>
      <c r="S74" s="134">
        <v>13</v>
      </c>
      <c r="T74" s="134">
        <v>1</v>
      </c>
    </row>
    <row r="75" spans="1:20">
      <c r="A75">
        <v>2</v>
      </c>
      <c r="B75">
        <v>19</v>
      </c>
      <c r="C75">
        <v>2</v>
      </c>
      <c r="D75">
        <v>1.25</v>
      </c>
      <c r="E75">
        <v>1.75</v>
      </c>
      <c r="F75" s="134">
        <v>-5.7749466226357812E-5</v>
      </c>
      <c r="G75" s="134">
        <v>1.9558046333614389E-5</v>
      </c>
      <c r="H75" s="134">
        <v>-2.810755324569967E-5</v>
      </c>
      <c r="I75" s="134">
        <v>0</v>
      </c>
      <c r="J75" s="134">
        <v>0</v>
      </c>
      <c r="K75" s="134">
        <v>0</v>
      </c>
      <c r="L75" s="134">
        <v>0</v>
      </c>
      <c r="M75" s="134">
        <v>8.2258653330030278E-5</v>
      </c>
      <c r="N75" s="134">
        <v>0</v>
      </c>
      <c r="O75" s="134">
        <v>0</v>
      </c>
      <c r="P75" s="134">
        <v>0</v>
      </c>
      <c r="Q75" s="134">
        <v>0</v>
      </c>
      <c r="R75" s="134">
        <v>1</v>
      </c>
      <c r="S75" s="134">
        <v>13</v>
      </c>
      <c r="T75" s="134">
        <v>1</v>
      </c>
    </row>
    <row r="76" spans="1:20">
      <c r="A76">
        <v>2</v>
      </c>
      <c r="B76">
        <v>19</v>
      </c>
      <c r="C76">
        <v>3</v>
      </c>
      <c r="D76">
        <v>1.25</v>
      </c>
      <c r="E76">
        <v>1.75</v>
      </c>
      <c r="F76" s="134">
        <v>-5.5754818374852919E-5</v>
      </c>
      <c r="G76" s="134">
        <v>1.546219666213023E-5</v>
      </c>
      <c r="H76" s="134">
        <v>-3.5634149901814368E-5</v>
      </c>
      <c r="I76" s="134">
        <v>0</v>
      </c>
      <c r="J76" s="134">
        <v>0</v>
      </c>
      <c r="K76" s="134">
        <v>0</v>
      </c>
      <c r="L76" s="134">
        <v>0</v>
      </c>
      <c r="M76" s="134">
        <v>7.9634514313850504E-5</v>
      </c>
      <c r="N76" s="134">
        <v>0</v>
      </c>
      <c r="O76" s="134">
        <v>0</v>
      </c>
      <c r="P76" s="134">
        <v>0</v>
      </c>
      <c r="Q76" s="134">
        <v>0</v>
      </c>
      <c r="R76" s="134">
        <v>1</v>
      </c>
      <c r="S76" s="134">
        <v>13</v>
      </c>
      <c r="T76" s="134">
        <v>1</v>
      </c>
    </row>
    <row r="77" spans="1:20">
      <c r="A77">
        <v>2</v>
      </c>
      <c r="B77">
        <v>19</v>
      </c>
      <c r="C77">
        <v>4</v>
      </c>
      <c r="D77">
        <v>1.25</v>
      </c>
      <c r="E77">
        <v>1.75</v>
      </c>
      <c r="F77" s="134">
        <v>-5.6163582551710488E-5</v>
      </c>
      <c r="G77" s="134">
        <v>1.1499708841639527E-5</v>
      </c>
      <c r="H77" s="134">
        <v>-4.9084802297233721E-5</v>
      </c>
      <c r="I77" s="134">
        <v>0</v>
      </c>
      <c r="J77" s="134">
        <v>0</v>
      </c>
      <c r="K77" s="134">
        <v>0</v>
      </c>
      <c r="L77" s="134">
        <v>0</v>
      </c>
      <c r="M77" s="134">
        <v>8.3592097824734108E-5</v>
      </c>
      <c r="N77" s="134">
        <v>0</v>
      </c>
      <c r="O77" s="134">
        <v>0</v>
      </c>
      <c r="P77" s="134">
        <v>0</v>
      </c>
      <c r="Q77" s="134">
        <v>0</v>
      </c>
      <c r="R77" s="134">
        <v>1</v>
      </c>
      <c r="S77" s="134">
        <v>13</v>
      </c>
      <c r="T77" s="134">
        <v>1</v>
      </c>
    </row>
    <row r="78" spans="1:20">
      <c r="A78">
        <v>2</v>
      </c>
      <c r="B78">
        <v>20</v>
      </c>
      <c r="C78">
        <v>1</v>
      </c>
      <c r="D78">
        <v>1.25</v>
      </c>
      <c r="E78">
        <v>1.25</v>
      </c>
      <c r="F78" s="134">
        <v>-5.2543118614114334E-5</v>
      </c>
      <c r="G78" s="134">
        <v>1.1460887759341708E-5</v>
      </c>
      <c r="H78" s="134">
        <v>-4.0363984112712633E-5</v>
      </c>
      <c r="I78" s="134">
        <v>0</v>
      </c>
      <c r="J78" s="134">
        <v>0</v>
      </c>
      <c r="K78" s="134">
        <v>0</v>
      </c>
      <c r="L78" s="134">
        <v>0</v>
      </c>
      <c r="M78" s="134">
        <v>7.5668778537153075E-5</v>
      </c>
      <c r="N78" s="134">
        <v>0</v>
      </c>
      <c r="O78" s="134">
        <v>0</v>
      </c>
      <c r="P78" s="134">
        <v>0</v>
      </c>
      <c r="Q78" s="134">
        <v>0</v>
      </c>
      <c r="R78" s="134">
        <v>1</v>
      </c>
      <c r="S78" s="134">
        <v>13</v>
      </c>
      <c r="T78" s="134">
        <v>1</v>
      </c>
    </row>
    <row r="79" spans="1:20">
      <c r="A79">
        <v>2</v>
      </c>
      <c r="B79">
        <v>20</v>
      </c>
      <c r="C79">
        <v>2</v>
      </c>
      <c r="D79">
        <v>1.25</v>
      </c>
      <c r="E79">
        <v>1.25</v>
      </c>
      <c r="F79" s="134">
        <v>-4.6180385540769457E-5</v>
      </c>
      <c r="G79" s="134">
        <v>4.916305877942186E-6</v>
      </c>
      <c r="H79" s="134">
        <v>-4.5975412410124103E-5</v>
      </c>
      <c r="I79" s="134">
        <v>0</v>
      </c>
      <c r="J79" s="134">
        <v>0</v>
      </c>
      <c r="K79" s="134">
        <v>0</v>
      </c>
      <c r="L79" s="134">
        <v>0</v>
      </c>
      <c r="M79" s="134">
        <v>6.8735801590001351E-5</v>
      </c>
      <c r="N79" s="134">
        <v>0</v>
      </c>
      <c r="O79" s="134">
        <v>0</v>
      </c>
      <c r="P79" s="134">
        <v>0</v>
      </c>
      <c r="Q79" s="134">
        <v>0</v>
      </c>
      <c r="R79" s="134">
        <v>1</v>
      </c>
      <c r="S79" s="134">
        <v>13</v>
      </c>
      <c r="T79" s="134">
        <v>1</v>
      </c>
    </row>
    <row r="80" spans="1:20">
      <c r="A80">
        <v>2</v>
      </c>
      <c r="B80">
        <v>20</v>
      </c>
      <c r="C80">
        <v>3</v>
      </c>
      <c r="D80">
        <v>1.25</v>
      </c>
      <c r="E80">
        <v>1.25</v>
      </c>
      <c r="F80" s="134">
        <v>-4.5282957695163405E-5</v>
      </c>
      <c r="G80" s="134">
        <v>-6.7657097918423346E-7</v>
      </c>
      <c r="H80" s="134">
        <v>-6.0407850161550235E-5</v>
      </c>
      <c r="I80" s="134">
        <v>0</v>
      </c>
      <c r="J80" s="134">
        <v>0</v>
      </c>
      <c r="K80" s="134">
        <v>0</v>
      </c>
      <c r="L80" s="134">
        <v>0</v>
      </c>
      <c r="M80" s="134">
        <v>7.5092197311010865E-5</v>
      </c>
      <c r="N80" s="134">
        <v>0</v>
      </c>
      <c r="O80" s="134">
        <v>0</v>
      </c>
      <c r="P80" s="134">
        <v>0</v>
      </c>
      <c r="Q80" s="134">
        <v>0</v>
      </c>
      <c r="R80" s="134">
        <v>1</v>
      </c>
      <c r="S80" s="134">
        <v>13</v>
      </c>
      <c r="T80" s="134">
        <v>1</v>
      </c>
    </row>
    <row r="81" spans="1:20">
      <c r="A81">
        <v>2</v>
      </c>
      <c r="B81">
        <v>20</v>
      </c>
      <c r="C81">
        <v>4</v>
      </c>
      <c r="D81">
        <v>1.25</v>
      </c>
      <c r="E81">
        <v>1.25</v>
      </c>
      <c r="F81" s="134">
        <v>-5.2326125929132505E-5</v>
      </c>
      <c r="G81" s="134">
        <v>6.6594038389141331E-6</v>
      </c>
      <c r="H81" s="134">
        <v>-5.443540674013476E-5</v>
      </c>
      <c r="I81" s="134">
        <v>0</v>
      </c>
      <c r="J81" s="134">
        <v>0</v>
      </c>
      <c r="K81" s="134">
        <v>0</v>
      </c>
      <c r="L81" s="134">
        <v>0</v>
      </c>
      <c r="M81" s="134">
        <v>8.0265224281634095E-5</v>
      </c>
      <c r="N81" s="134">
        <v>0</v>
      </c>
      <c r="O81" s="134">
        <v>0</v>
      </c>
      <c r="P81" s="134">
        <v>0</v>
      </c>
      <c r="Q81" s="134">
        <v>0</v>
      </c>
      <c r="R81" s="134">
        <v>1</v>
      </c>
      <c r="S81" s="134">
        <v>13</v>
      </c>
      <c r="T81" s="134">
        <v>1</v>
      </c>
    </row>
    <row r="82" spans="1:20">
      <c r="A82">
        <v>2</v>
      </c>
      <c r="B82">
        <v>21</v>
      </c>
      <c r="C82">
        <v>1</v>
      </c>
      <c r="D82">
        <v>2.75</v>
      </c>
      <c r="E82">
        <v>1.25</v>
      </c>
      <c r="F82" s="134">
        <v>-2.4539453115329136E-5</v>
      </c>
      <c r="G82" s="134">
        <v>-5.2407830630779905E-5</v>
      </c>
      <c r="H82" s="134">
        <v>-1.3523546843522338E-4</v>
      </c>
      <c r="I82" s="134">
        <v>0</v>
      </c>
      <c r="J82" s="134">
        <v>0</v>
      </c>
      <c r="K82" s="134">
        <v>0</v>
      </c>
      <c r="L82" s="134">
        <v>0</v>
      </c>
      <c r="M82" s="134">
        <v>1.3807707408631593E-4</v>
      </c>
      <c r="N82" s="134">
        <v>0</v>
      </c>
      <c r="O82" s="134">
        <v>0</v>
      </c>
      <c r="P82" s="134">
        <v>0</v>
      </c>
      <c r="Q82" s="134">
        <v>0</v>
      </c>
      <c r="R82" s="134">
        <v>1</v>
      </c>
      <c r="S82" s="134">
        <v>13</v>
      </c>
      <c r="T82" s="134">
        <v>1</v>
      </c>
    </row>
    <row r="83" spans="1:20">
      <c r="A83">
        <v>2</v>
      </c>
      <c r="B83">
        <v>21</v>
      </c>
      <c r="C83">
        <v>2</v>
      </c>
      <c r="D83">
        <v>2.75</v>
      </c>
      <c r="E83">
        <v>1.25</v>
      </c>
      <c r="F83" s="134">
        <v>-1.2303109206951022E-5</v>
      </c>
      <c r="G83" s="134">
        <v>-7.3919302001845022E-5</v>
      </c>
      <c r="H83" s="134">
        <v>-1.5153251867290379E-4</v>
      </c>
      <c r="I83" s="134">
        <v>0</v>
      </c>
      <c r="J83" s="134">
        <v>0</v>
      </c>
      <c r="K83" s="134">
        <v>0</v>
      </c>
      <c r="L83" s="134">
        <v>0</v>
      </c>
      <c r="M83" s="134">
        <v>1.6358074284551796E-4</v>
      </c>
      <c r="N83" s="134">
        <v>0</v>
      </c>
      <c r="O83" s="134">
        <v>0</v>
      </c>
      <c r="P83" s="134">
        <v>0</v>
      </c>
      <c r="Q83" s="134">
        <v>0</v>
      </c>
      <c r="R83" s="134">
        <v>1</v>
      </c>
      <c r="S83" s="134">
        <v>13</v>
      </c>
      <c r="T83" s="134">
        <v>1</v>
      </c>
    </row>
    <row r="84" spans="1:20">
      <c r="A84">
        <v>2</v>
      </c>
      <c r="B84">
        <v>21</v>
      </c>
      <c r="C84">
        <v>3</v>
      </c>
      <c r="D84">
        <v>2.75</v>
      </c>
      <c r="E84">
        <v>1.25</v>
      </c>
      <c r="F84" s="134">
        <v>-2.3151477384463119E-5</v>
      </c>
      <c r="G84" s="134">
        <v>-6.3936960931314045E-5</v>
      </c>
      <c r="H84" s="134">
        <v>-1.6546726161612726E-4</v>
      </c>
      <c r="I84" s="134">
        <v>0</v>
      </c>
      <c r="J84" s="134">
        <v>0</v>
      </c>
      <c r="K84" s="134">
        <v>0</v>
      </c>
      <c r="L84" s="134">
        <v>0</v>
      </c>
      <c r="M84" s="134">
        <v>1.7041968881232694E-4</v>
      </c>
      <c r="N84" s="134">
        <v>0</v>
      </c>
      <c r="O84" s="134">
        <v>0</v>
      </c>
      <c r="P84" s="134">
        <v>0</v>
      </c>
      <c r="Q84" s="134">
        <v>0</v>
      </c>
      <c r="R84" s="134">
        <v>1</v>
      </c>
      <c r="S84" s="134">
        <v>13</v>
      </c>
      <c r="T84" s="134">
        <v>1</v>
      </c>
    </row>
    <row r="85" spans="1:20">
      <c r="A85">
        <v>2</v>
      </c>
      <c r="B85">
        <v>21</v>
      </c>
      <c r="C85">
        <v>4</v>
      </c>
      <c r="D85">
        <v>2.75</v>
      </c>
      <c r="E85">
        <v>1.25</v>
      </c>
      <c r="F85" s="134">
        <v>-3.562886595182425E-5</v>
      </c>
      <c r="G85" s="134">
        <v>-4.161555136877756E-5</v>
      </c>
      <c r="H85" s="134">
        <v>-1.4179437040049775E-4</v>
      </c>
      <c r="I85" s="134">
        <v>0</v>
      </c>
      <c r="J85" s="134">
        <v>0</v>
      </c>
      <c r="K85" s="134">
        <v>0</v>
      </c>
      <c r="L85" s="134">
        <v>0</v>
      </c>
      <c r="M85" s="134">
        <v>1.4192069574080841E-4</v>
      </c>
      <c r="N85" s="134">
        <v>0</v>
      </c>
      <c r="O85" s="134">
        <v>0</v>
      </c>
      <c r="P85" s="134">
        <v>0</v>
      </c>
      <c r="Q85" s="134">
        <v>0</v>
      </c>
      <c r="R85" s="134">
        <v>1</v>
      </c>
      <c r="S85" s="134">
        <v>13</v>
      </c>
      <c r="T85" s="134">
        <v>1</v>
      </c>
    </row>
    <row r="86" spans="1:20">
      <c r="A86">
        <v>2</v>
      </c>
      <c r="B86">
        <v>22</v>
      </c>
      <c r="C86">
        <v>1</v>
      </c>
      <c r="D86">
        <v>2.75</v>
      </c>
      <c r="E86">
        <v>1.75</v>
      </c>
      <c r="F86" s="134">
        <v>-3.398118015353401E-5</v>
      </c>
      <c r="G86" s="134">
        <v>-5.3948048657491474E-5</v>
      </c>
      <c r="H86" s="134">
        <v>-1.7514738830177719E-4</v>
      </c>
      <c r="I86" s="134">
        <v>0</v>
      </c>
      <c r="J86" s="134">
        <v>0</v>
      </c>
      <c r="K86" s="134">
        <v>0</v>
      </c>
      <c r="L86" s="134">
        <v>0</v>
      </c>
      <c r="M86" s="134">
        <v>1.7628182965577551E-4</v>
      </c>
      <c r="N86" s="134">
        <v>0</v>
      </c>
      <c r="O86" s="134">
        <v>0</v>
      </c>
      <c r="P86" s="134">
        <v>0</v>
      </c>
      <c r="Q86" s="134">
        <v>0</v>
      </c>
      <c r="R86" s="134">
        <v>1</v>
      </c>
      <c r="S86" s="134">
        <v>13</v>
      </c>
      <c r="T86" s="134">
        <v>1</v>
      </c>
    </row>
    <row r="87" spans="1:20">
      <c r="A87">
        <v>2</v>
      </c>
      <c r="B87">
        <v>22</v>
      </c>
      <c r="C87">
        <v>2</v>
      </c>
      <c r="D87">
        <v>2.75</v>
      </c>
      <c r="E87">
        <v>1.75</v>
      </c>
      <c r="F87" s="134">
        <v>-5.136358351470999E-5</v>
      </c>
      <c r="G87" s="134">
        <v>-3.5911735272975842E-5</v>
      </c>
      <c r="H87" s="134">
        <v>-1.80970638198394E-4</v>
      </c>
      <c r="I87" s="134">
        <v>0</v>
      </c>
      <c r="J87" s="134">
        <v>0</v>
      </c>
      <c r="K87" s="134">
        <v>0</v>
      </c>
      <c r="L87" s="134">
        <v>0</v>
      </c>
      <c r="M87" s="134">
        <v>1.8162910423172716E-4</v>
      </c>
      <c r="N87" s="134">
        <v>0</v>
      </c>
      <c r="O87" s="134">
        <v>0</v>
      </c>
      <c r="P87" s="134">
        <v>0</v>
      </c>
      <c r="Q87" s="134">
        <v>0</v>
      </c>
      <c r="R87" s="134">
        <v>1</v>
      </c>
      <c r="S87" s="134">
        <v>13</v>
      </c>
      <c r="T87" s="134">
        <v>1</v>
      </c>
    </row>
    <row r="88" spans="1:20">
      <c r="A88">
        <v>2</v>
      </c>
      <c r="B88">
        <v>22</v>
      </c>
      <c r="C88">
        <v>3</v>
      </c>
      <c r="D88">
        <v>2.75</v>
      </c>
      <c r="E88">
        <v>1.75</v>
      </c>
      <c r="F88" s="134">
        <v>-5.8651034687990488E-5</v>
      </c>
      <c r="G88" s="134">
        <v>-1.6220670560659382E-5</v>
      </c>
      <c r="H88" s="134">
        <v>-1.4111828278803472E-4</v>
      </c>
      <c r="I88" s="134">
        <v>0</v>
      </c>
      <c r="J88" s="134">
        <v>0</v>
      </c>
      <c r="K88" s="134">
        <v>0</v>
      </c>
      <c r="L88" s="134">
        <v>0</v>
      </c>
      <c r="M88" s="134">
        <v>1.4735910401811501E-4</v>
      </c>
      <c r="N88" s="134">
        <v>0</v>
      </c>
      <c r="O88" s="134">
        <v>0</v>
      </c>
      <c r="P88" s="134">
        <v>0</v>
      </c>
      <c r="Q88" s="134">
        <v>0</v>
      </c>
      <c r="R88" s="134">
        <v>1</v>
      </c>
      <c r="S88" s="134">
        <v>13</v>
      </c>
      <c r="T88" s="134">
        <v>1</v>
      </c>
    </row>
    <row r="89" spans="1:20">
      <c r="A89">
        <v>2</v>
      </c>
      <c r="B89">
        <v>22</v>
      </c>
      <c r="C89">
        <v>4</v>
      </c>
      <c r="D89">
        <v>2.75</v>
      </c>
      <c r="E89">
        <v>1.75</v>
      </c>
      <c r="F89" s="134">
        <v>-4.5132516909138811E-5</v>
      </c>
      <c r="G89" s="134">
        <v>-3.1610543443026227E-5</v>
      </c>
      <c r="H89" s="134">
        <v>-1.4449965704403254E-4</v>
      </c>
      <c r="I89" s="134">
        <v>0</v>
      </c>
      <c r="J89" s="134">
        <v>0</v>
      </c>
      <c r="K89" s="134">
        <v>0</v>
      </c>
      <c r="L89" s="134">
        <v>0</v>
      </c>
      <c r="M89" s="134">
        <v>1.4513095690534559E-4</v>
      </c>
      <c r="N89" s="134">
        <v>0</v>
      </c>
      <c r="O89" s="134">
        <v>0</v>
      </c>
      <c r="P89" s="134">
        <v>0</v>
      </c>
      <c r="Q89" s="134">
        <v>0</v>
      </c>
      <c r="R89" s="134">
        <v>1</v>
      </c>
      <c r="S89" s="134">
        <v>13</v>
      </c>
      <c r="T89" s="134">
        <v>1</v>
      </c>
    </row>
    <row r="90" spans="1:20">
      <c r="A90">
        <v>2</v>
      </c>
      <c r="B90">
        <v>23</v>
      </c>
      <c r="C90">
        <v>1</v>
      </c>
      <c r="D90">
        <v>2.25</v>
      </c>
      <c r="E90">
        <v>1.75</v>
      </c>
      <c r="F90" s="134">
        <v>-6.138726796583782E-5</v>
      </c>
      <c r="G90" s="134">
        <v>-6.0709896555117894E-6</v>
      </c>
      <c r="H90" s="134">
        <v>-1.1663349375316462E-4</v>
      </c>
      <c r="I90" s="134">
        <v>0</v>
      </c>
      <c r="J90" s="134">
        <v>0</v>
      </c>
      <c r="K90" s="134">
        <v>0</v>
      </c>
      <c r="L90" s="134">
        <v>0</v>
      </c>
      <c r="M90" s="134">
        <v>1.2908625996276653E-4</v>
      </c>
      <c r="N90" s="134">
        <v>0</v>
      </c>
      <c r="O90" s="134">
        <v>0</v>
      </c>
      <c r="P90" s="134">
        <v>0</v>
      </c>
      <c r="Q90" s="134">
        <v>0</v>
      </c>
      <c r="R90" s="134">
        <v>1</v>
      </c>
      <c r="S90" s="134">
        <v>13</v>
      </c>
      <c r="T90" s="134">
        <v>1</v>
      </c>
    </row>
    <row r="91" spans="1:20">
      <c r="A91">
        <v>2</v>
      </c>
      <c r="B91">
        <v>23</v>
      </c>
      <c r="C91">
        <v>2</v>
      </c>
      <c r="D91">
        <v>2.25</v>
      </c>
      <c r="E91">
        <v>1.75</v>
      </c>
      <c r="F91" s="134">
        <v>-6.2165926984262542E-5</v>
      </c>
      <c r="G91" s="134">
        <v>4.1606023637153674E-6</v>
      </c>
      <c r="H91" s="134">
        <v>-8.6624136401706705E-5</v>
      </c>
      <c r="I91" s="134">
        <v>0</v>
      </c>
      <c r="J91" s="134">
        <v>0</v>
      </c>
      <c r="K91" s="134">
        <v>0</v>
      </c>
      <c r="L91" s="134">
        <v>0</v>
      </c>
      <c r="M91" s="134">
        <v>1.0910063933217654E-4</v>
      </c>
      <c r="N91" s="134">
        <v>0</v>
      </c>
      <c r="O91" s="134">
        <v>0</v>
      </c>
      <c r="P91" s="134">
        <v>0</v>
      </c>
      <c r="Q91" s="134">
        <v>0</v>
      </c>
      <c r="R91" s="134">
        <v>1</v>
      </c>
      <c r="S91" s="134">
        <v>13</v>
      </c>
      <c r="T91" s="134">
        <v>1</v>
      </c>
    </row>
    <row r="92" spans="1:20">
      <c r="A92">
        <v>2</v>
      </c>
      <c r="B92">
        <v>23</v>
      </c>
      <c r="C92">
        <v>3</v>
      </c>
      <c r="D92">
        <v>2.25</v>
      </c>
      <c r="E92">
        <v>1.75</v>
      </c>
      <c r="F92" s="134">
        <v>-5.4244149480986445E-5</v>
      </c>
      <c r="G92" s="134">
        <v>-6.4291944906464085E-6</v>
      </c>
      <c r="H92" s="134">
        <v>-9.6643389029681925E-5</v>
      </c>
      <c r="I92" s="134">
        <v>0</v>
      </c>
      <c r="J92" s="134">
        <v>0</v>
      </c>
      <c r="K92" s="134">
        <v>0</v>
      </c>
      <c r="L92" s="134">
        <v>0</v>
      </c>
      <c r="M92" s="134">
        <v>1.0782492552221257E-4</v>
      </c>
      <c r="N92" s="134">
        <v>0</v>
      </c>
      <c r="O92" s="134">
        <v>0</v>
      </c>
      <c r="P92" s="134">
        <v>0</v>
      </c>
      <c r="Q92" s="134">
        <v>0</v>
      </c>
      <c r="R92" s="134">
        <v>1</v>
      </c>
      <c r="S92" s="134">
        <v>13</v>
      </c>
      <c r="T92" s="134">
        <v>1</v>
      </c>
    </row>
    <row r="93" spans="1:20">
      <c r="A93">
        <v>2</v>
      </c>
      <c r="B93">
        <v>23</v>
      </c>
      <c r="C93">
        <v>4</v>
      </c>
      <c r="D93">
        <v>2.25</v>
      </c>
      <c r="E93">
        <v>1.75</v>
      </c>
      <c r="F93" s="134">
        <v>-5.0060891075404014E-5</v>
      </c>
      <c r="G93" s="134">
        <v>-1.9465574447261329E-5</v>
      </c>
      <c r="H93" s="134">
        <v>-1.2284985018095609E-4</v>
      </c>
      <c r="I93" s="134">
        <v>0</v>
      </c>
      <c r="J93" s="134">
        <v>0</v>
      </c>
      <c r="K93" s="134">
        <v>0</v>
      </c>
      <c r="L93" s="134">
        <v>0</v>
      </c>
      <c r="M93" s="134">
        <v>1.2660236604842605E-4</v>
      </c>
      <c r="N93" s="134">
        <v>0</v>
      </c>
      <c r="O93" s="134">
        <v>0</v>
      </c>
      <c r="P93" s="134">
        <v>0</v>
      </c>
      <c r="Q93" s="134">
        <v>0</v>
      </c>
      <c r="R93" s="134">
        <v>1</v>
      </c>
      <c r="S93" s="134">
        <v>13</v>
      </c>
      <c r="T93" s="134">
        <v>1</v>
      </c>
    </row>
    <row r="94" spans="1:20">
      <c r="A94">
        <v>2</v>
      </c>
      <c r="B94">
        <v>24</v>
      </c>
      <c r="C94">
        <v>1</v>
      </c>
      <c r="D94">
        <v>2.25</v>
      </c>
      <c r="E94">
        <v>1.25</v>
      </c>
      <c r="F94" s="134">
        <v>-4.7473339792515716E-5</v>
      </c>
      <c r="G94" s="134">
        <v>-1.4344491841810015E-5</v>
      </c>
      <c r="H94" s="134">
        <v>-1.0024701954832011E-4</v>
      </c>
      <c r="I94" s="134">
        <v>0</v>
      </c>
      <c r="J94" s="134">
        <v>0</v>
      </c>
      <c r="K94" s="134">
        <v>0</v>
      </c>
      <c r="L94" s="134">
        <v>0</v>
      </c>
      <c r="M94" s="134">
        <v>1.0557928534926845E-4</v>
      </c>
      <c r="N94" s="134">
        <v>0</v>
      </c>
      <c r="O94" s="134">
        <v>0</v>
      </c>
      <c r="P94" s="134">
        <v>0</v>
      </c>
      <c r="Q94" s="134">
        <v>0</v>
      </c>
      <c r="R94" s="134">
        <v>1</v>
      </c>
      <c r="S94" s="134">
        <v>13</v>
      </c>
      <c r="T94" s="134">
        <v>1</v>
      </c>
    </row>
    <row r="95" spans="1:20">
      <c r="A95">
        <v>2</v>
      </c>
      <c r="B95">
        <v>24</v>
      </c>
      <c r="C95">
        <v>2</v>
      </c>
      <c r="D95">
        <v>2.25</v>
      </c>
      <c r="E95">
        <v>1.25</v>
      </c>
      <c r="F95" s="134">
        <v>-3.8004221062206515E-5</v>
      </c>
      <c r="G95" s="134">
        <v>-2.4188525901927359E-5</v>
      </c>
      <c r="H95" s="134">
        <v>-1.0253669837482263E-4</v>
      </c>
      <c r="I95" s="134">
        <v>0</v>
      </c>
      <c r="J95" s="134">
        <v>0</v>
      </c>
      <c r="K95" s="134">
        <v>0</v>
      </c>
      <c r="L95" s="134">
        <v>0</v>
      </c>
      <c r="M95" s="134">
        <v>1.0346326858538308E-4</v>
      </c>
      <c r="N95" s="134">
        <v>0</v>
      </c>
      <c r="O95" s="134">
        <v>0</v>
      </c>
      <c r="P95" s="134">
        <v>0</v>
      </c>
      <c r="Q95" s="134">
        <v>0</v>
      </c>
      <c r="R95" s="134">
        <v>1</v>
      </c>
      <c r="S95" s="134">
        <v>13</v>
      </c>
      <c r="T95" s="134">
        <v>1</v>
      </c>
    </row>
    <row r="96" spans="1:20">
      <c r="A96">
        <v>2</v>
      </c>
      <c r="B96">
        <v>24</v>
      </c>
      <c r="C96">
        <v>3</v>
      </c>
      <c r="D96">
        <v>2.25</v>
      </c>
      <c r="E96">
        <v>1.25</v>
      </c>
      <c r="F96" s="134">
        <v>-3.1332003223144005E-5</v>
      </c>
      <c r="G96" s="134">
        <v>-3.9198840003413019E-5</v>
      </c>
      <c r="H96" s="134">
        <v>-1.2140007247338822E-4</v>
      </c>
      <c r="I96" s="134">
        <v>0</v>
      </c>
      <c r="J96" s="134">
        <v>0</v>
      </c>
      <c r="K96" s="134">
        <v>0</v>
      </c>
      <c r="L96" s="134">
        <v>0</v>
      </c>
      <c r="M96" s="134">
        <v>1.2165469459692589E-4</v>
      </c>
      <c r="N96" s="134">
        <v>0</v>
      </c>
      <c r="O96" s="134">
        <v>0</v>
      </c>
      <c r="P96" s="134">
        <v>0</v>
      </c>
      <c r="Q96" s="134">
        <v>0</v>
      </c>
      <c r="R96" s="134">
        <v>1</v>
      </c>
      <c r="S96" s="134">
        <v>13</v>
      </c>
      <c r="T96" s="134">
        <v>1</v>
      </c>
    </row>
    <row r="97" spans="1:20">
      <c r="A97">
        <v>2</v>
      </c>
      <c r="B97">
        <v>24</v>
      </c>
      <c r="C97">
        <v>4</v>
      </c>
      <c r="D97">
        <v>2.25</v>
      </c>
      <c r="E97">
        <v>1.25</v>
      </c>
      <c r="F97" s="134">
        <v>-4.1710907060447341E-5</v>
      </c>
      <c r="G97" s="134">
        <v>-2.8443619993157493E-5</v>
      </c>
      <c r="H97" s="134">
        <v>-1.232950571326181E-4</v>
      </c>
      <c r="I97" s="134">
        <v>0</v>
      </c>
      <c r="J97" s="134">
        <v>0</v>
      </c>
      <c r="K97" s="134">
        <v>0</v>
      </c>
      <c r="L97" s="134">
        <v>0</v>
      </c>
      <c r="M97" s="134">
        <v>1.2400682247143275E-4</v>
      </c>
      <c r="N97" s="134">
        <v>0</v>
      </c>
      <c r="O97" s="134">
        <v>0</v>
      </c>
      <c r="P97" s="134">
        <v>0</v>
      </c>
      <c r="Q97" s="134">
        <v>0</v>
      </c>
      <c r="R97" s="134">
        <v>1</v>
      </c>
      <c r="S97" s="134">
        <v>13</v>
      </c>
      <c r="T97" s="134">
        <v>1</v>
      </c>
    </row>
    <row r="98" spans="1:20">
      <c r="A98">
        <v>2</v>
      </c>
      <c r="B98">
        <v>25</v>
      </c>
      <c r="C98">
        <v>1</v>
      </c>
      <c r="D98">
        <v>3.75</v>
      </c>
      <c r="E98">
        <v>1.25</v>
      </c>
      <c r="F98" s="134">
        <v>3.0573270093781576E-5</v>
      </c>
      <c r="G98" s="134">
        <v>-1.3736067382991778E-4</v>
      </c>
      <c r="H98" s="134">
        <v>-1.626688225891257E-4</v>
      </c>
      <c r="I98" s="134">
        <v>0</v>
      </c>
      <c r="J98" s="134">
        <v>0</v>
      </c>
      <c r="K98" s="134">
        <v>0</v>
      </c>
      <c r="L98" s="134">
        <v>0</v>
      </c>
      <c r="M98" s="134">
        <v>2.338011021451795E-4</v>
      </c>
      <c r="N98" s="134">
        <v>0</v>
      </c>
      <c r="O98" s="134">
        <v>0</v>
      </c>
      <c r="P98" s="134">
        <v>0</v>
      </c>
      <c r="Q98" s="134">
        <v>0</v>
      </c>
      <c r="R98" s="134">
        <v>1</v>
      </c>
      <c r="S98" s="134">
        <v>13</v>
      </c>
      <c r="T98" s="134">
        <v>1</v>
      </c>
    </row>
    <row r="99" spans="1:20">
      <c r="A99">
        <v>2</v>
      </c>
      <c r="B99">
        <v>25</v>
      </c>
      <c r="C99">
        <v>2</v>
      </c>
      <c r="D99">
        <v>3.75</v>
      </c>
      <c r="E99">
        <v>1.25</v>
      </c>
      <c r="F99" s="134">
        <v>4.8977725307800591E-5</v>
      </c>
      <c r="G99" s="134">
        <v>-1.6080702453645935E-4</v>
      </c>
      <c r="H99" s="134">
        <v>-1.4792388129216156E-4</v>
      </c>
      <c r="I99" s="134">
        <v>0</v>
      </c>
      <c r="J99" s="134">
        <v>0</v>
      </c>
      <c r="K99" s="134">
        <v>0</v>
      </c>
      <c r="L99" s="134">
        <v>0</v>
      </c>
      <c r="M99" s="134">
        <v>2.5669264875285427E-4</v>
      </c>
      <c r="N99" s="134">
        <v>0</v>
      </c>
      <c r="O99" s="134">
        <v>0</v>
      </c>
      <c r="P99" s="134">
        <v>0</v>
      </c>
      <c r="Q99" s="134">
        <v>0</v>
      </c>
      <c r="R99" s="134">
        <v>1</v>
      </c>
      <c r="S99" s="134">
        <v>13</v>
      </c>
      <c r="T99" s="134">
        <v>1</v>
      </c>
    </row>
    <row r="100" spans="1:20">
      <c r="A100">
        <v>2</v>
      </c>
      <c r="B100">
        <v>25</v>
      </c>
      <c r="C100">
        <v>3</v>
      </c>
      <c r="D100">
        <v>3.75</v>
      </c>
      <c r="E100">
        <v>1.25</v>
      </c>
      <c r="F100" s="134">
        <v>4.800012739513478E-5</v>
      </c>
      <c r="G100" s="134">
        <v>-1.6657162281200359E-4</v>
      </c>
      <c r="H100" s="134">
        <v>-1.8064988229363454E-4</v>
      </c>
      <c r="I100" s="134">
        <v>0</v>
      </c>
      <c r="J100" s="134">
        <v>0</v>
      </c>
      <c r="K100" s="134">
        <v>0</v>
      </c>
      <c r="L100" s="134">
        <v>0</v>
      </c>
      <c r="M100" s="134">
        <v>2.8049138303994049E-4</v>
      </c>
      <c r="N100" s="134">
        <v>0</v>
      </c>
      <c r="O100" s="134">
        <v>0</v>
      </c>
      <c r="P100" s="134">
        <v>0</v>
      </c>
      <c r="Q100" s="134">
        <v>0</v>
      </c>
      <c r="R100" s="134">
        <v>1</v>
      </c>
      <c r="S100" s="134">
        <v>13</v>
      </c>
      <c r="T100" s="134">
        <v>1</v>
      </c>
    </row>
    <row r="101" spans="1:20">
      <c r="A101">
        <v>2</v>
      </c>
      <c r="B101">
        <v>25</v>
      </c>
      <c r="C101">
        <v>4</v>
      </c>
      <c r="D101">
        <v>3.75</v>
      </c>
      <c r="E101">
        <v>1.25</v>
      </c>
      <c r="F101" s="134">
        <v>2.5526837802689013E-5</v>
      </c>
      <c r="G101" s="134">
        <v>-1.3691345414560321E-4</v>
      </c>
      <c r="H101" s="134">
        <v>-1.9379850941817839E-4</v>
      </c>
      <c r="I101" s="134">
        <v>0</v>
      </c>
      <c r="J101" s="134">
        <v>0</v>
      </c>
      <c r="K101" s="134">
        <v>0</v>
      </c>
      <c r="L101" s="134">
        <v>0</v>
      </c>
      <c r="M101" s="134">
        <v>2.528729141307036E-4</v>
      </c>
      <c r="N101" s="134">
        <v>0</v>
      </c>
      <c r="O101" s="134">
        <v>0</v>
      </c>
      <c r="P101" s="134">
        <v>0</v>
      </c>
      <c r="Q101" s="134">
        <v>0</v>
      </c>
      <c r="R101" s="134">
        <v>1</v>
      </c>
      <c r="S101" s="134">
        <v>13</v>
      </c>
      <c r="T101" s="134">
        <v>1</v>
      </c>
    </row>
    <row r="102" spans="1:20">
      <c r="A102">
        <v>2</v>
      </c>
      <c r="B102">
        <v>26</v>
      </c>
      <c r="C102">
        <v>1</v>
      </c>
      <c r="D102">
        <v>3.75</v>
      </c>
      <c r="E102">
        <v>1.75</v>
      </c>
      <c r="F102" s="134">
        <v>4.3617487364008911E-5</v>
      </c>
      <c r="G102" s="134">
        <v>-1.6904467074768423E-4</v>
      </c>
      <c r="H102" s="134">
        <v>-2.0834962117760968E-4</v>
      </c>
      <c r="I102" s="134">
        <v>0</v>
      </c>
      <c r="J102" s="134">
        <v>0</v>
      </c>
      <c r="K102" s="134">
        <v>0</v>
      </c>
      <c r="L102" s="134">
        <v>0</v>
      </c>
      <c r="M102" s="134">
        <v>2.9771590172104721E-4</v>
      </c>
      <c r="N102" s="134">
        <v>0</v>
      </c>
      <c r="O102" s="134">
        <v>0</v>
      </c>
      <c r="P102" s="134">
        <v>0</v>
      </c>
      <c r="Q102" s="134">
        <v>0</v>
      </c>
      <c r="R102" s="134">
        <v>1</v>
      </c>
      <c r="S102" s="134">
        <v>13</v>
      </c>
      <c r="T102" s="134">
        <v>1</v>
      </c>
    </row>
    <row r="103" spans="1:20">
      <c r="A103">
        <v>2</v>
      </c>
      <c r="B103">
        <v>26</v>
      </c>
      <c r="C103">
        <v>2</v>
      </c>
      <c r="D103">
        <v>3.75</v>
      </c>
      <c r="E103">
        <v>1.75</v>
      </c>
      <c r="F103" s="134">
        <v>3.1832910200173149E-5</v>
      </c>
      <c r="G103" s="134">
        <v>-1.7049322369365447E-4</v>
      </c>
      <c r="H103" s="134">
        <v>-2.4838608590363969E-4</v>
      </c>
      <c r="I103" s="134">
        <v>0</v>
      </c>
      <c r="J103" s="134">
        <v>0</v>
      </c>
      <c r="K103" s="134">
        <v>0</v>
      </c>
      <c r="L103" s="134">
        <v>0</v>
      </c>
      <c r="M103" s="134">
        <v>3.2036153346953706E-4</v>
      </c>
      <c r="N103" s="134">
        <v>0</v>
      </c>
      <c r="O103" s="134">
        <v>0</v>
      </c>
      <c r="P103" s="134">
        <v>0</v>
      </c>
      <c r="Q103" s="134">
        <v>0</v>
      </c>
      <c r="R103" s="134">
        <v>1</v>
      </c>
      <c r="S103" s="134">
        <v>13</v>
      </c>
      <c r="T103" s="134">
        <v>1</v>
      </c>
    </row>
    <row r="104" spans="1:20">
      <c r="A104">
        <v>2</v>
      </c>
      <c r="B104">
        <v>26</v>
      </c>
      <c r="C104">
        <v>3</v>
      </c>
      <c r="D104">
        <v>3.75</v>
      </c>
      <c r="E104">
        <v>1.75</v>
      </c>
      <c r="F104" s="134">
        <v>1.5319430872429234E-6</v>
      </c>
      <c r="G104" s="134">
        <v>-1.2652387216867606E-4</v>
      </c>
      <c r="H104" s="134">
        <v>-2.570889213453346E-4</v>
      </c>
      <c r="I104" s="134">
        <v>0</v>
      </c>
      <c r="J104" s="134">
        <v>0</v>
      </c>
      <c r="K104" s="134">
        <v>0</v>
      </c>
      <c r="L104" s="134">
        <v>0</v>
      </c>
      <c r="M104" s="134">
        <v>2.8721595585789745E-4</v>
      </c>
      <c r="N104" s="134">
        <v>0</v>
      </c>
      <c r="O104" s="134">
        <v>0</v>
      </c>
      <c r="P104" s="134">
        <v>0</v>
      </c>
      <c r="Q104" s="134">
        <v>0</v>
      </c>
      <c r="R104" s="134">
        <v>1</v>
      </c>
      <c r="S104" s="134">
        <v>13</v>
      </c>
      <c r="T104" s="134">
        <v>1</v>
      </c>
    </row>
    <row r="105" spans="1:20">
      <c r="A105">
        <v>2</v>
      </c>
      <c r="B105">
        <v>26</v>
      </c>
      <c r="C105">
        <v>4</v>
      </c>
      <c r="D105">
        <v>3.75</v>
      </c>
      <c r="E105">
        <v>1.75</v>
      </c>
      <c r="F105" s="134">
        <v>1.7956537015601735E-5</v>
      </c>
      <c r="G105" s="134">
        <v>-1.3460989717493455E-4</v>
      </c>
      <c r="H105" s="134">
        <v>-2.1959124135089605E-4</v>
      </c>
      <c r="I105" s="134">
        <v>0</v>
      </c>
      <c r="J105" s="134">
        <v>0</v>
      </c>
      <c r="K105" s="134">
        <v>0</v>
      </c>
      <c r="L105" s="134">
        <v>0</v>
      </c>
      <c r="M105" s="134">
        <v>2.6738891173652419E-4</v>
      </c>
      <c r="N105" s="134">
        <v>0</v>
      </c>
      <c r="O105" s="134">
        <v>0</v>
      </c>
      <c r="P105" s="134">
        <v>0</v>
      </c>
      <c r="Q105" s="134">
        <v>0</v>
      </c>
      <c r="R105" s="134">
        <v>1</v>
      </c>
      <c r="S105" s="134">
        <v>13</v>
      </c>
      <c r="T105" s="134">
        <v>1</v>
      </c>
    </row>
    <row r="106" spans="1:20">
      <c r="A106">
        <v>2</v>
      </c>
      <c r="B106">
        <v>27</v>
      </c>
      <c r="C106">
        <v>1</v>
      </c>
      <c r="D106">
        <v>3.25</v>
      </c>
      <c r="E106">
        <v>1.75</v>
      </c>
      <c r="F106" s="134">
        <v>-1.8873074958488923E-5</v>
      </c>
      <c r="G106" s="134">
        <v>-9.4447299644793501E-5</v>
      </c>
      <c r="H106" s="134">
        <v>-2.4350213185599131E-4</v>
      </c>
      <c r="I106" s="134">
        <v>0</v>
      </c>
      <c r="J106" s="134">
        <v>0</v>
      </c>
      <c r="K106" s="134">
        <v>0</v>
      </c>
      <c r="L106" s="134">
        <v>0</v>
      </c>
      <c r="M106" s="134">
        <v>2.5496029427216429E-4</v>
      </c>
      <c r="N106" s="134">
        <v>0</v>
      </c>
      <c r="O106" s="134">
        <v>0</v>
      </c>
      <c r="P106" s="134">
        <v>0</v>
      </c>
      <c r="Q106" s="134">
        <v>0</v>
      </c>
      <c r="R106" s="134">
        <v>1</v>
      </c>
      <c r="S106" s="134">
        <v>13</v>
      </c>
      <c r="T106" s="134">
        <v>1</v>
      </c>
    </row>
    <row r="107" spans="1:20">
      <c r="A107">
        <v>2</v>
      </c>
      <c r="B107">
        <v>27</v>
      </c>
      <c r="C107">
        <v>2</v>
      </c>
      <c r="D107">
        <v>3.25</v>
      </c>
      <c r="E107">
        <v>1.75</v>
      </c>
      <c r="F107" s="134">
        <v>-4.1510709479045297E-5</v>
      </c>
      <c r="G107" s="134">
        <v>-5.7367801231072491E-5</v>
      </c>
      <c r="H107" s="134">
        <v>-2.1211312770020069E-4</v>
      </c>
      <c r="I107" s="134">
        <v>0</v>
      </c>
      <c r="J107" s="134">
        <v>0</v>
      </c>
      <c r="K107" s="134">
        <v>0</v>
      </c>
      <c r="L107" s="134">
        <v>0</v>
      </c>
      <c r="M107" s="134">
        <v>2.1270502180624192E-4</v>
      </c>
      <c r="N107" s="134">
        <v>0</v>
      </c>
      <c r="O107" s="134">
        <v>0</v>
      </c>
      <c r="P107" s="134">
        <v>0</v>
      </c>
      <c r="Q107" s="134">
        <v>0</v>
      </c>
      <c r="R107" s="134">
        <v>1</v>
      </c>
      <c r="S107" s="134">
        <v>13</v>
      </c>
      <c r="T107" s="134">
        <v>1</v>
      </c>
    </row>
    <row r="108" spans="1:20">
      <c r="A108">
        <v>2</v>
      </c>
      <c r="B108">
        <v>27</v>
      </c>
      <c r="C108">
        <v>3</v>
      </c>
      <c r="D108">
        <v>3.25</v>
      </c>
      <c r="E108">
        <v>1.75</v>
      </c>
      <c r="F108" s="134">
        <v>-2.1662834611412012E-5</v>
      </c>
      <c r="G108" s="134">
        <v>-7.4802835002654131E-5</v>
      </c>
      <c r="H108" s="134">
        <v>-1.9609852395612953E-4</v>
      </c>
      <c r="I108" s="134">
        <v>0</v>
      </c>
      <c r="J108" s="134">
        <v>0</v>
      </c>
      <c r="K108" s="134">
        <v>0</v>
      </c>
      <c r="L108" s="134">
        <v>0</v>
      </c>
      <c r="M108" s="134">
        <v>2.0317108736076083E-4</v>
      </c>
      <c r="N108" s="134">
        <v>0</v>
      </c>
      <c r="O108" s="134">
        <v>0</v>
      </c>
      <c r="P108" s="134">
        <v>0</v>
      </c>
      <c r="Q108" s="134">
        <v>0</v>
      </c>
      <c r="R108" s="134">
        <v>1</v>
      </c>
      <c r="S108" s="134">
        <v>13</v>
      </c>
      <c r="T108" s="134">
        <v>1</v>
      </c>
    </row>
    <row r="109" spans="1:20">
      <c r="A109">
        <v>2</v>
      </c>
      <c r="B109">
        <v>27</v>
      </c>
      <c r="C109">
        <v>4</v>
      </c>
      <c r="D109">
        <v>3.25</v>
      </c>
      <c r="E109">
        <v>1.75</v>
      </c>
      <c r="F109" s="134">
        <v>-5.6348193183563101E-7</v>
      </c>
      <c r="G109" s="134">
        <v>-1.075931664620658E-4</v>
      </c>
      <c r="H109" s="134">
        <v>-2.1479694272164593E-4</v>
      </c>
      <c r="I109" s="134">
        <v>0</v>
      </c>
      <c r="J109" s="134">
        <v>0</v>
      </c>
      <c r="K109" s="134">
        <v>0</v>
      </c>
      <c r="L109" s="134">
        <v>0</v>
      </c>
      <c r="M109" s="134">
        <v>2.3998558284448387E-4</v>
      </c>
      <c r="N109" s="134">
        <v>0</v>
      </c>
      <c r="O109" s="134">
        <v>0</v>
      </c>
      <c r="P109" s="134">
        <v>0</v>
      </c>
      <c r="Q109" s="134">
        <v>0</v>
      </c>
      <c r="R109" s="134">
        <v>1</v>
      </c>
      <c r="S109" s="134">
        <v>13</v>
      </c>
      <c r="T109" s="134">
        <v>1</v>
      </c>
    </row>
    <row r="110" spans="1:20">
      <c r="A110">
        <v>2</v>
      </c>
      <c r="B110">
        <v>28</v>
      </c>
      <c r="C110">
        <v>1</v>
      </c>
      <c r="D110">
        <v>3.25</v>
      </c>
      <c r="E110">
        <v>1.25</v>
      </c>
      <c r="F110" s="134">
        <v>-1.1130623320377894E-5</v>
      </c>
      <c r="G110" s="134">
        <v>-8.3660526629521291E-5</v>
      </c>
      <c r="H110" s="134">
        <v>-1.8059326893000397E-4</v>
      </c>
      <c r="I110" s="134">
        <v>0</v>
      </c>
      <c r="J110" s="134">
        <v>0</v>
      </c>
      <c r="K110" s="134">
        <v>0</v>
      </c>
      <c r="L110" s="134">
        <v>0</v>
      </c>
      <c r="M110" s="134">
        <v>1.9461376019402747E-4</v>
      </c>
      <c r="N110" s="134">
        <v>0</v>
      </c>
      <c r="O110" s="134">
        <v>0</v>
      </c>
      <c r="P110" s="134">
        <v>0</v>
      </c>
      <c r="Q110" s="134">
        <v>0</v>
      </c>
      <c r="R110" s="134">
        <v>1</v>
      </c>
      <c r="S110" s="134">
        <v>13</v>
      </c>
      <c r="T110" s="134">
        <v>1</v>
      </c>
    </row>
    <row r="111" spans="1:20">
      <c r="A111">
        <v>2</v>
      </c>
      <c r="B111">
        <v>28</v>
      </c>
      <c r="C111">
        <v>2</v>
      </c>
      <c r="D111">
        <v>3.25</v>
      </c>
      <c r="E111">
        <v>1.25</v>
      </c>
      <c r="F111" s="134">
        <v>-1.0078246118418444E-6</v>
      </c>
      <c r="G111" s="134">
        <v>-9.1874536231429087E-5</v>
      </c>
      <c r="H111" s="134">
        <v>-1.6063615938758695E-4</v>
      </c>
      <c r="I111" s="134">
        <v>0</v>
      </c>
      <c r="J111" s="134">
        <v>0</v>
      </c>
      <c r="K111" s="134">
        <v>0</v>
      </c>
      <c r="L111" s="134">
        <v>0</v>
      </c>
      <c r="M111" s="134">
        <v>1.8455550651051152E-4</v>
      </c>
      <c r="N111" s="134">
        <v>0</v>
      </c>
      <c r="O111" s="134">
        <v>0</v>
      </c>
      <c r="P111" s="134">
        <v>0</v>
      </c>
      <c r="Q111" s="134">
        <v>0</v>
      </c>
      <c r="R111" s="134">
        <v>1</v>
      </c>
      <c r="S111" s="134">
        <v>13</v>
      </c>
      <c r="T111" s="134">
        <v>1</v>
      </c>
    </row>
    <row r="112" spans="1:20">
      <c r="A112">
        <v>2</v>
      </c>
      <c r="B112">
        <v>28</v>
      </c>
      <c r="C112">
        <v>3</v>
      </c>
      <c r="D112">
        <v>3.25</v>
      </c>
      <c r="E112">
        <v>1.25</v>
      </c>
      <c r="F112" s="134">
        <v>1.6488431044762992E-5</v>
      </c>
      <c r="G112" s="134">
        <v>-1.1780055186119731E-4</v>
      </c>
      <c r="H112" s="134">
        <v>-1.6549033534561704E-4</v>
      </c>
      <c r="I112" s="134">
        <v>0</v>
      </c>
      <c r="J112" s="134">
        <v>0</v>
      </c>
      <c r="K112" s="134">
        <v>0</v>
      </c>
      <c r="L112" s="134">
        <v>0</v>
      </c>
      <c r="M112" s="134">
        <v>2.1312105016333343E-4</v>
      </c>
      <c r="N112" s="134">
        <v>0</v>
      </c>
      <c r="O112" s="134">
        <v>0</v>
      </c>
      <c r="P112" s="134">
        <v>0</v>
      </c>
      <c r="Q112" s="134">
        <v>0</v>
      </c>
      <c r="R112" s="134">
        <v>1</v>
      </c>
      <c r="S112" s="134">
        <v>13</v>
      </c>
      <c r="T112" s="134">
        <v>1</v>
      </c>
    </row>
    <row r="113" spans="1:20">
      <c r="A113">
        <v>2</v>
      </c>
      <c r="B113">
        <v>28</v>
      </c>
      <c r="C113">
        <v>4</v>
      </c>
      <c r="D113">
        <v>3.25</v>
      </c>
      <c r="E113">
        <v>1.25</v>
      </c>
      <c r="F113" s="134">
        <v>8.5911010446631283E-6</v>
      </c>
      <c r="G113" s="134">
        <v>-1.1360777548492481E-4</v>
      </c>
      <c r="H113" s="134">
        <v>-1.9291064289367641E-4</v>
      </c>
      <c r="I113" s="134">
        <v>0</v>
      </c>
      <c r="J113" s="134">
        <v>0</v>
      </c>
      <c r="K113" s="134">
        <v>0</v>
      </c>
      <c r="L113" s="134">
        <v>0</v>
      </c>
      <c r="M113" s="134">
        <v>2.2835735496529343E-4</v>
      </c>
      <c r="N113" s="134">
        <v>0</v>
      </c>
      <c r="O113" s="134">
        <v>0</v>
      </c>
      <c r="P113" s="134">
        <v>0</v>
      </c>
      <c r="Q113" s="134">
        <v>0</v>
      </c>
      <c r="R113" s="134">
        <v>1</v>
      </c>
      <c r="S113" s="134">
        <v>13</v>
      </c>
      <c r="T113" s="134">
        <v>1</v>
      </c>
    </row>
    <row r="114" spans="1:20">
      <c r="A114">
        <v>2</v>
      </c>
      <c r="B114">
        <v>29</v>
      </c>
      <c r="C114">
        <v>1</v>
      </c>
      <c r="D114">
        <v>4.75</v>
      </c>
      <c r="E114">
        <v>1.25</v>
      </c>
      <c r="F114" s="134">
        <v>7.7843312804200463E-5</v>
      </c>
      <c r="G114" s="134">
        <v>-1.8709767309451865E-4</v>
      </c>
      <c r="H114" s="134">
        <v>-6.2727069590128362E-5</v>
      </c>
      <c r="I114" s="134">
        <v>0</v>
      </c>
      <c r="J114" s="134">
        <v>0</v>
      </c>
      <c r="K114" s="134">
        <v>0</v>
      </c>
      <c r="L114" s="134">
        <v>0</v>
      </c>
      <c r="M114" s="134">
        <v>2.7226533247615294E-4</v>
      </c>
      <c r="N114" s="134">
        <v>0</v>
      </c>
      <c r="O114" s="134">
        <v>0</v>
      </c>
      <c r="P114" s="134">
        <v>0</v>
      </c>
      <c r="Q114" s="134">
        <v>0</v>
      </c>
      <c r="R114" s="134">
        <v>1</v>
      </c>
      <c r="S114" s="134">
        <v>13</v>
      </c>
      <c r="T114" s="134">
        <v>1</v>
      </c>
    </row>
    <row r="115" spans="1:20">
      <c r="A115">
        <v>2</v>
      </c>
      <c r="B115">
        <v>29</v>
      </c>
      <c r="C115">
        <v>2</v>
      </c>
      <c r="D115">
        <v>4.75</v>
      </c>
      <c r="E115">
        <v>1.25</v>
      </c>
      <c r="F115" s="134">
        <v>7.71769543085803E-5</v>
      </c>
      <c r="G115" s="134">
        <v>-1.7743387949606184E-4</v>
      </c>
      <c r="H115" s="134">
        <v>-1.8250431241607589E-5</v>
      </c>
      <c r="I115" s="134">
        <v>0</v>
      </c>
      <c r="J115" s="134">
        <v>0</v>
      </c>
      <c r="K115" s="134">
        <v>0</v>
      </c>
      <c r="L115" s="134">
        <v>0</v>
      </c>
      <c r="M115" s="134">
        <v>2.5526408860472279E-4</v>
      </c>
      <c r="N115" s="134">
        <v>0</v>
      </c>
      <c r="O115" s="134">
        <v>0</v>
      </c>
      <c r="P115" s="134">
        <v>0</v>
      </c>
      <c r="Q115" s="134">
        <v>0</v>
      </c>
      <c r="R115" s="134">
        <v>1</v>
      </c>
      <c r="S115" s="134">
        <v>13</v>
      </c>
      <c r="T115" s="134">
        <v>1</v>
      </c>
    </row>
    <row r="116" spans="1:20">
      <c r="A116">
        <v>2</v>
      </c>
      <c r="B116">
        <v>29</v>
      </c>
      <c r="C116">
        <v>3</v>
      </c>
      <c r="D116">
        <v>4.75</v>
      </c>
      <c r="E116">
        <v>1.25</v>
      </c>
      <c r="F116" s="134">
        <v>8.5408941135746463E-5</v>
      </c>
      <c r="G116" s="134">
        <v>-1.9523957054097348E-4</v>
      </c>
      <c r="H116" s="134">
        <v>-2.6120365161413525E-5</v>
      </c>
      <c r="I116" s="134">
        <v>0</v>
      </c>
      <c r="J116" s="134">
        <v>0</v>
      </c>
      <c r="K116" s="134">
        <v>0</v>
      </c>
      <c r="L116" s="134">
        <v>0</v>
      </c>
      <c r="M116" s="134">
        <v>2.8186142088360304E-4</v>
      </c>
      <c r="N116" s="134">
        <v>0</v>
      </c>
      <c r="O116" s="134">
        <v>0</v>
      </c>
      <c r="P116" s="134">
        <v>0</v>
      </c>
      <c r="Q116" s="134">
        <v>0</v>
      </c>
      <c r="R116" s="134">
        <v>1</v>
      </c>
      <c r="S116" s="134">
        <v>13</v>
      </c>
      <c r="T116" s="134">
        <v>1</v>
      </c>
    </row>
    <row r="117" spans="1:20">
      <c r="A117">
        <v>2</v>
      </c>
      <c r="B117">
        <v>29</v>
      </c>
      <c r="C117">
        <v>4</v>
      </c>
      <c r="D117">
        <v>4.75</v>
      </c>
      <c r="E117">
        <v>1.25</v>
      </c>
      <c r="F117" s="134">
        <v>8.5435616592917116E-5</v>
      </c>
      <c r="G117" s="134">
        <v>-2.0434692281638822E-4</v>
      </c>
      <c r="H117" s="134">
        <v>-8.0702614017774533E-5</v>
      </c>
      <c r="I117" s="134">
        <v>0</v>
      </c>
      <c r="J117" s="134">
        <v>0</v>
      </c>
      <c r="K117" s="134">
        <v>0</v>
      </c>
      <c r="L117" s="134">
        <v>0</v>
      </c>
      <c r="M117" s="134">
        <v>3.0081029246986797E-4</v>
      </c>
      <c r="N117" s="134">
        <v>0</v>
      </c>
      <c r="O117" s="134">
        <v>0</v>
      </c>
      <c r="P117" s="134">
        <v>0</v>
      </c>
      <c r="Q117" s="134">
        <v>0</v>
      </c>
      <c r="R117" s="134">
        <v>1</v>
      </c>
      <c r="S117" s="134">
        <v>13</v>
      </c>
      <c r="T117" s="134">
        <v>1</v>
      </c>
    </row>
    <row r="118" spans="1:20">
      <c r="A118">
        <v>2</v>
      </c>
      <c r="B118">
        <v>30</v>
      </c>
      <c r="C118">
        <v>1</v>
      </c>
      <c r="D118">
        <v>4.75</v>
      </c>
      <c r="E118">
        <v>1.75</v>
      </c>
      <c r="F118" s="134">
        <v>8.9367468140266461E-5</v>
      </c>
      <c r="G118" s="134">
        <v>-2.0960457958737821E-4</v>
      </c>
      <c r="H118" s="134">
        <v>-3.2600413238666789E-5</v>
      </c>
      <c r="I118" s="134">
        <v>0</v>
      </c>
      <c r="J118" s="134">
        <v>0</v>
      </c>
      <c r="K118" s="134">
        <v>0</v>
      </c>
      <c r="L118" s="134">
        <v>0</v>
      </c>
      <c r="M118" s="134">
        <v>3.0074419739338753E-4</v>
      </c>
      <c r="N118" s="134">
        <v>0</v>
      </c>
      <c r="O118" s="134">
        <v>0</v>
      </c>
      <c r="P118" s="134">
        <v>0</v>
      </c>
      <c r="Q118" s="134">
        <v>0</v>
      </c>
      <c r="R118" s="134">
        <v>1</v>
      </c>
      <c r="S118" s="134">
        <v>13</v>
      </c>
      <c r="T118" s="134">
        <v>1</v>
      </c>
    </row>
    <row r="119" spans="1:20">
      <c r="A119">
        <v>2</v>
      </c>
      <c r="B119">
        <v>30</v>
      </c>
      <c r="C119">
        <v>2</v>
      </c>
      <c r="D119">
        <v>4.75</v>
      </c>
      <c r="E119">
        <v>1.75</v>
      </c>
      <c r="F119" s="134">
        <v>9.0716281472821224E-5</v>
      </c>
      <c r="G119" s="134">
        <v>-2.3118683908893332E-4</v>
      </c>
      <c r="H119" s="134">
        <v>-4.3900083544586366E-5</v>
      </c>
      <c r="I119" s="134">
        <v>0</v>
      </c>
      <c r="J119" s="134">
        <v>0</v>
      </c>
      <c r="K119" s="134">
        <v>0</v>
      </c>
      <c r="L119" s="134">
        <v>0</v>
      </c>
      <c r="M119" s="134">
        <v>3.2488280404265345E-4</v>
      </c>
      <c r="N119" s="134">
        <v>0</v>
      </c>
      <c r="O119" s="134">
        <v>0</v>
      </c>
      <c r="P119" s="134">
        <v>0</v>
      </c>
      <c r="Q119" s="134">
        <v>0</v>
      </c>
      <c r="R119" s="134">
        <v>1</v>
      </c>
      <c r="S119" s="134">
        <v>13</v>
      </c>
      <c r="T119" s="134">
        <v>1</v>
      </c>
    </row>
    <row r="120" spans="1:20">
      <c r="A120">
        <v>2</v>
      </c>
      <c r="B120">
        <v>30</v>
      </c>
      <c r="C120">
        <v>3</v>
      </c>
      <c r="D120">
        <v>4.75</v>
      </c>
      <c r="E120">
        <v>1.75</v>
      </c>
      <c r="F120" s="134">
        <v>8.6433257777050144E-5</v>
      </c>
      <c r="G120" s="134">
        <v>-2.36145883374235E-4</v>
      </c>
      <c r="H120" s="134">
        <v>-1.2221347143704509E-4</v>
      </c>
      <c r="I120" s="134">
        <v>0</v>
      </c>
      <c r="J120" s="134">
        <v>0</v>
      </c>
      <c r="K120" s="134">
        <v>0</v>
      </c>
      <c r="L120" s="134">
        <v>0</v>
      </c>
      <c r="M120" s="134">
        <v>3.4495425045445396E-4</v>
      </c>
      <c r="N120" s="134">
        <v>0</v>
      </c>
      <c r="O120" s="134">
        <v>0</v>
      </c>
      <c r="P120" s="134">
        <v>0</v>
      </c>
      <c r="Q120" s="134">
        <v>0</v>
      </c>
      <c r="R120" s="134">
        <v>1</v>
      </c>
      <c r="S120" s="134">
        <v>13</v>
      </c>
      <c r="T120" s="134">
        <v>1</v>
      </c>
    </row>
    <row r="121" spans="1:20">
      <c r="A121">
        <v>2</v>
      </c>
      <c r="B121">
        <v>30</v>
      </c>
      <c r="C121">
        <v>4</v>
      </c>
      <c r="D121">
        <v>4.75</v>
      </c>
      <c r="E121">
        <v>1.75</v>
      </c>
      <c r="F121" s="134">
        <v>8.80679606362616E-5</v>
      </c>
      <c r="G121" s="134">
        <v>-2.1753340726751572E-4</v>
      </c>
      <c r="H121" s="134">
        <v>-9.6396651781968312E-5</v>
      </c>
      <c r="I121" s="134">
        <v>0</v>
      </c>
      <c r="J121" s="134">
        <v>0</v>
      </c>
      <c r="K121" s="134">
        <v>0</v>
      </c>
      <c r="L121" s="134">
        <v>0</v>
      </c>
      <c r="M121" s="134">
        <v>3.2044423936066304E-4</v>
      </c>
      <c r="N121" s="134">
        <v>0</v>
      </c>
      <c r="O121" s="134">
        <v>0</v>
      </c>
      <c r="P121" s="134">
        <v>0</v>
      </c>
      <c r="Q121" s="134">
        <v>0</v>
      </c>
      <c r="R121" s="134">
        <v>1</v>
      </c>
      <c r="S121" s="134">
        <v>13</v>
      </c>
      <c r="T121" s="134">
        <v>1</v>
      </c>
    </row>
    <row r="122" spans="1:20">
      <c r="A122">
        <v>2</v>
      </c>
      <c r="B122">
        <v>31</v>
      </c>
      <c r="C122">
        <v>1</v>
      </c>
      <c r="D122">
        <v>4.25</v>
      </c>
      <c r="E122">
        <v>1.75</v>
      </c>
      <c r="F122" s="134">
        <v>7.496002683234345E-5</v>
      </c>
      <c r="G122" s="134">
        <v>-2.2697489168188481E-4</v>
      </c>
      <c r="H122" s="134">
        <v>-1.7238842609483464E-4</v>
      </c>
      <c r="I122" s="134">
        <v>0</v>
      </c>
      <c r="J122" s="134">
        <v>0</v>
      </c>
      <c r="K122" s="134">
        <v>0</v>
      </c>
      <c r="L122" s="134">
        <v>0</v>
      </c>
      <c r="M122" s="134">
        <v>3.4768155612521052E-4</v>
      </c>
      <c r="N122" s="134">
        <v>0</v>
      </c>
      <c r="O122" s="134">
        <v>0</v>
      </c>
      <c r="P122" s="134">
        <v>0</v>
      </c>
      <c r="Q122" s="134">
        <v>0</v>
      </c>
      <c r="R122" s="134">
        <v>1</v>
      </c>
      <c r="S122" s="134">
        <v>13</v>
      </c>
      <c r="T122" s="134">
        <v>1</v>
      </c>
    </row>
    <row r="123" spans="1:20">
      <c r="A123">
        <v>2</v>
      </c>
      <c r="B123">
        <v>31</v>
      </c>
      <c r="C123">
        <v>2</v>
      </c>
      <c r="D123">
        <v>4.25</v>
      </c>
      <c r="E123">
        <v>1.75</v>
      </c>
      <c r="F123" s="134">
        <v>5.3942157533412875E-5</v>
      </c>
      <c r="G123" s="134">
        <v>-1.9961949608427425E-4</v>
      </c>
      <c r="H123" s="134">
        <v>-2.2673158687639525E-4</v>
      </c>
      <c r="I123" s="134">
        <v>0</v>
      </c>
      <c r="J123" s="134">
        <v>0</v>
      </c>
      <c r="K123" s="134">
        <v>0</v>
      </c>
      <c r="L123" s="134">
        <v>0</v>
      </c>
      <c r="M123" s="134">
        <v>3.4014809226691879E-4</v>
      </c>
      <c r="N123" s="134">
        <v>0</v>
      </c>
      <c r="O123" s="134">
        <v>0</v>
      </c>
      <c r="P123" s="134">
        <v>0</v>
      </c>
      <c r="Q123" s="134">
        <v>0</v>
      </c>
      <c r="R123" s="134">
        <v>1</v>
      </c>
      <c r="S123" s="134">
        <v>13</v>
      </c>
      <c r="T123" s="134">
        <v>1</v>
      </c>
    </row>
    <row r="124" spans="1:20">
      <c r="A124">
        <v>2</v>
      </c>
      <c r="B124">
        <v>31</v>
      </c>
      <c r="C124">
        <v>3</v>
      </c>
      <c r="D124">
        <v>4.25</v>
      </c>
      <c r="E124">
        <v>1.75</v>
      </c>
      <c r="F124" s="134">
        <v>6.1791873948716284E-5</v>
      </c>
      <c r="G124" s="134">
        <v>-1.9202109735806734E-4</v>
      </c>
      <c r="H124" s="134">
        <v>-1.8634659819860046E-4</v>
      </c>
      <c r="I124" s="134">
        <v>0</v>
      </c>
      <c r="J124" s="134">
        <v>0</v>
      </c>
      <c r="K124" s="134">
        <v>0</v>
      </c>
      <c r="L124" s="134">
        <v>0</v>
      </c>
      <c r="M124" s="134">
        <v>3.148747037533641E-4</v>
      </c>
      <c r="N124" s="134">
        <v>0</v>
      </c>
      <c r="O124" s="134">
        <v>0</v>
      </c>
      <c r="P124" s="134">
        <v>0</v>
      </c>
      <c r="Q124" s="134">
        <v>0</v>
      </c>
      <c r="R124" s="134">
        <v>1</v>
      </c>
      <c r="S124" s="134">
        <v>13</v>
      </c>
      <c r="T124" s="134">
        <v>1</v>
      </c>
    </row>
    <row r="125" spans="1:20">
      <c r="A125">
        <v>2</v>
      </c>
      <c r="B125">
        <v>31</v>
      </c>
      <c r="C125">
        <v>4</v>
      </c>
      <c r="D125">
        <v>4.25</v>
      </c>
      <c r="E125">
        <v>1.75</v>
      </c>
      <c r="F125" s="134">
        <v>8.0195057388683189E-5</v>
      </c>
      <c r="G125" s="134">
        <v>-2.1210937977687381E-4</v>
      </c>
      <c r="H125" s="134">
        <v>-1.3982369707911686E-4</v>
      </c>
      <c r="I125" s="134">
        <v>0</v>
      </c>
      <c r="J125" s="134">
        <v>0</v>
      </c>
      <c r="K125" s="134">
        <v>0</v>
      </c>
      <c r="L125" s="134">
        <v>0</v>
      </c>
      <c r="M125" s="134">
        <v>3.2402553950506072E-4</v>
      </c>
      <c r="N125" s="134">
        <v>0</v>
      </c>
      <c r="O125" s="134">
        <v>0</v>
      </c>
      <c r="P125" s="134">
        <v>0</v>
      </c>
      <c r="Q125" s="134">
        <v>0</v>
      </c>
      <c r="R125" s="134">
        <v>1</v>
      </c>
      <c r="S125" s="134">
        <v>13</v>
      </c>
      <c r="T125" s="134">
        <v>1</v>
      </c>
    </row>
    <row r="126" spans="1:20">
      <c r="A126">
        <v>2</v>
      </c>
      <c r="B126">
        <v>32</v>
      </c>
      <c r="C126">
        <v>1</v>
      </c>
      <c r="D126">
        <v>4.25</v>
      </c>
      <c r="E126">
        <v>1.25</v>
      </c>
      <c r="F126" s="134">
        <v>6.3106181909174114E-5</v>
      </c>
      <c r="G126" s="134">
        <v>-1.8491177008429563E-4</v>
      </c>
      <c r="H126" s="134">
        <v>-1.5973673805762273E-4</v>
      </c>
      <c r="I126" s="134">
        <v>0</v>
      </c>
      <c r="J126" s="134">
        <v>0</v>
      </c>
      <c r="K126" s="134">
        <v>0</v>
      </c>
      <c r="L126" s="134">
        <v>0</v>
      </c>
      <c r="M126" s="134">
        <v>2.9500632195992785E-4</v>
      </c>
      <c r="N126" s="134">
        <v>0</v>
      </c>
      <c r="O126" s="134">
        <v>0</v>
      </c>
      <c r="P126" s="134">
        <v>0</v>
      </c>
      <c r="Q126" s="134">
        <v>0</v>
      </c>
      <c r="R126" s="134">
        <v>1</v>
      </c>
      <c r="S126" s="134">
        <v>13</v>
      </c>
      <c r="T126" s="134">
        <v>1</v>
      </c>
    </row>
    <row r="127" spans="1:20">
      <c r="A127">
        <v>2</v>
      </c>
      <c r="B127">
        <v>32</v>
      </c>
      <c r="C127">
        <v>2</v>
      </c>
      <c r="D127">
        <v>4.25</v>
      </c>
      <c r="E127">
        <v>1.25</v>
      </c>
      <c r="F127" s="134">
        <v>6.1189504799165305E-5</v>
      </c>
      <c r="G127" s="134">
        <v>-1.7497002288823692E-4</v>
      </c>
      <c r="H127" s="134">
        <v>-1.2899978055102161E-4</v>
      </c>
      <c r="I127" s="134">
        <v>0</v>
      </c>
      <c r="J127" s="134">
        <v>0</v>
      </c>
      <c r="K127" s="134">
        <v>0</v>
      </c>
      <c r="L127" s="134">
        <v>0</v>
      </c>
      <c r="M127" s="134">
        <v>2.69095272904874E-4</v>
      </c>
      <c r="N127" s="134">
        <v>0</v>
      </c>
      <c r="O127" s="134">
        <v>0</v>
      </c>
      <c r="P127" s="134">
        <v>0</v>
      </c>
      <c r="Q127" s="134">
        <v>0</v>
      </c>
      <c r="R127" s="134">
        <v>1</v>
      </c>
      <c r="S127" s="134">
        <v>13</v>
      </c>
      <c r="T127" s="134">
        <v>1</v>
      </c>
    </row>
    <row r="128" spans="1:20">
      <c r="A128">
        <v>2</v>
      </c>
      <c r="B128">
        <v>32</v>
      </c>
      <c r="C128">
        <v>3</v>
      </c>
      <c r="D128">
        <v>4.25</v>
      </c>
      <c r="E128">
        <v>1.25</v>
      </c>
      <c r="F128" s="134">
        <v>7.3141532716975143E-5</v>
      </c>
      <c r="G128" s="134">
        <v>-1.8579793516007971E-4</v>
      </c>
      <c r="H128" s="134">
        <v>-9.3994024502506356E-5</v>
      </c>
      <c r="I128" s="134">
        <v>0</v>
      </c>
      <c r="J128" s="134">
        <v>0</v>
      </c>
      <c r="K128" s="134">
        <v>0</v>
      </c>
      <c r="L128" s="134">
        <v>0</v>
      </c>
      <c r="M128" s="134">
        <v>2.7547145889661619E-4</v>
      </c>
      <c r="N128" s="134">
        <v>0</v>
      </c>
      <c r="O128" s="134">
        <v>0</v>
      </c>
      <c r="P128" s="134">
        <v>0</v>
      </c>
      <c r="Q128" s="134">
        <v>0</v>
      </c>
      <c r="R128" s="134">
        <v>1</v>
      </c>
      <c r="S128" s="134">
        <v>13</v>
      </c>
      <c r="T128" s="134">
        <v>1</v>
      </c>
    </row>
    <row r="129" spans="1:20">
      <c r="A129">
        <v>2</v>
      </c>
      <c r="B129">
        <v>32</v>
      </c>
      <c r="C129">
        <v>4</v>
      </c>
      <c r="D129">
        <v>4.25</v>
      </c>
      <c r="E129">
        <v>1.25</v>
      </c>
      <c r="F129" s="134">
        <v>7.9080180472436713E-5</v>
      </c>
      <c r="G129" s="134">
        <v>-2.009400474783911E-4</v>
      </c>
      <c r="H129" s="134">
        <v>-1.1930089469806637E-4</v>
      </c>
      <c r="I129" s="134">
        <v>0</v>
      </c>
      <c r="J129" s="134">
        <v>0</v>
      </c>
      <c r="K129" s="134">
        <v>0</v>
      </c>
      <c r="L129" s="134">
        <v>0</v>
      </c>
      <c r="M129" s="134">
        <v>3.0437482080059237E-4</v>
      </c>
      <c r="N129" s="134">
        <v>0</v>
      </c>
      <c r="O129" s="134">
        <v>0</v>
      </c>
      <c r="P129" s="134">
        <v>0</v>
      </c>
      <c r="Q129" s="134">
        <v>0</v>
      </c>
      <c r="R129" s="134">
        <v>1</v>
      </c>
      <c r="S129" s="134">
        <v>13</v>
      </c>
      <c r="T129" s="134">
        <v>1</v>
      </c>
    </row>
    <row r="130" spans="1:20">
      <c r="A130">
        <v>2</v>
      </c>
      <c r="B130">
        <v>33</v>
      </c>
      <c r="C130">
        <v>1</v>
      </c>
      <c r="D130">
        <v>5.75</v>
      </c>
      <c r="E130">
        <v>1.25</v>
      </c>
      <c r="F130" s="134">
        <v>4.3345269428525835E-5</v>
      </c>
      <c r="G130" s="134">
        <v>-1.0249574501751352E-4</v>
      </c>
      <c r="H130" s="134">
        <v>7.2299610945842846E-5</v>
      </c>
      <c r="I130" s="134">
        <v>0</v>
      </c>
      <c r="J130" s="134">
        <v>0</v>
      </c>
      <c r="K130" s="134">
        <v>0</v>
      </c>
      <c r="L130" s="134">
        <v>0</v>
      </c>
      <c r="M130" s="134">
        <v>1.627784851802292E-4</v>
      </c>
      <c r="N130" s="134">
        <v>0</v>
      </c>
      <c r="O130" s="134">
        <v>0</v>
      </c>
      <c r="P130" s="134">
        <v>0</v>
      </c>
      <c r="Q130" s="134">
        <v>0</v>
      </c>
      <c r="R130" s="134">
        <v>1</v>
      </c>
      <c r="S130" s="134">
        <v>13</v>
      </c>
      <c r="T130" s="134">
        <v>1</v>
      </c>
    </row>
    <row r="131" spans="1:20">
      <c r="A131">
        <v>2</v>
      </c>
      <c r="B131">
        <v>33</v>
      </c>
      <c r="C131">
        <v>2</v>
      </c>
      <c r="D131">
        <v>5.75</v>
      </c>
      <c r="E131">
        <v>1.25</v>
      </c>
      <c r="F131" s="134">
        <v>2.1199757523194947E-5</v>
      </c>
      <c r="G131" s="134">
        <v>-5.8277050597175197E-5</v>
      </c>
      <c r="H131" s="134">
        <v>8.974534870962521E-5</v>
      </c>
      <c r="I131" s="134">
        <v>0</v>
      </c>
      <c r="J131" s="134">
        <v>0</v>
      </c>
      <c r="K131" s="134">
        <v>0</v>
      </c>
      <c r="L131" s="134">
        <v>0</v>
      </c>
      <c r="M131" s="134">
        <v>1.1987823256961357E-4</v>
      </c>
      <c r="N131" s="134">
        <v>0</v>
      </c>
      <c r="O131" s="134">
        <v>0</v>
      </c>
      <c r="P131" s="134">
        <v>0</v>
      </c>
      <c r="Q131" s="134">
        <v>0</v>
      </c>
      <c r="R131" s="134">
        <v>1</v>
      </c>
      <c r="S131" s="134">
        <v>13</v>
      </c>
      <c r="T131" s="134">
        <v>1</v>
      </c>
    </row>
    <row r="132" spans="1:20">
      <c r="A132">
        <v>2</v>
      </c>
      <c r="B132">
        <v>33</v>
      </c>
      <c r="C132">
        <v>3</v>
      </c>
      <c r="D132">
        <v>5.75</v>
      </c>
      <c r="E132">
        <v>1.25</v>
      </c>
      <c r="F132" s="134">
        <v>2.0714914997457165E-5</v>
      </c>
      <c r="G132" s="134">
        <v>-6.1142945338936083E-5</v>
      </c>
      <c r="H132" s="134">
        <v>1.0319226738440713E-4</v>
      </c>
      <c r="I132" s="134">
        <v>0</v>
      </c>
      <c r="J132" s="134">
        <v>0</v>
      </c>
      <c r="K132" s="134">
        <v>0</v>
      </c>
      <c r="L132" s="134">
        <v>0</v>
      </c>
      <c r="M132" s="134">
        <v>1.3171694403829538E-4</v>
      </c>
      <c r="N132" s="134">
        <v>0</v>
      </c>
      <c r="O132" s="134">
        <v>0</v>
      </c>
      <c r="P132" s="134">
        <v>0</v>
      </c>
      <c r="Q132" s="134">
        <v>0</v>
      </c>
      <c r="R132" s="134">
        <v>1</v>
      </c>
      <c r="S132" s="134">
        <v>13</v>
      </c>
      <c r="T132" s="134">
        <v>1</v>
      </c>
    </row>
    <row r="133" spans="1:20">
      <c r="A133">
        <v>2</v>
      </c>
      <c r="B133">
        <v>33</v>
      </c>
      <c r="C133">
        <v>4</v>
      </c>
      <c r="D133">
        <v>5.75</v>
      </c>
      <c r="E133">
        <v>1.25</v>
      </c>
      <c r="F133" s="134">
        <v>4.6307060870275125E-5</v>
      </c>
      <c r="G133" s="134">
        <v>-1.112883518946589E-4</v>
      </c>
      <c r="H133" s="134">
        <v>8.3952400355212576E-5</v>
      </c>
      <c r="I133" s="134">
        <v>0</v>
      </c>
      <c r="J133" s="134">
        <v>0</v>
      </c>
      <c r="K133" s="134">
        <v>0</v>
      </c>
      <c r="L133" s="134">
        <v>0</v>
      </c>
      <c r="M133" s="134">
        <v>1.785618090464807E-4</v>
      </c>
      <c r="N133" s="134">
        <v>0</v>
      </c>
      <c r="O133" s="134">
        <v>0</v>
      </c>
      <c r="P133" s="134">
        <v>0</v>
      </c>
      <c r="Q133" s="134">
        <v>0</v>
      </c>
      <c r="R133" s="134">
        <v>1</v>
      </c>
      <c r="S133" s="134">
        <v>13</v>
      </c>
      <c r="T133" s="134">
        <v>1</v>
      </c>
    </row>
    <row r="134" spans="1:20">
      <c r="A134">
        <v>2</v>
      </c>
      <c r="B134">
        <v>34</v>
      </c>
      <c r="C134">
        <v>1</v>
      </c>
      <c r="D134">
        <v>5.75</v>
      </c>
      <c r="E134">
        <v>1.75</v>
      </c>
      <c r="F134" s="134">
        <v>1.8974352879326418E-5</v>
      </c>
      <c r="G134" s="134">
        <v>-6.272134532897391E-5</v>
      </c>
      <c r="H134" s="134">
        <v>1.1414812058251311E-4</v>
      </c>
      <c r="I134" s="134">
        <v>0</v>
      </c>
      <c r="J134" s="134">
        <v>0</v>
      </c>
      <c r="K134" s="134">
        <v>0</v>
      </c>
      <c r="L134" s="134">
        <v>0</v>
      </c>
      <c r="M134" s="134">
        <v>1.4037086784038073E-4</v>
      </c>
      <c r="N134" s="134">
        <v>0</v>
      </c>
      <c r="O134" s="134">
        <v>0</v>
      </c>
      <c r="P134" s="134">
        <v>0</v>
      </c>
      <c r="Q134" s="134">
        <v>0</v>
      </c>
      <c r="R134" s="134">
        <v>1</v>
      </c>
      <c r="S134" s="134">
        <v>13</v>
      </c>
      <c r="T134" s="134">
        <v>1</v>
      </c>
    </row>
    <row r="135" spans="1:20">
      <c r="A135">
        <v>2</v>
      </c>
      <c r="B135">
        <v>34</v>
      </c>
      <c r="C135">
        <v>2</v>
      </c>
      <c r="D135">
        <v>5.75</v>
      </c>
      <c r="E135">
        <v>1.75</v>
      </c>
      <c r="F135" s="134">
        <v>1.215034065095675E-5</v>
      </c>
      <c r="G135" s="134">
        <v>-6.2161815933979903E-5</v>
      </c>
      <c r="H135" s="134">
        <v>1.2393339836332459E-4</v>
      </c>
      <c r="I135" s="134">
        <v>0</v>
      </c>
      <c r="J135" s="134">
        <v>0</v>
      </c>
      <c r="K135" s="134">
        <v>0</v>
      </c>
      <c r="L135" s="134">
        <v>0</v>
      </c>
      <c r="M135" s="134">
        <v>1.4450530732878516E-4</v>
      </c>
      <c r="N135" s="134">
        <v>0</v>
      </c>
      <c r="O135" s="134">
        <v>0</v>
      </c>
      <c r="P135" s="134">
        <v>0</v>
      </c>
      <c r="Q135" s="134">
        <v>0</v>
      </c>
      <c r="R135" s="134">
        <v>1</v>
      </c>
      <c r="S135" s="134">
        <v>13</v>
      </c>
      <c r="T135" s="134">
        <v>1</v>
      </c>
    </row>
    <row r="136" spans="1:20">
      <c r="A136">
        <v>2</v>
      </c>
      <c r="B136">
        <v>34</v>
      </c>
      <c r="C136">
        <v>3</v>
      </c>
      <c r="D136">
        <v>5.75</v>
      </c>
      <c r="E136">
        <v>1.75</v>
      </c>
      <c r="F136" s="134">
        <v>4.0216996887635608E-5</v>
      </c>
      <c r="G136" s="134">
        <v>-1.2328558730315855E-4</v>
      </c>
      <c r="H136" s="134">
        <v>1.0601873298905639E-4</v>
      </c>
      <c r="I136" s="134">
        <v>0</v>
      </c>
      <c r="J136" s="134">
        <v>0</v>
      </c>
      <c r="K136" s="134">
        <v>0</v>
      </c>
      <c r="L136" s="134">
        <v>0</v>
      </c>
      <c r="M136" s="134">
        <v>1.9486679240361237E-4</v>
      </c>
      <c r="N136" s="134">
        <v>0</v>
      </c>
      <c r="O136" s="134">
        <v>0</v>
      </c>
      <c r="P136" s="134">
        <v>0</v>
      </c>
      <c r="Q136" s="134">
        <v>0</v>
      </c>
      <c r="R136" s="134">
        <v>1</v>
      </c>
      <c r="S136" s="134">
        <v>13</v>
      </c>
      <c r="T136" s="134">
        <v>1</v>
      </c>
    </row>
    <row r="137" spans="1:20">
      <c r="A137">
        <v>2</v>
      </c>
      <c r="B137">
        <v>34</v>
      </c>
      <c r="C137">
        <v>4</v>
      </c>
      <c r="D137">
        <v>5.75</v>
      </c>
      <c r="E137">
        <v>1.75</v>
      </c>
      <c r="F137" s="134">
        <v>4.6153064593948195E-5</v>
      </c>
      <c r="G137" s="134">
        <v>-1.1720248389654684E-4</v>
      </c>
      <c r="H137" s="134">
        <v>9.3904592229963977E-5</v>
      </c>
      <c r="I137" s="134">
        <v>0</v>
      </c>
      <c r="J137" s="134">
        <v>0</v>
      </c>
      <c r="K137" s="134">
        <v>0</v>
      </c>
      <c r="L137" s="134">
        <v>0</v>
      </c>
      <c r="M137" s="134">
        <v>1.8842268351901338E-4</v>
      </c>
      <c r="N137" s="134">
        <v>0</v>
      </c>
      <c r="O137" s="134">
        <v>0</v>
      </c>
      <c r="P137" s="134">
        <v>0</v>
      </c>
      <c r="Q137" s="134">
        <v>0</v>
      </c>
      <c r="R137" s="134">
        <v>1</v>
      </c>
      <c r="S137" s="134">
        <v>13</v>
      </c>
      <c r="T137" s="134">
        <v>1</v>
      </c>
    </row>
    <row r="138" spans="1:20">
      <c r="A138">
        <v>2</v>
      </c>
      <c r="B138">
        <v>35</v>
      </c>
      <c r="C138">
        <v>1</v>
      </c>
      <c r="D138">
        <v>5.25</v>
      </c>
      <c r="E138">
        <v>1.75</v>
      </c>
      <c r="F138" s="134">
        <v>6.1025551815483267E-5</v>
      </c>
      <c r="G138" s="134">
        <v>-1.6505749694593289E-4</v>
      </c>
      <c r="H138" s="134">
        <v>7.7539027645647061E-5</v>
      </c>
      <c r="I138" s="134">
        <v>0</v>
      </c>
      <c r="J138" s="134">
        <v>0</v>
      </c>
      <c r="K138" s="134">
        <v>0</v>
      </c>
      <c r="L138" s="134">
        <v>0</v>
      </c>
      <c r="M138" s="134">
        <v>2.3901013732787417E-4</v>
      </c>
      <c r="N138" s="134">
        <v>0</v>
      </c>
      <c r="O138" s="134">
        <v>0</v>
      </c>
      <c r="P138" s="134">
        <v>0</v>
      </c>
      <c r="Q138" s="134">
        <v>0</v>
      </c>
      <c r="R138" s="134">
        <v>1</v>
      </c>
      <c r="S138" s="134">
        <v>13</v>
      </c>
      <c r="T138" s="134">
        <v>1</v>
      </c>
    </row>
    <row r="139" spans="1:20">
      <c r="A139">
        <v>2</v>
      </c>
      <c r="B139">
        <v>35</v>
      </c>
      <c r="C139">
        <v>2</v>
      </c>
      <c r="D139">
        <v>5.25</v>
      </c>
      <c r="E139">
        <v>1.75</v>
      </c>
      <c r="F139" s="134">
        <v>8.2636303291595424E-5</v>
      </c>
      <c r="G139" s="134">
        <v>-2.111440573338791E-4</v>
      </c>
      <c r="H139" s="134">
        <v>1.7005980558061299E-5</v>
      </c>
      <c r="I139" s="134">
        <v>0</v>
      </c>
      <c r="J139" s="134">
        <v>0</v>
      </c>
      <c r="K139" s="134">
        <v>0</v>
      </c>
      <c r="L139" s="134">
        <v>0</v>
      </c>
      <c r="M139" s="134">
        <v>2.9427215917238078E-4</v>
      </c>
      <c r="N139" s="134">
        <v>0</v>
      </c>
      <c r="O139" s="134">
        <v>0</v>
      </c>
      <c r="P139" s="134">
        <v>0</v>
      </c>
      <c r="Q139" s="134">
        <v>0</v>
      </c>
      <c r="R139" s="134">
        <v>1</v>
      </c>
      <c r="S139" s="134">
        <v>13</v>
      </c>
      <c r="T139" s="134">
        <v>1</v>
      </c>
    </row>
    <row r="140" spans="1:20">
      <c r="A140">
        <v>2</v>
      </c>
      <c r="B140">
        <v>35</v>
      </c>
      <c r="C140">
        <v>3</v>
      </c>
      <c r="D140">
        <v>5.25</v>
      </c>
      <c r="E140">
        <v>1.75</v>
      </c>
      <c r="F140" s="134">
        <v>8.2486632045548409E-5</v>
      </c>
      <c r="G140" s="134">
        <v>-1.9146604285141377E-4</v>
      </c>
      <c r="H140" s="134">
        <v>1.4600532953430905E-5</v>
      </c>
      <c r="I140" s="134">
        <v>0</v>
      </c>
      <c r="J140" s="134">
        <v>0</v>
      </c>
      <c r="K140" s="134">
        <v>0</v>
      </c>
      <c r="L140" s="134">
        <v>0</v>
      </c>
      <c r="M140" s="134">
        <v>2.7434147270459286E-4</v>
      </c>
      <c r="N140" s="134">
        <v>0</v>
      </c>
      <c r="O140" s="134">
        <v>0</v>
      </c>
      <c r="P140" s="134">
        <v>0</v>
      </c>
      <c r="Q140" s="134">
        <v>0</v>
      </c>
      <c r="R140" s="134">
        <v>1</v>
      </c>
      <c r="S140" s="134">
        <v>13</v>
      </c>
      <c r="T140" s="134">
        <v>1</v>
      </c>
    </row>
    <row r="141" spans="1:20">
      <c r="A141">
        <v>2</v>
      </c>
      <c r="B141">
        <v>35</v>
      </c>
      <c r="C141">
        <v>4</v>
      </c>
      <c r="D141">
        <v>5.25</v>
      </c>
      <c r="E141">
        <v>1.75</v>
      </c>
      <c r="F141" s="134">
        <v>6.4283168816959985E-5</v>
      </c>
      <c r="G141" s="134">
        <v>-1.5355176000073618E-4</v>
      </c>
      <c r="H141" s="134">
        <v>6.6681369570690613E-5</v>
      </c>
      <c r="I141" s="134">
        <v>0</v>
      </c>
      <c r="J141" s="134">
        <v>0</v>
      </c>
      <c r="K141" s="134">
        <v>0</v>
      </c>
      <c r="L141" s="134">
        <v>0</v>
      </c>
      <c r="M141" s="134">
        <v>2.2781233781521532E-4</v>
      </c>
      <c r="N141" s="134">
        <v>0</v>
      </c>
      <c r="O141" s="134">
        <v>0</v>
      </c>
      <c r="P141" s="134">
        <v>0</v>
      </c>
      <c r="Q141" s="134">
        <v>0</v>
      </c>
      <c r="R141" s="134">
        <v>1</v>
      </c>
      <c r="S141" s="134">
        <v>13</v>
      </c>
      <c r="T141" s="134">
        <v>1</v>
      </c>
    </row>
    <row r="142" spans="1:20">
      <c r="A142">
        <v>2</v>
      </c>
      <c r="B142">
        <v>36</v>
      </c>
      <c r="C142">
        <v>1</v>
      </c>
      <c r="D142">
        <v>5.25</v>
      </c>
      <c r="E142">
        <v>1.25</v>
      </c>
      <c r="F142" s="134">
        <v>7.9003649551443681E-5</v>
      </c>
      <c r="G142" s="134">
        <v>-1.7865303997658324E-4</v>
      </c>
      <c r="H142" s="134">
        <v>1.3704354094668923E-5</v>
      </c>
      <c r="I142" s="134">
        <v>0</v>
      </c>
      <c r="J142" s="134">
        <v>0</v>
      </c>
      <c r="K142" s="134">
        <v>0</v>
      </c>
      <c r="L142" s="134">
        <v>0</v>
      </c>
      <c r="M142" s="134">
        <v>2.5802088864991941E-4</v>
      </c>
      <c r="N142" s="134">
        <v>0</v>
      </c>
      <c r="O142" s="134">
        <v>0</v>
      </c>
      <c r="P142" s="134">
        <v>0</v>
      </c>
      <c r="Q142" s="134">
        <v>0</v>
      </c>
      <c r="R142" s="134">
        <v>1</v>
      </c>
      <c r="S142" s="134">
        <v>13</v>
      </c>
      <c r="T142" s="134">
        <v>1</v>
      </c>
    </row>
    <row r="143" spans="1:20">
      <c r="A143">
        <v>2</v>
      </c>
      <c r="B143">
        <v>36</v>
      </c>
      <c r="C143">
        <v>2</v>
      </c>
      <c r="D143">
        <v>5.25</v>
      </c>
      <c r="E143">
        <v>1.25</v>
      </c>
      <c r="F143" s="134">
        <v>7.1500539957832694E-5</v>
      </c>
      <c r="G143" s="134">
        <v>-1.6213297417739506E-4</v>
      </c>
      <c r="H143" s="134">
        <v>1.3893275265960737E-5</v>
      </c>
      <c r="I143" s="134">
        <v>0</v>
      </c>
      <c r="J143" s="134">
        <v>0</v>
      </c>
      <c r="K143" s="134">
        <v>0</v>
      </c>
      <c r="L143" s="134">
        <v>0</v>
      </c>
      <c r="M143" s="134">
        <v>2.3404623907422956E-4</v>
      </c>
      <c r="N143" s="134">
        <v>0</v>
      </c>
      <c r="O143" s="134">
        <v>0</v>
      </c>
      <c r="P143" s="134">
        <v>0</v>
      </c>
      <c r="Q143" s="134">
        <v>0</v>
      </c>
      <c r="R143" s="134">
        <v>1</v>
      </c>
      <c r="S143" s="134">
        <v>13</v>
      </c>
      <c r="T143" s="134">
        <v>1</v>
      </c>
    </row>
    <row r="144" spans="1:20">
      <c r="A144">
        <v>2</v>
      </c>
      <c r="B144">
        <v>36</v>
      </c>
      <c r="C144">
        <v>3</v>
      </c>
      <c r="D144">
        <v>5.25</v>
      </c>
      <c r="E144">
        <v>1.25</v>
      </c>
      <c r="F144" s="134">
        <v>5.7569499868454704E-5</v>
      </c>
      <c r="G144" s="134">
        <v>-1.3154642580237184E-4</v>
      </c>
      <c r="H144" s="134">
        <v>5.1183289234846971E-5</v>
      </c>
      <c r="I144" s="134">
        <v>0</v>
      </c>
      <c r="J144" s="134">
        <v>0</v>
      </c>
      <c r="K144" s="134">
        <v>0</v>
      </c>
      <c r="L144" s="134">
        <v>0</v>
      </c>
      <c r="M144" s="134">
        <v>1.9591978572679072E-4</v>
      </c>
      <c r="N144" s="134">
        <v>0</v>
      </c>
      <c r="O144" s="134">
        <v>0</v>
      </c>
      <c r="P144" s="134">
        <v>0</v>
      </c>
      <c r="Q144" s="134">
        <v>0</v>
      </c>
      <c r="R144" s="134">
        <v>1</v>
      </c>
      <c r="S144" s="134">
        <v>13</v>
      </c>
      <c r="T144" s="134">
        <v>1</v>
      </c>
    </row>
    <row r="145" spans="1:20">
      <c r="A145">
        <v>2</v>
      </c>
      <c r="B145">
        <v>36</v>
      </c>
      <c r="C145">
        <v>4</v>
      </c>
      <c r="D145">
        <v>5.25</v>
      </c>
      <c r="E145">
        <v>1.25</v>
      </c>
      <c r="F145" s="134">
        <v>6.2857958786970714E-5</v>
      </c>
      <c r="G145" s="134">
        <v>-1.4399765678755732E-4</v>
      </c>
      <c r="H145" s="134">
        <v>5.911782204318394E-5</v>
      </c>
      <c r="I145" s="134">
        <v>0</v>
      </c>
      <c r="J145" s="134">
        <v>0</v>
      </c>
      <c r="K145" s="134">
        <v>0</v>
      </c>
      <c r="L145" s="134">
        <v>0</v>
      </c>
      <c r="M145" s="134">
        <v>2.151375433945607E-4</v>
      </c>
      <c r="N145" s="134">
        <v>0</v>
      </c>
      <c r="O145" s="134">
        <v>0</v>
      </c>
      <c r="P145" s="134">
        <v>0</v>
      </c>
      <c r="Q145" s="134">
        <v>0</v>
      </c>
      <c r="R145" s="134">
        <v>1</v>
      </c>
      <c r="S145" s="134">
        <v>13</v>
      </c>
      <c r="T145" s="134">
        <v>1</v>
      </c>
    </row>
    <row r="146" spans="1:20">
      <c r="A146">
        <v>2</v>
      </c>
      <c r="B146">
        <v>37</v>
      </c>
      <c r="C146">
        <v>1</v>
      </c>
      <c r="D146">
        <v>6.75</v>
      </c>
      <c r="E146">
        <v>1.25</v>
      </c>
      <c r="F146" s="134">
        <v>-3.6220965510879223E-5</v>
      </c>
      <c r="G146" s="134">
        <v>5.7783425405621894E-5</v>
      </c>
      <c r="H146" s="134">
        <v>7.6029186709214279E-5</v>
      </c>
      <c r="I146" s="134">
        <v>0</v>
      </c>
      <c r="J146" s="134">
        <v>0</v>
      </c>
      <c r="K146" s="134">
        <v>0</v>
      </c>
      <c r="L146" s="134">
        <v>0</v>
      </c>
      <c r="M146" s="134">
        <v>1.2090187237279215E-4</v>
      </c>
      <c r="N146" s="134">
        <v>0</v>
      </c>
      <c r="O146" s="134">
        <v>0</v>
      </c>
      <c r="P146" s="134">
        <v>0</v>
      </c>
      <c r="Q146" s="134">
        <v>0</v>
      </c>
      <c r="R146" s="134">
        <v>1</v>
      </c>
      <c r="S146" s="134">
        <v>13</v>
      </c>
      <c r="T146" s="134">
        <v>1</v>
      </c>
    </row>
    <row r="147" spans="1:20">
      <c r="A147">
        <v>2</v>
      </c>
      <c r="B147">
        <v>37</v>
      </c>
      <c r="C147">
        <v>2</v>
      </c>
      <c r="D147">
        <v>6.75</v>
      </c>
      <c r="E147">
        <v>1.25</v>
      </c>
      <c r="F147" s="134">
        <v>-5.49317625605972E-5</v>
      </c>
      <c r="G147" s="134">
        <v>9.8394190397650615E-5</v>
      </c>
      <c r="H147" s="134">
        <v>4.9809879580124749E-5</v>
      </c>
      <c r="I147" s="134">
        <v>0</v>
      </c>
      <c r="J147" s="134">
        <v>0</v>
      </c>
      <c r="K147" s="134">
        <v>0</v>
      </c>
      <c r="L147" s="134">
        <v>0</v>
      </c>
      <c r="M147" s="134">
        <v>1.6121374617054636E-4</v>
      </c>
      <c r="N147" s="134">
        <v>0</v>
      </c>
      <c r="O147" s="134">
        <v>0</v>
      </c>
      <c r="P147" s="134">
        <v>0</v>
      </c>
      <c r="Q147" s="134">
        <v>0</v>
      </c>
      <c r="R147" s="134">
        <v>1</v>
      </c>
      <c r="S147" s="134">
        <v>13</v>
      </c>
      <c r="T147" s="134">
        <v>1</v>
      </c>
    </row>
    <row r="148" spans="1:20">
      <c r="A148">
        <v>2</v>
      </c>
      <c r="B148">
        <v>37</v>
      </c>
      <c r="C148">
        <v>3</v>
      </c>
      <c r="D148">
        <v>6.75</v>
      </c>
      <c r="E148">
        <v>1.25</v>
      </c>
      <c r="F148" s="134">
        <v>-6.3510300983619315E-5</v>
      </c>
      <c r="G148" s="134">
        <v>1.1197079647189621E-4</v>
      </c>
      <c r="H148" s="134">
        <v>5.2231004633737277E-5</v>
      </c>
      <c r="I148" s="134">
        <v>0</v>
      </c>
      <c r="J148" s="134">
        <v>0</v>
      </c>
      <c r="K148" s="134">
        <v>0</v>
      </c>
      <c r="L148" s="134">
        <v>0</v>
      </c>
      <c r="M148" s="134">
        <v>1.8308930446435588E-4</v>
      </c>
      <c r="N148" s="134">
        <v>0</v>
      </c>
      <c r="O148" s="134">
        <v>0</v>
      </c>
      <c r="P148" s="134">
        <v>0</v>
      </c>
      <c r="Q148" s="134">
        <v>0</v>
      </c>
      <c r="R148" s="134">
        <v>1</v>
      </c>
      <c r="S148" s="134">
        <v>13</v>
      </c>
      <c r="T148" s="134">
        <v>1</v>
      </c>
    </row>
    <row r="149" spans="1:20">
      <c r="A149">
        <v>2</v>
      </c>
      <c r="B149">
        <v>37</v>
      </c>
      <c r="C149">
        <v>4</v>
      </c>
      <c r="D149">
        <v>6.75</v>
      </c>
      <c r="E149">
        <v>1.25</v>
      </c>
      <c r="F149" s="134">
        <v>-4.2573111515363364E-5</v>
      </c>
      <c r="G149" s="134">
        <v>6.7100740377181321E-5</v>
      </c>
      <c r="H149" s="134">
        <v>8.3819066036029135E-5</v>
      </c>
      <c r="I149" s="134">
        <v>0</v>
      </c>
      <c r="J149" s="134">
        <v>0</v>
      </c>
      <c r="K149" s="134">
        <v>0</v>
      </c>
      <c r="L149" s="134">
        <v>0</v>
      </c>
      <c r="M149" s="134">
        <v>1.3803618953049971E-4</v>
      </c>
      <c r="N149" s="134">
        <v>0</v>
      </c>
      <c r="O149" s="134">
        <v>0</v>
      </c>
      <c r="P149" s="134">
        <v>0</v>
      </c>
      <c r="Q149" s="134">
        <v>0</v>
      </c>
      <c r="R149" s="134">
        <v>1</v>
      </c>
      <c r="S149" s="134">
        <v>13</v>
      </c>
      <c r="T149" s="134">
        <v>1</v>
      </c>
    </row>
    <row r="150" spans="1:20">
      <c r="A150">
        <v>2</v>
      </c>
      <c r="B150">
        <v>38</v>
      </c>
      <c r="C150">
        <v>1</v>
      </c>
      <c r="D150">
        <v>6.75</v>
      </c>
      <c r="E150">
        <v>1.75</v>
      </c>
      <c r="F150" s="134">
        <v>-6.833289552416243E-5</v>
      </c>
      <c r="G150" s="134">
        <v>1.2244778558696923E-4</v>
      </c>
      <c r="H150" s="134">
        <v>5.4676903566517468E-5</v>
      </c>
      <c r="I150" s="134">
        <v>0</v>
      </c>
      <c r="J150" s="134">
        <v>0</v>
      </c>
      <c r="K150" s="134">
        <v>0</v>
      </c>
      <c r="L150" s="134">
        <v>0</v>
      </c>
      <c r="M150" s="134">
        <v>1.9846116010154119E-4</v>
      </c>
      <c r="N150" s="134">
        <v>0</v>
      </c>
      <c r="O150" s="134">
        <v>0</v>
      </c>
      <c r="P150" s="134">
        <v>0</v>
      </c>
      <c r="Q150" s="134">
        <v>0</v>
      </c>
      <c r="R150" s="134">
        <v>1</v>
      </c>
      <c r="S150" s="134">
        <v>13</v>
      </c>
      <c r="T150" s="134">
        <v>1</v>
      </c>
    </row>
    <row r="151" spans="1:20">
      <c r="A151">
        <v>2</v>
      </c>
      <c r="B151">
        <v>38</v>
      </c>
      <c r="C151">
        <v>2</v>
      </c>
      <c r="D151">
        <v>6.75</v>
      </c>
      <c r="E151">
        <v>1.75</v>
      </c>
      <c r="F151" s="134">
        <v>-7.0536385932723933E-5</v>
      </c>
      <c r="G151" s="134">
        <v>1.3552160609161238E-4</v>
      </c>
      <c r="H151" s="134">
        <v>5.3823039563217343E-5</v>
      </c>
      <c r="I151" s="134">
        <v>0</v>
      </c>
      <c r="J151" s="134">
        <v>0</v>
      </c>
      <c r="K151" s="134">
        <v>0</v>
      </c>
      <c r="L151" s="134">
        <v>0</v>
      </c>
      <c r="M151" s="134">
        <v>2.1297139635388857E-4</v>
      </c>
      <c r="N151" s="134">
        <v>0</v>
      </c>
      <c r="O151" s="134">
        <v>0</v>
      </c>
      <c r="P151" s="134">
        <v>0</v>
      </c>
      <c r="Q151" s="134">
        <v>0</v>
      </c>
      <c r="R151" s="134">
        <v>1</v>
      </c>
      <c r="S151" s="134">
        <v>13</v>
      </c>
      <c r="T151" s="134">
        <v>1</v>
      </c>
    </row>
    <row r="152" spans="1:20">
      <c r="A152">
        <v>2</v>
      </c>
      <c r="B152">
        <v>38</v>
      </c>
      <c r="C152">
        <v>3</v>
      </c>
      <c r="D152">
        <v>6.75</v>
      </c>
      <c r="E152">
        <v>1.75</v>
      </c>
      <c r="F152" s="134">
        <v>-4.9526565955329767E-5</v>
      </c>
      <c r="G152" s="134">
        <v>8.4034287398671636E-5</v>
      </c>
      <c r="H152" s="134">
        <v>8.9868103374122712E-5</v>
      </c>
      <c r="I152" s="134">
        <v>0</v>
      </c>
      <c r="J152" s="134">
        <v>0</v>
      </c>
      <c r="K152" s="134">
        <v>0</v>
      </c>
      <c r="L152" s="134">
        <v>0</v>
      </c>
      <c r="M152" s="134">
        <v>1.6098067446967376E-4</v>
      </c>
      <c r="N152" s="134">
        <v>0</v>
      </c>
      <c r="O152" s="134">
        <v>0</v>
      </c>
      <c r="P152" s="134">
        <v>0</v>
      </c>
      <c r="Q152" s="134">
        <v>0</v>
      </c>
      <c r="R152" s="134">
        <v>1</v>
      </c>
      <c r="S152" s="134">
        <v>13</v>
      </c>
      <c r="T152" s="134">
        <v>1</v>
      </c>
    </row>
    <row r="153" spans="1:20">
      <c r="A153">
        <v>2</v>
      </c>
      <c r="B153">
        <v>38</v>
      </c>
      <c r="C153">
        <v>4</v>
      </c>
      <c r="D153">
        <v>6.75</v>
      </c>
      <c r="E153">
        <v>1.75</v>
      </c>
      <c r="F153" s="134">
        <v>-4.6779684719074694E-5</v>
      </c>
      <c r="G153" s="134">
        <v>7.4358363714610101E-5</v>
      </c>
      <c r="H153" s="134">
        <v>8.9507397907867526E-5</v>
      </c>
      <c r="I153" s="134">
        <v>0</v>
      </c>
      <c r="J153" s="134">
        <v>0</v>
      </c>
      <c r="K153" s="134">
        <v>0</v>
      </c>
      <c r="L153" s="134">
        <v>0</v>
      </c>
      <c r="M153" s="134">
        <v>1.506187274496737E-4</v>
      </c>
      <c r="N153" s="134">
        <v>0</v>
      </c>
      <c r="O153" s="134">
        <v>0</v>
      </c>
      <c r="P153" s="134">
        <v>0</v>
      </c>
      <c r="Q153" s="134">
        <v>0</v>
      </c>
      <c r="R153" s="134">
        <v>1</v>
      </c>
      <c r="S153" s="134">
        <v>13</v>
      </c>
      <c r="T153" s="134">
        <v>1</v>
      </c>
    </row>
    <row r="154" spans="1:20">
      <c r="A154">
        <v>2</v>
      </c>
      <c r="B154">
        <v>39</v>
      </c>
      <c r="C154">
        <v>1</v>
      </c>
      <c r="D154">
        <v>6.25</v>
      </c>
      <c r="E154">
        <v>1.75</v>
      </c>
      <c r="F154" s="134">
        <v>-3.3458006847121791E-5</v>
      </c>
      <c r="G154" s="134">
        <v>4.2648768710166846E-5</v>
      </c>
      <c r="H154" s="134">
        <v>1.0834749131341058E-4</v>
      </c>
      <c r="I154" s="134">
        <v>0</v>
      </c>
      <c r="J154" s="134">
        <v>0</v>
      </c>
      <c r="K154" s="134">
        <v>0</v>
      </c>
      <c r="L154" s="134">
        <v>0</v>
      </c>
      <c r="M154" s="134">
        <v>1.3240626933660313E-4</v>
      </c>
      <c r="N154" s="134">
        <v>0</v>
      </c>
      <c r="O154" s="134">
        <v>0</v>
      </c>
      <c r="P154" s="134">
        <v>0</v>
      </c>
      <c r="Q154" s="134">
        <v>0</v>
      </c>
      <c r="R154" s="134">
        <v>1</v>
      </c>
      <c r="S154" s="134">
        <v>13</v>
      </c>
      <c r="T154" s="134">
        <v>1</v>
      </c>
    </row>
    <row r="155" spans="1:20">
      <c r="A155">
        <v>2</v>
      </c>
      <c r="B155">
        <v>39</v>
      </c>
      <c r="C155">
        <v>2</v>
      </c>
      <c r="D155">
        <v>6.25</v>
      </c>
      <c r="E155">
        <v>1.75</v>
      </c>
      <c r="F155" s="134">
        <v>-7.7110995728602512E-6</v>
      </c>
      <c r="G155" s="134">
        <v>-1.6378110811232096E-5</v>
      </c>
      <c r="H155" s="134">
        <v>1.2221498810819023E-4</v>
      </c>
      <c r="I155" s="134">
        <v>0</v>
      </c>
      <c r="J155" s="134">
        <v>0</v>
      </c>
      <c r="K155" s="134">
        <v>0</v>
      </c>
      <c r="L155" s="134">
        <v>0</v>
      </c>
      <c r="M155" s="134">
        <v>1.2252191804771562E-4</v>
      </c>
      <c r="N155" s="134">
        <v>0</v>
      </c>
      <c r="O155" s="134">
        <v>0</v>
      </c>
      <c r="P155" s="134">
        <v>0</v>
      </c>
      <c r="Q155" s="134">
        <v>0</v>
      </c>
      <c r="R155" s="134">
        <v>1</v>
      </c>
      <c r="S155" s="134">
        <v>13</v>
      </c>
      <c r="T155" s="134">
        <v>1</v>
      </c>
    </row>
    <row r="156" spans="1:20">
      <c r="A156">
        <v>2</v>
      </c>
      <c r="B156">
        <v>39</v>
      </c>
      <c r="C156">
        <v>3</v>
      </c>
      <c r="D156">
        <v>6.25</v>
      </c>
      <c r="E156">
        <v>1.75</v>
      </c>
      <c r="F156" s="134">
        <v>-1.9597992149480587E-6</v>
      </c>
      <c r="G156" s="134">
        <v>-2.0518895686562014E-5</v>
      </c>
      <c r="H156" s="134">
        <v>1.1667875924776683E-4</v>
      </c>
      <c r="I156" s="134">
        <v>0</v>
      </c>
      <c r="J156" s="134">
        <v>0</v>
      </c>
      <c r="K156" s="134">
        <v>0</v>
      </c>
      <c r="L156" s="134">
        <v>0</v>
      </c>
      <c r="M156" s="134">
        <v>1.1814555819598556E-4</v>
      </c>
      <c r="N156" s="134">
        <v>0</v>
      </c>
      <c r="O156" s="134">
        <v>0</v>
      </c>
      <c r="P156" s="134">
        <v>0</v>
      </c>
      <c r="Q156" s="134">
        <v>0</v>
      </c>
      <c r="R156" s="134">
        <v>1</v>
      </c>
      <c r="S156" s="134">
        <v>13</v>
      </c>
      <c r="T156" s="134">
        <v>1</v>
      </c>
    </row>
    <row r="157" spans="1:20">
      <c r="A157">
        <v>2</v>
      </c>
      <c r="B157">
        <v>39</v>
      </c>
      <c r="C157">
        <v>4</v>
      </c>
      <c r="D157">
        <v>6.25</v>
      </c>
      <c r="E157">
        <v>1.75</v>
      </c>
      <c r="F157" s="134">
        <v>-2.8433447062516737E-5</v>
      </c>
      <c r="G157" s="134">
        <v>3.5366444708862698E-5</v>
      </c>
      <c r="H157" s="134">
        <v>1.0631594185524392E-4</v>
      </c>
      <c r="I157" s="134">
        <v>0</v>
      </c>
      <c r="J157" s="134">
        <v>0</v>
      </c>
      <c r="K157" s="134">
        <v>0</v>
      </c>
      <c r="L157" s="134">
        <v>0</v>
      </c>
      <c r="M157" s="134">
        <v>1.2398994186064988E-4</v>
      </c>
      <c r="N157" s="134">
        <v>0</v>
      </c>
      <c r="O157" s="134">
        <v>0</v>
      </c>
      <c r="P157" s="134">
        <v>0</v>
      </c>
      <c r="Q157" s="134">
        <v>0</v>
      </c>
      <c r="R157" s="134">
        <v>1</v>
      </c>
      <c r="S157" s="134">
        <v>13</v>
      </c>
      <c r="T157" s="134">
        <v>1</v>
      </c>
    </row>
    <row r="158" spans="1:20">
      <c r="A158">
        <v>2</v>
      </c>
      <c r="B158">
        <v>40</v>
      </c>
      <c r="C158">
        <v>1</v>
      </c>
      <c r="D158">
        <v>6.25</v>
      </c>
      <c r="E158">
        <v>1.25</v>
      </c>
      <c r="F158" s="134">
        <v>1.0366574815293933E-6</v>
      </c>
      <c r="G158" s="134">
        <v>-2.2051222963698715E-5</v>
      </c>
      <c r="H158" s="134">
        <v>1.0668514384040688E-4</v>
      </c>
      <c r="I158" s="134">
        <v>0</v>
      </c>
      <c r="J158" s="134">
        <v>0</v>
      </c>
      <c r="K158" s="134">
        <v>0</v>
      </c>
      <c r="L158" s="134">
        <v>0</v>
      </c>
      <c r="M158" s="134">
        <v>1.0915479897696416E-4</v>
      </c>
      <c r="N158" s="134">
        <v>0</v>
      </c>
      <c r="O158" s="134">
        <v>0</v>
      </c>
      <c r="P158" s="134">
        <v>0</v>
      </c>
      <c r="Q158" s="134">
        <v>0</v>
      </c>
      <c r="R158" s="134">
        <v>1</v>
      </c>
      <c r="S158" s="134">
        <v>13</v>
      </c>
      <c r="T158" s="134">
        <v>1</v>
      </c>
    </row>
    <row r="159" spans="1:20">
      <c r="A159">
        <v>2</v>
      </c>
      <c r="B159">
        <v>40</v>
      </c>
      <c r="C159">
        <v>2</v>
      </c>
      <c r="D159">
        <v>6.25</v>
      </c>
      <c r="E159">
        <v>1.25</v>
      </c>
      <c r="F159" s="134">
        <v>3.462606410879896E-6</v>
      </c>
      <c r="G159" s="134">
        <v>-2.3141380484742977E-5</v>
      </c>
      <c r="H159" s="134">
        <v>9.3925793069221696E-5</v>
      </c>
      <c r="I159" s="134">
        <v>0</v>
      </c>
      <c r="J159" s="134">
        <v>0</v>
      </c>
      <c r="K159" s="134">
        <v>0</v>
      </c>
      <c r="L159" s="134">
        <v>0</v>
      </c>
      <c r="M159" s="134">
        <v>9.7620831395889732E-5</v>
      </c>
      <c r="N159" s="134">
        <v>0</v>
      </c>
      <c r="O159" s="134">
        <v>0</v>
      </c>
      <c r="P159" s="134">
        <v>0</v>
      </c>
      <c r="Q159" s="134">
        <v>0</v>
      </c>
      <c r="R159" s="134">
        <v>1</v>
      </c>
      <c r="S159" s="134">
        <v>13</v>
      </c>
      <c r="T159" s="134">
        <v>1</v>
      </c>
    </row>
    <row r="160" spans="1:20">
      <c r="A160">
        <v>2</v>
      </c>
      <c r="B160">
        <v>40</v>
      </c>
      <c r="C160">
        <v>3</v>
      </c>
      <c r="D160">
        <v>6.25</v>
      </c>
      <c r="E160">
        <v>1.25</v>
      </c>
      <c r="F160" s="134">
        <v>-1.9894075445622483E-5</v>
      </c>
      <c r="G160" s="134">
        <v>2.4208372448173203E-5</v>
      </c>
      <c r="H160" s="134">
        <v>8.8237912511205719E-5</v>
      </c>
      <c r="I160" s="134">
        <v>0</v>
      </c>
      <c r="J160" s="134">
        <v>0</v>
      </c>
      <c r="K160" s="134">
        <v>0</v>
      </c>
      <c r="L160" s="134">
        <v>0</v>
      </c>
      <c r="M160" s="134">
        <v>9.8645603625099071E-5</v>
      </c>
      <c r="N160" s="134">
        <v>0</v>
      </c>
      <c r="O160" s="134">
        <v>0</v>
      </c>
      <c r="P160" s="134">
        <v>0</v>
      </c>
      <c r="Q160" s="134">
        <v>0</v>
      </c>
      <c r="R160" s="134">
        <v>1</v>
      </c>
      <c r="S160" s="134">
        <v>13</v>
      </c>
      <c r="T160" s="134">
        <v>1</v>
      </c>
    </row>
    <row r="161" spans="1:20">
      <c r="A161">
        <v>2</v>
      </c>
      <c r="B161">
        <v>40</v>
      </c>
      <c r="C161">
        <v>4</v>
      </c>
      <c r="D161">
        <v>6.25</v>
      </c>
      <c r="E161">
        <v>1.25</v>
      </c>
      <c r="F161" s="134">
        <v>-2.4796531395642331E-5</v>
      </c>
      <c r="G161" s="134">
        <v>3.0179953613672908E-5</v>
      </c>
      <c r="H161" s="134">
        <v>9.8608305328649857E-5</v>
      </c>
      <c r="I161" s="134">
        <v>0</v>
      </c>
      <c r="J161" s="134">
        <v>0</v>
      </c>
      <c r="K161" s="134">
        <v>0</v>
      </c>
      <c r="L161" s="134">
        <v>0</v>
      </c>
      <c r="M161" s="134">
        <v>1.1289823640680886E-4</v>
      </c>
      <c r="N161" s="134">
        <v>0</v>
      </c>
      <c r="O161" s="134">
        <v>0</v>
      </c>
      <c r="P161" s="134">
        <v>0</v>
      </c>
      <c r="Q161" s="134">
        <v>0</v>
      </c>
      <c r="R161" s="134">
        <v>1</v>
      </c>
      <c r="S161" s="134">
        <v>13</v>
      </c>
      <c r="T161" s="134">
        <v>1</v>
      </c>
    </row>
    <row r="162" spans="1:20">
      <c r="A162">
        <v>2</v>
      </c>
      <c r="B162">
        <v>41</v>
      </c>
      <c r="C162">
        <v>1</v>
      </c>
      <c r="D162">
        <v>8.25</v>
      </c>
      <c r="E162">
        <v>1.75</v>
      </c>
      <c r="F162" s="134">
        <v>-3.7554020833452693E-5</v>
      </c>
      <c r="G162" s="134">
        <v>1.6120779128252566E-4</v>
      </c>
      <c r="H162" s="134">
        <v>-2.8319706865293431E-4</v>
      </c>
      <c r="I162" s="134">
        <v>0</v>
      </c>
      <c r="J162" s="134">
        <v>0</v>
      </c>
      <c r="K162" s="134">
        <v>0</v>
      </c>
      <c r="L162" s="134">
        <v>0</v>
      </c>
      <c r="M162" s="134">
        <v>3.4598675935538673E-4</v>
      </c>
      <c r="N162" s="134">
        <v>0</v>
      </c>
      <c r="O162" s="134">
        <v>0</v>
      </c>
      <c r="P162" s="134">
        <v>0</v>
      </c>
      <c r="Q162" s="134">
        <v>0</v>
      </c>
      <c r="R162" s="134">
        <v>1</v>
      </c>
      <c r="S162" s="134">
        <v>13</v>
      </c>
      <c r="T162" s="134">
        <v>1</v>
      </c>
    </row>
    <row r="163" spans="1:20">
      <c r="A163">
        <v>2</v>
      </c>
      <c r="B163">
        <v>41</v>
      </c>
      <c r="C163">
        <v>2</v>
      </c>
      <c r="D163">
        <v>8.25</v>
      </c>
      <c r="E163">
        <v>1.75</v>
      </c>
      <c r="F163" s="134">
        <v>-6.8359367881329607E-5</v>
      </c>
      <c r="G163" s="134">
        <v>1.992038702130881E-4</v>
      </c>
      <c r="H163" s="134">
        <v>-2.4216154432526066E-4</v>
      </c>
      <c r="I163" s="134">
        <v>0</v>
      </c>
      <c r="J163" s="134">
        <v>0</v>
      </c>
      <c r="K163" s="134">
        <v>0</v>
      </c>
      <c r="L163" s="134">
        <v>0</v>
      </c>
      <c r="M163" s="134">
        <v>3.6087712580539828E-4</v>
      </c>
      <c r="N163" s="134">
        <v>0</v>
      </c>
      <c r="O163" s="134">
        <v>0</v>
      </c>
      <c r="P163" s="134">
        <v>0</v>
      </c>
      <c r="Q163" s="134">
        <v>0</v>
      </c>
      <c r="R163" s="134">
        <v>1</v>
      </c>
      <c r="S163" s="134">
        <v>13</v>
      </c>
      <c r="T163" s="134">
        <v>1</v>
      </c>
    </row>
    <row r="164" spans="1:20">
      <c r="A164">
        <v>2</v>
      </c>
      <c r="B164">
        <v>41</v>
      </c>
      <c r="C164">
        <v>3</v>
      </c>
      <c r="D164">
        <v>8.25</v>
      </c>
      <c r="E164">
        <v>1.75</v>
      </c>
      <c r="F164" s="134">
        <v>-7.1116028376174797E-5</v>
      </c>
      <c r="G164" s="134">
        <v>1.8459514660831315E-4</v>
      </c>
      <c r="H164" s="134">
        <v>-1.8868749892950743E-4</v>
      </c>
      <c r="I164" s="134">
        <v>0</v>
      </c>
      <c r="J164" s="134">
        <v>0</v>
      </c>
      <c r="K164" s="134">
        <v>0</v>
      </c>
      <c r="L164" s="134">
        <v>0</v>
      </c>
      <c r="M164" s="134">
        <v>3.1779109059918635E-4</v>
      </c>
      <c r="N164" s="134">
        <v>0</v>
      </c>
      <c r="O164" s="134">
        <v>0</v>
      </c>
      <c r="P164" s="134">
        <v>0</v>
      </c>
      <c r="Q164" s="134">
        <v>0</v>
      </c>
      <c r="R164" s="134">
        <v>1</v>
      </c>
      <c r="S164" s="134">
        <v>13</v>
      </c>
      <c r="T164" s="134">
        <v>1</v>
      </c>
    </row>
    <row r="165" spans="1:20">
      <c r="A165">
        <v>2</v>
      </c>
      <c r="B165">
        <v>41</v>
      </c>
      <c r="C165">
        <v>4</v>
      </c>
      <c r="D165">
        <v>8.25</v>
      </c>
      <c r="E165">
        <v>1.75</v>
      </c>
      <c r="F165" s="134">
        <v>-4.5727880761303569E-5</v>
      </c>
      <c r="G165" s="134">
        <v>1.6009033706486213E-4</v>
      </c>
      <c r="H165" s="134">
        <v>-2.2241564686188497E-4</v>
      </c>
      <c r="I165" s="134">
        <v>0</v>
      </c>
      <c r="J165" s="134">
        <v>0</v>
      </c>
      <c r="K165" s="134">
        <v>0</v>
      </c>
      <c r="L165" s="134">
        <v>0</v>
      </c>
      <c r="M165" s="134">
        <v>3.0303441843812018E-4</v>
      </c>
      <c r="N165" s="134">
        <v>0</v>
      </c>
      <c r="O165" s="134">
        <v>0</v>
      </c>
      <c r="P165" s="134">
        <v>0</v>
      </c>
      <c r="Q165" s="134">
        <v>0</v>
      </c>
      <c r="R165" s="134">
        <v>1</v>
      </c>
      <c r="S165" s="134">
        <v>13</v>
      </c>
      <c r="T165" s="134">
        <v>1</v>
      </c>
    </row>
    <row r="166" spans="1:20">
      <c r="A166">
        <v>2</v>
      </c>
      <c r="B166">
        <v>42</v>
      </c>
      <c r="C166">
        <v>1</v>
      </c>
      <c r="D166">
        <v>8.25</v>
      </c>
      <c r="E166">
        <v>1.25</v>
      </c>
      <c r="F166" s="134">
        <v>-6.9618523021703458E-5</v>
      </c>
      <c r="G166" s="134">
        <v>1.7551516378331937E-4</v>
      </c>
      <c r="H166" s="134">
        <v>-1.5678593138441734E-4</v>
      </c>
      <c r="I166" s="134">
        <v>0</v>
      </c>
      <c r="J166" s="134">
        <v>0</v>
      </c>
      <c r="K166" s="134">
        <v>0</v>
      </c>
      <c r="L166" s="134">
        <v>0</v>
      </c>
      <c r="M166" s="134">
        <v>2.909851416940429E-4</v>
      </c>
      <c r="N166" s="134">
        <v>0</v>
      </c>
      <c r="O166" s="134">
        <v>0</v>
      </c>
      <c r="P166" s="134">
        <v>0</v>
      </c>
      <c r="Q166" s="134">
        <v>0</v>
      </c>
      <c r="R166" s="134">
        <v>1</v>
      </c>
      <c r="S166" s="134">
        <v>13</v>
      </c>
      <c r="T166" s="134">
        <v>1</v>
      </c>
    </row>
    <row r="167" spans="1:20">
      <c r="A167">
        <v>2</v>
      </c>
      <c r="B167">
        <v>42</v>
      </c>
      <c r="C167">
        <v>2</v>
      </c>
      <c r="D167">
        <v>8.25</v>
      </c>
      <c r="E167">
        <v>1.25</v>
      </c>
      <c r="F167" s="134">
        <v>-6.3744446741752036E-5</v>
      </c>
      <c r="G167" s="134">
        <v>1.6241562020737063E-4</v>
      </c>
      <c r="H167" s="134">
        <v>-1.1839017793072402E-4</v>
      </c>
      <c r="I167" s="134">
        <v>0</v>
      </c>
      <c r="J167" s="134">
        <v>0</v>
      </c>
      <c r="K167" s="134">
        <v>0</v>
      </c>
      <c r="L167" s="134">
        <v>0</v>
      </c>
      <c r="M167" s="134">
        <v>2.5527359854262278E-4</v>
      </c>
      <c r="N167" s="134">
        <v>0</v>
      </c>
      <c r="O167" s="134">
        <v>0</v>
      </c>
      <c r="P167" s="134">
        <v>0</v>
      </c>
      <c r="Q167" s="134">
        <v>0</v>
      </c>
      <c r="R167" s="134">
        <v>1</v>
      </c>
      <c r="S167" s="134">
        <v>13</v>
      </c>
      <c r="T167" s="134">
        <v>1</v>
      </c>
    </row>
    <row r="168" spans="1:20">
      <c r="A168">
        <v>2</v>
      </c>
      <c r="B168">
        <v>42</v>
      </c>
      <c r="C168">
        <v>3</v>
      </c>
      <c r="D168">
        <v>8.25</v>
      </c>
      <c r="E168">
        <v>1.25</v>
      </c>
      <c r="F168" s="134">
        <v>-4.8383396529181907E-5</v>
      </c>
      <c r="G168" s="134">
        <v>1.5046560253494454E-4</v>
      </c>
      <c r="H168" s="134">
        <v>-1.4517815329895891E-4</v>
      </c>
      <c r="I168" s="134">
        <v>0</v>
      </c>
      <c r="J168" s="134">
        <v>0</v>
      </c>
      <c r="K168" s="134">
        <v>0</v>
      </c>
      <c r="L168" s="134">
        <v>0</v>
      </c>
      <c r="M168" s="134">
        <v>2.462064593468274E-4</v>
      </c>
      <c r="N168" s="134">
        <v>0</v>
      </c>
      <c r="O168" s="134">
        <v>0</v>
      </c>
      <c r="P168" s="134">
        <v>0</v>
      </c>
      <c r="Q168" s="134">
        <v>0</v>
      </c>
      <c r="R168" s="134">
        <v>1</v>
      </c>
      <c r="S168" s="134">
        <v>13</v>
      </c>
      <c r="T168" s="134">
        <v>1</v>
      </c>
    </row>
    <row r="169" spans="1:20">
      <c r="A169">
        <v>2</v>
      </c>
      <c r="B169">
        <v>42</v>
      </c>
      <c r="C169">
        <v>4</v>
      </c>
      <c r="D169">
        <v>8.25</v>
      </c>
      <c r="E169">
        <v>1.25</v>
      </c>
      <c r="F169" s="134">
        <v>-4.836866227139004E-5</v>
      </c>
      <c r="G169" s="134">
        <v>1.5612972768486511E-4</v>
      </c>
      <c r="H169" s="134">
        <v>-1.8657023939767998E-4</v>
      </c>
      <c r="I169" s="134">
        <v>0</v>
      </c>
      <c r="J169" s="134">
        <v>0</v>
      </c>
      <c r="K169" s="134">
        <v>0</v>
      </c>
      <c r="L169" s="134">
        <v>0</v>
      </c>
      <c r="M169" s="134">
        <v>2.7681771208433936E-4</v>
      </c>
      <c r="N169" s="134">
        <v>0</v>
      </c>
      <c r="O169" s="134">
        <v>0</v>
      </c>
      <c r="P169" s="134">
        <v>0</v>
      </c>
      <c r="Q169" s="134">
        <v>0</v>
      </c>
      <c r="R169" s="134">
        <v>1</v>
      </c>
      <c r="S169" s="134">
        <v>13</v>
      </c>
      <c r="T169" s="134">
        <v>1</v>
      </c>
    </row>
    <row r="170" spans="1:20">
      <c r="A170">
        <v>2</v>
      </c>
      <c r="B170">
        <v>43</v>
      </c>
      <c r="C170">
        <v>1</v>
      </c>
      <c r="D170">
        <v>8.75</v>
      </c>
      <c r="E170">
        <v>1.25</v>
      </c>
      <c r="F170" s="134">
        <v>-3.5105430655276756E-5</v>
      </c>
      <c r="G170" s="134">
        <v>1.3735105970897227E-4</v>
      </c>
      <c r="H170" s="134">
        <v>-1.5661549082693092E-4</v>
      </c>
      <c r="I170" s="134">
        <v>0</v>
      </c>
      <c r="J170" s="134">
        <v>0</v>
      </c>
      <c r="K170" s="134">
        <v>0</v>
      </c>
      <c r="L170" s="134">
        <v>0</v>
      </c>
      <c r="M170" s="134">
        <v>2.3295847920973988E-4</v>
      </c>
      <c r="N170" s="134">
        <v>0</v>
      </c>
      <c r="O170" s="134">
        <v>0</v>
      </c>
      <c r="P170" s="134">
        <v>0</v>
      </c>
      <c r="Q170" s="134">
        <v>0</v>
      </c>
      <c r="R170" s="134">
        <v>1</v>
      </c>
      <c r="S170" s="134">
        <v>13</v>
      </c>
      <c r="T170" s="134">
        <v>1</v>
      </c>
    </row>
    <row r="171" spans="1:20">
      <c r="A171">
        <v>2</v>
      </c>
      <c r="B171">
        <v>43</v>
      </c>
      <c r="C171">
        <v>2</v>
      </c>
      <c r="D171">
        <v>8.75</v>
      </c>
      <c r="E171">
        <v>1.25</v>
      </c>
      <c r="F171" s="134">
        <v>-1.7147358529562887E-5</v>
      </c>
      <c r="G171" s="134">
        <v>1.1809015856979948E-4</v>
      </c>
      <c r="H171" s="134">
        <v>-1.6221010040910015E-4</v>
      </c>
      <c r="I171" s="134">
        <v>0</v>
      </c>
      <c r="J171" s="134">
        <v>0</v>
      </c>
      <c r="K171" s="134">
        <v>0</v>
      </c>
      <c r="L171" s="134">
        <v>0</v>
      </c>
      <c r="M171" s="134">
        <v>2.1119020504258877E-4</v>
      </c>
      <c r="N171" s="134">
        <v>0</v>
      </c>
      <c r="O171" s="134">
        <v>0</v>
      </c>
      <c r="P171" s="134">
        <v>0</v>
      </c>
      <c r="Q171" s="134">
        <v>0</v>
      </c>
      <c r="R171" s="134">
        <v>1</v>
      </c>
      <c r="S171" s="134">
        <v>13</v>
      </c>
      <c r="T171" s="134">
        <v>1</v>
      </c>
    </row>
    <row r="172" spans="1:20">
      <c r="A172">
        <v>2</v>
      </c>
      <c r="B172">
        <v>43</v>
      </c>
      <c r="C172">
        <v>3</v>
      </c>
      <c r="D172">
        <v>8.75</v>
      </c>
      <c r="E172">
        <v>1.25</v>
      </c>
      <c r="F172" s="134">
        <v>-9.4524956227066264E-6</v>
      </c>
      <c r="G172" s="134">
        <v>1.1377772167696858E-4</v>
      </c>
      <c r="H172" s="134">
        <v>-1.9638770920602037E-4</v>
      </c>
      <c r="I172" s="134">
        <v>0</v>
      </c>
      <c r="J172" s="134">
        <v>0</v>
      </c>
      <c r="K172" s="134">
        <v>0</v>
      </c>
      <c r="L172" s="134">
        <v>0</v>
      </c>
      <c r="M172" s="134">
        <v>2.3184869804015204E-4</v>
      </c>
      <c r="N172" s="134">
        <v>0</v>
      </c>
      <c r="O172" s="134">
        <v>0</v>
      </c>
      <c r="P172" s="134">
        <v>0</v>
      </c>
      <c r="Q172" s="134">
        <v>0</v>
      </c>
      <c r="R172" s="134">
        <v>1</v>
      </c>
      <c r="S172" s="134">
        <v>13</v>
      </c>
      <c r="T172" s="134">
        <v>1</v>
      </c>
    </row>
    <row r="173" spans="1:20">
      <c r="A173">
        <v>2</v>
      </c>
      <c r="B173">
        <v>43</v>
      </c>
      <c r="C173">
        <v>4</v>
      </c>
      <c r="D173">
        <v>8.75</v>
      </c>
      <c r="E173">
        <v>1.25</v>
      </c>
      <c r="F173" s="134">
        <v>-3.1060478322432014E-5</v>
      </c>
      <c r="G173" s="134">
        <v>1.3834965875380179E-4</v>
      </c>
      <c r="H173" s="134">
        <v>-1.9657175255859914E-4</v>
      </c>
      <c r="I173" s="134">
        <v>0</v>
      </c>
      <c r="J173" s="134">
        <v>0</v>
      </c>
      <c r="K173" s="134">
        <v>0</v>
      </c>
      <c r="L173" s="134">
        <v>0</v>
      </c>
      <c r="M173" s="134">
        <v>2.5949999700991804E-4</v>
      </c>
      <c r="N173" s="134">
        <v>0</v>
      </c>
      <c r="O173" s="134">
        <v>0</v>
      </c>
      <c r="P173" s="134">
        <v>0</v>
      </c>
      <c r="Q173" s="134">
        <v>0</v>
      </c>
      <c r="R173" s="134">
        <v>1</v>
      </c>
      <c r="S173" s="134">
        <v>13</v>
      </c>
      <c r="T173" s="134">
        <v>1</v>
      </c>
    </row>
    <row r="174" spans="1:20">
      <c r="A174">
        <v>2</v>
      </c>
      <c r="B174">
        <v>44</v>
      </c>
      <c r="C174">
        <v>1</v>
      </c>
      <c r="D174">
        <v>8.75</v>
      </c>
      <c r="E174">
        <v>1.75</v>
      </c>
      <c r="F174" s="134">
        <v>3.085370225760629E-7</v>
      </c>
      <c r="G174" s="134">
        <v>1.0738829545388701E-4</v>
      </c>
      <c r="H174" s="134">
        <v>-2.2520415466576387E-4</v>
      </c>
      <c r="I174" s="134">
        <v>0</v>
      </c>
      <c r="J174" s="134">
        <v>0</v>
      </c>
      <c r="K174" s="134">
        <v>0</v>
      </c>
      <c r="L174" s="134">
        <v>0</v>
      </c>
      <c r="M174" s="134">
        <v>2.4936516586008802E-4</v>
      </c>
      <c r="N174" s="134">
        <v>0</v>
      </c>
      <c r="O174" s="134">
        <v>0</v>
      </c>
      <c r="P174" s="134">
        <v>0</v>
      </c>
      <c r="Q174" s="134">
        <v>0</v>
      </c>
      <c r="R174" s="134">
        <v>1</v>
      </c>
      <c r="S174" s="134">
        <v>13</v>
      </c>
      <c r="T174" s="134">
        <v>1</v>
      </c>
    </row>
    <row r="175" spans="1:20">
      <c r="A175">
        <v>2</v>
      </c>
      <c r="B175">
        <v>44</v>
      </c>
      <c r="C175">
        <v>2</v>
      </c>
      <c r="D175">
        <v>8.75</v>
      </c>
      <c r="E175">
        <v>1.75</v>
      </c>
      <c r="F175" s="134">
        <v>2.1540520182281988E-5</v>
      </c>
      <c r="G175" s="134">
        <v>9.2543873792144378E-5</v>
      </c>
      <c r="H175" s="134">
        <v>-2.6449715650748578E-4</v>
      </c>
      <c r="I175" s="134">
        <v>0</v>
      </c>
      <c r="J175" s="134">
        <v>0</v>
      </c>
      <c r="K175" s="134">
        <v>0</v>
      </c>
      <c r="L175" s="134">
        <v>0</v>
      </c>
      <c r="M175" s="134">
        <v>2.738616841115102E-4</v>
      </c>
      <c r="N175" s="134">
        <v>0</v>
      </c>
      <c r="O175" s="134">
        <v>0</v>
      </c>
      <c r="P175" s="134">
        <v>0</v>
      </c>
      <c r="Q175" s="134">
        <v>0</v>
      </c>
      <c r="R175" s="134">
        <v>1</v>
      </c>
      <c r="S175" s="134">
        <v>13</v>
      </c>
      <c r="T175" s="134">
        <v>1</v>
      </c>
    </row>
    <row r="176" spans="1:20">
      <c r="A176">
        <v>2</v>
      </c>
      <c r="B176">
        <v>44</v>
      </c>
      <c r="C176">
        <v>3</v>
      </c>
      <c r="D176">
        <v>8.75</v>
      </c>
      <c r="E176">
        <v>1.75</v>
      </c>
      <c r="F176" s="134">
        <v>-9.7157641629449673E-6</v>
      </c>
      <c r="G176" s="134">
        <v>1.2963665008153478E-4</v>
      </c>
      <c r="H176" s="134">
        <v>-2.8310090696712905E-4</v>
      </c>
      <c r="I176" s="134">
        <v>0</v>
      </c>
      <c r="J176" s="134">
        <v>0</v>
      </c>
      <c r="K176" s="134">
        <v>0</v>
      </c>
      <c r="L176" s="134">
        <v>0</v>
      </c>
      <c r="M176" s="134">
        <v>3.1553956785382103E-4</v>
      </c>
      <c r="N176" s="134">
        <v>0</v>
      </c>
      <c r="O176" s="134">
        <v>0</v>
      </c>
      <c r="P176" s="134">
        <v>0</v>
      </c>
      <c r="Q176" s="134">
        <v>0</v>
      </c>
      <c r="R176" s="134">
        <v>1</v>
      </c>
      <c r="S176" s="134">
        <v>13</v>
      </c>
      <c r="T176" s="134">
        <v>1</v>
      </c>
    </row>
    <row r="177" spans="1:20">
      <c r="A177">
        <v>2</v>
      </c>
      <c r="B177">
        <v>44</v>
      </c>
      <c r="C177">
        <v>4</v>
      </c>
      <c r="D177">
        <v>8.75</v>
      </c>
      <c r="E177">
        <v>1.75</v>
      </c>
      <c r="F177" s="134">
        <v>-2.4862690902034606E-5</v>
      </c>
      <c r="G177" s="134">
        <v>1.3641114235234434E-4</v>
      </c>
      <c r="H177" s="134">
        <v>-2.3087375646997109E-4</v>
      </c>
      <c r="I177" s="134">
        <v>0</v>
      </c>
      <c r="J177" s="134">
        <v>0</v>
      </c>
      <c r="K177" s="134">
        <v>0</v>
      </c>
      <c r="L177" s="134">
        <v>0</v>
      </c>
      <c r="M177" s="134">
        <v>2.8162375737695981E-4</v>
      </c>
      <c r="N177" s="134">
        <v>0</v>
      </c>
      <c r="O177" s="134">
        <v>0</v>
      </c>
      <c r="P177" s="134">
        <v>0</v>
      </c>
      <c r="Q177" s="134">
        <v>0</v>
      </c>
      <c r="R177" s="134">
        <v>1</v>
      </c>
      <c r="S177" s="134">
        <v>13</v>
      </c>
      <c r="T177" s="134">
        <v>1</v>
      </c>
    </row>
    <row r="178" spans="1:20">
      <c r="A178">
        <v>2</v>
      </c>
      <c r="B178">
        <v>45</v>
      </c>
      <c r="C178">
        <v>1</v>
      </c>
      <c r="D178">
        <v>10.75</v>
      </c>
      <c r="E178">
        <v>3.75</v>
      </c>
      <c r="F178" s="134">
        <v>1.0479380833752257E-4</v>
      </c>
      <c r="G178" s="134">
        <v>-4.3283397431742761E-5</v>
      </c>
      <c r="H178" s="134">
        <v>-2.2341377149178948E-5</v>
      </c>
      <c r="I178" s="134">
        <v>0</v>
      </c>
      <c r="J178" s="134">
        <v>0</v>
      </c>
      <c r="K178" s="134">
        <v>0</v>
      </c>
      <c r="L178" s="134">
        <v>0</v>
      </c>
      <c r="M178" s="134">
        <v>1.4975311683352436E-4</v>
      </c>
      <c r="N178" s="134">
        <v>0</v>
      </c>
      <c r="O178" s="134">
        <v>0</v>
      </c>
      <c r="P178" s="134">
        <v>0</v>
      </c>
      <c r="Q178" s="134">
        <v>0</v>
      </c>
      <c r="R178" s="134">
        <v>1</v>
      </c>
      <c r="S178" s="134">
        <v>13</v>
      </c>
      <c r="T178" s="134">
        <v>1</v>
      </c>
    </row>
    <row r="179" spans="1:20">
      <c r="A179">
        <v>2</v>
      </c>
      <c r="B179">
        <v>45</v>
      </c>
      <c r="C179">
        <v>2</v>
      </c>
      <c r="D179">
        <v>10.75</v>
      </c>
      <c r="E179">
        <v>3.75</v>
      </c>
      <c r="F179" s="134">
        <v>9.6387552178022867E-5</v>
      </c>
      <c r="G179" s="134">
        <v>-4.1193590754510275E-5</v>
      </c>
      <c r="H179" s="134">
        <v>-5.9733561789157937E-6</v>
      </c>
      <c r="I179" s="134">
        <v>0</v>
      </c>
      <c r="J179" s="134">
        <v>0</v>
      </c>
      <c r="K179" s="134">
        <v>0</v>
      </c>
      <c r="L179" s="134">
        <v>0</v>
      </c>
      <c r="M179" s="134">
        <v>1.3771075438999783E-4</v>
      </c>
      <c r="N179" s="134">
        <v>0</v>
      </c>
      <c r="O179" s="134">
        <v>0</v>
      </c>
      <c r="P179" s="134">
        <v>0</v>
      </c>
      <c r="Q179" s="134">
        <v>0</v>
      </c>
      <c r="R179" s="134">
        <v>1</v>
      </c>
      <c r="S179" s="134">
        <v>13</v>
      </c>
      <c r="T179" s="134">
        <v>1</v>
      </c>
    </row>
    <row r="180" spans="1:20">
      <c r="A180">
        <v>2</v>
      </c>
      <c r="B180">
        <v>45</v>
      </c>
      <c r="C180">
        <v>3</v>
      </c>
      <c r="D180">
        <v>10.75</v>
      </c>
      <c r="E180">
        <v>3.75</v>
      </c>
      <c r="F180" s="134">
        <v>1.0351612803297576E-4</v>
      </c>
      <c r="G180" s="134">
        <v>-4.4563020215015846E-5</v>
      </c>
      <c r="H180" s="134">
        <v>-8.4795899378736775E-6</v>
      </c>
      <c r="I180" s="134">
        <v>0</v>
      </c>
      <c r="J180" s="134">
        <v>0</v>
      </c>
      <c r="K180" s="134">
        <v>0</v>
      </c>
      <c r="L180" s="134">
        <v>0</v>
      </c>
      <c r="M180" s="134">
        <v>1.48321736746052E-4</v>
      </c>
      <c r="N180" s="134">
        <v>0</v>
      </c>
      <c r="O180" s="134">
        <v>0</v>
      </c>
      <c r="P180" s="134">
        <v>0</v>
      </c>
      <c r="Q180" s="134">
        <v>0</v>
      </c>
      <c r="R180" s="134">
        <v>1</v>
      </c>
      <c r="S180" s="134">
        <v>13</v>
      </c>
      <c r="T180" s="134">
        <v>1</v>
      </c>
    </row>
    <row r="181" spans="1:20">
      <c r="A181">
        <v>2</v>
      </c>
      <c r="B181">
        <v>45</v>
      </c>
      <c r="C181">
        <v>4</v>
      </c>
      <c r="D181">
        <v>10.75</v>
      </c>
      <c r="E181">
        <v>3.75</v>
      </c>
      <c r="F181" s="134">
        <v>1.1120248497329629E-4</v>
      </c>
      <c r="G181" s="134">
        <v>-4.5233406897986115E-5</v>
      </c>
      <c r="H181" s="134">
        <v>-3.184111815979561E-5</v>
      </c>
      <c r="I181" s="134">
        <v>0</v>
      </c>
      <c r="J181" s="134">
        <v>0</v>
      </c>
      <c r="K181" s="134">
        <v>0</v>
      </c>
      <c r="L181" s="134">
        <v>0</v>
      </c>
      <c r="M181" s="134">
        <v>1.5964349367020763E-4</v>
      </c>
      <c r="N181" s="134">
        <v>0</v>
      </c>
      <c r="O181" s="134">
        <v>0</v>
      </c>
      <c r="P181" s="134">
        <v>0</v>
      </c>
      <c r="Q181" s="134">
        <v>0</v>
      </c>
      <c r="R181" s="134">
        <v>1</v>
      </c>
      <c r="S181" s="134">
        <v>13</v>
      </c>
      <c r="T181" s="134">
        <v>1</v>
      </c>
    </row>
    <row r="182" spans="1:20">
      <c r="A182">
        <v>2</v>
      </c>
      <c r="B182">
        <v>46</v>
      </c>
      <c r="C182">
        <v>1</v>
      </c>
      <c r="D182">
        <v>10.25</v>
      </c>
      <c r="E182">
        <v>3.75</v>
      </c>
      <c r="F182" s="134">
        <v>1.0995482087474827E-4</v>
      </c>
      <c r="G182" s="134">
        <v>-4.6935336782407013E-5</v>
      </c>
      <c r="H182" s="134">
        <v>-1.0930361300866773E-5</v>
      </c>
      <c r="I182" s="134">
        <v>0</v>
      </c>
      <c r="J182" s="134">
        <v>0</v>
      </c>
      <c r="K182" s="134">
        <v>0</v>
      </c>
      <c r="L182" s="134">
        <v>0</v>
      </c>
      <c r="M182" s="134">
        <v>1.5727044976045096E-4</v>
      </c>
      <c r="N182" s="134">
        <v>0</v>
      </c>
      <c r="O182" s="134">
        <v>0</v>
      </c>
      <c r="P182" s="134">
        <v>0</v>
      </c>
      <c r="Q182" s="134">
        <v>0</v>
      </c>
      <c r="R182" s="134">
        <v>1</v>
      </c>
      <c r="S182" s="134">
        <v>13</v>
      </c>
      <c r="T182" s="134">
        <v>1</v>
      </c>
    </row>
    <row r="183" spans="1:20">
      <c r="A183">
        <v>2</v>
      </c>
      <c r="B183">
        <v>46</v>
      </c>
      <c r="C183">
        <v>2</v>
      </c>
      <c r="D183">
        <v>10.25</v>
      </c>
      <c r="E183">
        <v>3.75</v>
      </c>
      <c r="F183" s="134">
        <v>1.2128367820083044E-4</v>
      </c>
      <c r="G183" s="134">
        <v>-4.9820408246732021E-5</v>
      </c>
      <c r="H183" s="134">
        <v>-1.5876372408223622E-5</v>
      </c>
      <c r="I183" s="134">
        <v>0</v>
      </c>
      <c r="J183" s="134">
        <v>0</v>
      </c>
      <c r="K183" s="134">
        <v>0</v>
      </c>
      <c r="L183" s="134">
        <v>0</v>
      </c>
      <c r="M183" s="134">
        <v>1.7183907471788693E-4</v>
      </c>
      <c r="N183" s="134">
        <v>0</v>
      </c>
      <c r="O183" s="134">
        <v>0</v>
      </c>
      <c r="P183" s="134">
        <v>0</v>
      </c>
      <c r="Q183" s="134">
        <v>0</v>
      </c>
      <c r="R183" s="134">
        <v>1</v>
      </c>
      <c r="S183" s="134">
        <v>13</v>
      </c>
      <c r="T183" s="134">
        <v>1</v>
      </c>
    </row>
    <row r="184" spans="1:20">
      <c r="A184">
        <v>2</v>
      </c>
      <c r="B184">
        <v>46</v>
      </c>
      <c r="C184">
        <v>3</v>
      </c>
      <c r="D184">
        <v>10.25</v>
      </c>
      <c r="E184">
        <v>3.75</v>
      </c>
      <c r="F184" s="134">
        <v>1.2859332775145817E-4</v>
      </c>
      <c r="G184" s="134">
        <v>-5.3463347572000972E-5</v>
      </c>
      <c r="H184" s="134">
        <v>-5.1817783606904877E-5</v>
      </c>
      <c r="I184" s="134">
        <v>0</v>
      </c>
      <c r="J184" s="134">
        <v>0</v>
      </c>
      <c r="K184" s="134">
        <v>0</v>
      </c>
      <c r="L184" s="134">
        <v>0</v>
      </c>
      <c r="M184" s="134">
        <v>1.8928738924651968E-4</v>
      </c>
      <c r="N184" s="134">
        <v>0</v>
      </c>
      <c r="O184" s="134">
        <v>0</v>
      </c>
      <c r="P184" s="134">
        <v>0</v>
      </c>
      <c r="Q184" s="134">
        <v>0</v>
      </c>
      <c r="R184" s="134">
        <v>1</v>
      </c>
      <c r="S184" s="134">
        <v>13</v>
      </c>
      <c r="T184" s="134">
        <v>1</v>
      </c>
    </row>
    <row r="185" spans="1:20">
      <c r="A185">
        <v>2</v>
      </c>
      <c r="B185">
        <v>46</v>
      </c>
      <c r="C185">
        <v>4</v>
      </c>
      <c r="D185">
        <v>10.25</v>
      </c>
      <c r="E185">
        <v>3.75</v>
      </c>
      <c r="F185" s="134">
        <v>1.1781965345634981E-4</v>
      </c>
      <c r="G185" s="134">
        <v>-4.8021884104144617E-5</v>
      </c>
      <c r="H185" s="134">
        <v>-3.9509716075054921E-5</v>
      </c>
      <c r="I185" s="134">
        <v>0</v>
      </c>
      <c r="J185" s="134">
        <v>0</v>
      </c>
      <c r="K185" s="134">
        <v>0</v>
      </c>
      <c r="L185" s="134">
        <v>0</v>
      </c>
      <c r="M185" s="134">
        <v>1.7048294121336697E-4</v>
      </c>
      <c r="N185" s="134">
        <v>0</v>
      </c>
      <c r="O185" s="134">
        <v>0</v>
      </c>
      <c r="P185" s="134">
        <v>0</v>
      </c>
      <c r="Q185" s="134">
        <v>0</v>
      </c>
      <c r="R185" s="134">
        <v>1</v>
      </c>
      <c r="S185" s="134">
        <v>13</v>
      </c>
      <c r="T185" s="134">
        <v>1</v>
      </c>
    </row>
    <row r="186" spans="1:20">
      <c r="A186">
        <v>2</v>
      </c>
      <c r="B186">
        <v>47</v>
      </c>
      <c r="C186">
        <v>1</v>
      </c>
      <c r="D186">
        <v>10.25</v>
      </c>
      <c r="E186">
        <v>3.25</v>
      </c>
      <c r="F186" s="134">
        <v>1.2728676780753473E-4</v>
      </c>
      <c r="G186" s="134">
        <v>-4.6350331244520523E-5</v>
      </c>
      <c r="H186" s="134">
        <v>-8.0231546756583908E-5</v>
      </c>
      <c r="I186" s="134">
        <v>0</v>
      </c>
      <c r="J186" s="134">
        <v>0</v>
      </c>
      <c r="K186" s="134">
        <v>0</v>
      </c>
      <c r="L186" s="134">
        <v>0</v>
      </c>
      <c r="M186" s="134">
        <v>1.9127713732217748E-4</v>
      </c>
      <c r="N186" s="134">
        <v>0</v>
      </c>
      <c r="O186" s="134">
        <v>0</v>
      </c>
      <c r="P186" s="134">
        <v>0</v>
      </c>
      <c r="Q186" s="134">
        <v>0</v>
      </c>
      <c r="R186" s="134">
        <v>1</v>
      </c>
      <c r="S186" s="134">
        <v>13</v>
      </c>
      <c r="T186" s="134">
        <v>1</v>
      </c>
    </row>
    <row r="187" spans="1:20">
      <c r="A187">
        <v>2</v>
      </c>
      <c r="B187">
        <v>47</v>
      </c>
      <c r="C187">
        <v>2</v>
      </c>
      <c r="D187">
        <v>10.25</v>
      </c>
      <c r="E187">
        <v>3.25</v>
      </c>
      <c r="F187" s="134">
        <v>1.2093133065749684E-4</v>
      </c>
      <c r="G187" s="134">
        <v>-3.853101385701274E-5</v>
      </c>
      <c r="H187" s="134">
        <v>-1.0133294161555632E-4</v>
      </c>
      <c r="I187" s="134">
        <v>0</v>
      </c>
      <c r="J187" s="134">
        <v>0</v>
      </c>
      <c r="K187" s="134">
        <v>0</v>
      </c>
      <c r="L187" s="134">
        <v>0</v>
      </c>
      <c r="M187" s="134">
        <v>1.8893545028534454E-4</v>
      </c>
      <c r="N187" s="134">
        <v>0</v>
      </c>
      <c r="O187" s="134">
        <v>0</v>
      </c>
      <c r="P187" s="134">
        <v>0</v>
      </c>
      <c r="Q187" s="134">
        <v>0</v>
      </c>
      <c r="R187" s="134">
        <v>1</v>
      </c>
      <c r="S187" s="134">
        <v>13</v>
      </c>
      <c r="T187" s="134">
        <v>1</v>
      </c>
    </row>
    <row r="188" spans="1:20">
      <c r="A188">
        <v>2</v>
      </c>
      <c r="B188">
        <v>47</v>
      </c>
      <c r="C188">
        <v>3</v>
      </c>
      <c r="D188">
        <v>10.25</v>
      </c>
      <c r="E188">
        <v>3.25</v>
      </c>
      <c r="F188" s="134">
        <v>1.1570627001288235E-4</v>
      </c>
      <c r="G188" s="134">
        <v>-3.8336249163140587E-5</v>
      </c>
      <c r="H188" s="134">
        <v>-7.9446488347701359E-5</v>
      </c>
      <c r="I188" s="134">
        <v>0</v>
      </c>
      <c r="J188" s="134">
        <v>0</v>
      </c>
      <c r="K188" s="134">
        <v>0</v>
      </c>
      <c r="L188" s="134">
        <v>0</v>
      </c>
      <c r="M188" s="134">
        <v>1.7332294200386988E-4</v>
      </c>
      <c r="N188" s="134">
        <v>0</v>
      </c>
      <c r="O188" s="134">
        <v>0</v>
      </c>
      <c r="P188" s="134">
        <v>0</v>
      </c>
      <c r="Q188" s="134">
        <v>0</v>
      </c>
      <c r="R188" s="134">
        <v>1</v>
      </c>
      <c r="S188" s="134">
        <v>13</v>
      </c>
      <c r="T188" s="134">
        <v>1</v>
      </c>
    </row>
    <row r="189" spans="1:20">
      <c r="A189">
        <v>2</v>
      </c>
      <c r="B189">
        <v>47</v>
      </c>
      <c r="C189">
        <v>4</v>
      </c>
      <c r="D189">
        <v>10.25</v>
      </c>
      <c r="E189">
        <v>3.25</v>
      </c>
      <c r="F189" s="134">
        <v>1.1814860090393845E-4</v>
      </c>
      <c r="G189" s="134">
        <v>-4.502582268335913E-5</v>
      </c>
      <c r="H189" s="134">
        <v>-5.8828540800526173E-5</v>
      </c>
      <c r="I189" s="134">
        <v>0</v>
      </c>
      <c r="J189" s="134">
        <v>0</v>
      </c>
      <c r="K189" s="134">
        <v>0</v>
      </c>
      <c r="L189" s="134">
        <v>0</v>
      </c>
      <c r="M189" s="134">
        <v>1.734551519147413E-4</v>
      </c>
      <c r="N189" s="134">
        <v>0</v>
      </c>
      <c r="O189" s="134">
        <v>0</v>
      </c>
      <c r="P189" s="134">
        <v>0</v>
      </c>
      <c r="Q189" s="134">
        <v>0</v>
      </c>
      <c r="R189" s="134">
        <v>1</v>
      </c>
      <c r="S189" s="134">
        <v>13</v>
      </c>
      <c r="T189" s="134">
        <v>1</v>
      </c>
    </row>
    <row r="190" spans="1:20">
      <c r="A190">
        <v>2</v>
      </c>
      <c r="B190">
        <v>48</v>
      </c>
      <c r="C190">
        <v>1</v>
      </c>
      <c r="D190">
        <v>10.75</v>
      </c>
      <c r="E190">
        <v>3.25</v>
      </c>
      <c r="F190" s="134">
        <v>1.1238286612428314E-4</v>
      </c>
      <c r="G190" s="134">
        <v>-3.8506207752765492E-5</v>
      </c>
      <c r="H190" s="134">
        <v>-6.5416486457487314E-5</v>
      </c>
      <c r="I190" s="134">
        <v>0</v>
      </c>
      <c r="J190" s="134">
        <v>0</v>
      </c>
      <c r="K190" s="134">
        <v>0</v>
      </c>
      <c r="L190" s="134">
        <v>0</v>
      </c>
      <c r="M190" s="134">
        <v>1.6445920258810712E-4</v>
      </c>
      <c r="N190" s="134">
        <v>0</v>
      </c>
      <c r="O190" s="134">
        <v>0</v>
      </c>
      <c r="P190" s="134">
        <v>0</v>
      </c>
      <c r="Q190" s="134">
        <v>0</v>
      </c>
      <c r="R190" s="134">
        <v>1</v>
      </c>
      <c r="S190" s="134">
        <v>13</v>
      </c>
      <c r="T190" s="134">
        <v>1</v>
      </c>
    </row>
    <row r="191" spans="1:20">
      <c r="A191">
        <v>2</v>
      </c>
      <c r="B191">
        <v>48</v>
      </c>
      <c r="C191">
        <v>2</v>
      </c>
      <c r="D191">
        <v>10.75</v>
      </c>
      <c r="E191">
        <v>3.25</v>
      </c>
      <c r="F191" s="134">
        <v>1.0847386277962458E-4</v>
      </c>
      <c r="G191" s="134">
        <v>-3.8859614600688446E-5</v>
      </c>
      <c r="H191" s="134">
        <v>-4.7647283327625765E-5</v>
      </c>
      <c r="I191" s="134">
        <v>0</v>
      </c>
      <c r="J191" s="134">
        <v>0</v>
      </c>
      <c r="K191" s="134">
        <v>0</v>
      </c>
      <c r="L191" s="134">
        <v>0</v>
      </c>
      <c r="M191" s="134">
        <v>1.5484643090971859E-4</v>
      </c>
      <c r="N191" s="134">
        <v>0</v>
      </c>
      <c r="O191" s="134">
        <v>0</v>
      </c>
      <c r="P191" s="134">
        <v>0</v>
      </c>
      <c r="Q191" s="134">
        <v>0</v>
      </c>
      <c r="R191" s="134">
        <v>1</v>
      </c>
      <c r="S191" s="134">
        <v>13</v>
      </c>
      <c r="T191" s="134">
        <v>1</v>
      </c>
    </row>
    <row r="192" spans="1:20">
      <c r="A192">
        <v>2</v>
      </c>
      <c r="B192">
        <v>48</v>
      </c>
      <c r="C192">
        <v>3</v>
      </c>
      <c r="D192">
        <v>10.75</v>
      </c>
      <c r="E192">
        <v>3.25</v>
      </c>
      <c r="F192" s="134">
        <v>1.0788016673640275E-4</v>
      </c>
      <c r="G192" s="134">
        <v>-4.2548713177439284E-5</v>
      </c>
      <c r="H192" s="134">
        <v>-3.3953442337511703E-5</v>
      </c>
      <c r="I192" s="134">
        <v>0</v>
      </c>
      <c r="J192" s="134">
        <v>0</v>
      </c>
      <c r="K192" s="134">
        <v>0</v>
      </c>
      <c r="L192" s="134">
        <v>0</v>
      </c>
      <c r="M192" s="134">
        <v>1.5421311279751744E-4</v>
      </c>
      <c r="N192" s="134">
        <v>0</v>
      </c>
      <c r="O192" s="134">
        <v>0</v>
      </c>
      <c r="P192" s="134">
        <v>0</v>
      </c>
      <c r="Q192" s="134">
        <v>0</v>
      </c>
      <c r="R192" s="134">
        <v>1</v>
      </c>
      <c r="S192" s="134">
        <v>13</v>
      </c>
      <c r="T192" s="134">
        <v>1</v>
      </c>
    </row>
    <row r="193" spans="1:20">
      <c r="A193">
        <v>2</v>
      </c>
      <c r="B193">
        <v>48</v>
      </c>
      <c r="C193">
        <v>4</v>
      </c>
      <c r="D193">
        <v>10.75</v>
      </c>
      <c r="E193">
        <v>3.25</v>
      </c>
      <c r="F193" s="134">
        <v>1.1342616151809563E-4</v>
      </c>
      <c r="G193" s="134">
        <v>-4.4089092478113381E-5</v>
      </c>
      <c r="H193" s="134">
        <v>-4.6595462084276513E-5</v>
      </c>
      <c r="I193" s="134">
        <v>0</v>
      </c>
      <c r="J193" s="134">
        <v>0</v>
      </c>
      <c r="K193" s="134">
        <v>0</v>
      </c>
      <c r="L193" s="134">
        <v>0</v>
      </c>
      <c r="M193" s="134">
        <v>1.6426257129467287E-4</v>
      </c>
      <c r="N193" s="134">
        <v>0</v>
      </c>
      <c r="O193" s="134">
        <v>0</v>
      </c>
      <c r="P193" s="134">
        <v>0</v>
      </c>
      <c r="Q193" s="134">
        <v>0</v>
      </c>
      <c r="R193" s="134">
        <v>1</v>
      </c>
      <c r="S193" s="134">
        <v>13</v>
      </c>
      <c r="T193" s="134">
        <v>1</v>
      </c>
    </row>
    <row r="194" spans="1:20">
      <c r="A194">
        <v>2</v>
      </c>
      <c r="B194">
        <v>49</v>
      </c>
      <c r="C194">
        <v>1</v>
      </c>
      <c r="D194">
        <v>11.75</v>
      </c>
      <c r="E194">
        <v>3.25</v>
      </c>
      <c r="F194" s="134">
        <v>1.0267043491391493E-4</v>
      </c>
      <c r="G194" s="134">
        <v>-3.8825438952451117E-5</v>
      </c>
      <c r="H194" s="134">
        <v>-1.511670097114812E-5</v>
      </c>
      <c r="I194" s="134">
        <v>0</v>
      </c>
      <c r="J194" s="134">
        <v>0</v>
      </c>
      <c r="K194" s="134">
        <v>0</v>
      </c>
      <c r="L194" s="134">
        <v>0</v>
      </c>
      <c r="M194" s="134">
        <v>1.4230107859555276E-4</v>
      </c>
      <c r="N194" s="134">
        <v>0</v>
      </c>
      <c r="O194" s="134">
        <v>0</v>
      </c>
      <c r="P194" s="134">
        <v>0</v>
      </c>
      <c r="Q194" s="134">
        <v>0</v>
      </c>
      <c r="R194" s="134">
        <v>1</v>
      </c>
      <c r="S194" s="134">
        <v>13</v>
      </c>
      <c r="T194" s="134">
        <v>1</v>
      </c>
    </row>
    <row r="195" spans="1:20">
      <c r="A195">
        <v>2</v>
      </c>
      <c r="B195">
        <v>49</v>
      </c>
      <c r="C195">
        <v>2</v>
      </c>
      <c r="D195">
        <v>11.75</v>
      </c>
      <c r="E195">
        <v>3.25</v>
      </c>
      <c r="F195" s="134">
        <v>1.0189806033259698E-4</v>
      </c>
      <c r="G195" s="134">
        <v>-3.8817358646756327E-5</v>
      </c>
      <c r="H195" s="134">
        <v>-3.9484869426831946E-6</v>
      </c>
      <c r="I195" s="134">
        <v>0</v>
      </c>
      <c r="J195" s="134">
        <v>0</v>
      </c>
      <c r="K195" s="134">
        <v>0</v>
      </c>
      <c r="L195" s="134">
        <v>0</v>
      </c>
      <c r="M195" s="134">
        <v>1.4077080552327419E-4</v>
      </c>
      <c r="N195" s="134">
        <v>0</v>
      </c>
      <c r="O195" s="134">
        <v>0</v>
      </c>
      <c r="P195" s="134">
        <v>0</v>
      </c>
      <c r="Q195" s="134">
        <v>0</v>
      </c>
      <c r="R195" s="134">
        <v>1</v>
      </c>
      <c r="S195" s="134">
        <v>13</v>
      </c>
      <c r="T195" s="134">
        <v>1</v>
      </c>
    </row>
    <row r="196" spans="1:20">
      <c r="A196">
        <v>2</v>
      </c>
      <c r="B196">
        <v>49</v>
      </c>
      <c r="C196">
        <v>3</v>
      </c>
      <c r="D196">
        <v>11.75</v>
      </c>
      <c r="E196">
        <v>3.25</v>
      </c>
      <c r="F196" s="134">
        <v>9.9112604484752383E-5</v>
      </c>
      <c r="G196" s="134">
        <v>-4.0248660404477975E-5</v>
      </c>
      <c r="H196" s="134">
        <v>-2.7116093060914246E-6</v>
      </c>
      <c r="I196" s="134">
        <v>0</v>
      </c>
      <c r="J196" s="134">
        <v>0</v>
      </c>
      <c r="K196" s="134">
        <v>0</v>
      </c>
      <c r="L196" s="134">
        <v>0</v>
      </c>
      <c r="M196" s="134">
        <v>1.3938764284022854E-4</v>
      </c>
      <c r="N196" s="134">
        <v>0</v>
      </c>
      <c r="O196" s="134">
        <v>0</v>
      </c>
      <c r="P196" s="134">
        <v>0</v>
      </c>
      <c r="Q196" s="134">
        <v>0</v>
      </c>
      <c r="R196" s="134">
        <v>1</v>
      </c>
      <c r="S196" s="134">
        <v>13</v>
      </c>
      <c r="T196" s="134">
        <v>1</v>
      </c>
    </row>
    <row r="197" spans="1:20">
      <c r="A197">
        <v>2</v>
      </c>
      <c r="B197">
        <v>49</v>
      </c>
      <c r="C197">
        <v>4</v>
      </c>
      <c r="D197">
        <v>11.75</v>
      </c>
      <c r="E197">
        <v>3.25</v>
      </c>
      <c r="F197" s="134">
        <v>1.0011983652745433E-4</v>
      </c>
      <c r="G197" s="134">
        <v>-4.0526197765996475E-5</v>
      </c>
      <c r="H197" s="134">
        <v>-1.0482972992963264E-5</v>
      </c>
      <c r="I197" s="134">
        <v>0</v>
      </c>
      <c r="J197" s="134">
        <v>0</v>
      </c>
      <c r="K197" s="134">
        <v>0</v>
      </c>
      <c r="L197" s="134">
        <v>0</v>
      </c>
      <c r="M197" s="134">
        <v>1.4103616445878601E-4</v>
      </c>
      <c r="N197" s="134">
        <v>0</v>
      </c>
      <c r="O197" s="134">
        <v>0</v>
      </c>
      <c r="P197" s="134">
        <v>0</v>
      </c>
      <c r="Q197" s="134">
        <v>0</v>
      </c>
      <c r="R197" s="134">
        <v>1</v>
      </c>
      <c r="S197" s="134">
        <v>13</v>
      </c>
      <c r="T197" s="134">
        <v>1</v>
      </c>
    </row>
    <row r="198" spans="1:20">
      <c r="A198">
        <v>2</v>
      </c>
      <c r="B198">
        <v>50</v>
      </c>
      <c r="C198">
        <v>1</v>
      </c>
      <c r="D198">
        <v>11.75</v>
      </c>
      <c r="E198">
        <v>3.75</v>
      </c>
      <c r="F198" s="134">
        <v>9.5024467905837696E-5</v>
      </c>
      <c r="G198" s="134">
        <v>-3.9798468548875677E-5</v>
      </c>
      <c r="H198" s="134">
        <v>-1.7505709643169366E-6</v>
      </c>
      <c r="I198" s="134">
        <v>0</v>
      </c>
      <c r="J198" s="134">
        <v>0</v>
      </c>
      <c r="K198" s="134">
        <v>0</v>
      </c>
      <c r="L198" s="134">
        <v>0</v>
      </c>
      <c r="M198" s="134">
        <v>1.3483430087693856E-4</v>
      </c>
      <c r="N198" s="134">
        <v>0</v>
      </c>
      <c r="O198" s="134">
        <v>0</v>
      </c>
      <c r="P198" s="134">
        <v>0</v>
      </c>
      <c r="Q198" s="134">
        <v>0</v>
      </c>
      <c r="R198" s="134">
        <v>1</v>
      </c>
      <c r="S198" s="134">
        <v>13</v>
      </c>
      <c r="T198" s="134">
        <v>1</v>
      </c>
    </row>
    <row r="199" spans="1:20">
      <c r="A199">
        <v>2</v>
      </c>
      <c r="B199">
        <v>50</v>
      </c>
      <c r="C199">
        <v>2</v>
      </c>
      <c r="D199">
        <v>11.75</v>
      </c>
      <c r="E199">
        <v>3.75</v>
      </c>
      <c r="F199" s="134">
        <v>8.6687459910059491E-5</v>
      </c>
      <c r="G199" s="134">
        <v>-3.7085894339770482E-5</v>
      </c>
      <c r="H199" s="134">
        <v>-4.5779120054005983E-7</v>
      </c>
      <c r="I199" s="134">
        <v>0</v>
      </c>
      <c r="J199" s="134">
        <v>0</v>
      </c>
      <c r="K199" s="134">
        <v>0</v>
      </c>
      <c r="L199" s="134">
        <v>0</v>
      </c>
      <c r="M199" s="134">
        <v>1.2377420084588387E-4</v>
      </c>
      <c r="N199" s="134">
        <v>0</v>
      </c>
      <c r="O199" s="134">
        <v>0</v>
      </c>
      <c r="P199" s="134">
        <v>0</v>
      </c>
      <c r="Q199" s="134">
        <v>0</v>
      </c>
      <c r="R199" s="134">
        <v>1</v>
      </c>
      <c r="S199" s="134">
        <v>13</v>
      </c>
      <c r="T199" s="134">
        <v>1</v>
      </c>
    </row>
    <row r="200" spans="1:20">
      <c r="A200">
        <v>2</v>
      </c>
      <c r="B200">
        <v>50</v>
      </c>
      <c r="C200">
        <v>3</v>
      </c>
      <c r="D200">
        <v>11.75</v>
      </c>
      <c r="E200">
        <v>3.75</v>
      </c>
      <c r="F200" s="134">
        <v>8.7763002365149397E-5</v>
      </c>
      <c r="G200" s="134">
        <v>-3.756328502016828E-5</v>
      </c>
      <c r="H200" s="134">
        <v>-1.7326355749648817E-6</v>
      </c>
      <c r="I200" s="134">
        <v>0</v>
      </c>
      <c r="J200" s="134">
        <v>0</v>
      </c>
      <c r="K200" s="134">
        <v>0</v>
      </c>
      <c r="L200" s="134">
        <v>0</v>
      </c>
      <c r="M200" s="134">
        <v>1.2533826365409276E-4</v>
      </c>
      <c r="N200" s="134">
        <v>0</v>
      </c>
      <c r="O200" s="134">
        <v>0</v>
      </c>
      <c r="P200" s="134">
        <v>0</v>
      </c>
      <c r="Q200" s="134">
        <v>0</v>
      </c>
      <c r="R200" s="134">
        <v>1</v>
      </c>
      <c r="S200" s="134">
        <v>13</v>
      </c>
      <c r="T200" s="134">
        <v>1</v>
      </c>
    </row>
    <row r="201" spans="1:20">
      <c r="A201">
        <v>2</v>
      </c>
      <c r="B201">
        <v>50</v>
      </c>
      <c r="C201">
        <v>4</v>
      </c>
      <c r="D201">
        <v>11.75</v>
      </c>
      <c r="E201">
        <v>3.75</v>
      </c>
      <c r="F201" s="134">
        <v>9.6112933535485531E-5</v>
      </c>
      <c r="G201" s="134">
        <v>-4.0175841925157223E-5</v>
      </c>
      <c r="H201" s="134">
        <v>-6.7616048591161415E-6</v>
      </c>
      <c r="I201" s="134">
        <v>0</v>
      </c>
      <c r="J201" s="134">
        <v>0</v>
      </c>
      <c r="K201" s="134">
        <v>0</v>
      </c>
      <c r="L201" s="134">
        <v>0</v>
      </c>
      <c r="M201" s="134">
        <v>1.3645640189024596E-4</v>
      </c>
      <c r="N201" s="134">
        <v>0</v>
      </c>
      <c r="O201" s="134">
        <v>0</v>
      </c>
      <c r="P201" s="134">
        <v>0</v>
      </c>
      <c r="Q201" s="134">
        <v>0</v>
      </c>
      <c r="R201" s="134">
        <v>1</v>
      </c>
      <c r="S201" s="134">
        <v>13</v>
      </c>
      <c r="T201" s="134">
        <v>1</v>
      </c>
    </row>
    <row r="202" spans="1:20">
      <c r="A202">
        <v>2</v>
      </c>
      <c r="B202">
        <v>51</v>
      </c>
      <c r="C202">
        <v>1</v>
      </c>
      <c r="D202">
        <v>11.25</v>
      </c>
      <c r="E202">
        <v>3.75</v>
      </c>
      <c r="F202" s="134">
        <v>8.9321533951905091E-5</v>
      </c>
      <c r="G202" s="134">
        <v>-3.8206879285276242E-5</v>
      </c>
      <c r="H202" s="134">
        <v>-2.7887654199596069E-6</v>
      </c>
      <c r="I202" s="134">
        <v>0</v>
      </c>
      <c r="J202" s="134">
        <v>0</v>
      </c>
      <c r="K202" s="134">
        <v>0</v>
      </c>
      <c r="L202" s="134">
        <v>0</v>
      </c>
      <c r="M202" s="134">
        <v>1.2755890167040812E-4</v>
      </c>
      <c r="N202" s="134">
        <v>0</v>
      </c>
      <c r="O202" s="134">
        <v>0</v>
      </c>
      <c r="P202" s="134">
        <v>0</v>
      </c>
      <c r="Q202" s="134">
        <v>0</v>
      </c>
      <c r="R202" s="134">
        <v>1</v>
      </c>
      <c r="S202" s="134">
        <v>13</v>
      </c>
      <c r="T202" s="134">
        <v>1</v>
      </c>
    </row>
    <row r="203" spans="1:20">
      <c r="A203">
        <v>2</v>
      </c>
      <c r="B203">
        <v>51</v>
      </c>
      <c r="C203">
        <v>2</v>
      </c>
      <c r="D203">
        <v>11.25</v>
      </c>
      <c r="E203">
        <v>3.75</v>
      </c>
      <c r="F203" s="134">
        <v>9.2759682539383381E-5</v>
      </c>
      <c r="G203" s="134">
        <v>-3.9558532997537771E-5</v>
      </c>
      <c r="H203" s="134">
        <v>-4.4756562022485384E-6</v>
      </c>
      <c r="I203" s="134">
        <v>0</v>
      </c>
      <c r="J203" s="134">
        <v>0</v>
      </c>
      <c r="K203" s="134">
        <v>0</v>
      </c>
      <c r="L203" s="134">
        <v>0</v>
      </c>
      <c r="M203" s="134">
        <v>1.3239388830801763E-4</v>
      </c>
      <c r="N203" s="134">
        <v>0</v>
      </c>
      <c r="O203" s="134">
        <v>0</v>
      </c>
      <c r="P203" s="134">
        <v>0</v>
      </c>
      <c r="Q203" s="134">
        <v>0</v>
      </c>
      <c r="R203" s="134">
        <v>1</v>
      </c>
      <c r="S203" s="134">
        <v>13</v>
      </c>
      <c r="T203" s="134">
        <v>1</v>
      </c>
    </row>
    <row r="204" spans="1:20">
      <c r="A204">
        <v>2</v>
      </c>
      <c r="B204">
        <v>51</v>
      </c>
      <c r="C204">
        <v>3</v>
      </c>
      <c r="D204">
        <v>11.25</v>
      </c>
      <c r="E204">
        <v>3.75</v>
      </c>
      <c r="F204" s="134">
        <v>1.0127125344031072E-4</v>
      </c>
      <c r="G204" s="134">
        <v>-4.216082468876788E-5</v>
      </c>
      <c r="H204" s="134">
        <v>-1.6847245951498893E-5</v>
      </c>
      <c r="I204" s="134">
        <v>0</v>
      </c>
      <c r="J204" s="134">
        <v>0</v>
      </c>
      <c r="K204" s="134">
        <v>0</v>
      </c>
      <c r="L204" s="134">
        <v>0</v>
      </c>
      <c r="M204" s="134">
        <v>1.4441811081916423E-4</v>
      </c>
      <c r="N204" s="134">
        <v>0</v>
      </c>
      <c r="O204" s="134">
        <v>0</v>
      </c>
      <c r="P204" s="134">
        <v>0</v>
      </c>
      <c r="Q204" s="134">
        <v>0</v>
      </c>
      <c r="R204" s="134">
        <v>1</v>
      </c>
      <c r="S204" s="134">
        <v>13</v>
      </c>
      <c r="T204" s="134">
        <v>1</v>
      </c>
    </row>
    <row r="205" spans="1:20">
      <c r="A205">
        <v>2</v>
      </c>
      <c r="B205">
        <v>51</v>
      </c>
      <c r="C205">
        <v>4</v>
      </c>
      <c r="D205">
        <v>11.25</v>
      </c>
      <c r="E205">
        <v>3.75</v>
      </c>
      <c r="F205" s="134">
        <v>9.7778444777197411E-5</v>
      </c>
      <c r="G205" s="134">
        <v>-4.0789886078662021E-5</v>
      </c>
      <c r="H205" s="134">
        <v>-1.0669142524519077E-5</v>
      </c>
      <c r="I205" s="134">
        <v>0</v>
      </c>
      <c r="J205" s="134">
        <v>0</v>
      </c>
      <c r="K205" s="134">
        <v>0</v>
      </c>
      <c r="L205" s="134">
        <v>0</v>
      </c>
      <c r="M205" s="134">
        <v>1.3897846206656421E-4</v>
      </c>
      <c r="N205" s="134">
        <v>0</v>
      </c>
      <c r="O205" s="134">
        <v>0</v>
      </c>
      <c r="P205" s="134">
        <v>0</v>
      </c>
      <c r="Q205" s="134">
        <v>0</v>
      </c>
      <c r="R205" s="134">
        <v>1</v>
      </c>
      <c r="S205" s="134">
        <v>13</v>
      </c>
      <c r="T205" s="134">
        <v>1</v>
      </c>
    </row>
    <row r="206" spans="1:20">
      <c r="A206">
        <v>2</v>
      </c>
      <c r="B206">
        <v>52</v>
      </c>
      <c r="C206">
        <v>1</v>
      </c>
      <c r="D206">
        <v>11.25</v>
      </c>
      <c r="E206">
        <v>3.25</v>
      </c>
      <c r="F206" s="134">
        <v>1.0475606904304847E-4</v>
      </c>
      <c r="G206" s="134">
        <v>-4.1674308137488034E-5</v>
      </c>
      <c r="H206" s="134">
        <v>-2.6171706234947172E-5</v>
      </c>
      <c r="I206" s="134">
        <v>0</v>
      </c>
      <c r="J206" s="134">
        <v>0</v>
      </c>
      <c r="K206" s="134">
        <v>0</v>
      </c>
      <c r="L206" s="134">
        <v>0</v>
      </c>
      <c r="M206" s="134">
        <v>1.4875084392527847E-4</v>
      </c>
      <c r="N206" s="134">
        <v>0</v>
      </c>
      <c r="O206" s="134">
        <v>0</v>
      </c>
      <c r="P206" s="134">
        <v>0</v>
      </c>
      <c r="Q206" s="134">
        <v>0</v>
      </c>
      <c r="R206" s="134">
        <v>1</v>
      </c>
      <c r="S206" s="134">
        <v>13</v>
      </c>
      <c r="T206" s="134">
        <v>1</v>
      </c>
    </row>
    <row r="207" spans="1:20">
      <c r="A207">
        <v>2</v>
      </c>
      <c r="B207">
        <v>52</v>
      </c>
      <c r="C207">
        <v>2</v>
      </c>
      <c r="D207">
        <v>11.25</v>
      </c>
      <c r="E207">
        <v>3.25</v>
      </c>
      <c r="F207" s="134">
        <v>1.0613550934661796E-4</v>
      </c>
      <c r="G207" s="134">
        <v>-3.8931241589085309E-5</v>
      </c>
      <c r="H207" s="134">
        <v>-3.6707698453428435E-5</v>
      </c>
      <c r="I207" s="134">
        <v>0</v>
      </c>
      <c r="J207" s="134">
        <v>0</v>
      </c>
      <c r="K207" s="134">
        <v>0</v>
      </c>
      <c r="L207" s="134">
        <v>0</v>
      </c>
      <c r="M207" s="134">
        <v>1.4963895666833955E-4</v>
      </c>
      <c r="N207" s="134">
        <v>0</v>
      </c>
      <c r="O207" s="134">
        <v>0</v>
      </c>
      <c r="P207" s="134">
        <v>0</v>
      </c>
      <c r="Q207" s="134">
        <v>0</v>
      </c>
      <c r="R207" s="134">
        <v>1</v>
      </c>
      <c r="S207" s="134">
        <v>13</v>
      </c>
      <c r="T207" s="134">
        <v>1</v>
      </c>
    </row>
    <row r="208" spans="1:20">
      <c r="A208">
        <v>2</v>
      </c>
      <c r="B208">
        <v>52</v>
      </c>
      <c r="C208">
        <v>3</v>
      </c>
      <c r="D208">
        <v>11.25</v>
      </c>
      <c r="E208">
        <v>3.25</v>
      </c>
      <c r="F208" s="134">
        <v>1.038236683605716E-4</v>
      </c>
      <c r="G208" s="134">
        <v>-3.8860473556881301E-5</v>
      </c>
      <c r="H208" s="134">
        <v>-2.3683641515096067E-5</v>
      </c>
      <c r="I208" s="134">
        <v>0</v>
      </c>
      <c r="J208" s="134">
        <v>0</v>
      </c>
      <c r="K208" s="134">
        <v>0</v>
      </c>
      <c r="L208" s="134">
        <v>0</v>
      </c>
      <c r="M208" s="134">
        <v>1.4463636897452668E-4</v>
      </c>
      <c r="N208" s="134">
        <v>0</v>
      </c>
      <c r="O208" s="134">
        <v>0</v>
      </c>
      <c r="P208" s="134">
        <v>0</v>
      </c>
      <c r="Q208" s="134">
        <v>0</v>
      </c>
      <c r="R208" s="134">
        <v>1</v>
      </c>
      <c r="S208" s="134">
        <v>13</v>
      </c>
      <c r="T208" s="134">
        <v>1</v>
      </c>
    </row>
    <row r="209" spans="1:20">
      <c r="A209">
        <v>2</v>
      </c>
      <c r="B209">
        <v>52</v>
      </c>
      <c r="C209">
        <v>4</v>
      </c>
      <c r="D209">
        <v>11.25</v>
      </c>
      <c r="E209">
        <v>3.25</v>
      </c>
      <c r="F209" s="134">
        <v>1.0156505359215825E-4</v>
      </c>
      <c r="G209" s="134">
        <v>-4.0912718686738374E-5</v>
      </c>
      <c r="H209" s="134">
        <v>-1.6560984427849839E-5</v>
      </c>
      <c r="I209" s="134">
        <v>0</v>
      </c>
      <c r="J209" s="134">
        <v>0</v>
      </c>
      <c r="K209" s="134">
        <v>0</v>
      </c>
      <c r="L209" s="134">
        <v>0</v>
      </c>
      <c r="M209" s="134">
        <v>1.4343703077928171E-4</v>
      </c>
      <c r="N209" s="134">
        <v>0</v>
      </c>
      <c r="O209" s="134">
        <v>0</v>
      </c>
      <c r="P209" s="134">
        <v>0</v>
      </c>
      <c r="Q209" s="134">
        <v>0</v>
      </c>
      <c r="R209" s="134">
        <v>1</v>
      </c>
      <c r="S209" s="134">
        <v>13</v>
      </c>
      <c r="T209" s="134">
        <v>1</v>
      </c>
    </row>
    <row r="210" spans="1:20">
      <c r="A210">
        <v>2</v>
      </c>
      <c r="B210">
        <v>53</v>
      </c>
      <c r="C210">
        <v>1</v>
      </c>
      <c r="D210">
        <v>7.75</v>
      </c>
      <c r="E210">
        <v>1.25</v>
      </c>
      <c r="F210" s="134">
        <v>-7.6294384394819345E-5</v>
      </c>
      <c r="G210" s="134">
        <v>1.6078251129129708E-4</v>
      </c>
      <c r="H210" s="134">
        <v>-4.9229862904011089E-5</v>
      </c>
      <c r="I210" s="134">
        <v>0</v>
      </c>
      <c r="J210" s="134">
        <v>0</v>
      </c>
      <c r="K210" s="134">
        <v>0</v>
      </c>
      <c r="L210" s="134">
        <v>0</v>
      </c>
      <c r="M210" s="134">
        <v>2.4213433021716164E-4</v>
      </c>
      <c r="N210" s="134">
        <v>0</v>
      </c>
      <c r="O210" s="134">
        <v>0</v>
      </c>
      <c r="P210" s="134">
        <v>0</v>
      </c>
      <c r="Q210" s="134">
        <v>0</v>
      </c>
      <c r="R210" s="134">
        <v>1</v>
      </c>
      <c r="S210" s="134">
        <v>13</v>
      </c>
      <c r="T210" s="134">
        <v>1</v>
      </c>
    </row>
    <row r="211" spans="1:20">
      <c r="A211">
        <v>2</v>
      </c>
      <c r="B211">
        <v>53</v>
      </c>
      <c r="C211">
        <v>2</v>
      </c>
      <c r="D211">
        <v>7.75</v>
      </c>
      <c r="E211">
        <v>1.25</v>
      </c>
      <c r="F211" s="134">
        <v>-7.1835844078356397E-5</v>
      </c>
      <c r="G211" s="134">
        <v>1.6609728796637644E-4</v>
      </c>
      <c r="H211" s="134">
        <v>-9.1152323478866019E-5</v>
      </c>
      <c r="I211" s="134">
        <v>0</v>
      </c>
      <c r="J211" s="134">
        <v>0</v>
      </c>
      <c r="K211" s="134">
        <v>0</v>
      </c>
      <c r="L211" s="134">
        <v>0</v>
      </c>
      <c r="M211" s="134">
        <v>2.5479584258816329E-4</v>
      </c>
      <c r="N211" s="134">
        <v>0</v>
      </c>
      <c r="O211" s="134">
        <v>0</v>
      </c>
      <c r="P211" s="134">
        <v>0</v>
      </c>
      <c r="Q211" s="134">
        <v>0</v>
      </c>
      <c r="R211" s="134">
        <v>1</v>
      </c>
      <c r="S211" s="134">
        <v>13</v>
      </c>
      <c r="T211" s="134">
        <v>1</v>
      </c>
    </row>
    <row r="212" spans="1:20">
      <c r="A212">
        <v>2</v>
      </c>
      <c r="B212">
        <v>53</v>
      </c>
      <c r="C212">
        <v>3</v>
      </c>
      <c r="D212">
        <v>7.75</v>
      </c>
      <c r="E212">
        <v>1.25</v>
      </c>
      <c r="F212" s="134">
        <v>-8.0582534365385418E-5</v>
      </c>
      <c r="G212" s="134">
        <v>1.8272967592089425E-4</v>
      </c>
      <c r="H212" s="134">
        <v>-1.2174417543895753E-4</v>
      </c>
      <c r="I212" s="134">
        <v>0</v>
      </c>
      <c r="J212" s="134">
        <v>0</v>
      </c>
      <c r="K212" s="134">
        <v>0</v>
      </c>
      <c r="L212" s="134">
        <v>0</v>
      </c>
      <c r="M212" s="134">
        <v>2.9009475062323627E-4</v>
      </c>
      <c r="N212" s="134">
        <v>0</v>
      </c>
      <c r="O212" s="134">
        <v>0</v>
      </c>
      <c r="P212" s="134">
        <v>0</v>
      </c>
      <c r="Q212" s="134">
        <v>0</v>
      </c>
      <c r="R212" s="134">
        <v>1</v>
      </c>
      <c r="S212" s="134">
        <v>13</v>
      </c>
      <c r="T212" s="134">
        <v>1</v>
      </c>
    </row>
    <row r="213" spans="1:20">
      <c r="A213">
        <v>2</v>
      </c>
      <c r="B213">
        <v>53</v>
      </c>
      <c r="C213">
        <v>4</v>
      </c>
      <c r="D213">
        <v>7.75</v>
      </c>
      <c r="E213">
        <v>1.25</v>
      </c>
      <c r="F213" s="134">
        <v>-8.734491212573327E-5</v>
      </c>
      <c r="G213" s="134">
        <v>1.7963139115768253E-4</v>
      </c>
      <c r="H213" s="134">
        <v>-6.9724603793263338E-5</v>
      </c>
      <c r="I213" s="134">
        <v>0</v>
      </c>
      <c r="J213" s="134">
        <v>0</v>
      </c>
      <c r="K213" s="134">
        <v>0</v>
      </c>
      <c r="L213" s="134">
        <v>0</v>
      </c>
      <c r="M213" s="134">
        <v>2.7593090962957731E-4</v>
      </c>
      <c r="N213" s="134">
        <v>0</v>
      </c>
      <c r="O213" s="134">
        <v>0</v>
      </c>
      <c r="P213" s="134">
        <v>0</v>
      </c>
      <c r="Q213" s="134">
        <v>0</v>
      </c>
      <c r="R213" s="134">
        <v>1</v>
      </c>
      <c r="S213" s="134">
        <v>13</v>
      </c>
      <c r="T213" s="134">
        <v>1</v>
      </c>
    </row>
    <row r="214" spans="1:20">
      <c r="A214">
        <v>2</v>
      </c>
      <c r="B214">
        <v>54</v>
      </c>
      <c r="C214">
        <v>1</v>
      </c>
      <c r="D214">
        <v>7.75</v>
      </c>
      <c r="E214">
        <v>1.75</v>
      </c>
      <c r="F214" s="134">
        <v>-8.5279664752421248E-5</v>
      </c>
      <c r="G214" s="134">
        <v>1.9620330462545081E-4</v>
      </c>
      <c r="H214" s="134">
        <v>-1.4931267823025776E-4</v>
      </c>
      <c r="I214" s="134">
        <v>0</v>
      </c>
      <c r="J214" s="134">
        <v>0</v>
      </c>
      <c r="K214" s="134">
        <v>0</v>
      </c>
      <c r="L214" s="134">
        <v>0</v>
      </c>
      <c r="M214" s="134">
        <v>3.186329203489127E-4</v>
      </c>
      <c r="N214" s="134">
        <v>0</v>
      </c>
      <c r="O214" s="134">
        <v>0</v>
      </c>
      <c r="P214" s="134">
        <v>0</v>
      </c>
      <c r="Q214" s="134">
        <v>0</v>
      </c>
      <c r="R214" s="134">
        <v>1</v>
      </c>
      <c r="S214" s="134">
        <v>13</v>
      </c>
      <c r="T214" s="134">
        <v>1</v>
      </c>
    </row>
    <row r="215" spans="1:20">
      <c r="A215">
        <v>2</v>
      </c>
      <c r="B215">
        <v>54</v>
      </c>
      <c r="C215">
        <v>2</v>
      </c>
      <c r="D215">
        <v>7.75</v>
      </c>
      <c r="E215">
        <v>1.75</v>
      </c>
      <c r="F215" s="134">
        <v>-8.9475298706716107E-5</v>
      </c>
      <c r="G215" s="134">
        <v>2.1697560827020718E-4</v>
      </c>
      <c r="H215" s="134">
        <v>-1.9413566646624735E-4</v>
      </c>
      <c r="I215" s="134">
        <v>0</v>
      </c>
      <c r="J215" s="134">
        <v>0</v>
      </c>
      <c r="K215" s="134">
        <v>0</v>
      </c>
      <c r="L215" s="134">
        <v>0</v>
      </c>
      <c r="M215" s="134">
        <v>3.6276826677821884E-4</v>
      </c>
      <c r="N215" s="134">
        <v>0</v>
      </c>
      <c r="O215" s="134">
        <v>0</v>
      </c>
      <c r="P215" s="134">
        <v>0</v>
      </c>
      <c r="Q215" s="134">
        <v>0</v>
      </c>
      <c r="R215" s="134">
        <v>1</v>
      </c>
      <c r="S215" s="134">
        <v>13</v>
      </c>
      <c r="T215" s="134">
        <v>1</v>
      </c>
    </row>
    <row r="216" spans="1:20">
      <c r="A216">
        <v>2</v>
      </c>
      <c r="B216">
        <v>54</v>
      </c>
      <c r="C216">
        <v>3</v>
      </c>
      <c r="D216">
        <v>7.75</v>
      </c>
      <c r="E216">
        <v>1.75</v>
      </c>
      <c r="F216" s="134">
        <v>-1.0118685436318377E-4</v>
      </c>
      <c r="G216" s="134">
        <v>2.1988866122928005E-4</v>
      </c>
      <c r="H216" s="134">
        <v>-1.0875413146210235E-4</v>
      </c>
      <c r="I216" s="134">
        <v>0</v>
      </c>
      <c r="J216" s="134">
        <v>0</v>
      </c>
      <c r="K216" s="134">
        <v>0</v>
      </c>
      <c r="L216" s="134">
        <v>0</v>
      </c>
      <c r="M216" s="134">
        <v>3.3899402328513517E-4</v>
      </c>
      <c r="N216" s="134">
        <v>0</v>
      </c>
      <c r="O216" s="134">
        <v>0</v>
      </c>
      <c r="P216" s="134">
        <v>0</v>
      </c>
      <c r="Q216" s="134">
        <v>0</v>
      </c>
      <c r="R216" s="134">
        <v>1</v>
      </c>
      <c r="S216" s="134">
        <v>13</v>
      </c>
      <c r="T216" s="134">
        <v>1</v>
      </c>
    </row>
    <row r="217" spans="1:20">
      <c r="A217">
        <v>2</v>
      </c>
      <c r="B217">
        <v>54</v>
      </c>
      <c r="C217">
        <v>4</v>
      </c>
      <c r="D217">
        <v>7.75</v>
      </c>
      <c r="E217">
        <v>1.75</v>
      </c>
      <c r="F217" s="134">
        <v>-9.3985482115754222E-5</v>
      </c>
      <c r="G217" s="134">
        <v>1.9576841314517443E-4</v>
      </c>
      <c r="H217" s="134">
        <v>-8.6105284438228372E-5</v>
      </c>
      <c r="I217" s="134">
        <v>0</v>
      </c>
      <c r="J217" s="134">
        <v>0</v>
      </c>
      <c r="K217" s="134">
        <v>0</v>
      </c>
      <c r="L217" s="134">
        <v>0</v>
      </c>
      <c r="M217" s="134">
        <v>3.0227709113836177E-4</v>
      </c>
      <c r="N217" s="134">
        <v>0</v>
      </c>
      <c r="O217" s="134">
        <v>0</v>
      </c>
      <c r="P217" s="134">
        <v>0</v>
      </c>
      <c r="Q217" s="134">
        <v>0</v>
      </c>
      <c r="R217" s="134">
        <v>1</v>
      </c>
      <c r="S217" s="134">
        <v>13</v>
      </c>
      <c r="T217" s="134">
        <v>1</v>
      </c>
    </row>
    <row r="218" spans="1:20">
      <c r="A218">
        <v>2</v>
      </c>
      <c r="B218">
        <v>55</v>
      </c>
      <c r="C218">
        <v>1</v>
      </c>
      <c r="D218">
        <v>7.25</v>
      </c>
      <c r="E218">
        <v>1.75</v>
      </c>
      <c r="F218" s="134">
        <v>-9.7174529433391416E-5</v>
      </c>
      <c r="G218" s="134">
        <v>2.053758745367893E-4</v>
      </c>
      <c r="H218" s="134">
        <v>-4.8670363075004076E-5</v>
      </c>
      <c r="I218" s="134">
        <v>0</v>
      </c>
      <c r="J218" s="134">
        <v>0</v>
      </c>
      <c r="K218" s="134">
        <v>0</v>
      </c>
      <c r="L218" s="134">
        <v>0</v>
      </c>
      <c r="M218" s="134">
        <v>3.0644012658979935E-4</v>
      </c>
      <c r="N218" s="134">
        <v>0</v>
      </c>
      <c r="O218" s="134">
        <v>0</v>
      </c>
      <c r="P218" s="134">
        <v>0</v>
      </c>
      <c r="Q218" s="134">
        <v>0</v>
      </c>
      <c r="R218" s="134">
        <v>1</v>
      </c>
      <c r="S218" s="134">
        <v>13</v>
      </c>
      <c r="T218" s="134">
        <v>1</v>
      </c>
    </row>
    <row r="219" spans="1:20">
      <c r="A219">
        <v>2</v>
      </c>
      <c r="B219">
        <v>55</v>
      </c>
      <c r="C219">
        <v>2</v>
      </c>
      <c r="D219">
        <v>7.25</v>
      </c>
      <c r="E219">
        <v>1.75</v>
      </c>
      <c r="F219" s="134">
        <v>-8.4635145694471399E-5</v>
      </c>
      <c r="G219" s="134">
        <v>1.6950499788230357E-4</v>
      </c>
      <c r="H219" s="134">
        <v>1.6724188141012048E-5</v>
      </c>
      <c r="I219" s="134">
        <v>0</v>
      </c>
      <c r="J219" s="134">
        <v>0</v>
      </c>
      <c r="K219" s="134">
        <v>0</v>
      </c>
      <c r="L219" s="134">
        <v>0</v>
      </c>
      <c r="M219" s="134">
        <v>2.546898330247985E-4</v>
      </c>
      <c r="N219" s="134">
        <v>0</v>
      </c>
      <c r="O219" s="134">
        <v>0</v>
      </c>
      <c r="P219" s="134">
        <v>0</v>
      </c>
      <c r="Q219" s="134">
        <v>0</v>
      </c>
      <c r="R219" s="134">
        <v>1</v>
      </c>
      <c r="S219" s="134">
        <v>13</v>
      </c>
      <c r="T219" s="134">
        <v>1</v>
      </c>
    </row>
    <row r="220" spans="1:20">
      <c r="A220">
        <v>2</v>
      </c>
      <c r="B220">
        <v>55</v>
      </c>
      <c r="C220">
        <v>3</v>
      </c>
      <c r="D220">
        <v>7.25</v>
      </c>
      <c r="E220">
        <v>1.75</v>
      </c>
      <c r="F220" s="134">
        <v>-8.1409064028656677E-5</v>
      </c>
      <c r="G220" s="134">
        <v>1.52856939830696E-4</v>
      </c>
      <c r="H220" s="134">
        <v>2.0055296550892943E-5</v>
      </c>
      <c r="I220" s="134">
        <v>0</v>
      </c>
      <c r="J220" s="134">
        <v>0</v>
      </c>
      <c r="K220" s="134">
        <v>0</v>
      </c>
      <c r="L220" s="134">
        <v>0</v>
      </c>
      <c r="M220" s="134">
        <v>2.3512289442751956E-4</v>
      </c>
      <c r="N220" s="134">
        <v>0</v>
      </c>
      <c r="O220" s="134">
        <v>0</v>
      </c>
      <c r="P220" s="134">
        <v>0</v>
      </c>
      <c r="Q220" s="134">
        <v>0</v>
      </c>
      <c r="R220" s="134">
        <v>1</v>
      </c>
      <c r="S220" s="134">
        <v>13</v>
      </c>
      <c r="T220" s="134">
        <v>1</v>
      </c>
    </row>
    <row r="221" spans="1:20">
      <c r="A221">
        <v>2</v>
      </c>
      <c r="B221">
        <v>55</v>
      </c>
      <c r="C221">
        <v>4</v>
      </c>
      <c r="D221">
        <v>7.25</v>
      </c>
      <c r="E221">
        <v>1.75</v>
      </c>
      <c r="F221" s="134">
        <v>-9.2276798051645257E-5</v>
      </c>
      <c r="G221" s="134">
        <v>1.8236071472872161E-4</v>
      </c>
      <c r="H221" s="134">
        <v>-3.7554767140126779E-5</v>
      </c>
      <c r="I221" s="134">
        <v>0</v>
      </c>
      <c r="J221" s="134">
        <v>0</v>
      </c>
      <c r="K221" s="134">
        <v>0</v>
      </c>
      <c r="L221" s="134">
        <v>0</v>
      </c>
      <c r="M221" s="134">
        <v>2.771932971071547E-4</v>
      </c>
      <c r="N221" s="134">
        <v>0</v>
      </c>
      <c r="O221" s="134">
        <v>0</v>
      </c>
      <c r="P221" s="134">
        <v>0</v>
      </c>
      <c r="Q221" s="134">
        <v>0</v>
      </c>
      <c r="R221" s="134">
        <v>1</v>
      </c>
      <c r="S221" s="134">
        <v>13</v>
      </c>
      <c r="T221" s="134">
        <v>1</v>
      </c>
    </row>
    <row r="222" spans="1:20">
      <c r="A222">
        <v>2</v>
      </c>
      <c r="B222">
        <v>56</v>
      </c>
      <c r="C222">
        <v>1</v>
      </c>
      <c r="D222">
        <v>7.25</v>
      </c>
      <c r="E222">
        <v>1.25</v>
      </c>
      <c r="F222" s="134">
        <v>-7.5642074016331846E-5</v>
      </c>
      <c r="G222" s="134">
        <v>1.3987377457920329E-4</v>
      </c>
      <c r="H222" s="134">
        <v>2.1567238374426476E-5</v>
      </c>
      <c r="I222" s="134">
        <v>0</v>
      </c>
      <c r="J222" s="134">
        <v>0</v>
      </c>
      <c r="K222" s="134">
        <v>0</v>
      </c>
      <c r="L222" s="134">
        <v>0</v>
      </c>
      <c r="M222" s="134">
        <v>2.1659230541954384E-4</v>
      </c>
      <c r="N222" s="134">
        <v>0</v>
      </c>
      <c r="O222" s="134">
        <v>0</v>
      </c>
      <c r="P222" s="134">
        <v>0</v>
      </c>
      <c r="Q222" s="134">
        <v>0</v>
      </c>
      <c r="R222" s="134">
        <v>1</v>
      </c>
      <c r="S222" s="134">
        <v>13</v>
      </c>
      <c r="T222" s="134">
        <v>1</v>
      </c>
    </row>
    <row r="223" spans="1:20">
      <c r="A223">
        <v>2</v>
      </c>
      <c r="B223">
        <v>56</v>
      </c>
      <c r="C223">
        <v>2</v>
      </c>
      <c r="D223">
        <v>7.25</v>
      </c>
      <c r="E223">
        <v>1.25</v>
      </c>
      <c r="F223" s="134">
        <v>-6.5776989348420979E-5</v>
      </c>
      <c r="G223" s="134">
        <v>1.2378200827715158E-4</v>
      </c>
      <c r="H223" s="134">
        <v>2.4139636474198856E-5</v>
      </c>
      <c r="I223" s="134">
        <v>0</v>
      </c>
      <c r="J223" s="134">
        <v>0</v>
      </c>
      <c r="K223" s="134">
        <v>0</v>
      </c>
      <c r="L223" s="134">
        <v>0</v>
      </c>
      <c r="M223" s="134">
        <v>1.9108986270840821E-4</v>
      </c>
      <c r="N223" s="134">
        <v>0</v>
      </c>
      <c r="O223" s="134">
        <v>0</v>
      </c>
      <c r="P223" s="134">
        <v>0</v>
      </c>
      <c r="Q223" s="134">
        <v>0</v>
      </c>
      <c r="R223" s="134">
        <v>1</v>
      </c>
      <c r="S223" s="134">
        <v>13</v>
      </c>
      <c r="T223" s="134">
        <v>1</v>
      </c>
    </row>
    <row r="224" spans="1:20">
      <c r="A224">
        <v>2</v>
      </c>
      <c r="B224">
        <v>56</v>
      </c>
      <c r="C224">
        <v>3</v>
      </c>
      <c r="D224">
        <v>7.25</v>
      </c>
      <c r="E224">
        <v>1.25</v>
      </c>
      <c r="F224" s="134">
        <v>-7.4681498656104526E-5</v>
      </c>
      <c r="G224" s="134">
        <v>1.4933701123592325E-4</v>
      </c>
      <c r="H224" s="134">
        <v>-1.663840450641563E-5</v>
      </c>
      <c r="I224" s="134">
        <v>0</v>
      </c>
      <c r="J224" s="134">
        <v>0</v>
      </c>
      <c r="K224" s="134">
        <v>0</v>
      </c>
      <c r="L224" s="134">
        <v>0</v>
      </c>
      <c r="M224" s="134">
        <v>2.2463554767392373E-4</v>
      </c>
      <c r="N224" s="134">
        <v>0</v>
      </c>
      <c r="O224" s="134">
        <v>0</v>
      </c>
      <c r="P224" s="134">
        <v>0</v>
      </c>
      <c r="Q224" s="134">
        <v>0</v>
      </c>
      <c r="R224" s="134">
        <v>1</v>
      </c>
      <c r="S224" s="134">
        <v>13</v>
      </c>
      <c r="T224" s="134">
        <v>1</v>
      </c>
    </row>
    <row r="225" spans="1:20">
      <c r="A225">
        <v>2</v>
      </c>
      <c r="B225">
        <v>56</v>
      </c>
      <c r="C225">
        <v>4</v>
      </c>
      <c r="D225">
        <v>7.25</v>
      </c>
      <c r="E225">
        <v>1.25</v>
      </c>
      <c r="F225" s="134">
        <v>-8.553584637091129E-5</v>
      </c>
      <c r="G225" s="134">
        <v>1.6804103196712506E-4</v>
      </c>
      <c r="H225" s="134">
        <v>-2.8191816409489395E-5</v>
      </c>
      <c r="I225" s="134">
        <v>0</v>
      </c>
      <c r="J225" s="134">
        <v>0</v>
      </c>
      <c r="K225" s="134">
        <v>0</v>
      </c>
      <c r="L225" s="134">
        <v>0</v>
      </c>
      <c r="M225" s="134">
        <v>2.5513920071233595E-4</v>
      </c>
      <c r="N225" s="134">
        <v>0</v>
      </c>
      <c r="O225" s="134">
        <v>0</v>
      </c>
      <c r="P225" s="134">
        <v>0</v>
      </c>
      <c r="Q225" s="134">
        <v>0</v>
      </c>
      <c r="R225" s="134">
        <v>1</v>
      </c>
      <c r="S225" s="134">
        <v>13</v>
      </c>
      <c r="T225" s="134">
        <v>1</v>
      </c>
    </row>
    <row r="226" spans="1:20">
      <c r="A226">
        <v>2</v>
      </c>
      <c r="B226">
        <v>57</v>
      </c>
      <c r="C226">
        <v>1</v>
      </c>
      <c r="D226">
        <v>9.75</v>
      </c>
      <c r="E226">
        <v>1.25</v>
      </c>
      <c r="F226" s="134">
        <v>1.9422562071614632E-5</v>
      </c>
      <c r="G226" s="134">
        <v>7.2886989082497728E-5</v>
      </c>
      <c r="H226" s="134">
        <v>-1.4085048524157271E-4</v>
      </c>
      <c r="I226" s="134">
        <v>0</v>
      </c>
      <c r="J226" s="134">
        <v>0</v>
      </c>
      <c r="K226" s="134">
        <v>0</v>
      </c>
      <c r="L226" s="134">
        <v>0</v>
      </c>
      <c r="M226" s="134">
        <v>1.5065624496976069E-4</v>
      </c>
      <c r="N226" s="134">
        <v>0</v>
      </c>
      <c r="O226" s="134">
        <v>0</v>
      </c>
      <c r="P226" s="134">
        <v>0</v>
      </c>
      <c r="Q226" s="134">
        <v>0</v>
      </c>
      <c r="R226" s="134">
        <v>1</v>
      </c>
      <c r="S226" s="134">
        <v>13</v>
      </c>
      <c r="T226" s="134">
        <v>1</v>
      </c>
    </row>
    <row r="227" spans="1:20">
      <c r="A227">
        <v>2</v>
      </c>
      <c r="B227">
        <v>57</v>
      </c>
      <c r="C227">
        <v>2</v>
      </c>
      <c r="D227">
        <v>9.75</v>
      </c>
      <c r="E227">
        <v>1.25</v>
      </c>
      <c r="F227" s="134">
        <v>2.9815063464766877E-5</v>
      </c>
      <c r="G227" s="134">
        <v>5.8130088526609512E-5</v>
      </c>
      <c r="H227" s="134">
        <v>-1.2569612587524484E-4</v>
      </c>
      <c r="I227" s="134">
        <v>0</v>
      </c>
      <c r="J227" s="134">
        <v>0</v>
      </c>
      <c r="K227" s="134">
        <v>0</v>
      </c>
      <c r="L227" s="134">
        <v>0</v>
      </c>
      <c r="M227" s="134">
        <v>1.2884586413346055E-4</v>
      </c>
      <c r="N227" s="134">
        <v>0</v>
      </c>
      <c r="O227" s="134">
        <v>0</v>
      </c>
      <c r="P227" s="134">
        <v>0</v>
      </c>
      <c r="Q227" s="134">
        <v>0</v>
      </c>
      <c r="R227" s="134">
        <v>1</v>
      </c>
      <c r="S227" s="134">
        <v>13</v>
      </c>
      <c r="T227" s="134">
        <v>1</v>
      </c>
    </row>
    <row r="228" spans="1:20">
      <c r="A228">
        <v>2</v>
      </c>
      <c r="B228">
        <v>57</v>
      </c>
      <c r="C228">
        <v>3</v>
      </c>
      <c r="D228">
        <v>9.75</v>
      </c>
      <c r="E228">
        <v>1.25</v>
      </c>
      <c r="F228" s="134">
        <v>4.1677252356952E-5</v>
      </c>
      <c r="G228" s="134">
        <v>4.7828457048992955E-5</v>
      </c>
      <c r="H228" s="134">
        <v>-1.3757696897325787E-4</v>
      </c>
      <c r="I228" s="134">
        <v>0</v>
      </c>
      <c r="J228" s="134">
        <v>0</v>
      </c>
      <c r="K228" s="134">
        <v>0</v>
      </c>
      <c r="L228" s="134">
        <v>0</v>
      </c>
      <c r="M228" s="134">
        <v>1.3771441359215869E-4</v>
      </c>
      <c r="N228" s="134">
        <v>0</v>
      </c>
      <c r="O228" s="134">
        <v>0</v>
      </c>
      <c r="P228" s="134">
        <v>0</v>
      </c>
      <c r="Q228" s="134">
        <v>0</v>
      </c>
      <c r="R228" s="134">
        <v>1</v>
      </c>
      <c r="S228" s="134">
        <v>13</v>
      </c>
      <c r="T228" s="134">
        <v>1</v>
      </c>
    </row>
    <row r="229" spans="1:20">
      <c r="A229">
        <v>2</v>
      </c>
      <c r="B229">
        <v>57</v>
      </c>
      <c r="C229">
        <v>4</v>
      </c>
      <c r="D229">
        <v>9.75</v>
      </c>
      <c r="E229">
        <v>1.25</v>
      </c>
      <c r="F229" s="134">
        <v>3.0993052037860823E-5</v>
      </c>
      <c r="G229" s="134">
        <v>6.2948768209479503E-5</v>
      </c>
      <c r="H229" s="134">
        <v>-1.579142517471873E-4</v>
      </c>
      <c r="I229" s="134">
        <v>0</v>
      </c>
      <c r="J229" s="134">
        <v>0</v>
      </c>
      <c r="K229" s="134">
        <v>0</v>
      </c>
      <c r="L229" s="134">
        <v>0</v>
      </c>
      <c r="M229" s="134">
        <v>1.6111511009497245E-4</v>
      </c>
      <c r="N229" s="134">
        <v>0</v>
      </c>
      <c r="O229" s="134">
        <v>0</v>
      </c>
      <c r="P229" s="134">
        <v>0</v>
      </c>
      <c r="Q229" s="134">
        <v>0</v>
      </c>
      <c r="R229" s="134">
        <v>1</v>
      </c>
      <c r="S229" s="134">
        <v>13</v>
      </c>
      <c r="T229" s="134">
        <v>1</v>
      </c>
    </row>
    <row r="230" spans="1:20">
      <c r="A230">
        <v>2</v>
      </c>
      <c r="B230">
        <v>58</v>
      </c>
      <c r="C230">
        <v>1</v>
      </c>
      <c r="D230">
        <v>9.75</v>
      </c>
      <c r="E230">
        <v>1.75</v>
      </c>
      <c r="F230" s="134">
        <v>5.1506919021188229E-5</v>
      </c>
      <c r="G230" s="134">
        <v>3.8884071853394886E-5</v>
      </c>
      <c r="H230" s="134">
        <v>-1.4557268330627361E-4</v>
      </c>
      <c r="I230" s="134">
        <v>0</v>
      </c>
      <c r="J230" s="134">
        <v>0</v>
      </c>
      <c r="K230" s="134">
        <v>0</v>
      </c>
      <c r="L230" s="134">
        <v>0</v>
      </c>
      <c r="M230" s="134">
        <v>1.4611893236541972E-4</v>
      </c>
      <c r="N230" s="134">
        <v>0</v>
      </c>
      <c r="O230" s="134">
        <v>0</v>
      </c>
      <c r="P230" s="134">
        <v>0</v>
      </c>
      <c r="Q230" s="134">
        <v>0</v>
      </c>
      <c r="R230" s="134">
        <v>1</v>
      </c>
      <c r="S230" s="134">
        <v>13</v>
      </c>
      <c r="T230" s="134">
        <v>1</v>
      </c>
    </row>
    <row r="231" spans="1:20">
      <c r="A231">
        <v>2</v>
      </c>
      <c r="B231">
        <v>58</v>
      </c>
      <c r="C231">
        <v>2</v>
      </c>
      <c r="D231">
        <v>9.75</v>
      </c>
      <c r="E231">
        <v>1.75</v>
      </c>
      <c r="F231" s="134">
        <v>6.5741383843045178E-5</v>
      </c>
      <c r="G231" s="134">
        <v>2.5341187374360558E-5</v>
      </c>
      <c r="H231" s="134">
        <v>-1.535809709453438E-4</v>
      </c>
      <c r="I231" s="134">
        <v>0</v>
      </c>
      <c r="J231" s="134">
        <v>0</v>
      </c>
      <c r="K231" s="134">
        <v>0</v>
      </c>
      <c r="L231" s="134">
        <v>0</v>
      </c>
      <c r="M231" s="134">
        <v>1.5880582643978416E-4</v>
      </c>
      <c r="N231" s="134">
        <v>0</v>
      </c>
      <c r="O231" s="134">
        <v>0</v>
      </c>
      <c r="P231" s="134">
        <v>0</v>
      </c>
      <c r="Q231" s="134">
        <v>0</v>
      </c>
      <c r="R231" s="134">
        <v>1</v>
      </c>
      <c r="S231" s="134">
        <v>13</v>
      </c>
      <c r="T231" s="134">
        <v>1</v>
      </c>
    </row>
    <row r="232" spans="1:20">
      <c r="A232">
        <v>2</v>
      </c>
      <c r="B232">
        <v>58</v>
      </c>
      <c r="C232">
        <v>3</v>
      </c>
      <c r="D232">
        <v>9.75</v>
      </c>
      <c r="E232">
        <v>1.75</v>
      </c>
      <c r="F232" s="134">
        <v>5.8013051589426675E-5</v>
      </c>
      <c r="G232" s="134">
        <v>3.9044389996781777E-5</v>
      </c>
      <c r="H232" s="134">
        <v>-1.831948778861323E-4</v>
      </c>
      <c r="I232" s="134">
        <v>0</v>
      </c>
      <c r="J232" s="134">
        <v>0</v>
      </c>
      <c r="K232" s="134">
        <v>0</v>
      </c>
      <c r="L232" s="134">
        <v>0</v>
      </c>
      <c r="M232" s="134">
        <v>1.8417430169904598E-4</v>
      </c>
      <c r="N232" s="134">
        <v>0</v>
      </c>
      <c r="O232" s="134">
        <v>0</v>
      </c>
      <c r="P232" s="134">
        <v>0</v>
      </c>
      <c r="Q232" s="134">
        <v>0</v>
      </c>
      <c r="R232" s="134">
        <v>1</v>
      </c>
      <c r="S232" s="134">
        <v>13</v>
      </c>
      <c r="T232" s="134">
        <v>1</v>
      </c>
    </row>
    <row r="233" spans="1:20">
      <c r="A233">
        <v>2</v>
      </c>
      <c r="B233">
        <v>58</v>
      </c>
      <c r="C233">
        <v>4</v>
      </c>
      <c r="D233">
        <v>9.75</v>
      </c>
      <c r="E233">
        <v>1.75</v>
      </c>
      <c r="F233" s="134">
        <v>4.153658067151283E-5</v>
      </c>
      <c r="G233" s="134">
        <v>5.3651226621444611E-5</v>
      </c>
      <c r="H233" s="134">
        <v>-1.6988799413290571E-4</v>
      </c>
      <c r="I233" s="134">
        <v>0</v>
      </c>
      <c r="J233" s="134">
        <v>0</v>
      </c>
      <c r="K233" s="134">
        <v>0</v>
      </c>
      <c r="L233" s="134">
        <v>0</v>
      </c>
      <c r="M233" s="134">
        <v>1.7031939172329849E-4</v>
      </c>
      <c r="N233" s="134">
        <v>0</v>
      </c>
      <c r="O233" s="134">
        <v>0</v>
      </c>
      <c r="P233" s="134">
        <v>0</v>
      </c>
      <c r="Q233" s="134">
        <v>0</v>
      </c>
      <c r="R233" s="134">
        <v>1</v>
      </c>
      <c r="S233" s="134">
        <v>13</v>
      </c>
      <c r="T233" s="134">
        <v>1</v>
      </c>
    </row>
    <row r="234" spans="1:20">
      <c r="A234">
        <v>2</v>
      </c>
      <c r="B234">
        <v>59</v>
      </c>
      <c r="C234">
        <v>1</v>
      </c>
      <c r="D234">
        <v>9.25</v>
      </c>
      <c r="E234">
        <v>1.75</v>
      </c>
      <c r="F234" s="134">
        <v>5.0024314419267532E-5</v>
      </c>
      <c r="G234" s="134">
        <v>5.1240283819311841E-5</v>
      </c>
      <c r="H234" s="134">
        <v>-2.0581501086053584E-4</v>
      </c>
      <c r="I234" s="134">
        <v>0</v>
      </c>
      <c r="J234" s="134">
        <v>0</v>
      </c>
      <c r="K234" s="134">
        <v>0</v>
      </c>
      <c r="L234" s="134">
        <v>0</v>
      </c>
      <c r="M234" s="134">
        <v>2.0581860284508865E-4</v>
      </c>
      <c r="N234" s="134">
        <v>0</v>
      </c>
      <c r="O234" s="134">
        <v>0</v>
      </c>
      <c r="P234" s="134">
        <v>0</v>
      </c>
      <c r="Q234" s="134">
        <v>0</v>
      </c>
      <c r="R234" s="134">
        <v>1</v>
      </c>
      <c r="S234" s="134">
        <v>13</v>
      </c>
      <c r="T234" s="134">
        <v>1</v>
      </c>
    </row>
    <row r="235" spans="1:20">
      <c r="A235">
        <v>2</v>
      </c>
      <c r="B235">
        <v>59</v>
      </c>
      <c r="C235">
        <v>2</v>
      </c>
      <c r="D235">
        <v>9.25</v>
      </c>
      <c r="E235">
        <v>1.75</v>
      </c>
      <c r="F235" s="134">
        <v>3.5330517116955277E-5</v>
      </c>
      <c r="G235" s="134">
        <v>7.1328198683298091E-5</v>
      </c>
      <c r="H235" s="134">
        <v>-2.3735709846115652E-4</v>
      </c>
      <c r="I235" s="134">
        <v>0</v>
      </c>
      <c r="J235" s="134">
        <v>0</v>
      </c>
      <c r="K235" s="134">
        <v>0</v>
      </c>
      <c r="L235" s="134">
        <v>0</v>
      </c>
      <c r="M235" s="134">
        <v>2.4007129205311277E-4</v>
      </c>
      <c r="N235" s="134">
        <v>0</v>
      </c>
      <c r="O235" s="134">
        <v>0</v>
      </c>
      <c r="P235" s="134">
        <v>0</v>
      </c>
      <c r="Q235" s="134">
        <v>0</v>
      </c>
      <c r="R235" s="134">
        <v>1</v>
      </c>
      <c r="S235" s="134">
        <v>13</v>
      </c>
      <c r="T235" s="134">
        <v>1</v>
      </c>
    </row>
    <row r="236" spans="1:20">
      <c r="A236">
        <v>2</v>
      </c>
      <c r="B236">
        <v>59</v>
      </c>
      <c r="C236">
        <v>3</v>
      </c>
      <c r="D236">
        <v>9.25</v>
      </c>
      <c r="E236">
        <v>1.75</v>
      </c>
      <c r="F236" s="134">
        <v>1.5968189282586872E-5</v>
      </c>
      <c r="G236" s="134">
        <v>8.8534297656937079E-5</v>
      </c>
      <c r="H236" s="134">
        <v>-2.1119363861863292E-4</v>
      </c>
      <c r="I236" s="134">
        <v>0</v>
      </c>
      <c r="J236" s="134">
        <v>0</v>
      </c>
      <c r="K236" s="134">
        <v>0</v>
      </c>
      <c r="L236" s="134">
        <v>0</v>
      </c>
      <c r="M236" s="134">
        <v>2.2331276962497164E-4</v>
      </c>
      <c r="N236" s="134">
        <v>0</v>
      </c>
      <c r="O236" s="134">
        <v>0</v>
      </c>
      <c r="P236" s="134">
        <v>0</v>
      </c>
      <c r="Q236" s="134">
        <v>0</v>
      </c>
      <c r="R236" s="134">
        <v>1</v>
      </c>
      <c r="S236" s="134">
        <v>13</v>
      </c>
      <c r="T236" s="134">
        <v>1</v>
      </c>
    </row>
    <row r="237" spans="1:20">
      <c r="A237">
        <v>2</v>
      </c>
      <c r="B237">
        <v>59</v>
      </c>
      <c r="C237">
        <v>4</v>
      </c>
      <c r="D237">
        <v>9.25</v>
      </c>
      <c r="E237">
        <v>1.75</v>
      </c>
      <c r="F237" s="134">
        <v>3.2233690748462946E-5</v>
      </c>
      <c r="G237" s="134">
        <v>6.6828675809477069E-5</v>
      </c>
      <c r="H237" s="134">
        <v>-1.8806628349332696E-4</v>
      </c>
      <c r="I237" s="134">
        <v>0</v>
      </c>
      <c r="J237" s="134">
        <v>0</v>
      </c>
      <c r="K237" s="134">
        <v>0</v>
      </c>
      <c r="L237" s="134">
        <v>0</v>
      </c>
      <c r="M237" s="134">
        <v>1.91221703732511E-4</v>
      </c>
      <c r="N237" s="134">
        <v>0</v>
      </c>
      <c r="O237" s="134">
        <v>0</v>
      </c>
      <c r="P237" s="134">
        <v>0</v>
      </c>
      <c r="Q237" s="134">
        <v>0</v>
      </c>
      <c r="R237" s="134">
        <v>1</v>
      </c>
      <c r="S237" s="134">
        <v>13</v>
      </c>
      <c r="T237" s="134">
        <v>1</v>
      </c>
    </row>
    <row r="238" spans="1:20">
      <c r="A238">
        <v>2</v>
      </c>
      <c r="B238">
        <v>60</v>
      </c>
      <c r="C238">
        <v>1</v>
      </c>
      <c r="D238">
        <v>9.25</v>
      </c>
      <c r="E238">
        <v>1.25</v>
      </c>
      <c r="F238" s="134">
        <v>5.1501716004200628E-6</v>
      </c>
      <c r="G238" s="134">
        <v>9.6440562511290102E-5</v>
      </c>
      <c r="H238" s="134">
        <v>-1.8863671553290037E-4</v>
      </c>
      <c r="I238" s="134">
        <v>0</v>
      </c>
      <c r="J238" s="134">
        <v>0</v>
      </c>
      <c r="K238" s="134">
        <v>0</v>
      </c>
      <c r="L238" s="134">
        <v>0</v>
      </c>
      <c r="M238" s="134">
        <v>2.0956561244560101E-4</v>
      </c>
      <c r="N238" s="134">
        <v>0</v>
      </c>
      <c r="O238" s="134">
        <v>0</v>
      </c>
      <c r="P238" s="134">
        <v>0</v>
      </c>
      <c r="Q238" s="134">
        <v>0</v>
      </c>
      <c r="R238" s="134">
        <v>1</v>
      </c>
      <c r="S238" s="134">
        <v>13</v>
      </c>
      <c r="T238" s="134">
        <v>1</v>
      </c>
    </row>
    <row r="239" spans="1:20">
      <c r="A239">
        <v>2</v>
      </c>
      <c r="B239">
        <v>60</v>
      </c>
      <c r="C239">
        <v>2</v>
      </c>
      <c r="D239">
        <v>9.25</v>
      </c>
      <c r="E239">
        <v>1.25</v>
      </c>
      <c r="F239" s="134">
        <v>-4.5539792802160588E-6</v>
      </c>
      <c r="G239" s="134">
        <v>1.0344692155250161E-4</v>
      </c>
      <c r="H239" s="134">
        <v>-1.5965655713770326E-4</v>
      </c>
      <c r="I239" s="134">
        <v>0</v>
      </c>
      <c r="J239" s="134">
        <v>0</v>
      </c>
      <c r="K239" s="134">
        <v>0</v>
      </c>
      <c r="L239" s="134">
        <v>0</v>
      </c>
      <c r="M239" s="134">
        <v>1.9275479453892508E-4</v>
      </c>
      <c r="N239" s="134">
        <v>0</v>
      </c>
      <c r="O239" s="134">
        <v>0</v>
      </c>
      <c r="P239" s="134">
        <v>0</v>
      </c>
      <c r="Q239" s="134">
        <v>0</v>
      </c>
      <c r="R239" s="134">
        <v>1</v>
      </c>
      <c r="S239" s="134">
        <v>13</v>
      </c>
      <c r="T239" s="134">
        <v>1</v>
      </c>
    </row>
    <row r="240" spans="1:20">
      <c r="A240">
        <v>2</v>
      </c>
      <c r="B240">
        <v>60</v>
      </c>
      <c r="C240">
        <v>3</v>
      </c>
      <c r="D240">
        <v>9.25</v>
      </c>
      <c r="E240">
        <v>1.25</v>
      </c>
      <c r="F240" s="134">
        <v>1.0229357857152721E-5</v>
      </c>
      <c r="G240" s="134">
        <v>8.4981634986412238E-5</v>
      </c>
      <c r="H240" s="134">
        <v>-1.5058348838445349E-4</v>
      </c>
      <c r="I240" s="134">
        <v>0</v>
      </c>
      <c r="J240" s="134">
        <v>0</v>
      </c>
      <c r="K240" s="134">
        <v>0</v>
      </c>
      <c r="L240" s="134">
        <v>0</v>
      </c>
      <c r="M240" s="134">
        <v>1.6811689358907527E-4</v>
      </c>
      <c r="N240" s="134">
        <v>0</v>
      </c>
      <c r="O240" s="134">
        <v>0</v>
      </c>
      <c r="P240" s="134">
        <v>0</v>
      </c>
      <c r="Q240" s="134">
        <v>0</v>
      </c>
      <c r="R240" s="134">
        <v>1</v>
      </c>
      <c r="S240" s="134">
        <v>13</v>
      </c>
      <c r="T240" s="134">
        <v>1</v>
      </c>
    </row>
    <row r="241" spans="1:20">
      <c r="A241">
        <v>2</v>
      </c>
      <c r="B241">
        <v>60</v>
      </c>
      <c r="C241">
        <v>4</v>
      </c>
      <c r="D241">
        <v>9.25</v>
      </c>
      <c r="E241">
        <v>1.25</v>
      </c>
      <c r="F241" s="134">
        <v>2.1439665192789088E-5</v>
      </c>
      <c r="G241" s="134">
        <v>7.5926379701540952E-5</v>
      </c>
      <c r="H241" s="134">
        <v>-1.7208728871057026E-4</v>
      </c>
      <c r="I241" s="134">
        <v>0</v>
      </c>
      <c r="J241" s="134">
        <v>0</v>
      </c>
      <c r="K241" s="134">
        <v>0</v>
      </c>
      <c r="L241" s="134">
        <v>0</v>
      </c>
      <c r="M241" s="134">
        <v>1.8050716604532186E-4</v>
      </c>
      <c r="N241" s="134">
        <v>0</v>
      </c>
      <c r="O241" s="134">
        <v>0</v>
      </c>
      <c r="P241" s="134">
        <v>0</v>
      </c>
      <c r="Q241" s="134">
        <v>0</v>
      </c>
      <c r="R241" s="134">
        <v>1</v>
      </c>
      <c r="S241" s="134">
        <v>13</v>
      </c>
      <c r="T241" s="134">
        <v>1</v>
      </c>
    </row>
    <row r="242" spans="1:20">
      <c r="A242">
        <v>2</v>
      </c>
      <c r="B242">
        <v>61</v>
      </c>
      <c r="C242">
        <v>1</v>
      </c>
      <c r="D242">
        <v>0.25</v>
      </c>
      <c r="E242">
        <v>1.75</v>
      </c>
      <c r="F242" s="134">
        <v>-5.5326968014756181E-5</v>
      </c>
      <c r="G242" s="134">
        <v>2.2969754172257075E-5</v>
      </c>
      <c r="H242" s="134">
        <v>-8.2934196302142675E-6</v>
      </c>
      <c r="I242" s="134">
        <v>0</v>
      </c>
      <c r="J242" s="134">
        <v>0</v>
      </c>
      <c r="K242" s="134">
        <v>0</v>
      </c>
      <c r="L242" s="134">
        <v>0</v>
      </c>
      <c r="M242" s="134">
        <v>7.8734728769413803E-5</v>
      </c>
      <c r="N242" s="134">
        <v>0</v>
      </c>
      <c r="O242" s="134">
        <v>0</v>
      </c>
      <c r="P242" s="134">
        <v>0</v>
      </c>
      <c r="Q242" s="134">
        <v>0</v>
      </c>
      <c r="R242" s="134">
        <v>1</v>
      </c>
      <c r="S242" s="134">
        <v>13</v>
      </c>
      <c r="T242" s="134">
        <v>1</v>
      </c>
    </row>
    <row r="243" spans="1:20">
      <c r="A243">
        <v>2</v>
      </c>
      <c r="B243">
        <v>61</v>
      </c>
      <c r="C243">
        <v>2</v>
      </c>
      <c r="D243">
        <v>0.25</v>
      </c>
      <c r="E243">
        <v>1.75</v>
      </c>
      <c r="F243" s="134">
        <v>-5.497031574598487E-5</v>
      </c>
      <c r="G243" s="134">
        <v>2.3387326280890806E-5</v>
      </c>
      <c r="H243" s="134">
        <v>-2.1278682433077462E-6</v>
      </c>
      <c r="I243" s="134">
        <v>0</v>
      </c>
      <c r="J243" s="134">
        <v>0</v>
      </c>
      <c r="K243" s="134">
        <v>0</v>
      </c>
      <c r="L243" s="134">
        <v>0</v>
      </c>
      <c r="M243" s="134">
        <v>7.8386528735956105E-5</v>
      </c>
      <c r="N243" s="134">
        <v>0</v>
      </c>
      <c r="O243" s="134">
        <v>0</v>
      </c>
      <c r="P243" s="134">
        <v>0</v>
      </c>
      <c r="Q243" s="134">
        <v>0</v>
      </c>
      <c r="R243" s="134">
        <v>1</v>
      </c>
      <c r="S243" s="134">
        <v>13</v>
      </c>
      <c r="T243" s="134">
        <v>1</v>
      </c>
    </row>
    <row r="244" spans="1:20">
      <c r="A244">
        <v>2</v>
      </c>
      <c r="B244">
        <v>61</v>
      </c>
      <c r="C244">
        <v>3</v>
      </c>
      <c r="D244">
        <v>0.25</v>
      </c>
      <c r="E244">
        <v>1.75</v>
      </c>
      <c r="F244" s="134">
        <v>-5.4171690761558427E-5</v>
      </c>
      <c r="G244" s="134">
        <v>2.1058254378847472E-5</v>
      </c>
      <c r="H244" s="134">
        <v>-2.894708185329525E-6</v>
      </c>
      <c r="I244" s="134">
        <v>0</v>
      </c>
      <c r="J244" s="134">
        <v>0</v>
      </c>
      <c r="K244" s="134">
        <v>0</v>
      </c>
      <c r="L244" s="134">
        <v>0</v>
      </c>
      <c r="M244" s="134">
        <v>7.5285616031926691E-5</v>
      </c>
      <c r="N244" s="134">
        <v>0</v>
      </c>
      <c r="O244" s="134">
        <v>0</v>
      </c>
      <c r="P244" s="134">
        <v>0</v>
      </c>
      <c r="Q244" s="134">
        <v>0</v>
      </c>
      <c r="R244" s="134">
        <v>1</v>
      </c>
      <c r="S244" s="134">
        <v>13</v>
      </c>
      <c r="T244" s="134">
        <v>1</v>
      </c>
    </row>
    <row r="245" spans="1:20">
      <c r="A245">
        <v>2</v>
      </c>
      <c r="B245">
        <v>61</v>
      </c>
      <c r="C245">
        <v>4</v>
      </c>
      <c r="D245">
        <v>0.25</v>
      </c>
      <c r="E245">
        <v>1.75</v>
      </c>
      <c r="F245" s="134">
        <v>-5.4397341840752714E-5</v>
      </c>
      <c r="G245" s="134">
        <v>2.0450692575657257E-5</v>
      </c>
      <c r="H245" s="134">
        <v>-1.1115660968805971E-5</v>
      </c>
      <c r="I245" s="134">
        <v>0</v>
      </c>
      <c r="J245" s="134">
        <v>0</v>
      </c>
      <c r="K245" s="134">
        <v>0</v>
      </c>
      <c r="L245" s="134">
        <v>0</v>
      </c>
      <c r="M245" s="134">
        <v>7.5668924762900704E-5</v>
      </c>
      <c r="N245" s="134">
        <v>0</v>
      </c>
      <c r="O245" s="134">
        <v>0</v>
      </c>
      <c r="P245" s="134">
        <v>0</v>
      </c>
      <c r="Q245" s="134">
        <v>0</v>
      </c>
      <c r="R245" s="134">
        <v>1</v>
      </c>
      <c r="S245" s="134">
        <v>13</v>
      </c>
      <c r="T245" s="134">
        <v>1</v>
      </c>
    </row>
    <row r="246" spans="1:20">
      <c r="A246">
        <v>2</v>
      </c>
      <c r="B246">
        <v>62</v>
      </c>
      <c r="C246">
        <v>1</v>
      </c>
      <c r="D246">
        <v>0.25</v>
      </c>
      <c r="E246">
        <v>1.25</v>
      </c>
      <c r="F246" s="134">
        <v>-5.1892210323291414E-5</v>
      </c>
      <c r="G246" s="134">
        <v>1.825883312789412E-5</v>
      </c>
      <c r="H246" s="134">
        <v>-3.4101131562801291E-6</v>
      </c>
      <c r="I246" s="134">
        <v>0</v>
      </c>
      <c r="J246" s="134">
        <v>0</v>
      </c>
      <c r="K246" s="134">
        <v>0</v>
      </c>
      <c r="L246" s="134">
        <v>0</v>
      </c>
      <c r="M246" s="134">
        <v>7.0233879068642901E-5</v>
      </c>
      <c r="N246" s="134">
        <v>0</v>
      </c>
      <c r="O246" s="134">
        <v>0</v>
      </c>
      <c r="P246" s="134">
        <v>0</v>
      </c>
      <c r="Q246" s="134">
        <v>0</v>
      </c>
      <c r="R246" s="134">
        <v>1</v>
      </c>
      <c r="S246" s="134">
        <v>13</v>
      </c>
      <c r="T246" s="134">
        <v>1</v>
      </c>
    </row>
    <row r="247" spans="1:20">
      <c r="A247">
        <v>2</v>
      </c>
      <c r="B247">
        <v>62</v>
      </c>
      <c r="C247">
        <v>2</v>
      </c>
      <c r="D247">
        <v>0.25</v>
      </c>
      <c r="E247">
        <v>1.25</v>
      </c>
      <c r="F247" s="134">
        <v>-4.6440329159824041E-5</v>
      </c>
      <c r="G247" s="134">
        <v>1.298349068440031E-5</v>
      </c>
      <c r="H247" s="134">
        <v>-4.0682026662962426E-6</v>
      </c>
      <c r="I247" s="134">
        <v>0</v>
      </c>
      <c r="J247" s="134">
        <v>0</v>
      </c>
      <c r="K247" s="134">
        <v>0</v>
      </c>
      <c r="L247" s="134">
        <v>0</v>
      </c>
      <c r="M247" s="134">
        <v>5.9562913275064816E-5</v>
      </c>
      <c r="N247" s="134">
        <v>0</v>
      </c>
      <c r="O247" s="134">
        <v>0</v>
      </c>
      <c r="P247" s="134">
        <v>0</v>
      </c>
      <c r="Q247" s="134">
        <v>0</v>
      </c>
      <c r="R247" s="134">
        <v>1</v>
      </c>
      <c r="S247" s="134">
        <v>13</v>
      </c>
      <c r="T247" s="134">
        <v>1</v>
      </c>
    </row>
    <row r="248" spans="1:20">
      <c r="A248">
        <v>2</v>
      </c>
      <c r="B248">
        <v>62</v>
      </c>
      <c r="C248">
        <v>3</v>
      </c>
      <c r="D248">
        <v>0.25</v>
      </c>
      <c r="E248">
        <v>1.25</v>
      </c>
      <c r="F248" s="134">
        <v>-4.647168489280177E-5</v>
      </c>
      <c r="G248" s="134">
        <v>1.2094723333911314E-5</v>
      </c>
      <c r="H248" s="134">
        <v>-1.5392839527157608E-5</v>
      </c>
      <c r="I248" s="134">
        <v>0</v>
      </c>
      <c r="J248" s="134">
        <v>0</v>
      </c>
      <c r="K248" s="134">
        <v>0</v>
      </c>
      <c r="L248" s="134">
        <v>0</v>
      </c>
      <c r="M248" s="134">
        <v>6.0555459549794782E-5</v>
      </c>
      <c r="N248" s="134">
        <v>0</v>
      </c>
      <c r="O248" s="134">
        <v>0</v>
      </c>
      <c r="P248" s="134">
        <v>0</v>
      </c>
      <c r="Q248" s="134">
        <v>0</v>
      </c>
      <c r="R248" s="134">
        <v>1</v>
      </c>
      <c r="S248" s="134">
        <v>13</v>
      </c>
      <c r="T248" s="134">
        <v>1</v>
      </c>
    </row>
    <row r="249" spans="1:20">
      <c r="A249">
        <v>2</v>
      </c>
      <c r="B249">
        <v>62</v>
      </c>
      <c r="C249">
        <v>4</v>
      </c>
      <c r="D249">
        <v>0.25</v>
      </c>
      <c r="E249">
        <v>1.25</v>
      </c>
      <c r="F249" s="134">
        <v>-5.2030698458421879E-5</v>
      </c>
      <c r="G249" s="134">
        <v>1.7514296720527304E-5</v>
      </c>
      <c r="H249" s="134">
        <v>-1.3012072893999788E-5</v>
      </c>
      <c r="I249" s="134">
        <v>0</v>
      </c>
      <c r="J249" s="134">
        <v>0</v>
      </c>
      <c r="K249" s="134">
        <v>0</v>
      </c>
      <c r="L249" s="134">
        <v>0</v>
      </c>
      <c r="M249" s="134">
        <v>7.0751822559131499E-5</v>
      </c>
      <c r="N249" s="134">
        <v>0</v>
      </c>
      <c r="O249" s="134">
        <v>0</v>
      </c>
      <c r="P249" s="134">
        <v>0</v>
      </c>
      <c r="Q249" s="134">
        <v>0</v>
      </c>
      <c r="R249" s="134">
        <v>1</v>
      </c>
      <c r="S249" s="134">
        <v>13</v>
      </c>
      <c r="T249" s="134">
        <v>1</v>
      </c>
    </row>
    <row r="250" spans="1:20">
      <c r="A250">
        <v>2</v>
      </c>
      <c r="B250">
        <v>63</v>
      </c>
      <c r="C250">
        <v>1</v>
      </c>
      <c r="D250">
        <v>0.75</v>
      </c>
      <c r="E250">
        <v>1.25</v>
      </c>
      <c r="F250" s="134">
        <v>-4.6511242433979713E-5</v>
      </c>
      <c r="G250" s="134">
        <v>1.0775065936171139E-5</v>
      </c>
      <c r="H250" s="134">
        <v>-2.391714338192663E-5</v>
      </c>
      <c r="I250" s="134">
        <v>0</v>
      </c>
      <c r="J250" s="134">
        <v>0</v>
      </c>
      <c r="K250" s="134">
        <v>0</v>
      </c>
      <c r="L250" s="134">
        <v>0</v>
      </c>
      <c r="M250" s="134">
        <v>6.2078586277650137E-5</v>
      </c>
      <c r="N250" s="134">
        <v>0</v>
      </c>
      <c r="O250" s="134">
        <v>0</v>
      </c>
      <c r="P250" s="134">
        <v>0</v>
      </c>
      <c r="Q250" s="134">
        <v>0</v>
      </c>
      <c r="R250" s="134">
        <v>1</v>
      </c>
      <c r="S250" s="134">
        <v>13</v>
      </c>
      <c r="T250" s="134">
        <v>1</v>
      </c>
    </row>
    <row r="251" spans="1:20">
      <c r="A251">
        <v>2</v>
      </c>
      <c r="B251">
        <v>63</v>
      </c>
      <c r="C251">
        <v>2</v>
      </c>
      <c r="D251">
        <v>0.75</v>
      </c>
      <c r="E251">
        <v>1.25</v>
      </c>
      <c r="F251" s="134">
        <v>-4.6402777966046883E-5</v>
      </c>
      <c r="G251" s="134">
        <v>7.8815880943851978E-6</v>
      </c>
      <c r="H251" s="134">
        <v>-3.6298411603204649E-5</v>
      </c>
      <c r="I251" s="134">
        <v>0</v>
      </c>
      <c r="J251" s="134">
        <v>0</v>
      </c>
      <c r="K251" s="134">
        <v>0</v>
      </c>
      <c r="L251" s="134">
        <v>0</v>
      </c>
      <c r="M251" s="134">
        <v>6.5302121584973419E-5</v>
      </c>
      <c r="N251" s="134">
        <v>0</v>
      </c>
      <c r="O251" s="134">
        <v>0</v>
      </c>
      <c r="P251" s="134">
        <v>0</v>
      </c>
      <c r="Q251" s="134">
        <v>0</v>
      </c>
      <c r="R251" s="134">
        <v>1</v>
      </c>
      <c r="S251" s="134">
        <v>13</v>
      </c>
      <c r="T251" s="134">
        <v>1</v>
      </c>
    </row>
    <row r="252" spans="1:20">
      <c r="A252">
        <v>2</v>
      </c>
      <c r="B252">
        <v>63</v>
      </c>
      <c r="C252">
        <v>3</v>
      </c>
      <c r="D252">
        <v>0.75</v>
      </c>
      <c r="E252">
        <v>1.25</v>
      </c>
      <c r="F252" s="134">
        <v>-5.2448539422532016E-5</v>
      </c>
      <c r="G252" s="134">
        <v>1.397112854681522E-5</v>
      </c>
      <c r="H252" s="134">
        <v>-3.1402983027447768E-5</v>
      </c>
      <c r="I252" s="134">
        <v>0</v>
      </c>
      <c r="J252" s="134">
        <v>0</v>
      </c>
      <c r="K252" s="134">
        <v>0</v>
      </c>
      <c r="L252" s="134">
        <v>0</v>
      </c>
      <c r="M252" s="134">
        <v>7.3469174734581741E-5</v>
      </c>
      <c r="N252" s="134">
        <v>0</v>
      </c>
      <c r="O252" s="134">
        <v>0</v>
      </c>
      <c r="P252" s="134">
        <v>0</v>
      </c>
      <c r="Q252" s="134">
        <v>0</v>
      </c>
      <c r="R252" s="134">
        <v>1</v>
      </c>
      <c r="S252" s="134">
        <v>13</v>
      </c>
      <c r="T252" s="134">
        <v>1</v>
      </c>
    </row>
    <row r="253" spans="1:20">
      <c r="A253">
        <v>2</v>
      </c>
      <c r="B253">
        <v>63</v>
      </c>
      <c r="C253">
        <v>4</v>
      </c>
      <c r="D253">
        <v>0.75</v>
      </c>
      <c r="E253">
        <v>1.25</v>
      </c>
      <c r="F253" s="134">
        <v>-5.2209811866564876E-5</v>
      </c>
      <c r="G253" s="134">
        <v>1.6412803021753827E-5</v>
      </c>
      <c r="H253" s="134">
        <v>-2.035578927849893E-5</v>
      </c>
      <c r="I253" s="134">
        <v>0</v>
      </c>
      <c r="J253" s="134">
        <v>0</v>
      </c>
      <c r="K253" s="134">
        <v>0</v>
      </c>
      <c r="L253" s="134">
        <v>0</v>
      </c>
      <c r="M253" s="134">
        <v>7.157807926496178E-5</v>
      </c>
      <c r="N253" s="134">
        <v>0</v>
      </c>
      <c r="O253" s="134">
        <v>0</v>
      </c>
      <c r="P253" s="134">
        <v>0</v>
      </c>
      <c r="Q253" s="134">
        <v>0</v>
      </c>
      <c r="R253" s="134">
        <v>1</v>
      </c>
      <c r="S253" s="134">
        <v>13</v>
      </c>
      <c r="T253" s="134">
        <v>1</v>
      </c>
    </row>
    <row r="254" spans="1:20">
      <c r="A254">
        <v>2</v>
      </c>
      <c r="B254">
        <v>64</v>
      </c>
      <c r="C254">
        <v>1</v>
      </c>
      <c r="D254">
        <v>0.75</v>
      </c>
      <c r="E254">
        <v>1.75</v>
      </c>
      <c r="F254" s="134">
        <v>-5.5270558687942532E-5</v>
      </c>
      <c r="G254" s="134">
        <v>1.7536646767622395E-5</v>
      </c>
      <c r="H254" s="134">
        <v>-2.7387514027824815E-5</v>
      </c>
      <c r="I254" s="134">
        <v>0</v>
      </c>
      <c r="J254" s="134">
        <v>0</v>
      </c>
      <c r="K254" s="134">
        <v>0</v>
      </c>
      <c r="L254" s="134">
        <v>0</v>
      </c>
      <c r="M254" s="134">
        <v>7.7787949522230922E-5</v>
      </c>
      <c r="N254" s="134">
        <v>0</v>
      </c>
      <c r="O254" s="134">
        <v>0</v>
      </c>
      <c r="P254" s="134">
        <v>0</v>
      </c>
      <c r="Q254" s="134">
        <v>0</v>
      </c>
      <c r="R254" s="134">
        <v>1</v>
      </c>
      <c r="S254" s="134">
        <v>13</v>
      </c>
      <c r="T254" s="134">
        <v>1</v>
      </c>
    </row>
    <row r="255" spans="1:20">
      <c r="A255">
        <v>2</v>
      </c>
      <c r="B255">
        <v>64</v>
      </c>
      <c r="C255">
        <v>2</v>
      </c>
      <c r="D255">
        <v>0.75</v>
      </c>
      <c r="E255">
        <v>1.75</v>
      </c>
      <c r="F255" s="134">
        <v>-5.6852207567478712E-5</v>
      </c>
      <c r="G255" s="134">
        <v>2.0974373257345496E-5</v>
      </c>
      <c r="H255" s="134">
        <v>-2.1191259432279649E-5</v>
      </c>
      <c r="I255" s="134">
        <v>0</v>
      </c>
      <c r="J255" s="134">
        <v>0</v>
      </c>
      <c r="K255" s="134">
        <v>0</v>
      </c>
      <c r="L255" s="134">
        <v>0</v>
      </c>
      <c r="M255" s="134">
        <v>8.0660065455025992E-5</v>
      </c>
      <c r="N255" s="134">
        <v>0</v>
      </c>
      <c r="O255" s="134">
        <v>0</v>
      </c>
      <c r="P255" s="134">
        <v>0</v>
      </c>
      <c r="Q255" s="134">
        <v>0</v>
      </c>
      <c r="R255" s="134">
        <v>1</v>
      </c>
      <c r="S255" s="134">
        <v>13</v>
      </c>
      <c r="T255" s="134">
        <v>1</v>
      </c>
    </row>
    <row r="256" spans="1:20">
      <c r="A256">
        <v>2</v>
      </c>
      <c r="B256">
        <v>64</v>
      </c>
      <c r="C256">
        <v>3</v>
      </c>
      <c r="D256">
        <v>0.75</v>
      </c>
      <c r="E256">
        <v>1.75</v>
      </c>
      <c r="F256" s="134">
        <v>-5.5834013643223366E-5</v>
      </c>
      <c r="G256" s="134">
        <v>2.2357160408582203E-5</v>
      </c>
      <c r="H256" s="134">
        <v>-1.3197341718039845E-5</v>
      </c>
      <c r="I256" s="134">
        <v>0</v>
      </c>
      <c r="J256" s="134">
        <v>0</v>
      </c>
      <c r="K256" s="134">
        <v>0</v>
      </c>
      <c r="L256" s="134">
        <v>0</v>
      </c>
      <c r="M256" s="134">
        <v>7.929709659263993E-5</v>
      </c>
      <c r="N256" s="134">
        <v>0</v>
      </c>
      <c r="O256" s="134">
        <v>0</v>
      </c>
      <c r="P256" s="134">
        <v>0</v>
      </c>
      <c r="Q256" s="134">
        <v>0</v>
      </c>
      <c r="R256" s="134">
        <v>1</v>
      </c>
      <c r="S256" s="134">
        <v>13</v>
      </c>
      <c r="T256" s="134">
        <v>1</v>
      </c>
    </row>
    <row r="257" spans="1:20">
      <c r="A257">
        <v>2</v>
      </c>
      <c r="B257">
        <v>64</v>
      </c>
      <c r="C257">
        <v>4</v>
      </c>
      <c r="D257">
        <v>0.75</v>
      </c>
      <c r="E257">
        <v>1.75</v>
      </c>
      <c r="F257" s="134">
        <v>-5.4729943925652184E-5</v>
      </c>
      <c r="G257" s="134">
        <v>1.9541035710537722E-5</v>
      </c>
      <c r="H257" s="134">
        <v>-1.7499142046615189E-5</v>
      </c>
      <c r="I257" s="134">
        <v>0</v>
      </c>
      <c r="J257" s="134">
        <v>0</v>
      </c>
      <c r="K257" s="134">
        <v>0</v>
      </c>
      <c r="L257" s="134">
        <v>0</v>
      </c>
      <c r="M257" s="134">
        <v>7.6304641985182998E-5</v>
      </c>
      <c r="N257" s="134">
        <v>0</v>
      </c>
      <c r="O257" s="134">
        <v>0</v>
      </c>
      <c r="P257" s="134">
        <v>0</v>
      </c>
      <c r="Q257" s="134">
        <v>0</v>
      </c>
      <c r="R257" s="134">
        <v>1</v>
      </c>
      <c r="S257" s="134">
        <v>13</v>
      </c>
      <c r="T257" s="134">
        <v>1</v>
      </c>
    </row>
    <row r="258" spans="1:20">
      <c r="A258">
        <v>2</v>
      </c>
      <c r="B258">
        <v>65</v>
      </c>
      <c r="C258">
        <v>1</v>
      </c>
      <c r="D258">
        <v>8.75</v>
      </c>
      <c r="E258">
        <v>0.25</v>
      </c>
      <c r="F258" s="134">
        <v>-6.7951451859771434E-6</v>
      </c>
      <c r="G258" s="134">
        <v>1.10803805290486E-4</v>
      </c>
      <c r="H258" s="134">
        <v>-8.4099444567494914E-5</v>
      </c>
      <c r="I258" s="134">
        <v>0</v>
      </c>
      <c r="J258" s="134">
        <v>0</v>
      </c>
      <c r="K258" s="134">
        <v>0</v>
      </c>
      <c r="L258" s="134">
        <v>0</v>
      </c>
      <c r="M258" s="134">
        <v>1.4457603442385178E-4</v>
      </c>
      <c r="N258" s="134">
        <v>0</v>
      </c>
      <c r="O258" s="134">
        <v>0</v>
      </c>
      <c r="P258" s="134">
        <v>0</v>
      </c>
      <c r="Q258" s="134">
        <v>0</v>
      </c>
      <c r="R258" s="134">
        <v>1</v>
      </c>
      <c r="S258" s="134">
        <v>13</v>
      </c>
      <c r="T258" s="134">
        <v>1</v>
      </c>
    </row>
    <row r="259" spans="1:20">
      <c r="A259">
        <v>2</v>
      </c>
      <c r="B259">
        <v>65</v>
      </c>
      <c r="C259">
        <v>2</v>
      </c>
      <c r="D259">
        <v>8.75</v>
      </c>
      <c r="E259">
        <v>0.25</v>
      </c>
      <c r="F259" s="134">
        <v>-4.7507959723368621E-6</v>
      </c>
      <c r="G259" s="134">
        <v>1.0588772662529888E-4</v>
      </c>
      <c r="H259" s="134">
        <v>-9.976105997593517E-5</v>
      </c>
      <c r="I259" s="134">
        <v>0</v>
      </c>
      <c r="J259" s="134">
        <v>0</v>
      </c>
      <c r="K259" s="134">
        <v>0</v>
      </c>
      <c r="L259" s="134">
        <v>0</v>
      </c>
      <c r="M259" s="134">
        <v>1.4897366133014819E-4</v>
      </c>
      <c r="N259" s="134">
        <v>0</v>
      </c>
      <c r="O259" s="134">
        <v>0</v>
      </c>
      <c r="P259" s="134">
        <v>0</v>
      </c>
      <c r="Q259" s="134">
        <v>0</v>
      </c>
      <c r="R259" s="134">
        <v>1</v>
      </c>
      <c r="S259" s="134">
        <v>13</v>
      </c>
      <c r="T259" s="134">
        <v>1</v>
      </c>
    </row>
    <row r="260" spans="1:20">
      <c r="A260">
        <v>2</v>
      </c>
      <c r="B260">
        <v>65</v>
      </c>
      <c r="C260">
        <v>3</v>
      </c>
      <c r="D260">
        <v>8.75</v>
      </c>
      <c r="E260">
        <v>0.25</v>
      </c>
      <c r="F260" s="134">
        <v>-1.4077035902137226E-5</v>
      </c>
      <c r="G260" s="134">
        <v>1.1300487432555555E-4</v>
      </c>
      <c r="H260" s="134">
        <v>-1.0536997057446216E-4</v>
      </c>
      <c r="I260" s="134">
        <v>0</v>
      </c>
      <c r="J260" s="134">
        <v>0</v>
      </c>
      <c r="K260" s="134">
        <v>0</v>
      </c>
      <c r="L260" s="134">
        <v>0</v>
      </c>
      <c r="M260" s="134">
        <v>1.6508374422087232E-4</v>
      </c>
      <c r="N260" s="134">
        <v>0</v>
      </c>
      <c r="O260" s="134">
        <v>0</v>
      </c>
      <c r="P260" s="134">
        <v>0</v>
      </c>
      <c r="Q260" s="134">
        <v>0</v>
      </c>
      <c r="R260" s="134">
        <v>1</v>
      </c>
      <c r="S260" s="134">
        <v>13</v>
      </c>
      <c r="T260" s="134">
        <v>1</v>
      </c>
    </row>
    <row r="261" spans="1:20">
      <c r="A261">
        <v>2</v>
      </c>
      <c r="B261">
        <v>65</v>
      </c>
      <c r="C261">
        <v>4</v>
      </c>
      <c r="D261">
        <v>8.75</v>
      </c>
      <c r="E261">
        <v>0.25</v>
      </c>
      <c r="F261" s="134">
        <v>-2.1706651036093727E-5</v>
      </c>
      <c r="G261" s="134">
        <v>1.221934531080663E-4</v>
      </c>
      <c r="H261" s="134">
        <v>-9.2684375640350093E-5</v>
      </c>
      <c r="I261" s="134">
        <v>0</v>
      </c>
      <c r="J261" s="134">
        <v>0</v>
      </c>
      <c r="K261" s="134">
        <v>0</v>
      </c>
      <c r="L261" s="134">
        <v>0</v>
      </c>
      <c r="M261" s="134">
        <v>1.7116551481107875E-4</v>
      </c>
      <c r="N261" s="134">
        <v>0</v>
      </c>
      <c r="O261" s="134">
        <v>0</v>
      </c>
      <c r="P261" s="134">
        <v>0</v>
      </c>
      <c r="Q261" s="134">
        <v>0</v>
      </c>
      <c r="R261" s="134">
        <v>1</v>
      </c>
      <c r="S261" s="134">
        <v>13</v>
      </c>
      <c r="T261" s="134">
        <v>1</v>
      </c>
    </row>
    <row r="262" spans="1:20">
      <c r="A262">
        <v>2</v>
      </c>
      <c r="B262">
        <v>66</v>
      </c>
      <c r="C262">
        <v>1</v>
      </c>
      <c r="D262">
        <v>8.75</v>
      </c>
      <c r="E262">
        <v>0.75</v>
      </c>
      <c r="F262" s="134">
        <v>-1.7912014468820175E-5</v>
      </c>
      <c r="G262" s="134">
        <v>1.165080261403049E-4</v>
      </c>
      <c r="H262" s="134">
        <v>-1.1713921244603154E-4</v>
      </c>
      <c r="I262" s="134">
        <v>0</v>
      </c>
      <c r="J262" s="134">
        <v>0</v>
      </c>
      <c r="K262" s="134">
        <v>0</v>
      </c>
      <c r="L262" s="134">
        <v>0</v>
      </c>
      <c r="M262" s="134">
        <v>1.7829846440683481E-4</v>
      </c>
      <c r="N262" s="134">
        <v>0</v>
      </c>
      <c r="O262" s="134">
        <v>0</v>
      </c>
      <c r="P262" s="134">
        <v>0</v>
      </c>
      <c r="Q262" s="134">
        <v>0</v>
      </c>
      <c r="R262" s="134">
        <v>1</v>
      </c>
      <c r="S262" s="134">
        <v>13</v>
      </c>
      <c r="T262" s="134">
        <v>1</v>
      </c>
    </row>
    <row r="263" spans="1:20">
      <c r="A263">
        <v>2</v>
      </c>
      <c r="B263">
        <v>66</v>
      </c>
      <c r="C263">
        <v>2</v>
      </c>
      <c r="D263">
        <v>8.75</v>
      </c>
      <c r="E263">
        <v>0.75</v>
      </c>
      <c r="F263" s="134">
        <v>-1.9210356846933846E-5</v>
      </c>
      <c r="G263" s="134">
        <v>1.185231842729607E-4</v>
      </c>
      <c r="H263" s="134">
        <v>-1.4041382557867119E-4</v>
      </c>
      <c r="I263" s="134">
        <v>0</v>
      </c>
      <c r="J263" s="134">
        <v>0</v>
      </c>
      <c r="K263" s="134">
        <v>0</v>
      </c>
      <c r="L263" s="134">
        <v>0</v>
      </c>
      <c r="M263" s="134">
        <v>1.9668902044360072E-4</v>
      </c>
      <c r="N263" s="134">
        <v>0</v>
      </c>
      <c r="O263" s="134">
        <v>0</v>
      </c>
      <c r="P263" s="134">
        <v>0</v>
      </c>
      <c r="Q263" s="134">
        <v>0</v>
      </c>
      <c r="R263" s="134">
        <v>1</v>
      </c>
      <c r="S263" s="134">
        <v>13</v>
      </c>
      <c r="T263" s="134">
        <v>1</v>
      </c>
    </row>
    <row r="264" spans="1:20">
      <c r="A264">
        <v>2</v>
      </c>
      <c r="B264">
        <v>66</v>
      </c>
      <c r="C264">
        <v>3</v>
      </c>
      <c r="D264">
        <v>8.75</v>
      </c>
      <c r="E264">
        <v>0.75</v>
      </c>
      <c r="F264" s="134">
        <v>-3.4364152585303989E-5</v>
      </c>
      <c r="G264" s="134">
        <v>1.3464155351761484E-4</v>
      </c>
      <c r="H264" s="134">
        <v>-1.3236414848016035E-4</v>
      </c>
      <c r="I264" s="134">
        <v>0</v>
      </c>
      <c r="J264" s="134">
        <v>0</v>
      </c>
      <c r="K264" s="134">
        <v>0</v>
      </c>
      <c r="L264" s="134">
        <v>0</v>
      </c>
      <c r="M264" s="134">
        <v>2.1466997111432265E-4</v>
      </c>
      <c r="N264" s="134">
        <v>0</v>
      </c>
      <c r="O264" s="134">
        <v>0</v>
      </c>
      <c r="P264" s="134">
        <v>0</v>
      </c>
      <c r="Q264" s="134">
        <v>0</v>
      </c>
      <c r="R264" s="134">
        <v>1</v>
      </c>
      <c r="S264" s="134">
        <v>13</v>
      </c>
      <c r="T264" s="134">
        <v>1</v>
      </c>
    </row>
    <row r="265" spans="1:20">
      <c r="A265">
        <v>2</v>
      </c>
      <c r="B265">
        <v>66</v>
      </c>
      <c r="C265">
        <v>4</v>
      </c>
      <c r="D265">
        <v>8.75</v>
      </c>
      <c r="E265">
        <v>0.75</v>
      </c>
      <c r="F265" s="134">
        <v>-2.9054295212187554E-5</v>
      </c>
      <c r="G265" s="134">
        <v>1.283449669241838E-4</v>
      </c>
      <c r="H265" s="134">
        <v>-1.0630096799464006E-4</v>
      </c>
      <c r="I265" s="134">
        <v>0</v>
      </c>
      <c r="J265" s="134">
        <v>0</v>
      </c>
      <c r="K265" s="134">
        <v>0</v>
      </c>
      <c r="L265" s="134">
        <v>0</v>
      </c>
      <c r="M265" s="134">
        <v>1.8993268154183374E-4</v>
      </c>
      <c r="N265" s="134">
        <v>0</v>
      </c>
      <c r="O265" s="134">
        <v>0</v>
      </c>
      <c r="P265" s="134">
        <v>0</v>
      </c>
      <c r="Q265" s="134">
        <v>0</v>
      </c>
      <c r="R265" s="134">
        <v>1</v>
      </c>
      <c r="S265" s="134">
        <v>13</v>
      </c>
      <c r="T265" s="134">
        <v>1</v>
      </c>
    </row>
    <row r="266" spans="1:20">
      <c r="A266">
        <v>2</v>
      </c>
      <c r="B266">
        <v>67</v>
      </c>
      <c r="C266">
        <v>1</v>
      </c>
      <c r="D266">
        <v>8.25</v>
      </c>
      <c r="E266">
        <v>0.75</v>
      </c>
      <c r="F266" s="134">
        <v>-4.5329392316864487E-5</v>
      </c>
      <c r="G266" s="134">
        <v>1.447323429596696E-4</v>
      </c>
      <c r="H266" s="134">
        <v>-1.2039234899998886E-4</v>
      </c>
      <c r="I266" s="134">
        <v>0</v>
      </c>
      <c r="J266" s="134">
        <v>0</v>
      </c>
      <c r="K266" s="134">
        <v>0</v>
      </c>
      <c r="L266" s="134">
        <v>0</v>
      </c>
      <c r="M266" s="134">
        <v>2.2498395701485571E-4</v>
      </c>
      <c r="N266" s="134">
        <v>0</v>
      </c>
      <c r="O266" s="134">
        <v>0</v>
      </c>
      <c r="P266" s="134">
        <v>0</v>
      </c>
      <c r="Q266" s="134">
        <v>0</v>
      </c>
      <c r="R266" s="134">
        <v>1</v>
      </c>
      <c r="S266" s="134">
        <v>13</v>
      </c>
      <c r="T266" s="134">
        <v>1</v>
      </c>
    </row>
    <row r="267" spans="1:20">
      <c r="A267">
        <v>2</v>
      </c>
      <c r="B267">
        <v>67</v>
      </c>
      <c r="C267">
        <v>2</v>
      </c>
      <c r="D267">
        <v>8.25</v>
      </c>
      <c r="E267">
        <v>0.75</v>
      </c>
      <c r="F267" s="134">
        <v>-5.728965579310725E-5</v>
      </c>
      <c r="G267" s="134">
        <v>1.5336949757270032E-4</v>
      </c>
      <c r="H267" s="134">
        <v>-9.5606255546228037E-5</v>
      </c>
      <c r="I267" s="134">
        <v>0</v>
      </c>
      <c r="J267" s="134">
        <v>0</v>
      </c>
      <c r="K267" s="134">
        <v>0</v>
      </c>
      <c r="L267" s="134">
        <v>0</v>
      </c>
      <c r="M267" s="134">
        <v>2.3133922061848803E-4</v>
      </c>
      <c r="N267" s="134">
        <v>0</v>
      </c>
      <c r="O267" s="134">
        <v>0</v>
      </c>
      <c r="P267" s="134">
        <v>0</v>
      </c>
      <c r="Q267" s="134">
        <v>0</v>
      </c>
      <c r="R267" s="134">
        <v>1</v>
      </c>
      <c r="S267" s="134">
        <v>13</v>
      </c>
      <c r="T267" s="134">
        <v>1</v>
      </c>
    </row>
    <row r="268" spans="1:20">
      <c r="A268">
        <v>2</v>
      </c>
      <c r="B268">
        <v>67</v>
      </c>
      <c r="C268">
        <v>3</v>
      </c>
      <c r="D268">
        <v>8.25</v>
      </c>
      <c r="E268">
        <v>0.75</v>
      </c>
      <c r="F268" s="134">
        <v>-4.5104980300178754E-5</v>
      </c>
      <c r="G268" s="134">
        <v>1.4003863730054121E-4</v>
      </c>
      <c r="H268" s="134">
        <v>-7.0434258007877687E-5</v>
      </c>
      <c r="I268" s="134">
        <v>0</v>
      </c>
      <c r="J268" s="134">
        <v>0</v>
      </c>
      <c r="K268" s="134">
        <v>0</v>
      </c>
      <c r="L268" s="134">
        <v>0</v>
      </c>
      <c r="M268" s="134">
        <v>1.9808872718911065E-4</v>
      </c>
      <c r="N268" s="134">
        <v>0</v>
      </c>
      <c r="O268" s="134">
        <v>0</v>
      </c>
      <c r="P268" s="134">
        <v>0</v>
      </c>
      <c r="Q268" s="134">
        <v>0</v>
      </c>
      <c r="R268" s="134">
        <v>1</v>
      </c>
      <c r="S268" s="134">
        <v>13</v>
      </c>
      <c r="T268" s="134">
        <v>1</v>
      </c>
    </row>
    <row r="269" spans="1:20">
      <c r="A269">
        <v>2</v>
      </c>
      <c r="B269">
        <v>67</v>
      </c>
      <c r="C269">
        <v>4</v>
      </c>
      <c r="D269">
        <v>8.25</v>
      </c>
      <c r="E269">
        <v>0.75</v>
      </c>
      <c r="F269" s="134">
        <v>-3.6547028435940771E-5</v>
      </c>
      <c r="G269" s="134">
        <v>1.3540372311626202E-4</v>
      </c>
      <c r="H269" s="134">
        <v>-9.3611439202532696E-5</v>
      </c>
      <c r="I269" s="134">
        <v>0</v>
      </c>
      <c r="J269" s="134">
        <v>0</v>
      </c>
      <c r="K269" s="134">
        <v>0</v>
      </c>
      <c r="L269" s="134">
        <v>0</v>
      </c>
      <c r="M269" s="134">
        <v>1.9578090435212739E-4</v>
      </c>
      <c r="N269" s="134">
        <v>0</v>
      </c>
      <c r="O269" s="134">
        <v>0</v>
      </c>
      <c r="P269" s="134">
        <v>0</v>
      </c>
      <c r="Q269" s="134">
        <v>0</v>
      </c>
      <c r="R269" s="134">
        <v>1</v>
      </c>
      <c r="S269" s="134">
        <v>13</v>
      </c>
      <c r="T269" s="134">
        <v>1</v>
      </c>
    </row>
    <row r="270" spans="1:20">
      <c r="A270">
        <v>2</v>
      </c>
      <c r="B270">
        <v>68</v>
      </c>
      <c r="C270">
        <v>1</v>
      </c>
      <c r="D270">
        <v>8.25</v>
      </c>
      <c r="E270">
        <v>0.25</v>
      </c>
      <c r="F270" s="134">
        <v>-3.2958707319607146E-5</v>
      </c>
      <c r="G270" s="134">
        <v>1.2961549873506369E-4</v>
      </c>
      <c r="H270" s="134">
        <v>-5.6079856489130395E-5</v>
      </c>
      <c r="I270" s="134">
        <v>0</v>
      </c>
      <c r="J270" s="134">
        <v>0</v>
      </c>
      <c r="K270" s="134">
        <v>0</v>
      </c>
      <c r="L270" s="134">
        <v>0</v>
      </c>
      <c r="M270" s="134">
        <v>1.7197477366796571E-4</v>
      </c>
      <c r="N270" s="134">
        <v>0</v>
      </c>
      <c r="O270" s="134">
        <v>0</v>
      </c>
      <c r="P270" s="134">
        <v>0</v>
      </c>
      <c r="Q270" s="134">
        <v>0</v>
      </c>
      <c r="R270" s="134">
        <v>1</v>
      </c>
      <c r="S270" s="134">
        <v>13</v>
      </c>
      <c r="T270" s="134">
        <v>1</v>
      </c>
    </row>
    <row r="271" spans="1:20">
      <c r="A271">
        <v>2</v>
      </c>
      <c r="B271">
        <v>68</v>
      </c>
      <c r="C271">
        <v>2</v>
      </c>
      <c r="D271">
        <v>8.25</v>
      </c>
      <c r="E271">
        <v>0.25</v>
      </c>
      <c r="F271" s="134">
        <v>-1.0192894871181229E-5</v>
      </c>
      <c r="G271" s="134">
        <v>1.1208775173527853E-4</v>
      </c>
      <c r="H271" s="134">
        <v>-4.2624310355330442E-5</v>
      </c>
      <c r="I271" s="134">
        <v>0</v>
      </c>
      <c r="J271" s="134">
        <v>0</v>
      </c>
      <c r="K271" s="134">
        <v>0</v>
      </c>
      <c r="L271" s="134">
        <v>0</v>
      </c>
      <c r="M271" s="134">
        <v>1.2949667319186786E-4</v>
      </c>
      <c r="N271" s="134">
        <v>0</v>
      </c>
      <c r="O271" s="134">
        <v>0</v>
      </c>
      <c r="P271" s="134">
        <v>0</v>
      </c>
      <c r="Q271" s="134">
        <v>0</v>
      </c>
      <c r="R271" s="134">
        <v>1</v>
      </c>
      <c r="S271" s="134">
        <v>13</v>
      </c>
      <c r="T271" s="134">
        <v>1</v>
      </c>
    </row>
    <row r="272" spans="1:20">
      <c r="A272">
        <v>2</v>
      </c>
      <c r="B272">
        <v>68</v>
      </c>
      <c r="C272">
        <v>3</v>
      </c>
      <c r="D272">
        <v>8.25</v>
      </c>
      <c r="E272">
        <v>0.25</v>
      </c>
      <c r="F272" s="134">
        <v>-8.6475565644094367E-6</v>
      </c>
      <c r="G272" s="134">
        <v>1.1286571435182938E-4</v>
      </c>
      <c r="H272" s="134">
        <v>-6.8668876500426493E-5</v>
      </c>
      <c r="I272" s="134">
        <v>0</v>
      </c>
      <c r="J272" s="134">
        <v>0</v>
      </c>
      <c r="K272" s="134">
        <v>0</v>
      </c>
      <c r="L272" s="134">
        <v>0</v>
      </c>
      <c r="M272" s="134">
        <v>1.3957395748704011E-4</v>
      </c>
      <c r="N272" s="134">
        <v>0</v>
      </c>
      <c r="O272" s="134">
        <v>0</v>
      </c>
      <c r="P272" s="134">
        <v>0</v>
      </c>
      <c r="Q272" s="134">
        <v>0</v>
      </c>
      <c r="R272" s="134">
        <v>1</v>
      </c>
      <c r="S272" s="134">
        <v>13</v>
      </c>
      <c r="T272" s="134">
        <v>1</v>
      </c>
    </row>
    <row r="273" spans="1:20">
      <c r="A273">
        <v>2</v>
      </c>
      <c r="B273">
        <v>68</v>
      </c>
      <c r="C273">
        <v>4</v>
      </c>
      <c r="D273">
        <v>8.25</v>
      </c>
      <c r="E273">
        <v>0.25</v>
      </c>
      <c r="F273" s="134">
        <v>-2.7191426243672724E-5</v>
      </c>
      <c r="G273" s="134">
        <v>1.2704487384435558E-4</v>
      </c>
      <c r="H273" s="134">
        <v>-7.9245920250166222E-5</v>
      </c>
      <c r="I273" s="134">
        <v>0</v>
      </c>
      <c r="J273" s="134">
        <v>0</v>
      </c>
      <c r="K273" s="134">
        <v>0</v>
      </c>
      <c r="L273" s="134">
        <v>0</v>
      </c>
      <c r="M273" s="134">
        <v>1.7340343751246694E-4</v>
      </c>
      <c r="N273" s="134">
        <v>0</v>
      </c>
      <c r="O273" s="134">
        <v>0</v>
      </c>
      <c r="P273" s="134">
        <v>0</v>
      </c>
      <c r="Q273" s="134">
        <v>0</v>
      </c>
      <c r="R273" s="134">
        <v>1</v>
      </c>
      <c r="S273" s="134">
        <v>13</v>
      </c>
      <c r="T273" s="134">
        <v>1</v>
      </c>
    </row>
    <row r="274" spans="1:20">
      <c r="A274">
        <v>2</v>
      </c>
      <c r="B274">
        <v>69</v>
      </c>
      <c r="C274">
        <v>1</v>
      </c>
      <c r="D274">
        <v>7.75</v>
      </c>
      <c r="E274">
        <v>0.25</v>
      </c>
      <c r="F274" s="134">
        <v>-1.1452578880849602E-5</v>
      </c>
      <c r="G274" s="134">
        <v>9.9552480712181919E-5</v>
      </c>
      <c r="H274" s="134">
        <v>1.0383467077865878E-5</v>
      </c>
      <c r="I274" s="134">
        <v>0</v>
      </c>
      <c r="J274" s="134">
        <v>0</v>
      </c>
      <c r="K274" s="134">
        <v>0</v>
      </c>
      <c r="L274" s="134">
        <v>0</v>
      </c>
      <c r="M274" s="134">
        <v>1.114896391769639E-4</v>
      </c>
      <c r="N274" s="134">
        <v>0</v>
      </c>
      <c r="O274" s="134">
        <v>0</v>
      </c>
      <c r="P274" s="134">
        <v>0</v>
      </c>
      <c r="Q274" s="134">
        <v>0</v>
      </c>
      <c r="R274" s="134">
        <v>1</v>
      </c>
      <c r="S274" s="134">
        <v>13</v>
      </c>
      <c r="T274" s="134">
        <v>1</v>
      </c>
    </row>
    <row r="275" spans="1:20">
      <c r="A275">
        <v>2</v>
      </c>
      <c r="B275">
        <v>69</v>
      </c>
      <c r="C275">
        <v>2</v>
      </c>
      <c r="D275">
        <v>7.75</v>
      </c>
      <c r="E275">
        <v>0.25</v>
      </c>
      <c r="F275" s="134">
        <v>-1.1141342510637025E-5</v>
      </c>
      <c r="G275" s="134">
        <v>1.0876844571279157E-4</v>
      </c>
      <c r="H275" s="134">
        <v>-2.1123431272311101E-5</v>
      </c>
      <c r="I275" s="134">
        <v>0</v>
      </c>
      <c r="J275" s="134">
        <v>0</v>
      </c>
      <c r="K275" s="134">
        <v>0</v>
      </c>
      <c r="L275" s="134">
        <v>0</v>
      </c>
      <c r="M275" s="134">
        <v>1.217561360281425E-4</v>
      </c>
      <c r="N275" s="134">
        <v>0</v>
      </c>
      <c r="O275" s="134">
        <v>0</v>
      </c>
      <c r="P275" s="134">
        <v>0</v>
      </c>
      <c r="Q275" s="134">
        <v>0</v>
      </c>
      <c r="R275" s="134">
        <v>1</v>
      </c>
      <c r="S275" s="134">
        <v>13</v>
      </c>
      <c r="T275" s="134">
        <v>1</v>
      </c>
    </row>
    <row r="276" spans="1:20">
      <c r="A276">
        <v>2</v>
      </c>
      <c r="B276">
        <v>69</v>
      </c>
      <c r="C276">
        <v>3</v>
      </c>
      <c r="D276">
        <v>7.75</v>
      </c>
      <c r="E276">
        <v>0.25</v>
      </c>
      <c r="F276" s="134">
        <v>-3.5897757687766314E-5</v>
      </c>
      <c r="G276" s="134">
        <v>1.2779450589442645E-4</v>
      </c>
      <c r="H276" s="134">
        <v>-3.584659282861997E-5</v>
      </c>
      <c r="I276" s="134">
        <v>0</v>
      </c>
      <c r="J276" s="134">
        <v>0</v>
      </c>
      <c r="K276" s="134">
        <v>0</v>
      </c>
      <c r="L276" s="134">
        <v>0</v>
      </c>
      <c r="M276" s="134">
        <v>1.6757128445555022E-4</v>
      </c>
      <c r="N276" s="134">
        <v>0</v>
      </c>
      <c r="O276" s="134">
        <v>0</v>
      </c>
      <c r="P276" s="134">
        <v>0</v>
      </c>
      <c r="Q276" s="134">
        <v>0</v>
      </c>
      <c r="R276" s="134">
        <v>1</v>
      </c>
      <c r="S276" s="134">
        <v>13</v>
      </c>
      <c r="T276" s="134">
        <v>1</v>
      </c>
    </row>
    <row r="277" spans="1:20">
      <c r="A277">
        <v>2</v>
      </c>
      <c r="B277">
        <v>69</v>
      </c>
      <c r="C277">
        <v>4</v>
      </c>
      <c r="D277">
        <v>7.75</v>
      </c>
      <c r="E277">
        <v>0.25</v>
      </c>
      <c r="F277" s="134">
        <v>-3.7059307634598777E-5</v>
      </c>
      <c r="G277" s="134">
        <v>1.1932342112519531E-4</v>
      </c>
      <c r="H277" s="134">
        <v>-6.7426412749483915E-6</v>
      </c>
      <c r="I277" s="134">
        <v>0</v>
      </c>
      <c r="J277" s="134">
        <v>0</v>
      </c>
      <c r="K277" s="134">
        <v>0</v>
      </c>
      <c r="L277" s="134">
        <v>0</v>
      </c>
      <c r="M277" s="134">
        <v>1.5652802006580795E-4</v>
      </c>
      <c r="N277" s="134">
        <v>0</v>
      </c>
      <c r="O277" s="134">
        <v>0</v>
      </c>
      <c r="P277" s="134">
        <v>0</v>
      </c>
      <c r="Q277" s="134">
        <v>0</v>
      </c>
      <c r="R277" s="134">
        <v>1</v>
      </c>
      <c r="S277" s="134">
        <v>13</v>
      </c>
      <c r="T277" s="134">
        <v>1</v>
      </c>
    </row>
    <row r="278" spans="1:20">
      <c r="A278">
        <v>2</v>
      </c>
      <c r="B278">
        <v>70</v>
      </c>
      <c r="C278">
        <v>1</v>
      </c>
      <c r="D278">
        <v>7.75</v>
      </c>
      <c r="E278">
        <v>0.75</v>
      </c>
      <c r="F278" s="134">
        <v>-4.9198751238162219E-5</v>
      </c>
      <c r="G278" s="134">
        <v>1.3956676555990444E-4</v>
      </c>
      <c r="H278" s="134">
        <v>-4.9572519412017736E-5</v>
      </c>
      <c r="I278" s="134">
        <v>0</v>
      </c>
      <c r="J278" s="134">
        <v>0</v>
      </c>
      <c r="K278" s="134">
        <v>0</v>
      </c>
      <c r="L278" s="134">
        <v>0</v>
      </c>
      <c r="M278" s="134">
        <v>1.9516622405758648E-4</v>
      </c>
      <c r="N278" s="134">
        <v>0</v>
      </c>
      <c r="O278" s="134">
        <v>0</v>
      </c>
      <c r="P278" s="134">
        <v>0</v>
      </c>
      <c r="Q278" s="134">
        <v>0</v>
      </c>
      <c r="R278" s="134">
        <v>1</v>
      </c>
      <c r="S278" s="134">
        <v>13</v>
      </c>
      <c r="T278" s="134">
        <v>1</v>
      </c>
    </row>
    <row r="279" spans="1:20">
      <c r="A279">
        <v>2</v>
      </c>
      <c r="B279">
        <v>70</v>
      </c>
      <c r="C279">
        <v>2</v>
      </c>
      <c r="D279">
        <v>7.75</v>
      </c>
      <c r="E279">
        <v>0.75</v>
      </c>
      <c r="F279" s="134">
        <v>-6.3758828287245617E-5</v>
      </c>
      <c r="G279" s="134">
        <v>1.5487128827007898E-4</v>
      </c>
      <c r="H279" s="134">
        <v>-7.2037294382337478E-5</v>
      </c>
      <c r="I279" s="134">
        <v>0</v>
      </c>
      <c r="J279" s="134">
        <v>0</v>
      </c>
      <c r="K279" s="134">
        <v>0</v>
      </c>
      <c r="L279" s="134">
        <v>0</v>
      </c>
      <c r="M279" s="134">
        <v>2.301923101404495E-4</v>
      </c>
      <c r="N279" s="134">
        <v>0</v>
      </c>
      <c r="O279" s="134">
        <v>0</v>
      </c>
      <c r="P279" s="134">
        <v>0</v>
      </c>
      <c r="Q279" s="134">
        <v>0</v>
      </c>
      <c r="R279" s="134">
        <v>1</v>
      </c>
      <c r="S279" s="134">
        <v>13</v>
      </c>
      <c r="T279" s="134">
        <v>1</v>
      </c>
    </row>
    <row r="280" spans="1:20">
      <c r="A280">
        <v>2</v>
      </c>
      <c r="B280">
        <v>70</v>
      </c>
      <c r="C280">
        <v>3</v>
      </c>
      <c r="D280">
        <v>7.75</v>
      </c>
      <c r="E280">
        <v>0.75</v>
      </c>
      <c r="F280" s="134">
        <v>-6.6921343957489449E-5</v>
      </c>
      <c r="G280" s="134">
        <v>1.4835411438375381E-4</v>
      </c>
      <c r="H280" s="134">
        <v>-3.5796403102070069E-5</v>
      </c>
      <c r="I280" s="134">
        <v>0</v>
      </c>
      <c r="J280" s="134">
        <v>0</v>
      </c>
      <c r="K280" s="134">
        <v>0</v>
      </c>
      <c r="L280" s="134">
        <v>0</v>
      </c>
      <c r="M280" s="134">
        <v>2.1823131177509393E-4</v>
      </c>
      <c r="N280" s="134">
        <v>0</v>
      </c>
      <c r="O280" s="134">
        <v>0</v>
      </c>
      <c r="P280" s="134">
        <v>0</v>
      </c>
      <c r="Q280" s="134">
        <v>0</v>
      </c>
      <c r="R280" s="134">
        <v>1</v>
      </c>
      <c r="S280" s="134">
        <v>13</v>
      </c>
      <c r="T280" s="134">
        <v>1</v>
      </c>
    </row>
    <row r="281" spans="1:20">
      <c r="A281">
        <v>2</v>
      </c>
      <c r="B281">
        <v>70</v>
      </c>
      <c r="C281">
        <v>4</v>
      </c>
      <c r="D281">
        <v>7.75</v>
      </c>
      <c r="E281">
        <v>0.75</v>
      </c>
      <c r="F281" s="134">
        <v>-5.1124299170810189E-5</v>
      </c>
      <c r="G281" s="134">
        <v>1.3165968604445321E-4</v>
      </c>
      <c r="H281" s="134">
        <v>-1.8737881732510166E-5</v>
      </c>
      <c r="I281" s="134">
        <v>0</v>
      </c>
      <c r="J281" s="134">
        <v>0</v>
      </c>
      <c r="K281" s="134">
        <v>0</v>
      </c>
      <c r="L281" s="134">
        <v>0</v>
      </c>
      <c r="M281" s="134">
        <v>1.8374192081012749E-4</v>
      </c>
      <c r="N281" s="134">
        <v>0</v>
      </c>
      <c r="O281" s="134">
        <v>0</v>
      </c>
      <c r="P281" s="134">
        <v>0</v>
      </c>
      <c r="Q281" s="134">
        <v>0</v>
      </c>
      <c r="R281" s="134">
        <v>1</v>
      </c>
      <c r="S281" s="134">
        <v>13</v>
      </c>
      <c r="T281" s="134">
        <v>1</v>
      </c>
    </row>
    <row r="282" spans="1:20">
      <c r="A282">
        <v>2</v>
      </c>
      <c r="B282">
        <v>71</v>
      </c>
      <c r="C282">
        <v>1</v>
      </c>
      <c r="D282">
        <v>7.25</v>
      </c>
      <c r="E282">
        <v>0.75</v>
      </c>
      <c r="F282" s="134">
        <v>-6.513379994635887E-5</v>
      </c>
      <c r="G282" s="134">
        <v>1.3694880004955803E-4</v>
      </c>
      <c r="H282" s="134">
        <v>-8.062057274381059E-6</v>
      </c>
      <c r="I282" s="134">
        <v>0</v>
      </c>
      <c r="J282" s="134">
        <v>0</v>
      </c>
      <c r="K282" s="134">
        <v>0</v>
      </c>
      <c r="L282" s="134">
        <v>0</v>
      </c>
      <c r="M282" s="134">
        <v>2.0224335338548251E-4</v>
      </c>
      <c r="N282" s="134">
        <v>0</v>
      </c>
      <c r="O282" s="134">
        <v>0</v>
      </c>
      <c r="P282" s="134">
        <v>0</v>
      </c>
      <c r="Q282" s="134">
        <v>0</v>
      </c>
      <c r="R282" s="134">
        <v>1</v>
      </c>
      <c r="S282" s="134">
        <v>13</v>
      </c>
      <c r="T282" s="134">
        <v>1</v>
      </c>
    </row>
    <row r="283" spans="1:20">
      <c r="A283">
        <v>2</v>
      </c>
      <c r="B283">
        <v>71</v>
      </c>
      <c r="C283">
        <v>2</v>
      </c>
      <c r="D283">
        <v>7.25</v>
      </c>
      <c r="E283">
        <v>0.75</v>
      </c>
      <c r="F283" s="134">
        <v>-5.717184507646963E-5</v>
      </c>
      <c r="G283" s="134">
        <v>1.1271996838027267E-4</v>
      </c>
      <c r="H283" s="134">
        <v>2.6742931047272678E-5</v>
      </c>
      <c r="I283" s="134">
        <v>0</v>
      </c>
      <c r="J283" s="134">
        <v>0</v>
      </c>
      <c r="K283" s="134">
        <v>0</v>
      </c>
      <c r="L283" s="134">
        <v>0</v>
      </c>
      <c r="M283" s="134">
        <v>1.7198375690924918E-4</v>
      </c>
      <c r="N283" s="134">
        <v>0</v>
      </c>
      <c r="O283" s="134">
        <v>0</v>
      </c>
      <c r="P283" s="134">
        <v>0</v>
      </c>
      <c r="Q283" s="134">
        <v>0</v>
      </c>
      <c r="R283" s="134">
        <v>1</v>
      </c>
      <c r="S283" s="134">
        <v>13</v>
      </c>
      <c r="T283" s="134">
        <v>1</v>
      </c>
    </row>
    <row r="284" spans="1:20">
      <c r="A284">
        <v>2</v>
      </c>
      <c r="B284">
        <v>71</v>
      </c>
      <c r="C284">
        <v>3</v>
      </c>
      <c r="D284">
        <v>7.25</v>
      </c>
      <c r="E284">
        <v>0.75</v>
      </c>
      <c r="F284" s="134">
        <v>-4.3163636735530526E-5</v>
      </c>
      <c r="G284" s="134">
        <v>9.8249104235821039E-5</v>
      </c>
      <c r="H284" s="134">
        <v>3.391902501926733E-5</v>
      </c>
      <c r="I284" s="134">
        <v>0</v>
      </c>
      <c r="J284" s="134">
        <v>0</v>
      </c>
      <c r="K284" s="134">
        <v>0</v>
      </c>
      <c r="L284" s="134">
        <v>0</v>
      </c>
      <c r="M284" s="134">
        <v>1.454237379772926E-4</v>
      </c>
      <c r="N284" s="134">
        <v>0</v>
      </c>
      <c r="O284" s="134">
        <v>0</v>
      </c>
      <c r="P284" s="134">
        <v>0</v>
      </c>
      <c r="Q284" s="134">
        <v>0</v>
      </c>
      <c r="R284" s="134">
        <v>1</v>
      </c>
      <c r="S284" s="134">
        <v>13</v>
      </c>
      <c r="T284" s="134">
        <v>1</v>
      </c>
    </row>
    <row r="285" spans="1:20">
      <c r="A285">
        <v>2</v>
      </c>
      <c r="B285">
        <v>71</v>
      </c>
      <c r="C285">
        <v>4</v>
      </c>
      <c r="D285">
        <v>7.25</v>
      </c>
      <c r="E285">
        <v>0.75</v>
      </c>
      <c r="F285" s="134">
        <v>-4.9539748039255553E-5</v>
      </c>
      <c r="G285" s="134">
        <v>1.2047774984969939E-4</v>
      </c>
      <c r="H285" s="134">
        <v>4.6667808586836917E-6</v>
      </c>
      <c r="I285" s="134">
        <v>0</v>
      </c>
      <c r="J285" s="134">
        <v>0</v>
      </c>
      <c r="K285" s="134">
        <v>0</v>
      </c>
      <c r="L285" s="134">
        <v>0</v>
      </c>
      <c r="M285" s="134">
        <v>1.7008153465912691E-4</v>
      </c>
      <c r="N285" s="134">
        <v>0</v>
      </c>
      <c r="O285" s="134">
        <v>0</v>
      </c>
      <c r="P285" s="134">
        <v>0</v>
      </c>
      <c r="Q285" s="134">
        <v>0</v>
      </c>
      <c r="R285" s="134">
        <v>1</v>
      </c>
      <c r="S285" s="134">
        <v>13</v>
      </c>
      <c r="T285" s="134">
        <v>1</v>
      </c>
    </row>
    <row r="286" spans="1:20">
      <c r="A286">
        <v>2</v>
      </c>
      <c r="B286">
        <v>72</v>
      </c>
      <c r="C286">
        <v>1</v>
      </c>
      <c r="D286">
        <v>7.25</v>
      </c>
      <c r="E286">
        <v>0.25</v>
      </c>
      <c r="F286" s="134">
        <v>-3.1207671159173019E-5</v>
      </c>
      <c r="G286" s="134">
        <v>8.7628943105720115E-5</v>
      </c>
      <c r="H286" s="134">
        <v>4.2286381698921522E-5</v>
      </c>
      <c r="I286" s="134">
        <v>0</v>
      </c>
      <c r="J286" s="134">
        <v>0</v>
      </c>
      <c r="K286" s="134">
        <v>0</v>
      </c>
      <c r="L286" s="134">
        <v>0</v>
      </c>
      <c r="M286" s="134">
        <v>1.2613595429983429E-4</v>
      </c>
      <c r="N286" s="134">
        <v>0</v>
      </c>
      <c r="O286" s="134">
        <v>0</v>
      </c>
      <c r="P286" s="134">
        <v>0</v>
      </c>
      <c r="Q286" s="134">
        <v>0</v>
      </c>
      <c r="R286" s="134">
        <v>1</v>
      </c>
      <c r="S286" s="134">
        <v>13</v>
      </c>
      <c r="T286" s="134">
        <v>1</v>
      </c>
    </row>
    <row r="287" spans="1:20">
      <c r="A287">
        <v>2</v>
      </c>
      <c r="B287">
        <v>72</v>
      </c>
      <c r="C287">
        <v>2</v>
      </c>
      <c r="D287">
        <v>7.25</v>
      </c>
      <c r="E287">
        <v>0.25</v>
      </c>
      <c r="F287" s="134">
        <v>-9.7103974776859445E-6</v>
      </c>
      <c r="G287" s="134">
        <v>7.1002666345457309E-5</v>
      </c>
      <c r="H287" s="134">
        <v>6.1923207041262996E-5</v>
      </c>
      <c r="I287" s="134">
        <v>0</v>
      </c>
      <c r="J287" s="134">
        <v>0</v>
      </c>
      <c r="K287" s="134">
        <v>0</v>
      </c>
      <c r="L287" s="134">
        <v>0</v>
      </c>
      <c r="M287" s="134">
        <v>1.0173043911236164E-4</v>
      </c>
      <c r="N287" s="134">
        <v>0</v>
      </c>
      <c r="O287" s="134">
        <v>0</v>
      </c>
      <c r="P287" s="134">
        <v>0</v>
      </c>
      <c r="Q287" s="134">
        <v>0</v>
      </c>
      <c r="R287" s="134">
        <v>1</v>
      </c>
      <c r="S287" s="134">
        <v>13</v>
      </c>
      <c r="T287" s="134">
        <v>1</v>
      </c>
    </row>
    <row r="288" spans="1:20">
      <c r="A288">
        <v>2</v>
      </c>
      <c r="B288">
        <v>72</v>
      </c>
      <c r="C288">
        <v>3</v>
      </c>
      <c r="D288">
        <v>7.25</v>
      </c>
      <c r="E288">
        <v>0.25</v>
      </c>
      <c r="F288" s="134">
        <v>-1.0935162913993761E-5</v>
      </c>
      <c r="G288" s="134">
        <v>8.9369041716213401E-5</v>
      </c>
      <c r="H288" s="134">
        <v>3.3031837004005387E-5</v>
      </c>
      <c r="I288" s="134">
        <v>0</v>
      </c>
      <c r="J288" s="134">
        <v>0</v>
      </c>
      <c r="K288" s="134">
        <v>0</v>
      </c>
      <c r="L288" s="134">
        <v>0</v>
      </c>
      <c r="M288" s="134">
        <v>1.0560319939451483E-4</v>
      </c>
      <c r="N288" s="134">
        <v>0</v>
      </c>
      <c r="O288" s="134">
        <v>0</v>
      </c>
      <c r="P288" s="134">
        <v>0</v>
      </c>
      <c r="Q288" s="134">
        <v>0</v>
      </c>
      <c r="R288" s="134">
        <v>1</v>
      </c>
      <c r="S288" s="134">
        <v>13</v>
      </c>
      <c r="T288" s="134">
        <v>1</v>
      </c>
    </row>
    <row r="289" spans="1:20">
      <c r="A289">
        <v>2</v>
      </c>
      <c r="B289">
        <v>72</v>
      </c>
      <c r="C289">
        <v>4</v>
      </c>
      <c r="D289">
        <v>7.25</v>
      </c>
      <c r="E289">
        <v>0.25</v>
      </c>
      <c r="F289" s="134">
        <v>-3.5778557994969975E-5</v>
      </c>
      <c r="G289" s="134">
        <v>1.0849696209948069E-4</v>
      </c>
      <c r="H289" s="134">
        <v>1.5196299552456633E-5</v>
      </c>
      <c r="I289" s="134">
        <v>0</v>
      </c>
      <c r="J289" s="134">
        <v>0</v>
      </c>
      <c r="K289" s="134">
        <v>0</v>
      </c>
      <c r="L289" s="134">
        <v>0</v>
      </c>
      <c r="M289" s="134">
        <v>1.4507361310249438E-4</v>
      </c>
      <c r="N289" s="134">
        <v>0</v>
      </c>
      <c r="O289" s="134">
        <v>0</v>
      </c>
      <c r="P289" s="134">
        <v>0</v>
      </c>
      <c r="Q289" s="134">
        <v>0</v>
      </c>
      <c r="R289" s="134">
        <v>1</v>
      </c>
      <c r="S289" s="134">
        <v>13</v>
      </c>
      <c r="T289" s="134">
        <v>1</v>
      </c>
    </row>
    <row r="290" spans="1:20">
      <c r="A290">
        <v>2</v>
      </c>
      <c r="B290">
        <v>73</v>
      </c>
      <c r="C290">
        <v>1</v>
      </c>
      <c r="D290">
        <v>6.75</v>
      </c>
      <c r="E290">
        <v>0.25</v>
      </c>
      <c r="F290" s="134">
        <v>-5.2008198746539883E-6</v>
      </c>
      <c r="G290" s="134">
        <v>2.8918460836212537E-5</v>
      </c>
      <c r="H290" s="134">
        <v>9.7649510098797565E-5</v>
      </c>
      <c r="I290" s="134">
        <v>0</v>
      </c>
      <c r="J290" s="134">
        <v>0</v>
      </c>
      <c r="K290" s="134">
        <v>0</v>
      </c>
      <c r="L290" s="134">
        <v>0</v>
      </c>
      <c r="M290" s="134">
        <v>1.0343863948622913E-4</v>
      </c>
      <c r="N290" s="134">
        <v>0</v>
      </c>
      <c r="O290" s="134">
        <v>0</v>
      </c>
      <c r="P290" s="134">
        <v>0</v>
      </c>
      <c r="Q290" s="134">
        <v>0</v>
      </c>
      <c r="R290" s="134">
        <v>1</v>
      </c>
      <c r="S290" s="134">
        <v>13</v>
      </c>
      <c r="T290" s="134">
        <v>1</v>
      </c>
    </row>
    <row r="291" spans="1:20">
      <c r="A291">
        <v>2</v>
      </c>
      <c r="B291">
        <v>73</v>
      </c>
      <c r="C291">
        <v>2</v>
      </c>
      <c r="D291">
        <v>6.75</v>
      </c>
      <c r="E291">
        <v>0.25</v>
      </c>
      <c r="F291" s="134">
        <v>-7.6968664147442898E-6</v>
      </c>
      <c r="G291" s="134">
        <v>5.4425770440321419E-5</v>
      </c>
      <c r="H291" s="134">
        <v>7.9555535487668916E-5</v>
      </c>
      <c r="I291" s="134">
        <v>0</v>
      </c>
      <c r="J291" s="134">
        <v>0</v>
      </c>
      <c r="K291" s="134">
        <v>0</v>
      </c>
      <c r="L291" s="134">
        <v>0</v>
      </c>
      <c r="M291" s="134">
        <v>1.0093713507206412E-4</v>
      </c>
      <c r="N291" s="134">
        <v>0</v>
      </c>
      <c r="O291" s="134">
        <v>0</v>
      </c>
      <c r="P291" s="134">
        <v>0</v>
      </c>
      <c r="Q291" s="134">
        <v>0</v>
      </c>
      <c r="R291" s="134">
        <v>1</v>
      </c>
      <c r="S291" s="134">
        <v>13</v>
      </c>
      <c r="T291" s="134">
        <v>1</v>
      </c>
    </row>
    <row r="292" spans="1:20">
      <c r="A292">
        <v>2</v>
      </c>
      <c r="B292">
        <v>73</v>
      </c>
      <c r="C292">
        <v>3</v>
      </c>
      <c r="D292">
        <v>6.75</v>
      </c>
      <c r="E292">
        <v>0.25</v>
      </c>
      <c r="F292" s="134">
        <v>-2.5726369004097583E-5</v>
      </c>
      <c r="G292" s="134">
        <v>6.826117782476044E-5</v>
      </c>
      <c r="H292" s="134">
        <v>5.9536647994483552E-5</v>
      </c>
      <c r="I292" s="134">
        <v>0</v>
      </c>
      <c r="J292" s="134">
        <v>0</v>
      </c>
      <c r="K292" s="134">
        <v>0</v>
      </c>
      <c r="L292" s="134">
        <v>0</v>
      </c>
      <c r="M292" s="134">
        <v>1.1125768024422325E-4</v>
      </c>
      <c r="N292" s="134">
        <v>0</v>
      </c>
      <c r="O292" s="134">
        <v>0</v>
      </c>
      <c r="P292" s="134">
        <v>0</v>
      </c>
      <c r="Q292" s="134">
        <v>0</v>
      </c>
      <c r="R292" s="134">
        <v>1</v>
      </c>
      <c r="S292" s="134">
        <v>13</v>
      </c>
      <c r="T292" s="134">
        <v>1</v>
      </c>
    </row>
    <row r="293" spans="1:20">
      <c r="A293">
        <v>2</v>
      </c>
      <c r="B293">
        <v>73</v>
      </c>
      <c r="C293">
        <v>4</v>
      </c>
      <c r="D293">
        <v>6.75</v>
      </c>
      <c r="E293">
        <v>0.25</v>
      </c>
      <c r="F293" s="134">
        <v>-1.6410996498134193E-5</v>
      </c>
      <c r="G293" s="134">
        <v>3.7630714911293329E-5</v>
      </c>
      <c r="H293" s="134">
        <v>7.6734239120400348E-5</v>
      </c>
      <c r="I293" s="134">
        <v>0</v>
      </c>
      <c r="J293" s="134">
        <v>0</v>
      </c>
      <c r="K293" s="134">
        <v>0</v>
      </c>
      <c r="L293" s="134">
        <v>0</v>
      </c>
      <c r="M293" s="134">
        <v>9.3854408662814702E-5</v>
      </c>
      <c r="N293" s="134">
        <v>0</v>
      </c>
      <c r="O293" s="134">
        <v>0</v>
      </c>
      <c r="P293" s="134">
        <v>0</v>
      </c>
      <c r="Q293" s="134">
        <v>0</v>
      </c>
      <c r="R293" s="134">
        <v>1</v>
      </c>
      <c r="S293" s="134">
        <v>13</v>
      </c>
      <c r="T293" s="134">
        <v>1</v>
      </c>
    </row>
    <row r="294" spans="1:20">
      <c r="A294">
        <v>2</v>
      </c>
      <c r="B294">
        <v>74</v>
      </c>
      <c r="C294">
        <v>1</v>
      </c>
      <c r="D294">
        <v>6.75</v>
      </c>
      <c r="E294">
        <v>0.75</v>
      </c>
      <c r="F294" s="134">
        <v>-3.5922530416224112E-5</v>
      </c>
      <c r="G294" s="134">
        <v>7.6980374399015789E-5</v>
      </c>
      <c r="H294" s="134">
        <v>5.2552915581738871E-5</v>
      </c>
      <c r="I294" s="134">
        <v>0</v>
      </c>
      <c r="J294" s="134">
        <v>0</v>
      </c>
      <c r="K294" s="134">
        <v>0</v>
      </c>
      <c r="L294" s="134">
        <v>0</v>
      </c>
      <c r="M294" s="134">
        <v>1.245346331421926E-4</v>
      </c>
      <c r="N294" s="134">
        <v>0</v>
      </c>
      <c r="O294" s="134">
        <v>0</v>
      </c>
      <c r="P294" s="134">
        <v>0</v>
      </c>
      <c r="Q294" s="134">
        <v>0</v>
      </c>
      <c r="R294" s="134">
        <v>1</v>
      </c>
      <c r="S294" s="134">
        <v>13</v>
      </c>
      <c r="T294" s="134">
        <v>1</v>
      </c>
    </row>
    <row r="295" spans="1:20">
      <c r="A295">
        <v>2</v>
      </c>
      <c r="B295">
        <v>74</v>
      </c>
      <c r="C295">
        <v>2</v>
      </c>
      <c r="D295">
        <v>6.75</v>
      </c>
      <c r="E295">
        <v>0.75</v>
      </c>
      <c r="F295" s="134">
        <v>-4.7562701183680166E-5</v>
      </c>
      <c r="G295" s="134">
        <v>8.9197544588850327E-5</v>
      </c>
      <c r="H295" s="134">
        <v>4.8919397459167633E-5</v>
      </c>
      <c r="I295" s="134">
        <v>0</v>
      </c>
      <c r="J295" s="134">
        <v>0</v>
      </c>
      <c r="K295" s="134">
        <v>0</v>
      </c>
      <c r="L295" s="134">
        <v>0</v>
      </c>
      <c r="M295" s="134">
        <v>1.4524624701358366E-4</v>
      </c>
      <c r="N295" s="134">
        <v>0</v>
      </c>
      <c r="O295" s="134">
        <v>0</v>
      </c>
      <c r="P295" s="134">
        <v>0</v>
      </c>
      <c r="Q295" s="134">
        <v>0</v>
      </c>
      <c r="R295" s="134">
        <v>1</v>
      </c>
      <c r="S295" s="134">
        <v>13</v>
      </c>
      <c r="T295" s="134">
        <v>1</v>
      </c>
    </row>
    <row r="296" spans="1:20">
      <c r="A296">
        <v>2</v>
      </c>
      <c r="B296">
        <v>74</v>
      </c>
      <c r="C296">
        <v>3</v>
      </c>
      <c r="D296">
        <v>6.75</v>
      </c>
      <c r="E296">
        <v>0.75</v>
      </c>
      <c r="F296" s="134">
        <v>-3.0952618392989388E-5</v>
      </c>
      <c r="G296" s="134">
        <v>5.146108238684536E-5</v>
      </c>
      <c r="H296" s="134">
        <v>7.1355747978615471E-5</v>
      </c>
      <c r="I296" s="134">
        <v>0</v>
      </c>
      <c r="J296" s="134">
        <v>0</v>
      </c>
      <c r="K296" s="134">
        <v>0</v>
      </c>
      <c r="L296" s="134">
        <v>0</v>
      </c>
      <c r="M296" s="134">
        <v>1.0901220503143593E-4</v>
      </c>
      <c r="N296" s="134">
        <v>0</v>
      </c>
      <c r="O296" s="134">
        <v>0</v>
      </c>
      <c r="P296" s="134">
        <v>0</v>
      </c>
      <c r="Q296" s="134">
        <v>0</v>
      </c>
      <c r="R296" s="134">
        <v>1</v>
      </c>
      <c r="S296" s="134">
        <v>13</v>
      </c>
      <c r="T296" s="134">
        <v>1</v>
      </c>
    </row>
    <row r="297" spans="1:20">
      <c r="A297">
        <v>2</v>
      </c>
      <c r="B297">
        <v>74</v>
      </c>
      <c r="C297">
        <v>4</v>
      </c>
      <c r="D297">
        <v>6.75</v>
      </c>
      <c r="E297">
        <v>0.75</v>
      </c>
      <c r="F297" s="134">
        <v>-2.2825313295086728E-5</v>
      </c>
      <c r="G297" s="134">
        <v>4.3400932530590038E-5</v>
      </c>
      <c r="H297" s="134">
        <v>7.1330775510938693E-5</v>
      </c>
      <c r="I297" s="134">
        <v>0</v>
      </c>
      <c r="J297" s="134">
        <v>0</v>
      </c>
      <c r="K297" s="134">
        <v>0</v>
      </c>
      <c r="L297" s="134">
        <v>0</v>
      </c>
      <c r="M297" s="134">
        <v>9.7334450073727243E-5</v>
      </c>
      <c r="N297" s="134">
        <v>0</v>
      </c>
      <c r="O297" s="134">
        <v>0</v>
      </c>
      <c r="P297" s="134">
        <v>0</v>
      </c>
      <c r="Q297" s="134">
        <v>0</v>
      </c>
      <c r="R297" s="134">
        <v>1</v>
      </c>
      <c r="S297" s="134">
        <v>13</v>
      </c>
      <c r="T297" s="134">
        <v>1</v>
      </c>
    </row>
    <row r="298" spans="1:20">
      <c r="A298">
        <v>2</v>
      </c>
      <c r="B298">
        <v>75</v>
      </c>
      <c r="C298">
        <v>1</v>
      </c>
      <c r="D298">
        <v>6.25</v>
      </c>
      <c r="E298">
        <v>0.75</v>
      </c>
      <c r="F298" s="134">
        <v>-1.6505011713670414E-5</v>
      </c>
      <c r="G298" s="134">
        <v>2.0478625347294258E-5</v>
      </c>
      <c r="H298" s="134">
        <v>8.1790141955984783E-5</v>
      </c>
      <c r="I298" s="134">
        <v>0</v>
      </c>
      <c r="J298" s="134">
        <v>0</v>
      </c>
      <c r="K298" s="134">
        <v>0</v>
      </c>
      <c r="L298" s="134">
        <v>0</v>
      </c>
      <c r="M298" s="134">
        <v>8.9763114537304812E-5</v>
      </c>
      <c r="N298" s="134">
        <v>0</v>
      </c>
      <c r="O298" s="134">
        <v>0</v>
      </c>
      <c r="P298" s="134">
        <v>0</v>
      </c>
      <c r="Q298" s="134">
        <v>0</v>
      </c>
      <c r="R298" s="134">
        <v>1</v>
      </c>
      <c r="S298" s="134">
        <v>13</v>
      </c>
      <c r="T298" s="134">
        <v>1</v>
      </c>
    </row>
    <row r="299" spans="1:20">
      <c r="A299">
        <v>2</v>
      </c>
      <c r="B299">
        <v>75</v>
      </c>
      <c r="C299">
        <v>2</v>
      </c>
      <c r="D299">
        <v>6.25</v>
      </c>
      <c r="E299">
        <v>0.75</v>
      </c>
      <c r="F299" s="134">
        <v>4.2938950898999487E-6</v>
      </c>
      <c r="G299" s="134">
        <v>-2.327897718835068E-5</v>
      </c>
      <c r="H299" s="134">
        <v>8.6084846346645705E-5</v>
      </c>
      <c r="I299" s="134">
        <v>0</v>
      </c>
      <c r="J299" s="134">
        <v>0</v>
      </c>
      <c r="K299" s="134">
        <v>0</v>
      </c>
      <c r="L299" s="134">
        <v>0</v>
      </c>
      <c r="M299" s="134">
        <v>9.0392831885046727E-5</v>
      </c>
      <c r="N299" s="134">
        <v>0</v>
      </c>
      <c r="O299" s="134">
        <v>0</v>
      </c>
      <c r="P299" s="134">
        <v>0</v>
      </c>
      <c r="Q299" s="134">
        <v>0</v>
      </c>
      <c r="R299" s="134">
        <v>1</v>
      </c>
      <c r="S299" s="134">
        <v>13</v>
      </c>
      <c r="T299" s="134">
        <v>1</v>
      </c>
    </row>
    <row r="300" spans="1:20">
      <c r="A300">
        <v>2</v>
      </c>
      <c r="B300">
        <v>75</v>
      </c>
      <c r="C300">
        <v>3</v>
      </c>
      <c r="D300">
        <v>6.25</v>
      </c>
      <c r="E300">
        <v>0.75</v>
      </c>
      <c r="F300" s="134">
        <v>4.3737260179119673E-6</v>
      </c>
      <c r="G300" s="134">
        <v>-2.2703146696092014E-5</v>
      </c>
      <c r="H300" s="134">
        <v>8.2708872496904554E-5</v>
      </c>
      <c r="I300" s="134">
        <v>0</v>
      </c>
      <c r="J300" s="134">
        <v>0</v>
      </c>
      <c r="K300" s="134">
        <v>0</v>
      </c>
      <c r="L300" s="134">
        <v>0</v>
      </c>
      <c r="M300" s="134">
        <v>8.7028240391723354E-5</v>
      </c>
      <c r="N300" s="134">
        <v>0</v>
      </c>
      <c r="O300" s="134">
        <v>0</v>
      </c>
      <c r="P300" s="134">
        <v>0</v>
      </c>
      <c r="Q300" s="134">
        <v>0</v>
      </c>
      <c r="R300" s="134">
        <v>1</v>
      </c>
      <c r="S300" s="134">
        <v>13</v>
      </c>
      <c r="T300" s="134">
        <v>1</v>
      </c>
    </row>
    <row r="301" spans="1:20">
      <c r="A301">
        <v>2</v>
      </c>
      <c r="B301">
        <v>75</v>
      </c>
      <c r="C301">
        <v>4</v>
      </c>
      <c r="D301">
        <v>6.25</v>
      </c>
      <c r="E301">
        <v>0.75</v>
      </c>
      <c r="F301" s="134">
        <v>-1.1913716407088581E-5</v>
      </c>
      <c r="G301" s="134">
        <v>1.5846349692469365E-5</v>
      </c>
      <c r="H301" s="134">
        <v>7.9778139146071016E-5</v>
      </c>
      <c r="I301" s="134">
        <v>0</v>
      </c>
      <c r="J301" s="134">
        <v>0</v>
      </c>
      <c r="K301" s="134">
        <v>0</v>
      </c>
      <c r="L301" s="134">
        <v>0</v>
      </c>
      <c r="M301" s="134">
        <v>8.4469951790336047E-5</v>
      </c>
      <c r="N301" s="134">
        <v>0</v>
      </c>
      <c r="O301" s="134">
        <v>0</v>
      </c>
      <c r="P301" s="134">
        <v>0</v>
      </c>
      <c r="Q301" s="134">
        <v>0</v>
      </c>
      <c r="R301" s="134">
        <v>1</v>
      </c>
      <c r="S301" s="134">
        <v>13</v>
      </c>
      <c r="T301" s="134">
        <v>1</v>
      </c>
    </row>
    <row r="302" spans="1:20">
      <c r="A302">
        <v>2</v>
      </c>
      <c r="B302">
        <v>76</v>
      </c>
      <c r="C302">
        <v>1</v>
      </c>
      <c r="D302">
        <v>6.25</v>
      </c>
      <c r="E302">
        <v>0.25</v>
      </c>
      <c r="F302" s="134">
        <v>3.3541989521939083E-6</v>
      </c>
      <c r="G302" s="134">
        <v>-2.1953649270536428E-5</v>
      </c>
      <c r="H302" s="134">
        <v>8.6547278059149636E-5</v>
      </c>
      <c r="I302" s="134">
        <v>0</v>
      </c>
      <c r="J302" s="134">
        <v>0</v>
      </c>
      <c r="K302" s="134">
        <v>0</v>
      </c>
      <c r="L302" s="134">
        <v>0</v>
      </c>
      <c r="M302" s="134">
        <v>9.0171605958375384E-5</v>
      </c>
      <c r="N302" s="134">
        <v>0</v>
      </c>
      <c r="O302" s="134">
        <v>0</v>
      </c>
      <c r="P302" s="134">
        <v>0</v>
      </c>
      <c r="Q302" s="134">
        <v>0</v>
      </c>
      <c r="R302" s="134">
        <v>1</v>
      </c>
      <c r="S302" s="134">
        <v>13</v>
      </c>
      <c r="T302" s="134">
        <v>1</v>
      </c>
    </row>
    <row r="303" spans="1:20">
      <c r="A303">
        <v>2</v>
      </c>
      <c r="B303">
        <v>76</v>
      </c>
      <c r="C303">
        <v>2</v>
      </c>
      <c r="D303">
        <v>6.25</v>
      </c>
      <c r="E303">
        <v>0.25</v>
      </c>
      <c r="F303" s="134">
        <v>8.9645658276284609E-7</v>
      </c>
      <c r="G303" s="134">
        <v>-2.0118818549518327E-5</v>
      </c>
      <c r="H303" s="134">
        <v>1.0706756292122574E-4</v>
      </c>
      <c r="I303" s="134">
        <v>0</v>
      </c>
      <c r="J303" s="134">
        <v>0</v>
      </c>
      <c r="K303" s="134">
        <v>0</v>
      </c>
      <c r="L303" s="134">
        <v>0</v>
      </c>
      <c r="M303" s="134">
        <v>1.0911051653610714E-4</v>
      </c>
      <c r="N303" s="134">
        <v>0</v>
      </c>
      <c r="O303" s="134">
        <v>0</v>
      </c>
      <c r="P303" s="134">
        <v>0</v>
      </c>
      <c r="Q303" s="134">
        <v>0</v>
      </c>
      <c r="R303" s="134">
        <v>1</v>
      </c>
      <c r="S303" s="134">
        <v>13</v>
      </c>
      <c r="T303" s="134">
        <v>1</v>
      </c>
    </row>
    <row r="304" spans="1:20">
      <c r="A304">
        <v>2</v>
      </c>
      <c r="B304">
        <v>76</v>
      </c>
      <c r="C304">
        <v>3</v>
      </c>
      <c r="D304">
        <v>6.25</v>
      </c>
      <c r="E304">
        <v>0.25</v>
      </c>
      <c r="F304" s="134">
        <v>-2.1965220113122743E-6</v>
      </c>
      <c r="G304" s="134">
        <v>8.3684206573858456E-6</v>
      </c>
      <c r="H304" s="134">
        <v>1.051667802507491E-4</v>
      </c>
      <c r="I304" s="134">
        <v>0</v>
      </c>
      <c r="J304" s="134">
        <v>0</v>
      </c>
      <c r="K304" s="134">
        <v>0</v>
      </c>
      <c r="L304" s="134">
        <v>0</v>
      </c>
      <c r="M304" s="134">
        <v>1.0569611952149536E-4</v>
      </c>
      <c r="N304" s="134">
        <v>0</v>
      </c>
      <c r="O304" s="134">
        <v>0</v>
      </c>
      <c r="P304" s="134">
        <v>0</v>
      </c>
      <c r="Q304" s="134">
        <v>0</v>
      </c>
      <c r="R304" s="134">
        <v>1</v>
      </c>
      <c r="S304" s="134">
        <v>13</v>
      </c>
      <c r="T304" s="134">
        <v>1</v>
      </c>
    </row>
    <row r="305" spans="1:20">
      <c r="A305">
        <v>2</v>
      </c>
      <c r="B305">
        <v>76</v>
      </c>
      <c r="C305">
        <v>4</v>
      </c>
      <c r="D305">
        <v>6.25</v>
      </c>
      <c r="E305">
        <v>0.25</v>
      </c>
      <c r="F305" s="134">
        <v>-8.188954307976614E-6</v>
      </c>
      <c r="G305" s="134">
        <v>1.2881847087036518E-5</v>
      </c>
      <c r="H305" s="134">
        <v>8.4311649912222807E-5</v>
      </c>
      <c r="I305" s="134">
        <v>0</v>
      </c>
      <c r="J305" s="134">
        <v>0</v>
      </c>
      <c r="K305" s="134">
        <v>0</v>
      </c>
      <c r="L305" s="134">
        <v>0</v>
      </c>
      <c r="M305" s="134">
        <v>8.6904735097400235E-5</v>
      </c>
      <c r="N305" s="134">
        <v>0</v>
      </c>
      <c r="O305" s="134">
        <v>0</v>
      </c>
      <c r="P305" s="134">
        <v>0</v>
      </c>
      <c r="Q305" s="134">
        <v>0</v>
      </c>
      <c r="R305" s="134">
        <v>1</v>
      </c>
      <c r="S305" s="134">
        <v>13</v>
      </c>
      <c r="T305" s="134">
        <v>1</v>
      </c>
    </row>
    <row r="306" spans="1:20">
      <c r="A306">
        <v>2</v>
      </c>
      <c r="B306">
        <v>77</v>
      </c>
      <c r="C306">
        <v>1</v>
      </c>
      <c r="D306">
        <v>5.75</v>
      </c>
      <c r="E306">
        <v>0.25</v>
      </c>
      <c r="F306" s="134">
        <v>6.9397916182462934E-6</v>
      </c>
      <c r="G306" s="134">
        <v>-6.7323130045178719E-5</v>
      </c>
      <c r="H306" s="134">
        <v>8.6731399323903459E-5</v>
      </c>
      <c r="I306" s="134">
        <v>0</v>
      </c>
      <c r="J306" s="134">
        <v>0</v>
      </c>
      <c r="K306" s="134">
        <v>0</v>
      </c>
      <c r="L306" s="134">
        <v>0</v>
      </c>
      <c r="M306" s="134">
        <v>1.1418107182309335E-4</v>
      </c>
      <c r="N306" s="134">
        <v>0</v>
      </c>
      <c r="O306" s="134">
        <v>0</v>
      </c>
      <c r="P306" s="134">
        <v>0</v>
      </c>
      <c r="Q306" s="134">
        <v>0</v>
      </c>
      <c r="R306" s="134">
        <v>1</v>
      </c>
      <c r="S306" s="134">
        <v>13</v>
      </c>
      <c r="T306" s="134">
        <v>1</v>
      </c>
    </row>
    <row r="307" spans="1:20">
      <c r="A307">
        <v>2</v>
      </c>
      <c r="B307">
        <v>77</v>
      </c>
      <c r="C307">
        <v>2</v>
      </c>
      <c r="D307">
        <v>5.75</v>
      </c>
      <c r="E307">
        <v>0.25</v>
      </c>
      <c r="F307" s="134">
        <v>4.0861380071808619E-6</v>
      </c>
      <c r="G307" s="134">
        <v>-4.1021467093085326E-5</v>
      </c>
      <c r="H307" s="134">
        <v>1.0207139350793653E-4</v>
      </c>
      <c r="I307" s="134">
        <v>0</v>
      </c>
      <c r="J307" s="134">
        <v>0</v>
      </c>
      <c r="K307" s="134">
        <v>0</v>
      </c>
      <c r="L307" s="134">
        <v>0</v>
      </c>
      <c r="M307" s="134">
        <v>1.1159419971725047E-4</v>
      </c>
      <c r="N307" s="134">
        <v>0</v>
      </c>
      <c r="O307" s="134">
        <v>0</v>
      </c>
      <c r="P307" s="134">
        <v>0</v>
      </c>
      <c r="Q307" s="134">
        <v>0</v>
      </c>
      <c r="R307" s="134">
        <v>1</v>
      </c>
      <c r="S307" s="134">
        <v>13</v>
      </c>
      <c r="T307" s="134">
        <v>1</v>
      </c>
    </row>
    <row r="308" spans="1:20">
      <c r="A308">
        <v>2</v>
      </c>
      <c r="B308">
        <v>77</v>
      </c>
      <c r="C308">
        <v>3</v>
      </c>
      <c r="D308">
        <v>5.75</v>
      </c>
      <c r="E308">
        <v>0.25</v>
      </c>
      <c r="F308" s="134">
        <v>1.2126453748455432E-5</v>
      </c>
      <c r="G308" s="134">
        <v>-4.7335640309904253E-5</v>
      </c>
      <c r="H308" s="134">
        <v>8.2154936583111684E-5</v>
      </c>
      <c r="I308" s="134">
        <v>0</v>
      </c>
      <c r="J308" s="134">
        <v>0</v>
      </c>
      <c r="K308" s="134">
        <v>0</v>
      </c>
      <c r="L308" s="134">
        <v>0</v>
      </c>
      <c r="M308" s="134">
        <v>1.0141584804546238E-4</v>
      </c>
      <c r="N308" s="134">
        <v>0</v>
      </c>
      <c r="O308" s="134">
        <v>0</v>
      </c>
      <c r="P308" s="134">
        <v>0</v>
      </c>
      <c r="Q308" s="134">
        <v>0</v>
      </c>
      <c r="R308" s="134">
        <v>1</v>
      </c>
      <c r="S308" s="134">
        <v>13</v>
      </c>
      <c r="T308" s="134">
        <v>1</v>
      </c>
    </row>
    <row r="309" spans="1:20">
      <c r="A309">
        <v>2</v>
      </c>
      <c r="B309">
        <v>77</v>
      </c>
      <c r="C309">
        <v>4</v>
      </c>
      <c r="D309">
        <v>5.75</v>
      </c>
      <c r="E309">
        <v>0.25</v>
      </c>
      <c r="F309" s="134">
        <v>2.2776434012485371E-5</v>
      </c>
      <c r="G309" s="134">
        <v>-7.9526837394879415E-5</v>
      </c>
      <c r="H309" s="134">
        <v>6.8340984848205564E-5</v>
      </c>
      <c r="I309" s="134">
        <v>0</v>
      </c>
      <c r="J309" s="134">
        <v>0</v>
      </c>
      <c r="K309" s="134">
        <v>0</v>
      </c>
      <c r="L309" s="134">
        <v>0</v>
      </c>
      <c r="M309" s="134">
        <v>1.2303027899940568E-4</v>
      </c>
      <c r="N309" s="134">
        <v>0</v>
      </c>
      <c r="O309" s="134">
        <v>0</v>
      </c>
      <c r="P309" s="134">
        <v>0</v>
      </c>
      <c r="Q309" s="134">
        <v>0</v>
      </c>
      <c r="R309" s="134">
        <v>1</v>
      </c>
      <c r="S309" s="134">
        <v>13</v>
      </c>
      <c r="T309" s="134">
        <v>1</v>
      </c>
    </row>
    <row r="310" spans="1:20">
      <c r="A310">
        <v>2</v>
      </c>
      <c r="B310">
        <v>78</v>
      </c>
      <c r="C310">
        <v>1</v>
      </c>
      <c r="D310">
        <v>5.75</v>
      </c>
      <c r="E310">
        <v>0.75</v>
      </c>
      <c r="F310" s="134">
        <v>1.6045085693380638E-5</v>
      </c>
      <c r="G310" s="134">
        <v>-5.1127516537358601E-5</v>
      </c>
      <c r="H310" s="134">
        <v>7.8429670592148709E-5</v>
      </c>
      <c r="I310" s="134">
        <v>0</v>
      </c>
      <c r="J310" s="134">
        <v>0</v>
      </c>
      <c r="K310" s="134">
        <v>0</v>
      </c>
      <c r="L310" s="134">
        <v>0</v>
      </c>
      <c r="M310" s="134">
        <v>1.0326360307311608E-4</v>
      </c>
      <c r="N310" s="134">
        <v>0</v>
      </c>
      <c r="O310" s="134">
        <v>0</v>
      </c>
      <c r="P310" s="134">
        <v>0</v>
      </c>
      <c r="Q310" s="134">
        <v>0</v>
      </c>
      <c r="R310" s="134">
        <v>1</v>
      </c>
      <c r="S310" s="134">
        <v>13</v>
      </c>
      <c r="T310" s="134">
        <v>1</v>
      </c>
    </row>
    <row r="311" spans="1:20">
      <c r="A311">
        <v>2</v>
      </c>
      <c r="B311">
        <v>78</v>
      </c>
      <c r="C311">
        <v>2</v>
      </c>
      <c r="D311">
        <v>5.75</v>
      </c>
      <c r="E311">
        <v>0.75</v>
      </c>
      <c r="F311" s="134">
        <v>1.9881904160452477E-5</v>
      </c>
      <c r="G311" s="134">
        <v>-5.5457079147204396E-5</v>
      </c>
      <c r="H311" s="134">
        <v>8.1829517109881057E-5</v>
      </c>
      <c r="I311" s="134">
        <v>0</v>
      </c>
      <c r="J311" s="134">
        <v>0</v>
      </c>
      <c r="K311" s="134">
        <v>0</v>
      </c>
      <c r="L311" s="134">
        <v>0</v>
      </c>
      <c r="M311" s="134">
        <v>1.1122963758040263E-4</v>
      </c>
      <c r="N311" s="134">
        <v>0</v>
      </c>
      <c r="O311" s="134">
        <v>0</v>
      </c>
      <c r="P311" s="134">
        <v>0</v>
      </c>
      <c r="Q311" s="134">
        <v>0</v>
      </c>
      <c r="R311" s="134">
        <v>1</v>
      </c>
      <c r="S311" s="134">
        <v>13</v>
      </c>
      <c r="T311" s="134">
        <v>1</v>
      </c>
    </row>
    <row r="312" spans="1:20">
      <c r="A312">
        <v>2</v>
      </c>
      <c r="B312">
        <v>78</v>
      </c>
      <c r="C312">
        <v>3</v>
      </c>
      <c r="D312">
        <v>5.75</v>
      </c>
      <c r="E312">
        <v>0.75</v>
      </c>
      <c r="F312" s="134">
        <v>3.920621482981298E-5</v>
      </c>
      <c r="G312" s="134">
        <v>-9.6127956703542461E-5</v>
      </c>
      <c r="H312" s="134">
        <v>6.6112088524485356E-5</v>
      </c>
      <c r="I312" s="134">
        <v>0</v>
      </c>
      <c r="J312" s="134">
        <v>0</v>
      </c>
      <c r="K312" s="134">
        <v>0</v>
      </c>
      <c r="L312" s="134">
        <v>0</v>
      </c>
      <c r="M312" s="134">
        <v>1.5061920937811703E-4</v>
      </c>
      <c r="N312" s="134">
        <v>0</v>
      </c>
      <c r="O312" s="134">
        <v>0</v>
      </c>
      <c r="P312" s="134">
        <v>0</v>
      </c>
      <c r="Q312" s="134">
        <v>0</v>
      </c>
      <c r="R312" s="134">
        <v>1</v>
      </c>
      <c r="S312" s="134">
        <v>13</v>
      </c>
      <c r="T312" s="134">
        <v>1</v>
      </c>
    </row>
    <row r="313" spans="1:20">
      <c r="A313">
        <v>2</v>
      </c>
      <c r="B313">
        <v>78</v>
      </c>
      <c r="C313">
        <v>4</v>
      </c>
      <c r="D313">
        <v>5.75</v>
      </c>
      <c r="E313">
        <v>0.75</v>
      </c>
      <c r="F313" s="134">
        <v>3.1108365214853559E-5</v>
      </c>
      <c r="G313" s="134">
        <v>-8.6751113377091918E-5</v>
      </c>
      <c r="H313" s="134">
        <v>6.4174941611966688E-5</v>
      </c>
      <c r="I313" s="134">
        <v>0</v>
      </c>
      <c r="J313" s="134">
        <v>0</v>
      </c>
      <c r="K313" s="134">
        <v>0</v>
      </c>
      <c r="L313" s="134">
        <v>0</v>
      </c>
      <c r="M313" s="134">
        <v>1.3419865805910499E-4</v>
      </c>
      <c r="N313" s="134">
        <v>0</v>
      </c>
      <c r="O313" s="134">
        <v>0</v>
      </c>
      <c r="P313" s="134">
        <v>0</v>
      </c>
      <c r="Q313" s="134">
        <v>0</v>
      </c>
      <c r="R313" s="134">
        <v>1</v>
      </c>
      <c r="S313" s="134">
        <v>13</v>
      </c>
      <c r="T313" s="134">
        <v>1</v>
      </c>
    </row>
    <row r="314" spans="1:20">
      <c r="A314">
        <v>2</v>
      </c>
      <c r="B314">
        <v>79</v>
      </c>
      <c r="C314">
        <v>1</v>
      </c>
      <c r="D314">
        <v>5.25</v>
      </c>
      <c r="E314">
        <v>0.75</v>
      </c>
      <c r="F314" s="134">
        <v>5.16281528141339E-5</v>
      </c>
      <c r="G314" s="134">
        <v>-1.2247355374490692E-4</v>
      </c>
      <c r="H314" s="134">
        <v>4.7462535704029097E-5</v>
      </c>
      <c r="I314" s="134">
        <v>0</v>
      </c>
      <c r="J314" s="134">
        <v>0</v>
      </c>
      <c r="K314" s="134">
        <v>0</v>
      </c>
      <c r="L314" s="134">
        <v>0</v>
      </c>
      <c r="M314" s="134">
        <v>1.8045524797640714E-4</v>
      </c>
      <c r="N314" s="134">
        <v>0</v>
      </c>
      <c r="O314" s="134">
        <v>0</v>
      </c>
      <c r="P314" s="134">
        <v>0</v>
      </c>
      <c r="Q314" s="134">
        <v>0</v>
      </c>
      <c r="R314" s="134">
        <v>1</v>
      </c>
      <c r="S314" s="134">
        <v>13</v>
      </c>
      <c r="T314" s="134">
        <v>1</v>
      </c>
    </row>
    <row r="315" spans="1:20">
      <c r="A315">
        <v>2</v>
      </c>
      <c r="B315">
        <v>79</v>
      </c>
      <c r="C315">
        <v>2</v>
      </c>
      <c r="D315">
        <v>5.25</v>
      </c>
      <c r="E315">
        <v>0.75</v>
      </c>
      <c r="F315" s="134">
        <v>6.375707108484723E-5</v>
      </c>
      <c r="G315" s="134">
        <v>-1.5084548075157062E-4</v>
      </c>
      <c r="H315" s="134">
        <v>1.516022551271464E-5</v>
      </c>
      <c r="I315" s="134">
        <v>0</v>
      </c>
      <c r="J315" s="134">
        <v>0</v>
      </c>
      <c r="K315" s="134">
        <v>0</v>
      </c>
      <c r="L315" s="134">
        <v>0</v>
      </c>
      <c r="M315" s="134">
        <v>2.1513736935339426E-4</v>
      </c>
      <c r="N315" s="134">
        <v>0</v>
      </c>
      <c r="O315" s="134">
        <v>0</v>
      </c>
      <c r="P315" s="134">
        <v>0</v>
      </c>
      <c r="Q315" s="134">
        <v>0</v>
      </c>
      <c r="R315" s="134">
        <v>1</v>
      </c>
      <c r="S315" s="134">
        <v>13</v>
      </c>
      <c r="T315" s="134">
        <v>1</v>
      </c>
    </row>
    <row r="316" spans="1:20">
      <c r="A316">
        <v>2</v>
      </c>
      <c r="B316">
        <v>79</v>
      </c>
      <c r="C316">
        <v>3</v>
      </c>
      <c r="D316">
        <v>5.25</v>
      </c>
      <c r="E316">
        <v>0.75</v>
      </c>
      <c r="F316" s="134">
        <v>4.9664686615244198E-5</v>
      </c>
      <c r="G316" s="134">
        <v>-1.3517798206964503E-4</v>
      </c>
      <c r="H316" s="134">
        <v>1.9966842406114634E-5</v>
      </c>
      <c r="I316" s="134">
        <v>0</v>
      </c>
      <c r="J316" s="134">
        <v>0</v>
      </c>
      <c r="K316" s="134">
        <v>0</v>
      </c>
      <c r="L316" s="134">
        <v>0</v>
      </c>
      <c r="M316" s="134">
        <v>1.8591795761093748E-4</v>
      </c>
      <c r="N316" s="134">
        <v>0</v>
      </c>
      <c r="O316" s="134">
        <v>0</v>
      </c>
      <c r="P316" s="134">
        <v>0</v>
      </c>
      <c r="Q316" s="134">
        <v>0</v>
      </c>
      <c r="R316" s="134">
        <v>1</v>
      </c>
      <c r="S316" s="134">
        <v>13</v>
      </c>
      <c r="T316" s="134">
        <v>1</v>
      </c>
    </row>
    <row r="317" spans="1:20">
      <c r="A317">
        <v>2</v>
      </c>
      <c r="B317">
        <v>79</v>
      </c>
      <c r="C317">
        <v>4</v>
      </c>
      <c r="D317">
        <v>5.25</v>
      </c>
      <c r="E317">
        <v>0.75</v>
      </c>
      <c r="F317" s="134">
        <v>4.024460603966553E-5</v>
      </c>
      <c r="G317" s="134">
        <v>-1.1005871960420191E-4</v>
      </c>
      <c r="H317" s="134">
        <v>4.7868570435314127E-5</v>
      </c>
      <c r="I317" s="134">
        <v>0</v>
      </c>
      <c r="J317" s="134">
        <v>0</v>
      </c>
      <c r="K317" s="134">
        <v>0</v>
      </c>
      <c r="L317" s="134">
        <v>0</v>
      </c>
      <c r="M317" s="134">
        <v>1.5774184522544132E-4</v>
      </c>
      <c r="N317" s="134">
        <v>0</v>
      </c>
      <c r="O317" s="134">
        <v>0</v>
      </c>
      <c r="P317" s="134">
        <v>0</v>
      </c>
      <c r="Q317" s="134">
        <v>0</v>
      </c>
      <c r="R317" s="134">
        <v>1</v>
      </c>
      <c r="S317" s="134">
        <v>13</v>
      </c>
      <c r="T317" s="134">
        <v>1</v>
      </c>
    </row>
    <row r="318" spans="1:20">
      <c r="A318">
        <v>2</v>
      </c>
      <c r="B318">
        <v>80</v>
      </c>
      <c r="C318">
        <v>1</v>
      </c>
      <c r="D318">
        <v>5.25</v>
      </c>
      <c r="E318">
        <v>0.25</v>
      </c>
      <c r="F318" s="134">
        <v>3.6290899749601111E-5</v>
      </c>
      <c r="G318" s="134">
        <v>-1.2339135557368983E-4</v>
      </c>
      <c r="H318" s="134">
        <v>2.633209266586024E-5</v>
      </c>
      <c r="I318" s="134">
        <v>0</v>
      </c>
      <c r="J318" s="134">
        <v>0</v>
      </c>
      <c r="K318" s="134">
        <v>0</v>
      </c>
      <c r="L318" s="134">
        <v>0</v>
      </c>
      <c r="M318" s="134">
        <v>1.6183881416179536E-4</v>
      </c>
      <c r="N318" s="134">
        <v>0</v>
      </c>
      <c r="O318" s="134">
        <v>0</v>
      </c>
      <c r="P318" s="134">
        <v>0</v>
      </c>
      <c r="Q318" s="134">
        <v>0</v>
      </c>
      <c r="R318" s="134">
        <v>1</v>
      </c>
      <c r="S318" s="134">
        <v>13</v>
      </c>
      <c r="T318" s="134">
        <v>1</v>
      </c>
    </row>
    <row r="319" spans="1:20">
      <c r="A319">
        <v>2</v>
      </c>
      <c r="B319">
        <v>80</v>
      </c>
      <c r="C319">
        <v>2</v>
      </c>
      <c r="D319">
        <v>5.25</v>
      </c>
      <c r="E319">
        <v>0.25</v>
      </c>
      <c r="F319" s="134">
        <v>1.1203683812476413E-5</v>
      </c>
      <c r="G319" s="134">
        <v>-1.0400864547819501E-4</v>
      </c>
      <c r="H319" s="134">
        <v>4.1428288099634282E-5</v>
      </c>
      <c r="I319" s="134">
        <v>0</v>
      </c>
      <c r="J319" s="134">
        <v>0</v>
      </c>
      <c r="K319" s="134">
        <v>0</v>
      </c>
      <c r="L319" s="134">
        <v>0</v>
      </c>
      <c r="M319" s="134">
        <v>1.2243440642012524E-4</v>
      </c>
      <c r="N319" s="134">
        <v>0</v>
      </c>
      <c r="O319" s="134">
        <v>0</v>
      </c>
      <c r="P319" s="134">
        <v>0</v>
      </c>
      <c r="Q319" s="134">
        <v>0</v>
      </c>
      <c r="R319" s="134">
        <v>1</v>
      </c>
      <c r="S319" s="134">
        <v>13</v>
      </c>
      <c r="T319" s="134">
        <v>1</v>
      </c>
    </row>
    <row r="320" spans="1:20">
      <c r="A320">
        <v>2</v>
      </c>
      <c r="B320">
        <v>80</v>
      </c>
      <c r="C320">
        <v>3</v>
      </c>
      <c r="D320">
        <v>5.25</v>
      </c>
      <c r="E320">
        <v>0.25</v>
      </c>
      <c r="F320" s="134">
        <v>9.4225158776806874E-6</v>
      </c>
      <c r="G320" s="134">
        <v>-8.4689103317753457E-5</v>
      </c>
      <c r="H320" s="134">
        <v>7.0217012444482343E-5</v>
      </c>
      <c r="I320" s="134">
        <v>0</v>
      </c>
      <c r="J320" s="134">
        <v>0</v>
      </c>
      <c r="K320" s="134">
        <v>0</v>
      </c>
      <c r="L320" s="134">
        <v>0</v>
      </c>
      <c r="M320" s="134">
        <v>1.1741986929057193E-4</v>
      </c>
      <c r="N320" s="134">
        <v>0</v>
      </c>
      <c r="O320" s="134">
        <v>0</v>
      </c>
      <c r="P320" s="134">
        <v>0</v>
      </c>
      <c r="Q320" s="134">
        <v>0</v>
      </c>
      <c r="R320" s="134">
        <v>1</v>
      </c>
      <c r="S320" s="134">
        <v>13</v>
      </c>
      <c r="T320" s="134">
        <v>1</v>
      </c>
    </row>
    <row r="321" spans="1:20">
      <c r="A321">
        <v>2</v>
      </c>
      <c r="B321">
        <v>80</v>
      </c>
      <c r="C321">
        <v>4</v>
      </c>
      <c r="D321">
        <v>5.25</v>
      </c>
      <c r="E321">
        <v>0.25</v>
      </c>
      <c r="F321" s="134">
        <v>2.9643490519924105E-5</v>
      </c>
      <c r="G321" s="134">
        <v>-1.0039451457024271E-4</v>
      </c>
      <c r="H321" s="134">
        <v>5.2752798452474255E-5</v>
      </c>
      <c r="I321" s="134">
        <v>0</v>
      </c>
      <c r="J321" s="134">
        <v>0</v>
      </c>
      <c r="K321" s="134">
        <v>0</v>
      </c>
      <c r="L321" s="134">
        <v>0</v>
      </c>
      <c r="M321" s="134">
        <v>1.4033082523949477E-4</v>
      </c>
      <c r="N321" s="134">
        <v>0</v>
      </c>
      <c r="O321" s="134">
        <v>0</v>
      </c>
      <c r="P321" s="134">
        <v>0</v>
      </c>
      <c r="Q321" s="134">
        <v>0</v>
      </c>
      <c r="R321" s="134">
        <v>1</v>
      </c>
      <c r="S321" s="134">
        <v>13</v>
      </c>
      <c r="T321" s="134">
        <v>1</v>
      </c>
    </row>
    <row r="322" spans="1:20">
      <c r="A322">
        <v>2</v>
      </c>
      <c r="B322">
        <v>81</v>
      </c>
      <c r="C322">
        <v>1</v>
      </c>
      <c r="D322">
        <v>4.75</v>
      </c>
      <c r="E322">
        <v>0.25</v>
      </c>
      <c r="F322" s="134">
        <v>1.2480380153914596E-5</v>
      </c>
      <c r="G322" s="134">
        <v>-1.2414625848608914E-4</v>
      </c>
      <c r="H322" s="134">
        <v>-1.6791851018206919E-5</v>
      </c>
      <c r="I322" s="134">
        <v>0</v>
      </c>
      <c r="J322" s="134">
        <v>0</v>
      </c>
      <c r="K322" s="134">
        <v>0</v>
      </c>
      <c r="L322" s="134">
        <v>0</v>
      </c>
      <c r="M322" s="134">
        <v>1.3765465719213361E-4</v>
      </c>
      <c r="N322" s="134">
        <v>0</v>
      </c>
      <c r="O322" s="134">
        <v>0</v>
      </c>
      <c r="P322" s="134">
        <v>0</v>
      </c>
      <c r="Q322" s="134">
        <v>0</v>
      </c>
      <c r="R322" s="134">
        <v>1</v>
      </c>
      <c r="S322" s="134">
        <v>13</v>
      </c>
      <c r="T322" s="134">
        <v>1</v>
      </c>
    </row>
    <row r="323" spans="1:20">
      <c r="A323">
        <v>2</v>
      </c>
      <c r="B323">
        <v>81</v>
      </c>
      <c r="C323">
        <v>2</v>
      </c>
      <c r="D323">
        <v>4.75</v>
      </c>
      <c r="E323">
        <v>0.25</v>
      </c>
      <c r="F323" s="134">
        <v>1.2269108596941883E-5</v>
      </c>
      <c r="G323" s="134">
        <v>-1.1476869215159752E-4</v>
      </c>
      <c r="H323" s="134">
        <v>1.7718406543466855E-5</v>
      </c>
      <c r="I323" s="134">
        <v>0</v>
      </c>
      <c r="J323" s="134">
        <v>0</v>
      </c>
      <c r="K323" s="134">
        <v>0</v>
      </c>
      <c r="L323" s="134">
        <v>0</v>
      </c>
      <c r="M323" s="134">
        <v>1.2826747346644497E-4</v>
      </c>
      <c r="N323" s="134">
        <v>0</v>
      </c>
      <c r="O323" s="134">
        <v>0</v>
      </c>
      <c r="P323" s="134">
        <v>0</v>
      </c>
      <c r="Q323" s="134">
        <v>0</v>
      </c>
      <c r="R323" s="134">
        <v>1</v>
      </c>
      <c r="S323" s="134">
        <v>13</v>
      </c>
      <c r="T323" s="134">
        <v>1</v>
      </c>
    </row>
    <row r="324" spans="1:20">
      <c r="A324">
        <v>2</v>
      </c>
      <c r="B324">
        <v>81</v>
      </c>
      <c r="C324">
        <v>3</v>
      </c>
      <c r="D324">
        <v>4.75</v>
      </c>
      <c r="E324">
        <v>0.25</v>
      </c>
      <c r="F324" s="134">
        <v>3.9199558545882087E-5</v>
      </c>
      <c r="G324" s="134">
        <v>-1.3563304358159086E-4</v>
      </c>
      <c r="H324" s="134">
        <v>3.7461015100143951E-6</v>
      </c>
      <c r="I324" s="134">
        <v>0</v>
      </c>
      <c r="J324" s="134">
        <v>0</v>
      </c>
      <c r="K324" s="134">
        <v>0</v>
      </c>
      <c r="L324" s="134">
        <v>0</v>
      </c>
      <c r="M324" s="134">
        <v>1.748727309879576E-4</v>
      </c>
      <c r="N324" s="134">
        <v>0</v>
      </c>
      <c r="O324" s="134">
        <v>0</v>
      </c>
      <c r="P324" s="134">
        <v>0</v>
      </c>
      <c r="Q324" s="134">
        <v>0</v>
      </c>
      <c r="R324" s="134">
        <v>1</v>
      </c>
      <c r="S324" s="134">
        <v>13</v>
      </c>
      <c r="T324" s="134">
        <v>1</v>
      </c>
    </row>
    <row r="325" spans="1:20">
      <c r="A325">
        <v>2</v>
      </c>
      <c r="B325">
        <v>81</v>
      </c>
      <c r="C325">
        <v>4</v>
      </c>
      <c r="D325">
        <v>4.75</v>
      </c>
      <c r="E325">
        <v>0.25</v>
      </c>
      <c r="F325" s="134">
        <v>3.9988034730723374E-5</v>
      </c>
      <c r="G325" s="134">
        <v>-1.4538123047769353E-4</v>
      </c>
      <c r="H325" s="134">
        <v>-2.7857824047377272E-5</v>
      </c>
      <c r="I325" s="134">
        <v>0</v>
      </c>
      <c r="J325" s="134">
        <v>0</v>
      </c>
      <c r="K325" s="134">
        <v>0</v>
      </c>
      <c r="L325" s="134">
        <v>0</v>
      </c>
      <c r="M325" s="134">
        <v>1.8745085447808188E-4</v>
      </c>
      <c r="N325" s="134">
        <v>0</v>
      </c>
      <c r="O325" s="134">
        <v>0</v>
      </c>
      <c r="P325" s="134">
        <v>0</v>
      </c>
      <c r="Q325" s="134">
        <v>0</v>
      </c>
      <c r="R325" s="134">
        <v>1</v>
      </c>
      <c r="S325" s="134">
        <v>13</v>
      </c>
      <c r="T325" s="134">
        <v>1</v>
      </c>
    </row>
    <row r="326" spans="1:20">
      <c r="A326">
        <v>2</v>
      </c>
      <c r="B326">
        <v>82</v>
      </c>
      <c r="C326">
        <v>1</v>
      </c>
      <c r="D326">
        <v>4.75</v>
      </c>
      <c r="E326">
        <v>0.75</v>
      </c>
      <c r="F326" s="134">
        <v>5.3514706004715223E-5</v>
      </c>
      <c r="G326" s="134">
        <v>-1.4841722146531982E-4</v>
      </c>
      <c r="H326" s="134">
        <v>-3.8588578232653479E-6</v>
      </c>
      <c r="I326" s="134">
        <v>0</v>
      </c>
      <c r="J326" s="134">
        <v>0</v>
      </c>
      <c r="K326" s="134">
        <v>0</v>
      </c>
      <c r="L326" s="134">
        <v>0</v>
      </c>
      <c r="M326" s="134">
        <v>2.019687949052122E-4</v>
      </c>
      <c r="N326" s="134">
        <v>0</v>
      </c>
      <c r="O326" s="134">
        <v>0</v>
      </c>
      <c r="P326" s="134">
        <v>0</v>
      </c>
      <c r="Q326" s="134">
        <v>0</v>
      </c>
      <c r="R326" s="134">
        <v>1</v>
      </c>
      <c r="S326" s="134">
        <v>13</v>
      </c>
      <c r="T326" s="134">
        <v>1</v>
      </c>
    </row>
    <row r="327" spans="1:20">
      <c r="A327">
        <v>2</v>
      </c>
      <c r="B327">
        <v>82</v>
      </c>
      <c r="C327">
        <v>2</v>
      </c>
      <c r="D327">
        <v>4.75</v>
      </c>
      <c r="E327">
        <v>0.75</v>
      </c>
      <c r="F327" s="134">
        <v>6.8845121879111332E-5</v>
      </c>
      <c r="G327" s="134">
        <v>-1.6523573930221587E-4</v>
      </c>
      <c r="H327" s="134">
        <v>-1.2719106541580172E-5</v>
      </c>
      <c r="I327" s="134">
        <v>0</v>
      </c>
      <c r="J327" s="134">
        <v>0</v>
      </c>
      <c r="K327" s="134">
        <v>0</v>
      </c>
      <c r="L327" s="134">
        <v>0</v>
      </c>
      <c r="M327" s="134">
        <v>2.3442616160021016E-4</v>
      </c>
      <c r="N327" s="134">
        <v>0</v>
      </c>
      <c r="O327" s="134">
        <v>0</v>
      </c>
      <c r="P327" s="134">
        <v>0</v>
      </c>
      <c r="Q327" s="134">
        <v>0</v>
      </c>
      <c r="R327" s="134">
        <v>1</v>
      </c>
      <c r="S327" s="134">
        <v>13</v>
      </c>
      <c r="T327" s="134">
        <v>1</v>
      </c>
    </row>
    <row r="328" spans="1:20">
      <c r="A328">
        <v>2</v>
      </c>
      <c r="B328">
        <v>82</v>
      </c>
      <c r="C328">
        <v>3</v>
      </c>
      <c r="D328">
        <v>4.75</v>
      </c>
      <c r="E328">
        <v>0.75</v>
      </c>
      <c r="F328" s="134">
        <v>6.9766594399525676E-5</v>
      </c>
      <c r="G328" s="134">
        <v>-1.7502805264356275E-4</v>
      </c>
      <c r="H328" s="134">
        <v>-5.1252822631077315E-5</v>
      </c>
      <c r="I328" s="134">
        <v>0</v>
      </c>
      <c r="J328" s="134">
        <v>0</v>
      </c>
      <c r="K328" s="134">
        <v>0</v>
      </c>
      <c r="L328" s="134">
        <v>0</v>
      </c>
      <c r="M328" s="134">
        <v>2.5010252107606379E-4</v>
      </c>
      <c r="N328" s="134">
        <v>0</v>
      </c>
      <c r="O328" s="134">
        <v>0</v>
      </c>
      <c r="P328" s="134">
        <v>0</v>
      </c>
      <c r="Q328" s="134">
        <v>0</v>
      </c>
      <c r="R328" s="134">
        <v>1</v>
      </c>
      <c r="S328" s="134">
        <v>13</v>
      </c>
      <c r="T328" s="134">
        <v>1</v>
      </c>
    </row>
    <row r="329" spans="1:20">
      <c r="A329">
        <v>2</v>
      </c>
      <c r="B329">
        <v>82</v>
      </c>
      <c r="C329">
        <v>4</v>
      </c>
      <c r="D329">
        <v>4.75</v>
      </c>
      <c r="E329">
        <v>0.75</v>
      </c>
      <c r="F329" s="134">
        <v>5.4493479964168332E-5</v>
      </c>
      <c r="G329" s="134">
        <v>-1.5831755653588869E-4</v>
      </c>
      <c r="H329" s="134">
        <v>-3.7124457423697064E-5</v>
      </c>
      <c r="I329" s="134">
        <v>0</v>
      </c>
      <c r="J329" s="134">
        <v>0</v>
      </c>
      <c r="K329" s="134">
        <v>0</v>
      </c>
      <c r="L329" s="134">
        <v>0</v>
      </c>
      <c r="M329" s="134">
        <v>2.1602491197830054E-4</v>
      </c>
      <c r="N329" s="134">
        <v>0</v>
      </c>
      <c r="O329" s="134">
        <v>0</v>
      </c>
      <c r="P329" s="134">
        <v>0</v>
      </c>
      <c r="Q329" s="134">
        <v>0</v>
      </c>
      <c r="R329" s="134">
        <v>1</v>
      </c>
      <c r="S329" s="134">
        <v>13</v>
      </c>
      <c r="T329" s="134">
        <v>1</v>
      </c>
    </row>
    <row r="330" spans="1:20">
      <c r="A330">
        <v>2</v>
      </c>
      <c r="B330">
        <v>83</v>
      </c>
      <c r="C330">
        <v>1</v>
      </c>
      <c r="D330">
        <v>4.25</v>
      </c>
      <c r="E330">
        <v>0.75</v>
      </c>
      <c r="F330" s="134">
        <v>6.601855853685967E-5</v>
      </c>
      <c r="G330" s="134">
        <v>-1.7511819478938922E-4</v>
      </c>
      <c r="H330" s="134">
        <v>-7.8505396682912885E-5</v>
      </c>
      <c r="I330" s="134">
        <v>0</v>
      </c>
      <c r="J330" s="134">
        <v>0</v>
      </c>
      <c r="K330" s="134">
        <v>0</v>
      </c>
      <c r="L330" s="134">
        <v>0</v>
      </c>
      <c r="M330" s="134">
        <v>2.5359422531490286E-4</v>
      </c>
      <c r="N330" s="134">
        <v>0</v>
      </c>
      <c r="O330" s="134">
        <v>0</v>
      </c>
      <c r="P330" s="134">
        <v>0</v>
      </c>
      <c r="Q330" s="134">
        <v>0</v>
      </c>
      <c r="R330" s="134">
        <v>1</v>
      </c>
      <c r="S330" s="134">
        <v>13</v>
      </c>
      <c r="T330" s="134">
        <v>1</v>
      </c>
    </row>
    <row r="331" spans="1:20">
      <c r="A331">
        <v>2</v>
      </c>
      <c r="B331">
        <v>83</v>
      </c>
      <c r="C331">
        <v>2</v>
      </c>
      <c r="D331">
        <v>4.25</v>
      </c>
      <c r="E331">
        <v>0.75</v>
      </c>
      <c r="F331" s="134">
        <v>5.6471780094227247E-5</v>
      </c>
      <c r="G331" s="134">
        <v>-1.6683042043917883E-4</v>
      </c>
      <c r="H331" s="134">
        <v>-1.0995423414553877E-4</v>
      </c>
      <c r="I331" s="134">
        <v>0</v>
      </c>
      <c r="J331" s="134">
        <v>0</v>
      </c>
      <c r="K331" s="134">
        <v>0</v>
      </c>
      <c r="L331" s="134">
        <v>0</v>
      </c>
      <c r="M331" s="134">
        <v>2.48905215633569E-4</v>
      </c>
      <c r="N331" s="134">
        <v>0</v>
      </c>
      <c r="O331" s="134">
        <v>0</v>
      </c>
      <c r="P331" s="134">
        <v>0</v>
      </c>
      <c r="Q331" s="134">
        <v>0</v>
      </c>
      <c r="R331" s="134">
        <v>1</v>
      </c>
      <c r="S331" s="134">
        <v>13</v>
      </c>
      <c r="T331" s="134">
        <v>1</v>
      </c>
    </row>
    <row r="332" spans="1:20">
      <c r="A332">
        <v>2</v>
      </c>
      <c r="B332">
        <v>83</v>
      </c>
      <c r="C332">
        <v>3</v>
      </c>
      <c r="D332">
        <v>4.25</v>
      </c>
      <c r="E332">
        <v>0.75</v>
      </c>
      <c r="F332" s="134">
        <v>4.5131415324319206E-5</v>
      </c>
      <c r="G332" s="134">
        <v>-1.5444724494425677E-4</v>
      </c>
      <c r="H332" s="134">
        <v>-8.9651655830150603E-5</v>
      </c>
      <c r="I332" s="134">
        <v>0</v>
      </c>
      <c r="J332" s="134">
        <v>0</v>
      </c>
      <c r="K332" s="134">
        <v>0</v>
      </c>
      <c r="L332" s="134">
        <v>0</v>
      </c>
      <c r="M332" s="134">
        <v>2.1878999297885509E-4</v>
      </c>
      <c r="N332" s="134">
        <v>0</v>
      </c>
      <c r="O332" s="134">
        <v>0</v>
      </c>
      <c r="P332" s="134">
        <v>0</v>
      </c>
      <c r="Q332" s="134">
        <v>0</v>
      </c>
      <c r="R332" s="134">
        <v>1</v>
      </c>
      <c r="S332" s="134">
        <v>13</v>
      </c>
      <c r="T332" s="134">
        <v>1</v>
      </c>
    </row>
    <row r="333" spans="1:20">
      <c r="A333">
        <v>2</v>
      </c>
      <c r="B333">
        <v>83</v>
      </c>
      <c r="C333">
        <v>4</v>
      </c>
      <c r="D333">
        <v>4.25</v>
      </c>
      <c r="E333">
        <v>0.75</v>
      </c>
      <c r="F333" s="134">
        <v>5.2128900641061289E-5</v>
      </c>
      <c r="G333" s="134">
        <v>-1.5959614508036585E-4</v>
      </c>
      <c r="H333" s="134">
        <v>-6.1079410509047818E-5</v>
      </c>
      <c r="I333" s="134">
        <v>0</v>
      </c>
      <c r="J333" s="134">
        <v>0</v>
      </c>
      <c r="K333" s="134">
        <v>0</v>
      </c>
      <c r="L333" s="134">
        <v>0</v>
      </c>
      <c r="M333" s="134">
        <v>2.2035922802068713E-4</v>
      </c>
      <c r="N333" s="134">
        <v>0</v>
      </c>
      <c r="O333" s="134">
        <v>0</v>
      </c>
      <c r="P333" s="134">
        <v>0</v>
      </c>
      <c r="Q333" s="134">
        <v>0</v>
      </c>
      <c r="R333" s="134">
        <v>1</v>
      </c>
      <c r="S333" s="134">
        <v>13</v>
      </c>
      <c r="T333" s="134">
        <v>1</v>
      </c>
    </row>
    <row r="334" spans="1:20">
      <c r="A334">
        <v>2</v>
      </c>
      <c r="B334">
        <v>84</v>
      </c>
      <c r="C334">
        <v>1</v>
      </c>
      <c r="D334">
        <v>4.25</v>
      </c>
      <c r="E334">
        <v>0.25</v>
      </c>
      <c r="F334" s="134">
        <v>3.347756793875232E-5</v>
      </c>
      <c r="G334" s="134">
        <v>-1.4397766066674478E-4</v>
      </c>
      <c r="H334" s="134">
        <v>-7.9005653561259751E-5</v>
      </c>
      <c r="I334" s="134">
        <v>0</v>
      </c>
      <c r="J334" s="134">
        <v>0</v>
      </c>
      <c r="K334" s="134">
        <v>0</v>
      </c>
      <c r="L334" s="134">
        <v>0</v>
      </c>
      <c r="M334" s="134">
        <v>1.9424791235447299E-4</v>
      </c>
      <c r="N334" s="134">
        <v>0</v>
      </c>
      <c r="O334" s="134">
        <v>0</v>
      </c>
      <c r="P334" s="134">
        <v>0</v>
      </c>
      <c r="Q334" s="134">
        <v>0</v>
      </c>
      <c r="R334" s="134">
        <v>1</v>
      </c>
      <c r="S334" s="134">
        <v>13</v>
      </c>
      <c r="T334" s="134">
        <v>1</v>
      </c>
    </row>
    <row r="335" spans="1:20">
      <c r="A335">
        <v>2</v>
      </c>
      <c r="B335">
        <v>84</v>
      </c>
      <c r="C335">
        <v>2</v>
      </c>
      <c r="D335">
        <v>4.25</v>
      </c>
      <c r="E335">
        <v>0.25</v>
      </c>
      <c r="F335" s="134">
        <v>1.062330000713804E-5</v>
      </c>
      <c r="G335" s="134">
        <v>-1.2639516205686615E-4</v>
      </c>
      <c r="H335" s="134">
        <v>-7.2627023285222377E-5</v>
      </c>
      <c r="I335" s="134">
        <v>0</v>
      </c>
      <c r="J335" s="134">
        <v>0</v>
      </c>
      <c r="K335" s="134">
        <v>0</v>
      </c>
      <c r="L335" s="134">
        <v>0</v>
      </c>
      <c r="M335" s="134">
        <v>1.550765728846791E-4</v>
      </c>
      <c r="N335" s="134">
        <v>0</v>
      </c>
      <c r="O335" s="134">
        <v>0</v>
      </c>
      <c r="P335" s="134">
        <v>0</v>
      </c>
      <c r="Q335" s="134">
        <v>0</v>
      </c>
      <c r="R335" s="134">
        <v>1</v>
      </c>
      <c r="S335" s="134">
        <v>13</v>
      </c>
      <c r="T335" s="134">
        <v>1</v>
      </c>
    </row>
    <row r="336" spans="1:20">
      <c r="A336">
        <v>2</v>
      </c>
      <c r="B336">
        <v>84</v>
      </c>
      <c r="C336">
        <v>3</v>
      </c>
      <c r="D336">
        <v>4.25</v>
      </c>
      <c r="E336">
        <v>0.25</v>
      </c>
      <c r="F336" s="134">
        <v>1.1904854140319394E-5</v>
      </c>
      <c r="G336" s="134">
        <v>-1.2709176797044385E-4</v>
      </c>
      <c r="H336" s="134">
        <v>-4.1378146869633137E-5</v>
      </c>
      <c r="I336" s="134">
        <v>0</v>
      </c>
      <c r="J336" s="134">
        <v>0</v>
      </c>
      <c r="K336" s="134">
        <v>0</v>
      </c>
      <c r="L336" s="134">
        <v>0</v>
      </c>
      <c r="M336" s="134">
        <v>1.4502486682140843E-4</v>
      </c>
      <c r="N336" s="134">
        <v>0</v>
      </c>
      <c r="O336" s="134">
        <v>0</v>
      </c>
      <c r="P336" s="134">
        <v>0</v>
      </c>
      <c r="Q336" s="134">
        <v>0</v>
      </c>
      <c r="R336" s="134">
        <v>1</v>
      </c>
      <c r="S336" s="134">
        <v>13</v>
      </c>
      <c r="T336" s="134">
        <v>1</v>
      </c>
    </row>
    <row r="337" spans="1:20">
      <c r="A337">
        <v>2</v>
      </c>
      <c r="B337">
        <v>84</v>
      </c>
      <c r="C337">
        <v>4</v>
      </c>
      <c r="D337">
        <v>4.25</v>
      </c>
      <c r="E337">
        <v>0.25</v>
      </c>
      <c r="F337" s="134">
        <v>3.8260393076583845E-5</v>
      </c>
      <c r="G337" s="134">
        <v>-1.4744737014924799E-4</v>
      </c>
      <c r="H337" s="134">
        <v>-5.0975589700911019E-5</v>
      </c>
      <c r="I337" s="134">
        <v>0</v>
      </c>
      <c r="J337" s="134">
        <v>0</v>
      </c>
      <c r="K337" s="134">
        <v>0</v>
      </c>
      <c r="L337" s="134">
        <v>0</v>
      </c>
      <c r="M337" s="134">
        <v>1.9257695622191466E-4</v>
      </c>
      <c r="N337" s="134">
        <v>0</v>
      </c>
      <c r="O337" s="134">
        <v>0</v>
      </c>
      <c r="P337" s="134">
        <v>0</v>
      </c>
      <c r="Q337" s="134">
        <v>0</v>
      </c>
      <c r="R337" s="134">
        <v>1</v>
      </c>
      <c r="S337" s="134">
        <v>13</v>
      </c>
      <c r="T337" s="134">
        <v>1</v>
      </c>
    </row>
    <row r="338" spans="1:20">
      <c r="A338">
        <v>2</v>
      </c>
      <c r="B338">
        <v>85</v>
      </c>
      <c r="C338">
        <v>1</v>
      </c>
      <c r="D338">
        <v>3.75</v>
      </c>
      <c r="E338">
        <v>0.25</v>
      </c>
      <c r="F338" s="134">
        <v>6.6458408499847362E-6</v>
      </c>
      <c r="G338" s="134">
        <v>-1.1425753563907015E-4</v>
      </c>
      <c r="H338" s="134">
        <v>-1.132444208414661E-4</v>
      </c>
      <c r="I338" s="134">
        <v>0</v>
      </c>
      <c r="J338" s="134">
        <v>0</v>
      </c>
      <c r="K338" s="134">
        <v>0</v>
      </c>
      <c r="L338" s="134">
        <v>0</v>
      </c>
      <c r="M338" s="134">
        <v>1.6565604516036603E-4</v>
      </c>
      <c r="N338" s="134">
        <v>0</v>
      </c>
      <c r="O338" s="134">
        <v>0</v>
      </c>
      <c r="P338" s="134">
        <v>0</v>
      </c>
      <c r="Q338" s="134">
        <v>0</v>
      </c>
      <c r="R338" s="134">
        <v>1</v>
      </c>
      <c r="S338" s="134">
        <v>13</v>
      </c>
      <c r="T338" s="134">
        <v>1</v>
      </c>
    </row>
    <row r="339" spans="1:20">
      <c r="A339">
        <v>2</v>
      </c>
      <c r="B339">
        <v>85</v>
      </c>
      <c r="C339">
        <v>2</v>
      </c>
      <c r="D339">
        <v>3.75</v>
      </c>
      <c r="E339">
        <v>0.25</v>
      </c>
      <c r="F339" s="134">
        <v>8.7920320720867482E-6</v>
      </c>
      <c r="G339" s="134">
        <v>-1.2253675893908017E-4</v>
      </c>
      <c r="H339" s="134">
        <v>-9.2095495964804387E-5</v>
      </c>
      <c r="I339" s="134">
        <v>0</v>
      </c>
      <c r="J339" s="134">
        <v>0</v>
      </c>
      <c r="K339" s="134">
        <v>0</v>
      </c>
      <c r="L339" s="134">
        <v>0</v>
      </c>
      <c r="M339" s="134">
        <v>1.6040209389362115E-4</v>
      </c>
      <c r="N339" s="134">
        <v>0</v>
      </c>
      <c r="O339" s="134">
        <v>0</v>
      </c>
      <c r="P339" s="134">
        <v>0</v>
      </c>
      <c r="Q339" s="134">
        <v>0</v>
      </c>
      <c r="R339" s="134">
        <v>1</v>
      </c>
      <c r="S339" s="134">
        <v>13</v>
      </c>
      <c r="T339" s="134">
        <v>1</v>
      </c>
    </row>
    <row r="340" spans="1:20">
      <c r="A340">
        <v>2</v>
      </c>
      <c r="B340">
        <v>85</v>
      </c>
      <c r="C340">
        <v>3</v>
      </c>
      <c r="D340">
        <v>3.75</v>
      </c>
      <c r="E340">
        <v>0.25</v>
      </c>
      <c r="F340" s="134">
        <v>2.8227492995296786E-5</v>
      </c>
      <c r="G340" s="134">
        <v>-1.3744746763200095E-4</v>
      </c>
      <c r="H340" s="134">
        <v>-9.6502977619300162E-5</v>
      </c>
      <c r="I340" s="134">
        <v>0</v>
      </c>
      <c r="J340" s="134">
        <v>0</v>
      </c>
      <c r="K340" s="134">
        <v>0</v>
      </c>
      <c r="L340" s="134">
        <v>0</v>
      </c>
      <c r="M340" s="134">
        <v>1.9173162824178959E-4</v>
      </c>
      <c r="N340" s="134">
        <v>0</v>
      </c>
      <c r="O340" s="134">
        <v>0</v>
      </c>
      <c r="P340" s="134">
        <v>0</v>
      </c>
      <c r="Q340" s="134">
        <v>0</v>
      </c>
      <c r="R340" s="134">
        <v>1</v>
      </c>
      <c r="S340" s="134">
        <v>13</v>
      </c>
      <c r="T340" s="134">
        <v>1</v>
      </c>
    </row>
    <row r="341" spans="1:20">
      <c r="A341">
        <v>2</v>
      </c>
      <c r="B341">
        <v>85</v>
      </c>
      <c r="C341">
        <v>4</v>
      </c>
      <c r="D341">
        <v>3.75</v>
      </c>
      <c r="E341">
        <v>0.25</v>
      </c>
      <c r="F341" s="134">
        <v>2.0217798311404591E-5</v>
      </c>
      <c r="G341" s="134">
        <v>-1.2464188210032701E-4</v>
      </c>
      <c r="H341" s="134">
        <v>-1.1446059439540388E-4</v>
      </c>
      <c r="I341" s="134">
        <v>0</v>
      </c>
      <c r="J341" s="134">
        <v>0</v>
      </c>
      <c r="K341" s="134">
        <v>0</v>
      </c>
      <c r="L341" s="134">
        <v>0</v>
      </c>
      <c r="M341" s="134">
        <v>1.8462273608182221E-4</v>
      </c>
      <c r="N341" s="134">
        <v>0</v>
      </c>
      <c r="O341" s="134">
        <v>0</v>
      </c>
      <c r="P341" s="134">
        <v>0</v>
      </c>
      <c r="Q341" s="134">
        <v>0</v>
      </c>
      <c r="R341" s="134">
        <v>1</v>
      </c>
      <c r="S341" s="134">
        <v>13</v>
      </c>
      <c r="T341" s="134">
        <v>1</v>
      </c>
    </row>
    <row r="342" spans="1:20">
      <c r="A342">
        <v>2</v>
      </c>
      <c r="B342">
        <v>86</v>
      </c>
      <c r="C342">
        <v>1</v>
      </c>
      <c r="D342">
        <v>3.75</v>
      </c>
      <c r="E342">
        <v>0.75</v>
      </c>
      <c r="F342" s="134">
        <v>3.804427972195046E-5</v>
      </c>
      <c r="G342" s="134">
        <v>-1.4583085291495053E-4</v>
      </c>
      <c r="H342" s="134">
        <v>-1.0687465653002331E-4</v>
      </c>
      <c r="I342" s="134">
        <v>0</v>
      </c>
      <c r="J342" s="134">
        <v>0</v>
      </c>
      <c r="K342" s="134">
        <v>0</v>
      </c>
      <c r="L342" s="134">
        <v>0</v>
      </c>
      <c r="M342" s="134">
        <v>2.1267876389204538E-4</v>
      </c>
      <c r="N342" s="134">
        <v>0</v>
      </c>
      <c r="O342" s="134">
        <v>0</v>
      </c>
      <c r="P342" s="134">
        <v>0</v>
      </c>
      <c r="Q342" s="134">
        <v>0</v>
      </c>
      <c r="R342" s="134">
        <v>1</v>
      </c>
      <c r="S342" s="134">
        <v>13</v>
      </c>
      <c r="T342" s="134">
        <v>1</v>
      </c>
    </row>
    <row r="343" spans="1:20">
      <c r="A343">
        <v>2</v>
      </c>
      <c r="B343">
        <v>86</v>
      </c>
      <c r="C343">
        <v>2</v>
      </c>
      <c r="D343">
        <v>3.75</v>
      </c>
      <c r="E343">
        <v>0.75</v>
      </c>
      <c r="F343" s="134">
        <v>4.6284442806655275E-5</v>
      </c>
      <c r="G343" s="134">
        <v>-1.5540697973613431E-4</v>
      </c>
      <c r="H343" s="134">
        <v>-1.27846506169449E-4</v>
      </c>
      <c r="I343" s="134">
        <v>0</v>
      </c>
      <c r="J343" s="134">
        <v>0</v>
      </c>
      <c r="K343" s="134">
        <v>0</v>
      </c>
      <c r="L343" s="134">
        <v>0</v>
      </c>
      <c r="M343" s="134">
        <v>2.3879731796456392E-4</v>
      </c>
      <c r="N343" s="134">
        <v>0</v>
      </c>
      <c r="O343" s="134">
        <v>0</v>
      </c>
      <c r="P343" s="134">
        <v>0</v>
      </c>
      <c r="Q343" s="134">
        <v>0</v>
      </c>
      <c r="R343" s="134">
        <v>1</v>
      </c>
      <c r="S343" s="134">
        <v>13</v>
      </c>
      <c r="T343" s="134">
        <v>1</v>
      </c>
    </row>
    <row r="344" spans="1:20">
      <c r="A344">
        <v>2</v>
      </c>
      <c r="B344">
        <v>86</v>
      </c>
      <c r="C344">
        <v>3</v>
      </c>
      <c r="D344">
        <v>3.75</v>
      </c>
      <c r="E344">
        <v>0.75</v>
      </c>
      <c r="F344" s="134">
        <v>3.0797686703191635E-5</v>
      </c>
      <c r="G344" s="134">
        <v>-1.3534833737012652E-4</v>
      </c>
      <c r="H344" s="134">
        <v>-1.4333491513938954E-4</v>
      </c>
      <c r="I344" s="134">
        <v>0</v>
      </c>
      <c r="J344" s="134">
        <v>0</v>
      </c>
      <c r="K344" s="134">
        <v>0</v>
      </c>
      <c r="L344" s="134">
        <v>0</v>
      </c>
      <c r="M344" s="134">
        <v>2.1942971360640201E-4</v>
      </c>
      <c r="N344" s="134">
        <v>0</v>
      </c>
      <c r="O344" s="134">
        <v>0</v>
      </c>
      <c r="P344" s="134">
        <v>0</v>
      </c>
      <c r="Q344" s="134">
        <v>0</v>
      </c>
      <c r="R344" s="134">
        <v>1</v>
      </c>
      <c r="S344" s="134">
        <v>13</v>
      </c>
      <c r="T344" s="134">
        <v>1</v>
      </c>
    </row>
    <row r="345" spans="1:20">
      <c r="A345">
        <v>2</v>
      </c>
      <c r="B345">
        <v>86</v>
      </c>
      <c r="C345">
        <v>4</v>
      </c>
      <c r="D345">
        <v>3.75</v>
      </c>
      <c r="E345">
        <v>0.75</v>
      </c>
      <c r="F345" s="134">
        <v>2.6459991451633545E-5</v>
      </c>
      <c r="G345" s="134">
        <v>-1.3030233593113927E-4</v>
      </c>
      <c r="H345" s="134">
        <v>-1.2355485931879936E-4</v>
      </c>
      <c r="I345" s="134">
        <v>0</v>
      </c>
      <c r="J345" s="134">
        <v>0</v>
      </c>
      <c r="K345" s="134">
        <v>0</v>
      </c>
      <c r="L345" s="134">
        <v>0</v>
      </c>
      <c r="M345" s="134">
        <v>1.996001767227473E-4</v>
      </c>
      <c r="N345" s="134">
        <v>0</v>
      </c>
      <c r="O345" s="134">
        <v>0</v>
      </c>
      <c r="P345" s="134">
        <v>0</v>
      </c>
      <c r="Q345" s="134">
        <v>0</v>
      </c>
      <c r="R345" s="134">
        <v>1</v>
      </c>
      <c r="S345" s="134">
        <v>13</v>
      </c>
      <c r="T345" s="134">
        <v>1</v>
      </c>
    </row>
    <row r="346" spans="1:20">
      <c r="A346">
        <v>2</v>
      </c>
      <c r="B346">
        <v>87</v>
      </c>
      <c r="C346">
        <v>1</v>
      </c>
      <c r="D346">
        <v>3.25</v>
      </c>
      <c r="E346">
        <v>0.75</v>
      </c>
      <c r="F346" s="134">
        <v>1.8737702597966095E-5</v>
      </c>
      <c r="G346" s="134">
        <v>-1.1848540976609362E-4</v>
      </c>
      <c r="H346" s="134">
        <v>-1.4813167390052709E-4</v>
      </c>
      <c r="I346" s="134">
        <v>0</v>
      </c>
      <c r="J346" s="134">
        <v>0</v>
      </c>
      <c r="K346" s="134">
        <v>0</v>
      </c>
      <c r="L346" s="134">
        <v>0</v>
      </c>
      <c r="M346" s="134">
        <v>2.019236870192585E-4</v>
      </c>
      <c r="N346" s="134">
        <v>0</v>
      </c>
      <c r="O346" s="134">
        <v>0</v>
      </c>
      <c r="P346" s="134">
        <v>0</v>
      </c>
      <c r="Q346" s="134">
        <v>0</v>
      </c>
      <c r="R346" s="134">
        <v>1</v>
      </c>
      <c r="S346" s="134">
        <v>13</v>
      </c>
      <c r="T346" s="134">
        <v>1</v>
      </c>
    </row>
    <row r="347" spans="1:20">
      <c r="A347">
        <v>2</v>
      </c>
      <c r="B347">
        <v>87</v>
      </c>
      <c r="C347">
        <v>2</v>
      </c>
      <c r="D347">
        <v>3.25</v>
      </c>
      <c r="E347">
        <v>0.75</v>
      </c>
      <c r="F347" s="134">
        <v>3.3530187500766611E-6</v>
      </c>
      <c r="G347" s="134">
        <v>-9.5232207498728011E-5</v>
      </c>
      <c r="H347" s="134">
        <v>-1.4719689775197315E-4</v>
      </c>
      <c r="I347" s="134">
        <v>0</v>
      </c>
      <c r="J347" s="134">
        <v>0</v>
      </c>
      <c r="K347" s="134">
        <v>0</v>
      </c>
      <c r="L347" s="134">
        <v>0</v>
      </c>
      <c r="M347" s="134">
        <v>1.7716086910582948E-4</v>
      </c>
      <c r="N347" s="134">
        <v>0</v>
      </c>
      <c r="O347" s="134">
        <v>0</v>
      </c>
      <c r="P347" s="134">
        <v>0</v>
      </c>
      <c r="Q347" s="134">
        <v>0</v>
      </c>
      <c r="R347" s="134">
        <v>1</v>
      </c>
      <c r="S347" s="134">
        <v>13</v>
      </c>
      <c r="T347" s="134">
        <v>1</v>
      </c>
    </row>
    <row r="348" spans="1:20">
      <c r="A348">
        <v>2</v>
      </c>
      <c r="B348">
        <v>87</v>
      </c>
      <c r="C348">
        <v>3</v>
      </c>
      <c r="D348">
        <v>3.25</v>
      </c>
      <c r="E348">
        <v>0.75</v>
      </c>
      <c r="F348" s="134">
        <v>5.8490209214823118E-6</v>
      </c>
      <c r="G348" s="134">
        <v>-9.7119503626701855E-5</v>
      </c>
      <c r="H348" s="134">
        <v>-1.34026478765541E-4</v>
      </c>
      <c r="I348" s="134">
        <v>0</v>
      </c>
      <c r="J348" s="134">
        <v>0</v>
      </c>
      <c r="K348" s="134">
        <v>0</v>
      </c>
      <c r="L348" s="134">
        <v>0</v>
      </c>
      <c r="M348" s="134">
        <v>1.6901365050764396E-4</v>
      </c>
      <c r="N348" s="134">
        <v>0</v>
      </c>
      <c r="O348" s="134">
        <v>0</v>
      </c>
      <c r="P348" s="134">
        <v>0</v>
      </c>
      <c r="Q348" s="134">
        <v>0</v>
      </c>
      <c r="R348" s="134">
        <v>1</v>
      </c>
      <c r="S348" s="134">
        <v>13</v>
      </c>
      <c r="T348" s="134">
        <v>1</v>
      </c>
    </row>
    <row r="349" spans="1:20">
      <c r="A349">
        <v>2</v>
      </c>
      <c r="B349">
        <v>87</v>
      </c>
      <c r="C349">
        <v>4</v>
      </c>
      <c r="D349">
        <v>3.25</v>
      </c>
      <c r="E349">
        <v>0.75</v>
      </c>
      <c r="F349" s="134">
        <v>1.7690252012322196E-5</v>
      </c>
      <c r="G349" s="134">
        <v>-1.1651102324873398E-4</v>
      </c>
      <c r="H349" s="134">
        <v>-1.3070997180182885E-4</v>
      </c>
      <c r="I349" s="134">
        <v>0</v>
      </c>
      <c r="J349" s="134">
        <v>0</v>
      </c>
      <c r="K349" s="134">
        <v>0</v>
      </c>
      <c r="L349" s="134">
        <v>0</v>
      </c>
      <c r="M349" s="134">
        <v>1.8733680634122236E-4</v>
      </c>
      <c r="N349" s="134">
        <v>0</v>
      </c>
      <c r="O349" s="134">
        <v>0</v>
      </c>
      <c r="P349" s="134">
        <v>0</v>
      </c>
      <c r="Q349" s="134">
        <v>0</v>
      </c>
      <c r="R349" s="134">
        <v>1</v>
      </c>
      <c r="S349" s="134">
        <v>13</v>
      </c>
      <c r="T349" s="134">
        <v>1</v>
      </c>
    </row>
    <row r="350" spans="1:20">
      <c r="A350">
        <v>2</v>
      </c>
      <c r="B350">
        <v>88</v>
      </c>
      <c r="C350">
        <v>1</v>
      </c>
      <c r="D350">
        <v>3.25</v>
      </c>
      <c r="E350">
        <v>0.25</v>
      </c>
      <c r="F350" s="134">
        <v>5.3622127141093065E-6</v>
      </c>
      <c r="G350" s="134">
        <v>-9.6547462287573303E-5</v>
      </c>
      <c r="H350" s="134">
        <v>-1.2895972825048514E-4</v>
      </c>
      <c r="I350" s="134">
        <v>0</v>
      </c>
      <c r="J350" s="134">
        <v>0</v>
      </c>
      <c r="K350" s="134">
        <v>0</v>
      </c>
      <c r="L350" s="134">
        <v>0</v>
      </c>
      <c r="M350" s="134">
        <v>1.6436603471942597E-4</v>
      </c>
      <c r="N350" s="134">
        <v>0</v>
      </c>
      <c r="O350" s="134">
        <v>0</v>
      </c>
      <c r="P350" s="134">
        <v>0</v>
      </c>
      <c r="Q350" s="134">
        <v>0</v>
      </c>
      <c r="R350" s="134">
        <v>1</v>
      </c>
      <c r="S350" s="134">
        <v>13</v>
      </c>
      <c r="T350" s="134">
        <v>1</v>
      </c>
    </row>
    <row r="351" spans="1:20">
      <c r="A351">
        <v>2</v>
      </c>
      <c r="B351">
        <v>88</v>
      </c>
      <c r="C351">
        <v>2</v>
      </c>
      <c r="D351">
        <v>3.25</v>
      </c>
      <c r="E351">
        <v>0.25</v>
      </c>
      <c r="F351" s="134">
        <v>2.1045276361086932E-6</v>
      </c>
      <c r="G351" s="134">
        <v>-9.4060099407079157E-5</v>
      </c>
      <c r="H351" s="134">
        <v>-1.3260392842062273E-4</v>
      </c>
      <c r="I351" s="134">
        <v>0</v>
      </c>
      <c r="J351" s="134">
        <v>0</v>
      </c>
      <c r="K351" s="134">
        <v>0</v>
      </c>
      <c r="L351" s="134">
        <v>0</v>
      </c>
      <c r="M351" s="134">
        <v>1.6380304431522954E-4</v>
      </c>
      <c r="N351" s="134">
        <v>0</v>
      </c>
      <c r="O351" s="134">
        <v>0</v>
      </c>
      <c r="P351" s="134">
        <v>0</v>
      </c>
      <c r="Q351" s="134">
        <v>0</v>
      </c>
      <c r="R351" s="134">
        <v>1</v>
      </c>
      <c r="S351" s="134">
        <v>13</v>
      </c>
      <c r="T351" s="134">
        <v>1</v>
      </c>
    </row>
    <row r="352" spans="1:20">
      <c r="A352">
        <v>2</v>
      </c>
      <c r="B352">
        <v>88</v>
      </c>
      <c r="C352">
        <v>3</v>
      </c>
      <c r="D352">
        <v>3.25</v>
      </c>
      <c r="E352">
        <v>0.25</v>
      </c>
      <c r="F352" s="134">
        <v>4.3327871779506384E-6</v>
      </c>
      <c r="G352" s="134">
        <v>-1.0616416584965285E-4</v>
      </c>
      <c r="H352" s="134">
        <v>-1.2411536724799132E-4</v>
      </c>
      <c r="I352" s="134">
        <v>0</v>
      </c>
      <c r="J352" s="134">
        <v>0</v>
      </c>
      <c r="K352" s="134">
        <v>0</v>
      </c>
      <c r="L352" s="134">
        <v>0</v>
      </c>
      <c r="M352" s="134">
        <v>1.661752117961285E-4</v>
      </c>
      <c r="N352" s="134">
        <v>0</v>
      </c>
      <c r="O352" s="134">
        <v>0</v>
      </c>
      <c r="P352" s="134">
        <v>0</v>
      </c>
      <c r="Q352" s="134">
        <v>0</v>
      </c>
      <c r="R352" s="134">
        <v>1</v>
      </c>
      <c r="S352" s="134">
        <v>13</v>
      </c>
      <c r="T352" s="134">
        <v>1</v>
      </c>
    </row>
    <row r="353" spans="1:20">
      <c r="A353">
        <v>2</v>
      </c>
      <c r="B353">
        <v>88</v>
      </c>
      <c r="C353">
        <v>4</v>
      </c>
      <c r="D353">
        <v>3.25</v>
      </c>
      <c r="E353">
        <v>0.25</v>
      </c>
      <c r="F353" s="134">
        <v>1.3678190536972297E-5</v>
      </c>
      <c r="G353" s="134">
        <v>-1.1321968683328106E-4</v>
      </c>
      <c r="H353" s="134">
        <v>-1.23128636902772E-4</v>
      </c>
      <c r="I353" s="134">
        <v>0</v>
      </c>
      <c r="J353" s="134">
        <v>0</v>
      </c>
      <c r="K353" s="134">
        <v>0</v>
      </c>
      <c r="L353" s="134">
        <v>0</v>
      </c>
      <c r="M353" s="134">
        <v>1.7681553242464455E-4</v>
      </c>
      <c r="N353" s="134">
        <v>0</v>
      </c>
      <c r="O353" s="134">
        <v>0</v>
      </c>
      <c r="P353" s="134">
        <v>0</v>
      </c>
      <c r="Q353" s="134">
        <v>0</v>
      </c>
      <c r="R353" s="134">
        <v>1</v>
      </c>
      <c r="S353" s="134">
        <v>13</v>
      </c>
      <c r="T353" s="134">
        <v>1</v>
      </c>
    </row>
    <row r="354" spans="1:20">
      <c r="A354">
        <v>2</v>
      </c>
      <c r="B354">
        <v>89</v>
      </c>
      <c r="C354">
        <v>1</v>
      </c>
      <c r="D354">
        <v>2.75</v>
      </c>
      <c r="E354">
        <v>0.25</v>
      </c>
      <c r="F354" s="134">
        <v>-1.7039629706540662E-6</v>
      </c>
      <c r="G354" s="134">
        <v>-7.2088886658231555E-5</v>
      </c>
      <c r="H354" s="134">
        <v>-1.3185568857919863E-4</v>
      </c>
      <c r="I354" s="134">
        <v>0</v>
      </c>
      <c r="J354" s="134">
        <v>0</v>
      </c>
      <c r="K354" s="134">
        <v>0</v>
      </c>
      <c r="L354" s="134">
        <v>0</v>
      </c>
      <c r="M354" s="134">
        <v>1.4946558163403615E-4</v>
      </c>
      <c r="N354" s="134">
        <v>0</v>
      </c>
      <c r="O354" s="134">
        <v>0</v>
      </c>
      <c r="P354" s="134">
        <v>0</v>
      </c>
      <c r="Q354" s="134">
        <v>0</v>
      </c>
      <c r="R354" s="134">
        <v>1</v>
      </c>
      <c r="S354" s="134">
        <v>13</v>
      </c>
      <c r="T354" s="134">
        <v>1</v>
      </c>
    </row>
    <row r="355" spans="1:20">
      <c r="A355">
        <v>2</v>
      </c>
      <c r="B355">
        <v>89</v>
      </c>
      <c r="C355">
        <v>2</v>
      </c>
      <c r="D355">
        <v>2.75</v>
      </c>
      <c r="E355">
        <v>0.25</v>
      </c>
      <c r="F355" s="134">
        <v>4.669750034995444E-8</v>
      </c>
      <c r="G355" s="134">
        <v>-8.4599492831323353E-5</v>
      </c>
      <c r="H355" s="134">
        <v>-1.345617368248584E-4</v>
      </c>
      <c r="I355" s="134">
        <v>0</v>
      </c>
      <c r="J355" s="134">
        <v>0</v>
      </c>
      <c r="K355" s="134">
        <v>0</v>
      </c>
      <c r="L355" s="134">
        <v>0</v>
      </c>
      <c r="M355" s="134">
        <v>1.5897118781398192E-4</v>
      </c>
      <c r="N355" s="134">
        <v>0</v>
      </c>
      <c r="O355" s="134">
        <v>0</v>
      </c>
      <c r="P355" s="134">
        <v>0</v>
      </c>
      <c r="Q355" s="134">
        <v>0</v>
      </c>
      <c r="R355" s="134">
        <v>1</v>
      </c>
      <c r="S355" s="134">
        <v>13</v>
      </c>
      <c r="T355" s="134">
        <v>1</v>
      </c>
    </row>
    <row r="356" spans="1:20">
      <c r="A356">
        <v>2</v>
      </c>
      <c r="B356">
        <v>89</v>
      </c>
      <c r="C356">
        <v>3</v>
      </c>
      <c r="D356">
        <v>2.75</v>
      </c>
      <c r="E356">
        <v>0.25</v>
      </c>
      <c r="F356" s="134">
        <v>-3.654073941015024E-7</v>
      </c>
      <c r="G356" s="134">
        <v>-8.4153146286058698E-5</v>
      </c>
      <c r="H356" s="134">
        <v>-1.2904973296302586E-4</v>
      </c>
      <c r="I356" s="134">
        <v>0</v>
      </c>
      <c r="J356" s="134">
        <v>0</v>
      </c>
      <c r="K356" s="134">
        <v>0</v>
      </c>
      <c r="L356" s="134">
        <v>0</v>
      </c>
      <c r="M356" s="134">
        <v>1.5386428684543754E-4</v>
      </c>
      <c r="N356" s="134">
        <v>0</v>
      </c>
      <c r="O356" s="134">
        <v>0</v>
      </c>
      <c r="P356" s="134">
        <v>0</v>
      </c>
      <c r="Q356" s="134">
        <v>0</v>
      </c>
      <c r="R356" s="134">
        <v>1</v>
      </c>
      <c r="S356" s="134">
        <v>13</v>
      </c>
      <c r="T356" s="134">
        <v>1</v>
      </c>
    </row>
    <row r="357" spans="1:20">
      <c r="A357">
        <v>2</v>
      </c>
      <c r="B357">
        <v>89</v>
      </c>
      <c r="C357">
        <v>4</v>
      </c>
      <c r="D357">
        <v>2.75</v>
      </c>
      <c r="E357">
        <v>0.25</v>
      </c>
      <c r="F357" s="134">
        <v>-6.8989612188942585E-6</v>
      </c>
      <c r="G357" s="134">
        <v>-6.8195655009943318E-5</v>
      </c>
      <c r="H357" s="134">
        <v>-1.2474054563801239E-4</v>
      </c>
      <c r="I357" s="134">
        <v>0</v>
      </c>
      <c r="J357" s="134">
        <v>0</v>
      </c>
      <c r="K357" s="134">
        <v>0</v>
      </c>
      <c r="L357" s="134">
        <v>0</v>
      </c>
      <c r="M357" s="134">
        <v>1.3898736775614783E-4</v>
      </c>
      <c r="N357" s="134">
        <v>0</v>
      </c>
      <c r="O357" s="134">
        <v>0</v>
      </c>
      <c r="P357" s="134">
        <v>0</v>
      </c>
      <c r="Q357" s="134">
        <v>0</v>
      </c>
      <c r="R357" s="134">
        <v>1</v>
      </c>
      <c r="S357" s="134">
        <v>13</v>
      </c>
      <c r="T357" s="134">
        <v>1</v>
      </c>
    </row>
    <row r="358" spans="1:20">
      <c r="A358">
        <v>2</v>
      </c>
      <c r="B358">
        <v>90</v>
      </c>
      <c r="C358">
        <v>1</v>
      </c>
      <c r="D358">
        <v>2.75</v>
      </c>
      <c r="E358">
        <v>0.75</v>
      </c>
      <c r="F358" s="134">
        <v>-1.8523205817431666E-6</v>
      </c>
      <c r="G358" s="134">
        <v>-8.2832668637547777E-5</v>
      </c>
      <c r="H358" s="134">
        <v>-1.3206965635837928E-4</v>
      </c>
      <c r="I358" s="134">
        <v>0</v>
      </c>
      <c r="J358" s="134">
        <v>0</v>
      </c>
      <c r="K358" s="134">
        <v>0</v>
      </c>
      <c r="L358" s="134">
        <v>0</v>
      </c>
      <c r="M358" s="134">
        <v>1.5492001452962638E-4</v>
      </c>
      <c r="N358" s="134">
        <v>0</v>
      </c>
      <c r="O358" s="134">
        <v>0</v>
      </c>
      <c r="P358" s="134">
        <v>0</v>
      </c>
      <c r="Q358" s="134">
        <v>0</v>
      </c>
      <c r="R358" s="134">
        <v>1</v>
      </c>
      <c r="S358" s="134">
        <v>13</v>
      </c>
      <c r="T358" s="134">
        <v>1</v>
      </c>
    </row>
    <row r="359" spans="1:20">
      <c r="A359">
        <v>2</v>
      </c>
      <c r="B359">
        <v>90</v>
      </c>
      <c r="C359">
        <v>2</v>
      </c>
      <c r="D359">
        <v>2.75</v>
      </c>
      <c r="E359">
        <v>0.75</v>
      </c>
      <c r="F359" s="134">
        <v>-6.6921898505069123E-6</v>
      </c>
      <c r="G359" s="134">
        <v>-7.872818596308061E-5</v>
      </c>
      <c r="H359" s="134">
        <v>-1.4140971799148625E-4</v>
      </c>
      <c r="I359" s="134">
        <v>0</v>
      </c>
      <c r="J359" s="134">
        <v>0</v>
      </c>
      <c r="K359" s="134">
        <v>0</v>
      </c>
      <c r="L359" s="134">
        <v>0</v>
      </c>
      <c r="M359" s="134">
        <v>1.5870063981711732E-4</v>
      </c>
      <c r="N359" s="134">
        <v>0</v>
      </c>
      <c r="O359" s="134">
        <v>0</v>
      </c>
      <c r="P359" s="134">
        <v>0</v>
      </c>
      <c r="Q359" s="134">
        <v>0</v>
      </c>
      <c r="R359" s="134">
        <v>1</v>
      </c>
      <c r="S359" s="134">
        <v>13</v>
      </c>
      <c r="T359" s="134">
        <v>1</v>
      </c>
    </row>
    <row r="360" spans="1:20">
      <c r="A360">
        <v>2</v>
      </c>
      <c r="B360">
        <v>90</v>
      </c>
      <c r="C360">
        <v>3</v>
      </c>
      <c r="D360">
        <v>2.75</v>
      </c>
      <c r="E360">
        <v>0.75</v>
      </c>
      <c r="F360" s="134">
        <v>-1.802376690109002E-5</v>
      </c>
      <c r="G360" s="134">
        <v>-5.8573507441623175E-5</v>
      </c>
      <c r="H360" s="134">
        <v>-1.297296783521097E-4</v>
      </c>
      <c r="I360" s="134">
        <v>0</v>
      </c>
      <c r="J360" s="134">
        <v>0</v>
      </c>
      <c r="K360" s="134">
        <v>0</v>
      </c>
      <c r="L360" s="134">
        <v>0</v>
      </c>
      <c r="M360" s="134">
        <v>1.3591935441005596E-4</v>
      </c>
      <c r="N360" s="134">
        <v>0</v>
      </c>
      <c r="O360" s="134">
        <v>0</v>
      </c>
      <c r="P360" s="134">
        <v>0</v>
      </c>
      <c r="Q360" s="134">
        <v>0</v>
      </c>
      <c r="R360" s="134">
        <v>1</v>
      </c>
      <c r="S360" s="134">
        <v>13</v>
      </c>
      <c r="T360" s="134">
        <v>1</v>
      </c>
    </row>
    <row r="361" spans="1:20">
      <c r="A361">
        <v>2</v>
      </c>
      <c r="B361">
        <v>90</v>
      </c>
      <c r="C361">
        <v>4</v>
      </c>
      <c r="D361">
        <v>2.75</v>
      </c>
      <c r="E361">
        <v>0.75</v>
      </c>
      <c r="F361" s="134">
        <v>-1.0953073266704293E-5</v>
      </c>
      <c r="G361" s="134">
        <v>-6.4873773765892424E-5</v>
      </c>
      <c r="H361" s="134">
        <v>-1.2515478193494555E-4</v>
      </c>
      <c r="I361" s="134">
        <v>0</v>
      </c>
      <c r="J361" s="134">
        <v>0</v>
      </c>
      <c r="K361" s="134">
        <v>0</v>
      </c>
      <c r="L361" s="134">
        <v>0</v>
      </c>
      <c r="M361" s="134">
        <v>1.3627604845865951E-4</v>
      </c>
      <c r="N361" s="134">
        <v>0</v>
      </c>
      <c r="O361" s="134">
        <v>0</v>
      </c>
      <c r="P361" s="134">
        <v>0</v>
      </c>
      <c r="Q361" s="134">
        <v>0</v>
      </c>
      <c r="R361" s="134">
        <v>1</v>
      </c>
      <c r="S361" s="134">
        <v>13</v>
      </c>
      <c r="T361" s="134">
        <v>1</v>
      </c>
    </row>
    <row r="362" spans="1:20">
      <c r="A362">
        <v>2</v>
      </c>
      <c r="B362">
        <v>91</v>
      </c>
      <c r="C362">
        <v>1</v>
      </c>
      <c r="D362">
        <v>2.25</v>
      </c>
      <c r="E362">
        <v>0.75</v>
      </c>
      <c r="F362" s="134">
        <v>-2.4512920795259737E-5</v>
      </c>
      <c r="G362" s="134">
        <v>-4.5610489056918096E-5</v>
      </c>
      <c r="H362" s="134">
        <v>-1.1884167850983199E-4</v>
      </c>
      <c r="I362" s="134">
        <v>0</v>
      </c>
      <c r="J362" s="134">
        <v>0</v>
      </c>
      <c r="K362" s="134">
        <v>0</v>
      </c>
      <c r="L362" s="134">
        <v>0</v>
      </c>
      <c r="M362" s="134">
        <v>1.2069984232628307E-4</v>
      </c>
      <c r="N362" s="134">
        <v>0</v>
      </c>
      <c r="O362" s="134">
        <v>0</v>
      </c>
      <c r="P362" s="134">
        <v>0</v>
      </c>
      <c r="Q362" s="134">
        <v>0</v>
      </c>
      <c r="R362" s="134">
        <v>1</v>
      </c>
      <c r="S362" s="134">
        <v>13</v>
      </c>
      <c r="T362" s="134">
        <v>1</v>
      </c>
    </row>
    <row r="363" spans="1:20">
      <c r="A363">
        <v>2</v>
      </c>
      <c r="B363">
        <v>91</v>
      </c>
      <c r="C363">
        <v>2</v>
      </c>
      <c r="D363">
        <v>2.25</v>
      </c>
      <c r="E363">
        <v>0.75</v>
      </c>
      <c r="F363" s="134">
        <v>-3.1135722421978683E-5</v>
      </c>
      <c r="G363" s="134">
        <v>-3.0810577556500541E-5</v>
      </c>
      <c r="H363" s="134">
        <v>-1.030268285075118E-4</v>
      </c>
      <c r="I363" s="134">
        <v>0</v>
      </c>
      <c r="J363" s="134">
        <v>0</v>
      </c>
      <c r="K363" s="134">
        <v>0</v>
      </c>
      <c r="L363" s="134">
        <v>0</v>
      </c>
      <c r="M363" s="134">
        <v>1.0302734157251555E-4</v>
      </c>
      <c r="N363" s="134">
        <v>0</v>
      </c>
      <c r="O363" s="134">
        <v>0</v>
      </c>
      <c r="P363" s="134">
        <v>0</v>
      </c>
      <c r="Q363" s="134">
        <v>0</v>
      </c>
      <c r="R363" s="134">
        <v>1</v>
      </c>
      <c r="S363" s="134">
        <v>13</v>
      </c>
      <c r="T363" s="134">
        <v>1</v>
      </c>
    </row>
    <row r="364" spans="1:20">
      <c r="A364">
        <v>2</v>
      </c>
      <c r="B364">
        <v>91</v>
      </c>
      <c r="C364">
        <v>3</v>
      </c>
      <c r="D364">
        <v>2.25</v>
      </c>
      <c r="E364">
        <v>0.75</v>
      </c>
      <c r="F364" s="134">
        <v>-2.179306679851469E-5</v>
      </c>
      <c r="G364" s="134">
        <v>-3.9033821129829168E-5</v>
      </c>
      <c r="H364" s="134">
        <v>-1.0497495103546766E-4</v>
      </c>
      <c r="I364" s="134">
        <v>0</v>
      </c>
      <c r="J364" s="134">
        <v>0</v>
      </c>
      <c r="K364" s="134">
        <v>0</v>
      </c>
      <c r="L364" s="134">
        <v>0</v>
      </c>
      <c r="M364" s="134">
        <v>1.063813139362904E-4</v>
      </c>
      <c r="N364" s="134">
        <v>0</v>
      </c>
      <c r="O364" s="134">
        <v>0</v>
      </c>
      <c r="P364" s="134">
        <v>0</v>
      </c>
      <c r="Q364" s="134">
        <v>0</v>
      </c>
      <c r="R364" s="134">
        <v>1</v>
      </c>
      <c r="S364" s="134">
        <v>13</v>
      </c>
      <c r="T364" s="134">
        <v>1</v>
      </c>
    </row>
    <row r="365" spans="1:20">
      <c r="A365">
        <v>2</v>
      </c>
      <c r="B365">
        <v>91</v>
      </c>
      <c r="C365">
        <v>4</v>
      </c>
      <c r="D365">
        <v>2.25</v>
      </c>
      <c r="E365">
        <v>0.75</v>
      </c>
      <c r="F365" s="134">
        <v>-1.6215057881635343E-5</v>
      </c>
      <c r="G365" s="134">
        <v>-5.3014374037819805E-5</v>
      </c>
      <c r="H365" s="134">
        <v>-1.1744802719002149E-4</v>
      </c>
      <c r="I365" s="134">
        <v>0</v>
      </c>
      <c r="J365" s="134">
        <v>0</v>
      </c>
      <c r="K365" s="134">
        <v>0</v>
      </c>
      <c r="L365" s="134">
        <v>0</v>
      </c>
      <c r="M365" s="134">
        <v>1.2307814087152456E-4</v>
      </c>
      <c r="N365" s="134">
        <v>0</v>
      </c>
      <c r="O365" s="134">
        <v>0</v>
      </c>
      <c r="P365" s="134">
        <v>0</v>
      </c>
      <c r="Q365" s="134">
        <v>0</v>
      </c>
      <c r="R365" s="134">
        <v>1</v>
      </c>
      <c r="S365" s="134">
        <v>13</v>
      </c>
      <c r="T365" s="134">
        <v>1</v>
      </c>
    </row>
    <row r="366" spans="1:20">
      <c r="A366">
        <v>2</v>
      </c>
      <c r="B366">
        <v>92</v>
      </c>
      <c r="C366">
        <v>1</v>
      </c>
      <c r="D366">
        <v>2.25</v>
      </c>
      <c r="E366">
        <v>0.25</v>
      </c>
      <c r="F366" s="134">
        <v>-1.4889655484912616E-5</v>
      </c>
      <c r="G366" s="134">
        <v>-4.4644125192423466E-5</v>
      </c>
      <c r="H366" s="134">
        <v>-1.0791690603089904E-4</v>
      </c>
      <c r="I366" s="134">
        <v>0</v>
      </c>
      <c r="J366" s="134">
        <v>0</v>
      </c>
      <c r="K366" s="134">
        <v>0</v>
      </c>
      <c r="L366" s="134">
        <v>0</v>
      </c>
      <c r="M366" s="134">
        <v>1.1194367813707514E-4</v>
      </c>
      <c r="N366" s="134">
        <v>0</v>
      </c>
      <c r="O366" s="134">
        <v>0</v>
      </c>
      <c r="P366" s="134">
        <v>0</v>
      </c>
      <c r="Q366" s="134">
        <v>0</v>
      </c>
      <c r="R366" s="134">
        <v>1</v>
      </c>
      <c r="S366" s="134">
        <v>13</v>
      </c>
      <c r="T366" s="134">
        <v>1</v>
      </c>
    </row>
    <row r="367" spans="1:20">
      <c r="A367">
        <v>2</v>
      </c>
      <c r="B367">
        <v>92</v>
      </c>
      <c r="C367">
        <v>2</v>
      </c>
      <c r="D367">
        <v>2.25</v>
      </c>
      <c r="E367">
        <v>0.25</v>
      </c>
      <c r="F367" s="134">
        <v>-4.2191830844478172E-6</v>
      </c>
      <c r="G367" s="134">
        <v>-5.2598526875006535E-5</v>
      </c>
      <c r="H367" s="134">
        <v>-1.1645266407181332E-4</v>
      </c>
      <c r="I367" s="134">
        <v>0</v>
      </c>
      <c r="J367" s="134">
        <v>0</v>
      </c>
      <c r="K367" s="134">
        <v>0</v>
      </c>
      <c r="L367" s="134">
        <v>0</v>
      </c>
      <c r="M367" s="134">
        <v>1.2610227545539244E-4</v>
      </c>
      <c r="N367" s="134">
        <v>0</v>
      </c>
      <c r="O367" s="134">
        <v>0</v>
      </c>
      <c r="P367" s="134">
        <v>0</v>
      </c>
      <c r="Q367" s="134">
        <v>0</v>
      </c>
      <c r="R367" s="134">
        <v>1</v>
      </c>
      <c r="S367" s="134">
        <v>13</v>
      </c>
      <c r="T367" s="134">
        <v>1</v>
      </c>
    </row>
    <row r="368" spans="1:20">
      <c r="A368">
        <v>2</v>
      </c>
      <c r="B368">
        <v>92</v>
      </c>
      <c r="C368">
        <v>3</v>
      </c>
      <c r="D368">
        <v>2.25</v>
      </c>
      <c r="E368">
        <v>0.25</v>
      </c>
      <c r="F368" s="134">
        <v>-3.1212260982362916E-6</v>
      </c>
      <c r="G368" s="134">
        <v>-6.336664753490077E-5</v>
      </c>
      <c r="H368" s="134">
        <v>-1.2684312324112869E-4</v>
      </c>
      <c r="I368" s="134">
        <v>0</v>
      </c>
      <c r="J368" s="134">
        <v>0</v>
      </c>
      <c r="K368" s="134">
        <v>0</v>
      </c>
      <c r="L368" s="134">
        <v>0</v>
      </c>
      <c r="M368" s="134">
        <v>1.4042324849413459E-4</v>
      </c>
      <c r="N368" s="134">
        <v>0</v>
      </c>
      <c r="O368" s="134">
        <v>0</v>
      </c>
      <c r="P368" s="134">
        <v>0</v>
      </c>
      <c r="Q368" s="134">
        <v>0</v>
      </c>
      <c r="R368" s="134">
        <v>1</v>
      </c>
      <c r="S368" s="134">
        <v>13</v>
      </c>
      <c r="T368" s="134">
        <v>1</v>
      </c>
    </row>
    <row r="369" spans="1:20">
      <c r="A369">
        <v>2</v>
      </c>
      <c r="B369">
        <v>92</v>
      </c>
      <c r="C369">
        <v>4</v>
      </c>
      <c r="D369">
        <v>2.25</v>
      </c>
      <c r="E369">
        <v>0.25</v>
      </c>
      <c r="F369" s="134">
        <v>-1.0792024227718592E-5</v>
      </c>
      <c r="G369" s="134">
        <v>-5.7461638575902359E-5</v>
      </c>
      <c r="H369" s="134">
        <v>-1.1867280931414953E-4</v>
      </c>
      <c r="I369" s="134">
        <v>0</v>
      </c>
      <c r="J369" s="134">
        <v>0</v>
      </c>
      <c r="K369" s="134">
        <v>0</v>
      </c>
      <c r="L369" s="134">
        <v>0</v>
      </c>
      <c r="M369" s="134">
        <v>1.2751975758258286E-4</v>
      </c>
      <c r="N369" s="134">
        <v>0</v>
      </c>
      <c r="O369" s="134">
        <v>0</v>
      </c>
      <c r="P369" s="134">
        <v>0</v>
      </c>
      <c r="Q369" s="134">
        <v>0</v>
      </c>
      <c r="R369" s="134">
        <v>1</v>
      </c>
      <c r="S369" s="134">
        <v>13</v>
      </c>
      <c r="T369" s="134">
        <v>1</v>
      </c>
    </row>
    <row r="370" spans="1:20">
      <c r="A370">
        <v>2</v>
      </c>
      <c r="B370">
        <v>93</v>
      </c>
      <c r="C370">
        <v>1</v>
      </c>
      <c r="D370">
        <v>1.75</v>
      </c>
      <c r="E370">
        <v>0.25</v>
      </c>
      <c r="F370" s="134">
        <v>-5.5464519688861079E-6</v>
      </c>
      <c r="G370" s="134">
        <v>-3.7460768645221816E-5</v>
      </c>
      <c r="H370" s="134">
        <v>-9.2530196266255225E-5</v>
      </c>
      <c r="I370" s="134">
        <v>0</v>
      </c>
      <c r="J370" s="134">
        <v>0</v>
      </c>
      <c r="K370" s="134">
        <v>0</v>
      </c>
      <c r="L370" s="134">
        <v>0</v>
      </c>
      <c r="M370" s="134">
        <v>9.7879317682486683E-5</v>
      </c>
      <c r="N370" s="134">
        <v>0</v>
      </c>
      <c r="O370" s="134">
        <v>0</v>
      </c>
      <c r="P370" s="134">
        <v>0</v>
      </c>
      <c r="Q370" s="134">
        <v>0</v>
      </c>
      <c r="R370" s="134">
        <v>1</v>
      </c>
      <c r="S370" s="134">
        <v>13</v>
      </c>
      <c r="T370" s="134">
        <v>1</v>
      </c>
    </row>
    <row r="371" spans="1:20">
      <c r="A371">
        <v>2</v>
      </c>
      <c r="B371">
        <v>93</v>
      </c>
      <c r="C371">
        <v>2</v>
      </c>
      <c r="D371">
        <v>1.75</v>
      </c>
      <c r="E371">
        <v>0.25</v>
      </c>
      <c r="F371" s="134">
        <v>-4.9913206359037557E-6</v>
      </c>
      <c r="G371" s="134">
        <v>-4.56365808105331E-5</v>
      </c>
      <c r="H371" s="134">
        <v>-1.0712326955743647E-4</v>
      </c>
      <c r="I371" s="134">
        <v>0</v>
      </c>
      <c r="J371" s="134">
        <v>0</v>
      </c>
      <c r="K371" s="134">
        <v>0</v>
      </c>
      <c r="L371" s="134">
        <v>0</v>
      </c>
      <c r="M371" s="134">
        <v>1.145750062419309E-4</v>
      </c>
      <c r="N371" s="134">
        <v>0</v>
      </c>
      <c r="O371" s="134">
        <v>0</v>
      </c>
      <c r="P371" s="134">
        <v>0</v>
      </c>
      <c r="Q371" s="134">
        <v>0</v>
      </c>
      <c r="R371" s="134">
        <v>1</v>
      </c>
      <c r="S371" s="134">
        <v>13</v>
      </c>
      <c r="T371" s="134">
        <v>1</v>
      </c>
    </row>
    <row r="372" spans="1:20">
      <c r="A372">
        <v>2</v>
      </c>
      <c r="B372">
        <v>93</v>
      </c>
      <c r="C372">
        <v>3</v>
      </c>
      <c r="D372">
        <v>1.75</v>
      </c>
      <c r="E372">
        <v>0.25</v>
      </c>
      <c r="F372" s="134">
        <v>-1.700236399627932E-5</v>
      </c>
      <c r="G372" s="134">
        <v>-3.6578622315183971E-5</v>
      </c>
      <c r="H372" s="134">
        <v>-9.845891403341742E-5</v>
      </c>
      <c r="I372" s="134">
        <v>0</v>
      </c>
      <c r="J372" s="134">
        <v>0</v>
      </c>
      <c r="K372" s="134">
        <v>0</v>
      </c>
      <c r="L372" s="134">
        <v>0</v>
      </c>
      <c r="M372" s="134">
        <v>1.0038619248884959E-4</v>
      </c>
      <c r="N372" s="134">
        <v>0</v>
      </c>
      <c r="O372" s="134">
        <v>0</v>
      </c>
      <c r="P372" s="134">
        <v>0</v>
      </c>
      <c r="Q372" s="134">
        <v>0</v>
      </c>
      <c r="R372" s="134">
        <v>1</v>
      </c>
      <c r="S372" s="134">
        <v>13</v>
      </c>
      <c r="T372" s="134">
        <v>1</v>
      </c>
    </row>
    <row r="373" spans="1:20">
      <c r="A373">
        <v>2</v>
      </c>
      <c r="B373">
        <v>93</v>
      </c>
      <c r="C373">
        <v>4</v>
      </c>
      <c r="D373">
        <v>1.75</v>
      </c>
      <c r="E373">
        <v>0.25</v>
      </c>
      <c r="F373" s="134">
        <v>-1.9074142335907337E-5</v>
      </c>
      <c r="G373" s="134">
        <v>-2.7437229591813516E-5</v>
      </c>
      <c r="H373" s="134">
        <v>-8.4514273114022592E-5</v>
      </c>
      <c r="I373" s="134">
        <v>0</v>
      </c>
      <c r="J373" s="134">
        <v>0</v>
      </c>
      <c r="K373" s="134">
        <v>0</v>
      </c>
      <c r="L373" s="134">
        <v>0</v>
      </c>
      <c r="M373" s="134">
        <v>8.4927048626697851E-5</v>
      </c>
      <c r="N373" s="134">
        <v>0</v>
      </c>
      <c r="O373" s="134">
        <v>0</v>
      </c>
      <c r="P373" s="134">
        <v>0</v>
      </c>
      <c r="Q373" s="134">
        <v>0</v>
      </c>
      <c r="R373" s="134">
        <v>1</v>
      </c>
      <c r="S373" s="134">
        <v>13</v>
      </c>
      <c r="T373" s="134">
        <v>1</v>
      </c>
    </row>
    <row r="374" spans="1:20">
      <c r="A374">
        <v>2</v>
      </c>
      <c r="B374">
        <v>94</v>
      </c>
      <c r="C374">
        <v>1</v>
      </c>
      <c r="D374">
        <v>1.75</v>
      </c>
      <c r="E374">
        <v>0.75</v>
      </c>
      <c r="F374" s="134">
        <v>-2.4687530533977186E-5</v>
      </c>
      <c r="G374" s="134">
        <v>-3.0466168089134279E-5</v>
      </c>
      <c r="H374" s="134">
        <v>-9.4728294992545587E-5</v>
      </c>
      <c r="I374" s="134">
        <v>0</v>
      </c>
      <c r="J374" s="134">
        <v>0</v>
      </c>
      <c r="K374" s="134">
        <v>0</v>
      </c>
      <c r="L374" s="134">
        <v>0</v>
      </c>
      <c r="M374" s="134">
        <v>9.4904386222074109E-5</v>
      </c>
      <c r="N374" s="134">
        <v>0</v>
      </c>
      <c r="O374" s="134">
        <v>0</v>
      </c>
      <c r="P374" s="134">
        <v>0</v>
      </c>
      <c r="Q374" s="134">
        <v>0</v>
      </c>
      <c r="R374" s="134">
        <v>1</v>
      </c>
      <c r="S374" s="134">
        <v>13</v>
      </c>
      <c r="T374" s="134">
        <v>1</v>
      </c>
    </row>
    <row r="375" spans="1:20">
      <c r="A375">
        <v>2</v>
      </c>
      <c r="B375">
        <v>94</v>
      </c>
      <c r="C375">
        <v>2</v>
      </c>
      <c r="D375">
        <v>1.75</v>
      </c>
      <c r="E375">
        <v>0.75</v>
      </c>
      <c r="F375" s="134">
        <v>-3.4486779987567611E-5</v>
      </c>
      <c r="G375" s="134">
        <v>-2.1905883085766528E-5</v>
      </c>
      <c r="H375" s="134">
        <v>-9.1119679252084679E-5</v>
      </c>
      <c r="I375" s="134">
        <v>0</v>
      </c>
      <c r="J375" s="134">
        <v>0</v>
      </c>
      <c r="K375" s="134">
        <v>0</v>
      </c>
      <c r="L375" s="134">
        <v>0</v>
      </c>
      <c r="M375" s="134">
        <v>9.1984101418976413E-5</v>
      </c>
      <c r="N375" s="134">
        <v>0</v>
      </c>
      <c r="O375" s="134">
        <v>0</v>
      </c>
      <c r="P375" s="134">
        <v>0</v>
      </c>
      <c r="Q375" s="134">
        <v>0</v>
      </c>
      <c r="R375" s="134">
        <v>1</v>
      </c>
      <c r="S375" s="134">
        <v>13</v>
      </c>
      <c r="T375" s="134">
        <v>1</v>
      </c>
    </row>
    <row r="376" spans="1:20">
      <c r="A376">
        <v>2</v>
      </c>
      <c r="B376">
        <v>94</v>
      </c>
      <c r="C376">
        <v>3</v>
      </c>
      <c r="D376">
        <v>1.75</v>
      </c>
      <c r="E376">
        <v>0.75</v>
      </c>
      <c r="F376" s="134">
        <v>-3.7599556721121809E-5</v>
      </c>
      <c r="G376" s="134">
        <v>-1.2124401312238316E-5</v>
      </c>
      <c r="H376" s="134">
        <v>-7.5271545484523319E-5</v>
      </c>
      <c r="I376" s="134">
        <v>0</v>
      </c>
      <c r="J376" s="134">
        <v>0</v>
      </c>
      <c r="K376" s="134">
        <v>0</v>
      </c>
      <c r="L376" s="134">
        <v>0</v>
      </c>
      <c r="M376" s="134">
        <v>7.9465647312127456E-5</v>
      </c>
      <c r="N376" s="134">
        <v>0</v>
      </c>
      <c r="O376" s="134">
        <v>0</v>
      </c>
      <c r="P376" s="134">
        <v>0</v>
      </c>
      <c r="Q376" s="134">
        <v>0</v>
      </c>
      <c r="R376" s="134">
        <v>1</v>
      </c>
      <c r="S376" s="134">
        <v>13</v>
      </c>
      <c r="T376" s="134">
        <v>1</v>
      </c>
    </row>
    <row r="377" spans="1:20">
      <c r="A377">
        <v>2</v>
      </c>
      <c r="B377">
        <v>94</v>
      </c>
      <c r="C377">
        <v>4</v>
      </c>
      <c r="D377">
        <v>1.75</v>
      </c>
      <c r="E377">
        <v>0.75</v>
      </c>
      <c r="F377" s="134">
        <v>-2.7444627893192277E-5</v>
      </c>
      <c r="G377" s="134">
        <v>-2.0786142034340998E-5</v>
      </c>
      <c r="H377" s="134">
        <v>-8.0229448239360201E-5</v>
      </c>
      <c r="I377" s="134">
        <v>0</v>
      </c>
      <c r="J377" s="134">
        <v>0</v>
      </c>
      <c r="K377" s="134">
        <v>0</v>
      </c>
      <c r="L377" s="134">
        <v>0</v>
      </c>
      <c r="M377" s="134">
        <v>8.0505278079916599E-5</v>
      </c>
      <c r="N377" s="134">
        <v>0</v>
      </c>
      <c r="O377" s="134">
        <v>0</v>
      </c>
      <c r="P377" s="134">
        <v>0</v>
      </c>
      <c r="Q377" s="134">
        <v>0</v>
      </c>
      <c r="R377" s="134">
        <v>1</v>
      </c>
      <c r="S377" s="134">
        <v>13</v>
      </c>
      <c r="T377" s="134">
        <v>1</v>
      </c>
    </row>
    <row r="378" spans="1:20">
      <c r="A378">
        <v>2</v>
      </c>
      <c r="B378">
        <v>95</v>
      </c>
      <c r="C378">
        <v>1</v>
      </c>
      <c r="D378">
        <v>1.25</v>
      </c>
      <c r="E378">
        <v>0.75</v>
      </c>
      <c r="F378" s="134">
        <v>-3.8952473879621621E-5</v>
      </c>
      <c r="G378" s="134">
        <v>-6.5332777594201852E-6</v>
      </c>
      <c r="H378" s="134">
        <v>-6.4108770733995008E-5</v>
      </c>
      <c r="I378" s="134">
        <v>0</v>
      </c>
      <c r="J378" s="134">
        <v>0</v>
      </c>
      <c r="K378" s="134">
        <v>0</v>
      </c>
      <c r="L378" s="134">
        <v>0</v>
      </c>
      <c r="M378" s="134">
        <v>7.1839674011676984E-5</v>
      </c>
      <c r="N378" s="134">
        <v>0</v>
      </c>
      <c r="O378" s="134">
        <v>0</v>
      </c>
      <c r="P378" s="134">
        <v>0</v>
      </c>
      <c r="Q378" s="134">
        <v>0</v>
      </c>
      <c r="R378" s="134">
        <v>1</v>
      </c>
      <c r="S378" s="134">
        <v>13</v>
      </c>
      <c r="T378" s="134">
        <v>1</v>
      </c>
    </row>
    <row r="379" spans="1:20">
      <c r="A379">
        <v>2</v>
      </c>
      <c r="B379">
        <v>95</v>
      </c>
      <c r="C379">
        <v>2</v>
      </c>
      <c r="D379">
        <v>1.25</v>
      </c>
      <c r="E379">
        <v>0.75</v>
      </c>
      <c r="F379" s="134">
        <v>-4.0073486773920611E-5</v>
      </c>
      <c r="G379" s="134">
        <v>-6.1378603368973777E-7</v>
      </c>
      <c r="H379" s="134">
        <v>-4.961298915419973E-5</v>
      </c>
      <c r="I379" s="134">
        <v>0</v>
      </c>
      <c r="J379" s="134">
        <v>0</v>
      </c>
      <c r="K379" s="134">
        <v>0</v>
      </c>
      <c r="L379" s="134">
        <v>0</v>
      </c>
      <c r="M379" s="134">
        <v>6.3391771353412407E-5</v>
      </c>
      <c r="N379" s="134">
        <v>0</v>
      </c>
      <c r="O379" s="134">
        <v>0</v>
      </c>
      <c r="P379" s="134">
        <v>0</v>
      </c>
      <c r="Q379" s="134">
        <v>0</v>
      </c>
      <c r="R379" s="134">
        <v>1</v>
      </c>
      <c r="S379" s="134">
        <v>13</v>
      </c>
      <c r="T379" s="134">
        <v>1</v>
      </c>
    </row>
    <row r="380" spans="1:20">
      <c r="A380">
        <v>2</v>
      </c>
      <c r="B380">
        <v>95</v>
      </c>
      <c r="C380">
        <v>3</v>
      </c>
      <c r="D380">
        <v>1.25</v>
      </c>
      <c r="E380">
        <v>0.75</v>
      </c>
      <c r="F380" s="134">
        <v>-2.9764866240000881E-5</v>
      </c>
      <c r="G380" s="134">
        <v>-9.1264641218839462E-6</v>
      </c>
      <c r="H380" s="134">
        <v>-5.4644874188810987E-5</v>
      </c>
      <c r="I380" s="134">
        <v>0</v>
      </c>
      <c r="J380" s="134">
        <v>0</v>
      </c>
      <c r="K380" s="134">
        <v>0</v>
      </c>
      <c r="L380" s="134">
        <v>0</v>
      </c>
      <c r="M380" s="134">
        <v>5.8412378115430929E-5</v>
      </c>
      <c r="N380" s="134">
        <v>0</v>
      </c>
      <c r="O380" s="134">
        <v>0</v>
      </c>
      <c r="P380" s="134">
        <v>0</v>
      </c>
      <c r="Q380" s="134">
        <v>0</v>
      </c>
      <c r="R380" s="134">
        <v>1</v>
      </c>
      <c r="S380" s="134">
        <v>13</v>
      </c>
      <c r="T380" s="134">
        <v>1</v>
      </c>
    </row>
    <row r="381" spans="1:20">
      <c r="A381">
        <v>2</v>
      </c>
      <c r="B381">
        <v>95</v>
      </c>
      <c r="C381">
        <v>4</v>
      </c>
      <c r="D381">
        <v>1.25</v>
      </c>
      <c r="E381">
        <v>0.75</v>
      </c>
      <c r="F381" s="134">
        <v>-2.8713442793458036E-5</v>
      </c>
      <c r="G381" s="134">
        <v>-1.5182262247048377E-5</v>
      </c>
      <c r="H381" s="134">
        <v>-6.9366109334584192E-5</v>
      </c>
      <c r="I381" s="134">
        <v>0</v>
      </c>
      <c r="J381" s="134">
        <v>0</v>
      </c>
      <c r="K381" s="134">
        <v>0</v>
      </c>
      <c r="L381" s="134">
        <v>0</v>
      </c>
      <c r="M381" s="134">
        <v>7.0673545058932917E-5</v>
      </c>
      <c r="N381" s="134">
        <v>0</v>
      </c>
      <c r="O381" s="134">
        <v>0</v>
      </c>
      <c r="P381" s="134">
        <v>0</v>
      </c>
      <c r="Q381" s="134">
        <v>0</v>
      </c>
      <c r="R381" s="134">
        <v>1</v>
      </c>
      <c r="S381" s="134">
        <v>13</v>
      </c>
      <c r="T381" s="134">
        <v>1</v>
      </c>
    </row>
    <row r="382" spans="1:20">
      <c r="A382">
        <v>2</v>
      </c>
      <c r="B382">
        <v>96</v>
      </c>
      <c r="C382">
        <v>1</v>
      </c>
      <c r="D382">
        <v>1.25</v>
      </c>
      <c r="E382">
        <v>0.25</v>
      </c>
      <c r="F382" s="134">
        <v>-2.078237578900264E-5</v>
      </c>
      <c r="G382" s="134">
        <v>-1.6113589203953182E-5</v>
      </c>
      <c r="H382" s="134">
        <v>-5.8551659583115233E-5</v>
      </c>
      <c r="I382" s="134">
        <v>0</v>
      </c>
      <c r="J382" s="134">
        <v>0</v>
      </c>
      <c r="K382" s="134">
        <v>0</v>
      </c>
      <c r="L382" s="134">
        <v>0</v>
      </c>
      <c r="M382" s="134">
        <v>5.8737504272089624E-5</v>
      </c>
      <c r="N382" s="134">
        <v>0</v>
      </c>
      <c r="O382" s="134">
        <v>0</v>
      </c>
      <c r="P382" s="134">
        <v>0</v>
      </c>
      <c r="Q382" s="134">
        <v>0</v>
      </c>
      <c r="R382" s="134">
        <v>1</v>
      </c>
      <c r="S382" s="134">
        <v>13</v>
      </c>
      <c r="T382" s="134">
        <v>1</v>
      </c>
    </row>
    <row r="383" spans="1:20">
      <c r="A383">
        <v>2</v>
      </c>
      <c r="B383">
        <v>96</v>
      </c>
      <c r="C383">
        <v>2</v>
      </c>
      <c r="D383">
        <v>1.25</v>
      </c>
      <c r="E383">
        <v>0.25</v>
      </c>
      <c r="F383" s="134">
        <v>-6.0848988683796813E-6</v>
      </c>
      <c r="G383" s="134">
        <v>-2.6947321646967356E-5</v>
      </c>
      <c r="H383" s="134">
        <v>-6.4701730158714553E-5</v>
      </c>
      <c r="I383" s="134">
        <v>0</v>
      </c>
      <c r="J383" s="134">
        <v>0</v>
      </c>
      <c r="K383" s="134">
        <v>0</v>
      </c>
      <c r="L383" s="134">
        <v>0</v>
      </c>
      <c r="M383" s="134">
        <v>6.7982016517044013E-5</v>
      </c>
      <c r="N383" s="134">
        <v>0</v>
      </c>
      <c r="O383" s="134">
        <v>0</v>
      </c>
      <c r="P383" s="134">
        <v>0</v>
      </c>
      <c r="Q383" s="134">
        <v>0</v>
      </c>
      <c r="R383" s="134">
        <v>1</v>
      </c>
      <c r="S383" s="134">
        <v>13</v>
      </c>
      <c r="T383" s="134">
        <v>1</v>
      </c>
    </row>
    <row r="384" spans="1:20">
      <c r="A384">
        <v>2</v>
      </c>
      <c r="B384">
        <v>96</v>
      </c>
      <c r="C384">
        <v>3</v>
      </c>
      <c r="D384">
        <v>1.25</v>
      </c>
      <c r="E384">
        <v>0.25</v>
      </c>
      <c r="F384" s="134">
        <v>-5.868089712576924E-6</v>
      </c>
      <c r="G384" s="134">
        <v>-3.2487009696805935E-5</v>
      </c>
      <c r="H384" s="134">
        <v>-8.10792713971129E-5</v>
      </c>
      <c r="I384" s="134">
        <v>0</v>
      </c>
      <c r="J384" s="134">
        <v>0</v>
      </c>
      <c r="K384" s="134">
        <v>0</v>
      </c>
      <c r="L384" s="134">
        <v>0</v>
      </c>
      <c r="M384" s="134">
        <v>8.533706786276101E-5</v>
      </c>
      <c r="N384" s="134">
        <v>0</v>
      </c>
      <c r="O384" s="134">
        <v>0</v>
      </c>
      <c r="P384" s="134">
        <v>0</v>
      </c>
      <c r="Q384" s="134">
        <v>0</v>
      </c>
      <c r="R384" s="134">
        <v>1</v>
      </c>
      <c r="S384" s="134">
        <v>13</v>
      </c>
      <c r="T384" s="134">
        <v>1</v>
      </c>
    </row>
    <row r="385" spans="1:20">
      <c r="A385">
        <v>2</v>
      </c>
      <c r="B385">
        <v>96</v>
      </c>
      <c r="C385">
        <v>4</v>
      </c>
      <c r="D385">
        <v>1.25</v>
      </c>
      <c r="E385">
        <v>0.25</v>
      </c>
      <c r="F385" s="134">
        <v>-1.9973233003975513E-5</v>
      </c>
      <c r="G385" s="134">
        <v>-2.1987653448195376E-5</v>
      </c>
      <c r="H385" s="134">
        <v>-7.3653817011235204E-5</v>
      </c>
      <c r="I385" s="134">
        <v>0</v>
      </c>
      <c r="J385" s="134">
        <v>0</v>
      </c>
      <c r="K385" s="134">
        <v>0</v>
      </c>
      <c r="L385" s="134">
        <v>0</v>
      </c>
      <c r="M385" s="134">
        <v>7.36813589047502E-5</v>
      </c>
      <c r="N385" s="134">
        <v>0</v>
      </c>
      <c r="O385" s="134">
        <v>0</v>
      </c>
      <c r="P385" s="134">
        <v>0</v>
      </c>
      <c r="Q385" s="134">
        <v>0</v>
      </c>
      <c r="R385" s="134">
        <v>1</v>
      </c>
      <c r="S385" s="134">
        <v>13</v>
      </c>
      <c r="T385" s="134">
        <v>1</v>
      </c>
    </row>
    <row r="386" spans="1:20">
      <c r="A386">
        <v>2</v>
      </c>
      <c r="B386">
        <v>97</v>
      </c>
      <c r="C386">
        <v>1</v>
      </c>
      <c r="D386">
        <v>0.25</v>
      </c>
      <c r="E386">
        <v>0.75</v>
      </c>
      <c r="F386" s="134">
        <v>-4.0718834405250818E-5</v>
      </c>
      <c r="G386" s="134">
        <v>7.1075075578036838E-6</v>
      </c>
      <c r="H386" s="134">
        <v>-1.7011466088484079E-5</v>
      </c>
      <c r="I386" s="134">
        <v>0</v>
      </c>
      <c r="J386" s="134">
        <v>0</v>
      </c>
      <c r="K386" s="134">
        <v>0</v>
      </c>
      <c r="L386" s="134">
        <v>0</v>
      </c>
      <c r="M386" s="134">
        <v>5.0761687955057922E-5</v>
      </c>
      <c r="N386" s="134">
        <v>0</v>
      </c>
      <c r="O386" s="134">
        <v>0</v>
      </c>
      <c r="P386" s="134">
        <v>0</v>
      </c>
      <c r="Q386" s="134">
        <v>0</v>
      </c>
      <c r="R386" s="134">
        <v>1</v>
      </c>
      <c r="S386" s="134">
        <v>13</v>
      </c>
      <c r="T386" s="134">
        <v>1</v>
      </c>
    </row>
    <row r="387" spans="1:20">
      <c r="A387">
        <v>2</v>
      </c>
      <c r="B387">
        <v>97</v>
      </c>
      <c r="C387">
        <v>2</v>
      </c>
      <c r="D387">
        <v>0.25</v>
      </c>
      <c r="E387">
        <v>0.75</v>
      </c>
      <c r="F387" s="134">
        <v>-4.0732630430311737E-5</v>
      </c>
      <c r="G387" s="134">
        <v>8.0714629424058789E-6</v>
      </c>
      <c r="H387" s="134">
        <v>-4.5189102981078298E-6</v>
      </c>
      <c r="I387" s="134">
        <v>0</v>
      </c>
      <c r="J387" s="134">
        <v>0</v>
      </c>
      <c r="K387" s="134">
        <v>0</v>
      </c>
      <c r="L387" s="134">
        <v>0</v>
      </c>
      <c r="M387" s="134">
        <v>4.901285627481105E-5</v>
      </c>
      <c r="N387" s="134">
        <v>0</v>
      </c>
      <c r="O387" s="134">
        <v>0</v>
      </c>
      <c r="P387" s="134">
        <v>0</v>
      </c>
      <c r="Q387" s="134">
        <v>0</v>
      </c>
      <c r="R387" s="134">
        <v>1</v>
      </c>
      <c r="S387" s="134">
        <v>13</v>
      </c>
      <c r="T387" s="134">
        <v>1</v>
      </c>
    </row>
    <row r="388" spans="1:20">
      <c r="A388">
        <v>2</v>
      </c>
      <c r="B388">
        <v>97</v>
      </c>
      <c r="C388">
        <v>3</v>
      </c>
      <c r="D388">
        <v>0.25</v>
      </c>
      <c r="E388">
        <v>0.75</v>
      </c>
      <c r="F388" s="134">
        <v>-3.0548198176964618E-5</v>
      </c>
      <c r="G388" s="134">
        <v>-6.5457690478899409E-8</v>
      </c>
      <c r="H388" s="134">
        <v>-5.130126486699235E-6</v>
      </c>
      <c r="I388" s="134">
        <v>0</v>
      </c>
      <c r="J388" s="134">
        <v>0</v>
      </c>
      <c r="K388" s="134">
        <v>0</v>
      </c>
      <c r="L388" s="134">
        <v>0</v>
      </c>
      <c r="M388" s="134">
        <v>3.091141642396816E-5</v>
      </c>
      <c r="N388" s="134">
        <v>0</v>
      </c>
      <c r="O388" s="134">
        <v>0</v>
      </c>
      <c r="P388" s="134">
        <v>0</v>
      </c>
      <c r="Q388" s="134">
        <v>0</v>
      </c>
      <c r="R388" s="134">
        <v>1</v>
      </c>
      <c r="S388" s="134">
        <v>13</v>
      </c>
      <c r="T388" s="134">
        <v>1</v>
      </c>
    </row>
    <row r="389" spans="1:20">
      <c r="A389">
        <v>2</v>
      </c>
      <c r="B389">
        <v>97</v>
      </c>
      <c r="C389">
        <v>4</v>
      </c>
      <c r="D389">
        <v>0.25</v>
      </c>
      <c r="E389">
        <v>0.75</v>
      </c>
      <c r="F389" s="134">
        <v>-3.0518177657038537E-5</v>
      </c>
      <c r="G389" s="134">
        <v>-1.0843697506556633E-6</v>
      </c>
      <c r="H389" s="134">
        <v>-1.9197547518114847E-5</v>
      </c>
      <c r="I389" s="134">
        <v>0</v>
      </c>
      <c r="J389" s="134">
        <v>0</v>
      </c>
      <c r="K389" s="134">
        <v>0</v>
      </c>
      <c r="L389" s="134">
        <v>0</v>
      </c>
      <c r="M389" s="134">
        <v>3.5141071107468032E-5</v>
      </c>
      <c r="N389" s="134">
        <v>0</v>
      </c>
      <c r="O389" s="134">
        <v>0</v>
      </c>
      <c r="P389" s="134">
        <v>0</v>
      </c>
      <c r="Q389" s="134">
        <v>0</v>
      </c>
      <c r="R389" s="134">
        <v>1</v>
      </c>
      <c r="S389" s="134">
        <v>13</v>
      </c>
      <c r="T389" s="134">
        <v>1</v>
      </c>
    </row>
    <row r="390" spans="1:20">
      <c r="A390">
        <v>2</v>
      </c>
      <c r="B390">
        <v>98</v>
      </c>
      <c r="C390">
        <v>1</v>
      </c>
      <c r="D390">
        <v>0.25</v>
      </c>
      <c r="E390">
        <v>0.25</v>
      </c>
      <c r="F390" s="134">
        <v>-2.1331850095876237E-5</v>
      </c>
      <c r="G390" s="134">
        <v>-7.0761986631410209E-6</v>
      </c>
      <c r="H390" s="134">
        <v>-5.5766222817244469E-6</v>
      </c>
      <c r="I390" s="134">
        <v>0</v>
      </c>
      <c r="J390" s="134">
        <v>0</v>
      </c>
      <c r="K390" s="134">
        <v>0</v>
      </c>
      <c r="L390" s="134">
        <v>0</v>
      </c>
      <c r="M390" s="134">
        <v>2.1857819416035788E-5</v>
      </c>
      <c r="N390" s="134">
        <v>0</v>
      </c>
      <c r="O390" s="134">
        <v>0</v>
      </c>
      <c r="P390" s="134">
        <v>0</v>
      </c>
      <c r="Q390" s="134">
        <v>0</v>
      </c>
      <c r="R390" s="134">
        <v>1</v>
      </c>
      <c r="S390" s="134">
        <v>13</v>
      </c>
      <c r="T390" s="134">
        <v>1</v>
      </c>
    </row>
    <row r="391" spans="1:20">
      <c r="A391">
        <v>2</v>
      </c>
      <c r="B391">
        <v>98</v>
      </c>
      <c r="C391">
        <v>2</v>
      </c>
      <c r="D391">
        <v>0.25</v>
      </c>
      <c r="E391">
        <v>0.25</v>
      </c>
      <c r="F391" s="134">
        <v>-6.2454105185210326E-6</v>
      </c>
      <c r="G391" s="134">
        <v>-1.8140808843600346E-5</v>
      </c>
      <c r="H391" s="134">
        <v>-6.2093066924229948E-6</v>
      </c>
      <c r="I391" s="134">
        <v>0</v>
      </c>
      <c r="J391" s="134">
        <v>0</v>
      </c>
      <c r="K391" s="134">
        <v>0</v>
      </c>
      <c r="L391" s="134">
        <v>0</v>
      </c>
      <c r="M391" s="134">
        <v>1.890235686149883E-5</v>
      </c>
      <c r="N391" s="134">
        <v>0</v>
      </c>
      <c r="O391" s="134">
        <v>0</v>
      </c>
      <c r="P391" s="134">
        <v>0</v>
      </c>
      <c r="Q391" s="134">
        <v>0</v>
      </c>
      <c r="R391" s="134">
        <v>1</v>
      </c>
      <c r="S391" s="134">
        <v>13</v>
      </c>
      <c r="T391" s="134">
        <v>1</v>
      </c>
    </row>
    <row r="392" spans="1:20">
      <c r="A392">
        <v>2</v>
      </c>
      <c r="B392">
        <v>98</v>
      </c>
      <c r="C392">
        <v>3</v>
      </c>
      <c r="D392">
        <v>0.25</v>
      </c>
      <c r="E392">
        <v>0.25</v>
      </c>
      <c r="F392" s="134">
        <v>-6.2378114671432129E-6</v>
      </c>
      <c r="G392" s="134">
        <v>-1.9162772956940736E-5</v>
      </c>
      <c r="H392" s="134">
        <v>-2.3167736676536244E-5</v>
      </c>
      <c r="I392" s="134">
        <v>0</v>
      </c>
      <c r="J392" s="134">
        <v>0</v>
      </c>
      <c r="K392" s="134">
        <v>0</v>
      </c>
      <c r="L392" s="134">
        <v>0</v>
      </c>
      <c r="M392" s="134">
        <v>2.6529203761629778E-5</v>
      </c>
      <c r="N392" s="134">
        <v>0</v>
      </c>
      <c r="O392" s="134">
        <v>0</v>
      </c>
      <c r="P392" s="134">
        <v>0</v>
      </c>
      <c r="Q392" s="134">
        <v>0</v>
      </c>
      <c r="R392" s="134">
        <v>1</v>
      </c>
      <c r="S392" s="134">
        <v>13</v>
      </c>
      <c r="T392" s="134">
        <v>1</v>
      </c>
    </row>
    <row r="393" spans="1:20">
      <c r="A393">
        <v>2</v>
      </c>
      <c r="B393">
        <v>98</v>
      </c>
      <c r="C393">
        <v>4</v>
      </c>
      <c r="D393">
        <v>0.25</v>
      </c>
      <c r="E393">
        <v>0.25</v>
      </c>
      <c r="F393" s="134">
        <v>-2.1303490050044004E-5</v>
      </c>
      <c r="G393" s="134">
        <v>-8.0971541783851253E-6</v>
      </c>
      <c r="H393" s="134">
        <v>-2.0831545142735533E-5</v>
      </c>
      <c r="I393" s="134">
        <v>0</v>
      </c>
      <c r="J393" s="134">
        <v>0</v>
      </c>
      <c r="K393" s="134">
        <v>0</v>
      </c>
      <c r="L393" s="134">
        <v>0</v>
      </c>
      <c r="M393" s="134">
        <v>2.7032805442693994E-5</v>
      </c>
      <c r="N393" s="134">
        <v>0</v>
      </c>
      <c r="O393" s="134">
        <v>0</v>
      </c>
      <c r="P393" s="134">
        <v>0</v>
      </c>
      <c r="Q393" s="134">
        <v>0</v>
      </c>
      <c r="R393" s="134">
        <v>1</v>
      </c>
      <c r="S393" s="134">
        <v>13</v>
      </c>
      <c r="T393" s="134">
        <v>1</v>
      </c>
    </row>
    <row r="394" spans="1:20">
      <c r="A394">
        <v>2</v>
      </c>
      <c r="B394">
        <v>99</v>
      </c>
      <c r="C394">
        <v>1</v>
      </c>
      <c r="D394">
        <v>0.75</v>
      </c>
      <c r="E394">
        <v>0.25</v>
      </c>
      <c r="F394" s="134">
        <v>-6.2309346293365678E-6</v>
      </c>
      <c r="G394" s="134">
        <v>-2.0659733649923517E-5</v>
      </c>
      <c r="H394" s="134">
        <v>-3.5574852820812533E-5</v>
      </c>
      <c r="I394" s="134">
        <v>0</v>
      </c>
      <c r="J394" s="134">
        <v>0</v>
      </c>
      <c r="K394" s="134">
        <v>0</v>
      </c>
      <c r="L394" s="134">
        <v>0</v>
      </c>
      <c r="M394" s="134">
        <v>3.8389587056895576E-5</v>
      </c>
      <c r="N394" s="134">
        <v>0</v>
      </c>
      <c r="O394" s="134">
        <v>0</v>
      </c>
      <c r="P394" s="134">
        <v>0</v>
      </c>
      <c r="Q394" s="134">
        <v>0</v>
      </c>
      <c r="R394" s="134">
        <v>1</v>
      </c>
      <c r="S394" s="134">
        <v>13</v>
      </c>
      <c r="T394" s="134">
        <v>1</v>
      </c>
    </row>
    <row r="395" spans="1:20">
      <c r="A395">
        <v>2</v>
      </c>
      <c r="B395">
        <v>99</v>
      </c>
      <c r="C395">
        <v>2</v>
      </c>
      <c r="D395">
        <v>0.75</v>
      </c>
      <c r="E395">
        <v>0.25</v>
      </c>
      <c r="F395" s="134">
        <v>-6.1728500649578934E-6</v>
      </c>
      <c r="G395" s="134">
        <v>-2.3818824985660262E-5</v>
      </c>
      <c r="H395" s="134">
        <v>-5.2470729881914149E-5</v>
      </c>
      <c r="I395" s="134">
        <v>0</v>
      </c>
      <c r="J395" s="134">
        <v>0</v>
      </c>
      <c r="K395" s="134">
        <v>0</v>
      </c>
      <c r="L395" s="134">
        <v>0</v>
      </c>
      <c r="M395" s="134">
        <v>5.5358449447603349E-5</v>
      </c>
      <c r="N395" s="134">
        <v>0</v>
      </c>
      <c r="O395" s="134">
        <v>0</v>
      </c>
      <c r="P395" s="134">
        <v>0</v>
      </c>
      <c r="Q395" s="134">
        <v>0</v>
      </c>
      <c r="R395" s="134">
        <v>1</v>
      </c>
      <c r="S395" s="134">
        <v>13</v>
      </c>
      <c r="T395" s="134">
        <v>1</v>
      </c>
    </row>
    <row r="396" spans="1:20">
      <c r="A396">
        <v>2</v>
      </c>
      <c r="B396">
        <v>99</v>
      </c>
      <c r="C396">
        <v>3</v>
      </c>
      <c r="D396">
        <v>0.75</v>
      </c>
      <c r="E396">
        <v>0.25</v>
      </c>
      <c r="F396" s="134">
        <v>-2.1050011917676244E-5</v>
      </c>
      <c r="G396" s="134">
        <v>-1.2839485085744155E-5</v>
      </c>
      <c r="H396" s="134">
        <v>-4.7336835558536974E-5</v>
      </c>
      <c r="I396" s="134">
        <v>0</v>
      </c>
      <c r="J396" s="134">
        <v>0</v>
      </c>
      <c r="K396" s="134">
        <v>0</v>
      </c>
      <c r="L396" s="134">
        <v>0</v>
      </c>
      <c r="M396" s="134">
        <v>4.8043613015195348E-5</v>
      </c>
      <c r="N396" s="134">
        <v>0</v>
      </c>
      <c r="O396" s="134">
        <v>0</v>
      </c>
      <c r="P396" s="134">
        <v>0</v>
      </c>
      <c r="Q396" s="134">
        <v>0</v>
      </c>
      <c r="R396" s="134">
        <v>1</v>
      </c>
      <c r="S396" s="134">
        <v>13</v>
      </c>
      <c r="T396" s="134">
        <v>1</v>
      </c>
    </row>
    <row r="397" spans="1:20">
      <c r="A397">
        <v>2</v>
      </c>
      <c r="B397">
        <v>99</v>
      </c>
      <c r="C397">
        <v>4</v>
      </c>
      <c r="D397">
        <v>0.75</v>
      </c>
      <c r="E397">
        <v>0.25</v>
      </c>
      <c r="F397" s="134">
        <v>-2.1266786463079688E-5</v>
      </c>
      <c r="G397" s="134">
        <v>-9.6169629741771351E-6</v>
      </c>
      <c r="H397" s="134">
        <v>-3.2026980397135865E-5</v>
      </c>
      <c r="I397" s="134">
        <v>0</v>
      </c>
      <c r="J397" s="134">
        <v>0</v>
      </c>
      <c r="K397" s="134">
        <v>0</v>
      </c>
      <c r="L397" s="134">
        <v>0</v>
      </c>
      <c r="M397" s="134">
        <v>3.4079992087456684E-5</v>
      </c>
      <c r="N397" s="134">
        <v>0</v>
      </c>
      <c r="O397" s="134">
        <v>0</v>
      </c>
      <c r="P397" s="134">
        <v>0</v>
      </c>
      <c r="Q397" s="134">
        <v>0</v>
      </c>
      <c r="R397" s="134">
        <v>1</v>
      </c>
      <c r="S397" s="134">
        <v>13</v>
      </c>
      <c r="T397" s="134">
        <v>1</v>
      </c>
    </row>
    <row r="398" spans="1:20">
      <c r="A398">
        <v>2</v>
      </c>
      <c r="B398">
        <v>100</v>
      </c>
      <c r="C398">
        <v>1</v>
      </c>
      <c r="D398">
        <v>0.75</v>
      </c>
      <c r="E398">
        <v>0.75</v>
      </c>
      <c r="F398" s="134">
        <v>-3.0174748101140679E-5</v>
      </c>
      <c r="G398" s="134">
        <v>-5.8395312778001408E-6</v>
      </c>
      <c r="H398" s="134">
        <v>-4.3955323724032134E-5</v>
      </c>
      <c r="I398" s="134">
        <v>0</v>
      </c>
      <c r="J398" s="134">
        <v>0</v>
      </c>
      <c r="K398" s="134">
        <v>0</v>
      </c>
      <c r="L398" s="134">
        <v>0</v>
      </c>
      <c r="M398" s="134">
        <v>5.0242146267087944E-5</v>
      </c>
      <c r="N398" s="134">
        <v>0</v>
      </c>
      <c r="O398" s="134">
        <v>0</v>
      </c>
      <c r="P398" s="134">
        <v>0</v>
      </c>
      <c r="Q398" s="134">
        <v>0</v>
      </c>
      <c r="R398" s="134">
        <v>1</v>
      </c>
      <c r="S398" s="134">
        <v>13</v>
      </c>
      <c r="T398" s="134">
        <v>1</v>
      </c>
    </row>
    <row r="399" spans="1:20">
      <c r="A399">
        <v>2</v>
      </c>
      <c r="B399">
        <v>100</v>
      </c>
      <c r="C399">
        <v>2</v>
      </c>
      <c r="D399">
        <v>0.75</v>
      </c>
      <c r="E399">
        <v>0.75</v>
      </c>
      <c r="F399" s="134">
        <v>-4.0439988273234316E-5</v>
      </c>
      <c r="G399" s="134">
        <v>2.5702562742442269E-6</v>
      </c>
      <c r="H399" s="134">
        <v>-3.9523767334668354E-5</v>
      </c>
      <c r="I399" s="134">
        <v>0</v>
      </c>
      <c r="J399" s="134">
        <v>0</v>
      </c>
      <c r="K399" s="134">
        <v>0</v>
      </c>
      <c r="L399" s="134">
        <v>0</v>
      </c>
      <c r="M399" s="134">
        <v>5.8412407246739148E-5</v>
      </c>
      <c r="N399" s="134">
        <v>0</v>
      </c>
      <c r="O399" s="134">
        <v>0</v>
      </c>
      <c r="P399" s="134">
        <v>0</v>
      </c>
      <c r="Q399" s="134">
        <v>0</v>
      </c>
      <c r="R399" s="134">
        <v>1</v>
      </c>
      <c r="S399" s="134">
        <v>13</v>
      </c>
      <c r="T399" s="134">
        <v>1</v>
      </c>
    </row>
    <row r="400" spans="1:20">
      <c r="A400">
        <v>2</v>
      </c>
      <c r="B400">
        <v>100</v>
      </c>
      <c r="C400">
        <v>3</v>
      </c>
      <c r="D400">
        <v>0.75</v>
      </c>
      <c r="E400">
        <v>0.75</v>
      </c>
      <c r="F400" s="134">
        <v>-4.0683841770685162E-5</v>
      </c>
      <c r="G400" s="134">
        <v>5.6787361526172119E-6</v>
      </c>
      <c r="H400" s="134">
        <v>-2.6319366130789738E-5</v>
      </c>
      <c r="I400" s="134">
        <v>0</v>
      </c>
      <c r="J400" s="134">
        <v>0</v>
      </c>
      <c r="K400" s="134">
        <v>0</v>
      </c>
      <c r="L400" s="134">
        <v>0</v>
      </c>
      <c r="M400" s="134">
        <v>5.3312265617030826E-5</v>
      </c>
      <c r="N400" s="134">
        <v>0</v>
      </c>
      <c r="O400" s="134">
        <v>0</v>
      </c>
      <c r="P400" s="134">
        <v>0</v>
      </c>
      <c r="Q400" s="134">
        <v>0</v>
      </c>
      <c r="R400" s="134">
        <v>1</v>
      </c>
      <c r="S400" s="134">
        <v>13</v>
      </c>
      <c r="T400" s="134">
        <v>1</v>
      </c>
    </row>
    <row r="401" spans="1:20">
      <c r="A401">
        <v>2</v>
      </c>
      <c r="B401">
        <v>100</v>
      </c>
      <c r="C401">
        <v>4</v>
      </c>
      <c r="D401">
        <v>0.75</v>
      </c>
      <c r="E401">
        <v>0.75</v>
      </c>
      <c r="F401" s="134">
        <v>-3.0441299282138086E-5</v>
      </c>
      <c r="G401" s="134">
        <v>-2.5862556264698224E-6</v>
      </c>
      <c r="H401" s="134">
        <v>-2.958562340401851E-5</v>
      </c>
      <c r="I401" s="134">
        <v>0</v>
      </c>
      <c r="J401" s="134">
        <v>0</v>
      </c>
      <c r="K401" s="134">
        <v>0</v>
      </c>
      <c r="L401" s="134">
        <v>0</v>
      </c>
      <c r="M401" s="134">
        <v>4.0635114977856181E-5</v>
      </c>
      <c r="N401" s="134">
        <v>0</v>
      </c>
      <c r="O401" s="134">
        <v>0</v>
      </c>
      <c r="P401" s="134">
        <v>0</v>
      </c>
      <c r="Q401" s="134">
        <v>0</v>
      </c>
      <c r="R401" s="134">
        <v>1</v>
      </c>
      <c r="S401" s="134">
        <v>13</v>
      </c>
      <c r="T401" s="134">
        <v>1</v>
      </c>
    </row>
    <row r="402" spans="1:20">
      <c r="A402">
        <v>2</v>
      </c>
      <c r="B402">
        <v>101</v>
      </c>
      <c r="C402">
        <v>1</v>
      </c>
      <c r="D402">
        <v>0.75</v>
      </c>
      <c r="E402">
        <v>3.75</v>
      </c>
      <c r="F402" s="134">
        <v>-1.5007087462070032E-5</v>
      </c>
      <c r="G402" s="134">
        <v>6.8559065663309072E-6</v>
      </c>
      <c r="H402" s="134">
        <v>6.3472361740210853E-6</v>
      </c>
      <c r="I402" s="134">
        <v>0</v>
      </c>
      <c r="J402" s="134">
        <v>0</v>
      </c>
      <c r="K402" s="134">
        <v>0</v>
      </c>
      <c r="L402" s="134">
        <v>0</v>
      </c>
      <c r="M402" s="134">
        <v>2.2765717975383448E-5</v>
      </c>
      <c r="N402" s="134">
        <v>0</v>
      </c>
      <c r="O402" s="134">
        <v>0</v>
      </c>
      <c r="P402" s="134">
        <v>0</v>
      </c>
      <c r="Q402" s="134">
        <v>0</v>
      </c>
      <c r="R402" s="134">
        <v>1</v>
      </c>
      <c r="S402" s="134">
        <v>13</v>
      </c>
      <c r="T402" s="134">
        <v>1</v>
      </c>
    </row>
    <row r="403" spans="1:20">
      <c r="A403">
        <v>2</v>
      </c>
      <c r="B403">
        <v>101</v>
      </c>
      <c r="C403">
        <v>2</v>
      </c>
      <c r="D403">
        <v>0.75</v>
      </c>
      <c r="E403">
        <v>3.75</v>
      </c>
      <c r="F403" s="134">
        <v>-4.2265415423435483E-6</v>
      </c>
      <c r="G403" s="134">
        <v>1.8566514411046815E-6</v>
      </c>
      <c r="H403" s="134">
        <v>2.5508976241630016E-6</v>
      </c>
      <c r="I403" s="134">
        <v>0</v>
      </c>
      <c r="J403" s="134">
        <v>0</v>
      </c>
      <c r="K403" s="134">
        <v>0</v>
      </c>
      <c r="L403" s="134">
        <v>0</v>
      </c>
      <c r="M403" s="134">
        <v>6.596386553472607E-6</v>
      </c>
      <c r="N403" s="134">
        <v>0</v>
      </c>
      <c r="O403" s="134">
        <v>0</v>
      </c>
      <c r="P403" s="134">
        <v>0</v>
      </c>
      <c r="Q403" s="134">
        <v>0</v>
      </c>
      <c r="R403" s="134">
        <v>1</v>
      </c>
      <c r="S403" s="134">
        <v>13</v>
      </c>
      <c r="T403" s="134">
        <v>1</v>
      </c>
    </row>
    <row r="404" spans="1:20">
      <c r="A404">
        <v>2</v>
      </c>
      <c r="B404">
        <v>101</v>
      </c>
      <c r="C404">
        <v>3</v>
      </c>
      <c r="D404">
        <v>0.75</v>
      </c>
      <c r="E404">
        <v>3.75</v>
      </c>
      <c r="F404" s="134">
        <v>-6.0181500789749093E-6</v>
      </c>
      <c r="G404" s="134">
        <v>2.6531493641063471E-6</v>
      </c>
      <c r="H404" s="134">
        <v>1.7321314506014189E-6</v>
      </c>
      <c r="I404" s="134">
        <v>0</v>
      </c>
      <c r="J404" s="134">
        <v>0</v>
      </c>
      <c r="K404" s="134">
        <v>0</v>
      </c>
      <c r="L404" s="134">
        <v>0</v>
      </c>
      <c r="M404" s="134">
        <v>8.8426078389660526E-6</v>
      </c>
      <c r="N404" s="134">
        <v>0</v>
      </c>
      <c r="O404" s="134">
        <v>0</v>
      </c>
      <c r="P404" s="134">
        <v>0</v>
      </c>
      <c r="Q404" s="134">
        <v>0</v>
      </c>
      <c r="R404" s="134">
        <v>1</v>
      </c>
      <c r="S404" s="134">
        <v>13</v>
      </c>
      <c r="T404" s="134">
        <v>1</v>
      </c>
    </row>
    <row r="405" spans="1:20">
      <c r="A405">
        <v>2</v>
      </c>
      <c r="B405">
        <v>101</v>
      </c>
      <c r="C405">
        <v>4</v>
      </c>
      <c r="D405">
        <v>0.75</v>
      </c>
      <c r="E405">
        <v>3.75</v>
      </c>
      <c r="F405" s="134">
        <v>-1.5665160105719718E-5</v>
      </c>
      <c r="G405" s="134">
        <v>7.185190219841609E-6</v>
      </c>
      <c r="H405" s="134">
        <v>4.5618255729863463E-6</v>
      </c>
      <c r="I405" s="134">
        <v>0</v>
      </c>
      <c r="J405" s="134">
        <v>0</v>
      </c>
      <c r="K405" s="134">
        <v>0</v>
      </c>
      <c r="L405" s="134">
        <v>0</v>
      </c>
      <c r="M405" s="134">
        <v>2.3301260965004295E-5</v>
      </c>
      <c r="N405" s="134">
        <v>0</v>
      </c>
      <c r="O405" s="134">
        <v>0</v>
      </c>
      <c r="P405" s="134">
        <v>0</v>
      </c>
      <c r="Q405" s="134">
        <v>0</v>
      </c>
      <c r="R405" s="134">
        <v>1</v>
      </c>
      <c r="S405" s="134">
        <v>13</v>
      </c>
      <c r="T405" s="134">
        <v>1</v>
      </c>
    </row>
    <row r="406" spans="1:20">
      <c r="A406">
        <v>2</v>
      </c>
      <c r="B406">
        <v>102</v>
      </c>
      <c r="C406">
        <v>1</v>
      </c>
      <c r="D406">
        <v>0.25</v>
      </c>
      <c r="E406">
        <v>3.75</v>
      </c>
      <c r="F406" s="134">
        <v>-6.913620456369656E-6</v>
      </c>
      <c r="G406" s="134">
        <v>3.0256368213877703E-6</v>
      </c>
      <c r="H406" s="134">
        <v>1.0952586188992302E-6</v>
      </c>
      <c r="I406" s="134">
        <v>0</v>
      </c>
      <c r="J406" s="134">
        <v>0</v>
      </c>
      <c r="K406" s="134">
        <v>0</v>
      </c>
      <c r="L406" s="134">
        <v>0</v>
      </c>
      <c r="M406" s="134">
        <v>9.999421317042652E-6</v>
      </c>
      <c r="N406" s="134">
        <v>0</v>
      </c>
      <c r="O406" s="134">
        <v>0</v>
      </c>
      <c r="P406" s="134">
        <v>0</v>
      </c>
      <c r="Q406" s="134">
        <v>0</v>
      </c>
      <c r="R406" s="134">
        <v>1</v>
      </c>
      <c r="S406" s="134">
        <v>13</v>
      </c>
      <c r="T406" s="134">
        <v>1</v>
      </c>
    </row>
    <row r="407" spans="1:20">
      <c r="A407">
        <v>2</v>
      </c>
      <c r="B407">
        <v>102</v>
      </c>
      <c r="C407">
        <v>2</v>
      </c>
      <c r="D407">
        <v>0.25</v>
      </c>
      <c r="E407">
        <v>3.75</v>
      </c>
      <c r="F407" s="134">
        <v>-7.5246237474229157E-6</v>
      </c>
      <c r="G407" s="134">
        <v>3.2796828058049095E-6</v>
      </c>
      <c r="H407" s="134">
        <v>2.9709534778668131E-7</v>
      </c>
      <c r="I407" s="134">
        <v>0</v>
      </c>
      <c r="J407" s="134">
        <v>0</v>
      </c>
      <c r="K407" s="134">
        <v>0</v>
      </c>
      <c r="L407" s="134">
        <v>0</v>
      </c>
      <c r="M407" s="134">
        <v>1.08083905250411E-5</v>
      </c>
      <c r="N407" s="134">
        <v>0</v>
      </c>
      <c r="O407" s="134">
        <v>0</v>
      </c>
      <c r="P407" s="134">
        <v>0</v>
      </c>
      <c r="Q407" s="134">
        <v>0</v>
      </c>
      <c r="R407" s="134">
        <v>1</v>
      </c>
      <c r="S407" s="134">
        <v>13</v>
      </c>
      <c r="T407" s="134">
        <v>1</v>
      </c>
    </row>
    <row r="408" spans="1:20">
      <c r="A408">
        <v>2</v>
      </c>
      <c r="B408">
        <v>102</v>
      </c>
      <c r="C408">
        <v>3</v>
      </c>
      <c r="D408">
        <v>0.25</v>
      </c>
      <c r="E408">
        <v>3.75</v>
      </c>
      <c r="F408" s="134">
        <v>-1.622528689320121E-5</v>
      </c>
      <c r="G408" s="134">
        <v>7.448285196480645E-6</v>
      </c>
      <c r="H408" s="134">
        <v>8.3031680273371199E-7</v>
      </c>
      <c r="I408" s="134">
        <v>0</v>
      </c>
      <c r="J408" s="134">
        <v>0</v>
      </c>
      <c r="K408" s="134">
        <v>0</v>
      </c>
      <c r="L408" s="134">
        <v>0</v>
      </c>
      <c r="M408" s="134">
        <v>2.3688128703598893E-5</v>
      </c>
      <c r="N408" s="134">
        <v>0</v>
      </c>
      <c r="O408" s="134">
        <v>0</v>
      </c>
      <c r="P408" s="134">
        <v>0</v>
      </c>
      <c r="Q408" s="134">
        <v>0</v>
      </c>
      <c r="R408" s="134">
        <v>1</v>
      </c>
      <c r="S408" s="134">
        <v>13</v>
      </c>
      <c r="T408" s="134">
        <v>1</v>
      </c>
    </row>
    <row r="409" spans="1:20">
      <c r="A409">
        <v>2</v>
      </c>
      <c r="B409">
        <v>102</v>
      </c>
      <c r="C409">
        <v>4</v>
      </c>
      <c r="D409">
        <v>0.25</v>
      </c>
      <c r="E409">
        <v>3.75</v>
      </c>
      <c r="F409" s="134">
        <v>-1.5989989574598865E-5</v>
      </c>
      <c r="G409" s="134">
        <v>7.3351049477164388E-6</v>
      </c>
      <c r="H409" s="134">
        <v>3.057344580659138E-6</v>
      </c>
      <c r="I409" s="134">
        <v>0</v>
      </c>
      <c r="J409" s="134">
        <v>0</v>
      </c>
      <c r="K409" s="134">
        <v>0</v>
      </c>
      <c r="L409" s="134">
        <v>0</v>
      </c>
      <c r="M409" s="134">
        <v>2.3524612438036663E-5</v>
      </c>
      <c r="N409" s="134">
        <v>0</v>
      </c>
      <c r="O409" s="134">
        <v>0</v>
      </c>
      <c r="P409" s="134">
        <v>0</v>
      </c>
      <c r="Q409" s="134">
        <v>0</v>
      </c>
      <c r="R409" s="134">
        <v>1</v>
      </c>
      <c r="S409" s="134">
        <v>13</v>
      </c>
      <c r="T409" s="134">
        <v>1</v>
      </c>
    </row>
    <row r="410" spans="1:20">
      <c r="A410">
        <v>2</v>
      </c>
      <c r="B410">
        <v>103</v>
      </c>
      <c r="C410">
        <v>1</v>
      </c>
      <c r="D410">
        <v>0.25</v>
      </c>
      <c r="E410">
        <v>3.25</v>
      </c>
      <c r="F410" s="134">
        <v>-2.3226523000469166E-5</v>
      </c>
      <c r="G410" s="134">
        <v>1.0981626487736405E-5</v>
      </c>
      <c r="H410" s="134">
        <v>9.1859374362501708E-7</v>
      </c>
      <c r="I410" s="134">
        <v>0</v>
      </c>
      <c r="J410" s="134">
        <v>0</v>
      </c>
      <c r="K410" s="134">
        <v>0</v>
      </c>
      <c r="L410" s="134">
        <v>0</v>
      </c>
      <c r="M410" s="134">
        <v>3.4220480795471681E-5</v>
      </c>
      <c r="N410" s="134">
        <v>0</v>
      </c>
      <c r="O410" s="134">
        <v>0</v>
      </c>
      <c r="P410" s="134">
        <v>0</v>
      </c>
      <c r="Q410" s="134">
        <v>0</v>
      </c>
      <c r="R410" s="134">
        <v>1</v>
      </c>
      <c r="S410" s="134">
        <v>13</v>
      </c>
      <c r="T410" s="134">
        <v>1</v>
      </c>
    </row>
    <row r="411" spans="1:20">
      <c r="A411">
        <v>2</v>
      </c>
      <c r="B411">
        <v>103</v>
      </c>
      <c r="C411">
        <v>2</v>
      </c>
      <c r="D411">
        <v>0.25</v>
      </c>
      <c r="E411">
        <v>3.25</v>
      </c>
      <c r="F411" s="134">
        <v>-3.2472418078538853E-5</v>
      </c>
      <c r="G411" s="134">
        <v>1.5586907238205452E-5</v>
      </c>
      <c r="H411" s="134">
        <v>7.4830010499441388E-7</v>
      </c>
      <c r="I411" s="134">
        <v>0</v>
      </c>
      <c r="J411" s="134">
        <v>0</v>
      </c>
      <c r="K411" s="134">
        <v>0</v>
      </c>
      <c r="L411" s="134">
        <v>0</v>
      </c>
      <c r="M411" s="134">
        <v>4.8065150607771895E-5</v>
      </c>
      <c r="N411" s="134">
        <v>0</v>
      </c>
      <c r="O411" s="134">
        <v>0</v>
      </c>
      <c r="P411" s="134">
        <v>0</v>
      </c>
      <c r="Q411" s="134">
        <v>0</v>
      </c>
      <c r="R411" s="134">
        <v>1</v>
      </c>
      <c r="S411" s="134">
        <v>13</v>
      </c>
      <c r="T411" s="134">
        <v>1</v>
      </c>
    </row>
    <row r="412" spans="1:20">
      <c r="A412">
        <v>2</v>
      </c>
      <c r="B412">
        <v>103</v>
      </c>
      <c r="C412">
        <v>3</v>
      </c>
      <c r="D412">
        <v>0.25</v>
      </c>
      <c r="E412">
        <v>3.25</v>
      </c>
      <c r="F412" s="134">
        <v>-3.2717921184072373E-5</v>
      </c>
      <c r="G412" s="134">
        <v>1.5605673404875719E-5</v>
      </c>
      <c r="H412" s="134">
        <v>2.6539798069396892E-6</v>
      </c>
      <c r="I412" s="134">
        <v>0</v>
      </c>
      <c r="J412" s="134">
        <v>0</v>
      </c>
      <c r="K412" s="134">
        <v>0</v>
      </c>
      <c r="L412" s="134">
        <v>0</v>
      </c>
      <c r="M412" s="134">
        <v>4.8396419318092708E-5</v>
      </c>
      <c r="N412" s="134">
        <v>0</v>
      </c>
      <c r="O412" s="134">
        <v>0</v>
      </c>
      <c r="P412" s="134">
        <v>0</v>
      </c>
      <c r="Q412" s="134">
        <v>0</v>
      </c>
      <c r="R412" s="134">
        <v>1</v>
      </c>
      <c r="S412" s="134">
        <v>13</v>
      </c>
      <c r="T412" s="134">
        <v>1</v>
      </c>
    </row>
    <row r="413" spans="1:20">
      <c r="A413">
        <v>2</v>
      </c>
      <c r="B413">
        <v>103</v>
      </c>
      <c r="C413">
        <v>4</v>
      </c>
      <c r="D413">
        <v>0.25</v>
      </c>
      <c r="E413">
        <v>3.25</v>
      </c>
      <c r="F413" s="134">
        <v>-2.3220725879137171E-5</v>
      </c>
      <c r="G413" s="134">
        <v>1.0946404674040701E-5</v>
      </c>
      <c r="H413" s="134">
        <v>3.3344879404035713E-6</v>
      </c>
      <c r="I413" s="134">
        <v>0</v>
      </c>
      <c r="J413" s="134">
        <v>0</v>
      </c>
      <c r="K413" s="134">
        <v>0</v>
      </c>
      <c r="L413" s="134">
        <v>0</v>
      </c>
      <c r="M413" s="134">
        <v>3.4329457031281428E-5</v>
      </c>
      <c r="N413" s="134">
        <v>0</v>
      </c>
      <c r="O413" s="134">
        <v>0</v>
      </c>
      <c r="P413" s="134">
        <v>0</v>
      </c>
      <c r="Q413" s="134">
        <v>0</v>
      </c>
      <c r="R413" s="134">
        <v>1</v>
      </c>
      <c r="S413" s="134">
        <v>13</v>
      </c>
      <c r="T413" s="134">
        <v>1</v>
      </c>
    </row>
    <row r="414" spans="1:20">
      <c r="A414">
        <v>2</v>
      </c>
      <c r="B414">
        <v>104</v>
      </c>
      <c r="C414">
        <v>1</v>
      </c>
      <c r="D414">
        <v>0.75</v>
      </c>
      <c r="E414">
        <v>3.25</v>
      </c>
      <c r="F414" s="134">
        <v>-3.3090999933028539E-5</v>
      </c>
      <c r="G414" s="134">
        <v>1.5639261323126055E-5</v>
      </c>
      <c r="H414" s="134">
        <v>3.8601216833120729E-6</v>
      </c>
      <c r="I414" s="134">
        <v>0</v>
      </c>
      <c r="J414" s="134">
        <v>0</v>
      </c>
      <c r="K414" s="134">
        <v>0</v>
      </c>
      <c r="L414" s="134">
        <v>0</v>
      </c>
      <c r="M414" s="134">
        <v>4.8882910116962741E-5</v>
      </c>
      <c r="N414" s="134">
        <v>0</v>
      </c>
      <c r="O414" s="134">
        <v>0</v>
      </c>
      <c r="P414" s="134">
        <v>0</v>
      </c>
      <c r="Q414" s="134">
        <v>0</v>
      </c>
      <c r="R414" s="134">
        <v>1</v>
      </c>
      <c r="S414" s="134">
        <v>13</v>
      </c>
      <c r="T414" s="134">
        <v>1</v>
      </c>
    </row>
    <row r="415" spans="1:20">
      <c r="A415">
        <v>2</v>
      </c>
      <c r="B415">
        <v>104</v>
      </c>
      <c r="C415">
        <v>2</v>
      </c>
      <c r="D415">
        <v>0.75</v>
      </c>
      <c r="E415">
        <v>3.25</v>
      </c>
      <c r="F415" s="134">
        <v>-3.3921752873207763E-5</v>
      </c>
      <c r="G415" s="134">
        <v>1.5717338419697361E-5</v>
      </c>
      <c r="H415" s="134">
        <v>4.987332105845867E-6</v>
      </c>
      <c r="I415" s="134">
        <v>0</v>
      </c>
      <c r="J415" s="134">
        <v>0</v>
      </c>
      <c r="K415" s="134">
        <v>0</v>
      </c>
      <c r="L415" s="134">
        <v>0</v>
      </c>
      <c r="M415" s="134">
        <v>4.9889005461317538E-5</v>
      </c>
      <c r="N415" s="134">
        <v>0</v>
      </c>
      <c r="O415" s="134">
        <v>0</v>
      </c>
      <c r="P415" s="134">
        <v>0</v>
      </c>
      <c r="Q415" s="134">
        <v>0</v>
      </c>
      <c r="R415" s="134">
        <v>1</v>
      </c>
      <c r="S415" s="134">
        <v>13</v>
      </c>
      <c r="T415" s="134">
        <v>1</v>
      </c>
    </row>
    <row r="416" spans="1:20">
      <c r="A416">
        <v>2</v>
      </c>
      <c r="B416">
        <v>104</v>
      </c>
      <c r="C416">
        <v>3</v>
      </c>
      <c r="D416">
        <v>0.75</v>
      </c>
      <c r="E416">
        <v>3.25</v>
      </c>
      <c r="F416" s="134">
        <v>-2.3252467515068346E-5</v>
      </c>
      <c r="G416" s="134">
        <v>1.0760822766272437E-5</v>
      </c>
      <c r="H416" s="134">
        <v>7.0123197279711367E-6</v>
      </c>
      <c r="I416" s="134">
        <v>0</v>
      </c>
      <c r="J416" s="134">
        <v>0</v>
      </c>
      <c r="K416" s="134">
        <v>0</v>
      </c>
      <c r="L416" s="134">
        <v>0</v>
      </c>
      <c r="M416" s="134">
        <v>3.4728612752743873E-5</v>
      </c>
      <c r="N416" s="134">
        <v>0</v>
      </c>
      <c r="O416" s="134">
        <v>0</v>
      </c>
      <c r="P416" s="134">
        <v>0</v>
      </c>
      <c r="Q416" s="134">
        <v>0</v>
      </c>
      <c r="R416" s="134">
        <v>1</v>
      </c>
      <c r="S416" s="134">
        <v>13</v>
      </c>
      <c r="T416" s="134">
        <v>1</v>
      </c>
    </row>
    <row r="417" spans="1:20">
      <c r="A417">
        <v>2</v>
      </c>
      <c r="B417">
        <v>104</v>
      </c>
      <c r="C417">
        <v>4</v>
      </c>
      <c r="D417">
        <v>0.75</v>
      </c>
      <c r="E417">
        <v>3.25</v>
      </c>
      <c r="F417" s="134">
        <v>-2.3207880518766007E-5</v>
      </c>
      <c r="G417" s="134">
        <v>1.0885879483693348E-5</v>
      </c>
      <c r="H417" s="134">
        <v>5.0096567772327899E-6</v>
      </c>
      <c r="I417" s="134">
        <v>0</v>
      </c>
      <c r="J417" s="134">
        <v>0</v>
      </c>
      <c r="K417" s="134">
        <v>0</v>
      </c>
      <c r="L417" s="134">
        <v>0</v>
      </c>
      <c r="M417" s="134">
        <v>3.4459848115320706E-5</v>
      </c>
      <c r="N417" s="134">
        <v>0</v>
      </c>
      <c r="O417" s="134">
        <v>0</v>
      </c>
      <c r="P417" s="134">
        <v>0</v>
      </c>
      <c r="Q417" s="134">
        <v>0</v>
      </c>
      <c r="R417" s="134">
        <v>1</v>
      </c>
      <c r="S417" s="134">
        <v>13</v>
      </c>
      <c r="T417" s="134">
        <v>1</v>
      </c>
    </row>
    <row r="418" spans="1:20">
      <c r="A418">
        <v>2</v>
      </c>
      <c r="B418">
        <v>105</v>
      </c>
      <c r="C418">
        <v>1</v>
      </c>
      <c r="D418">
        <v>2.75</v>
      </c>
      <c r="E418">
        <v>3.75</v>
      </c>
      <c r="F418" s="134">
        <v>1.0328280975307111E-6</v>
      </c>
      <c r="G418" s="134">
        <v>-1.6605677609811758E-6</v>
      </c>
      <c r="H418" s="134">
        <v>-4.0518352069638208E-5</v>
      </c>
      <c r="I418" s="134">
        <v>0</v>
      </c>
      <c r="J418" s="134">
        <v>0</v>
      </c>
      <c r="K418" s="134">
        <v>0</v>
      </c>
      <c r="L418" s="134">
        <v>0</v>
      </c>
      <c r="M418" s="134">
        <v>4.0607773094443436E-5</v>
      </c>
      <c r="N418" s="134">
        <v>0</v>
      </c>
      <c r="O418" s="134">
        <v>0</v>
      </c>
      <c r="P418" s="134">
        <v>0</v>
      </c>
      <c r="Q418" s="134">
        <v>0</v>
      </c>
      <c r="R418" s="134">
        <v>1</v>
      </c>
      <c r="S418" s="134">
        <v>13</v>
      </c>
      <c r="T418" s="134">
        <v>1</v>
      </c>
    </row>
    <row r="419" spans="1:20">
      <c r="A419">
        <v>2</v>
      </c>
      <c r="B419">
        <v>105</v>
      </c>
      <c r="C419">
        <v>2</v>
      </c>
      <c r="D419">
        <v>2.75</v>
      </c>
      <c r="E419">
        <v>3.75</v>
      </c>
      <c r="F419" s="134">
        <v>1.720429830296066E-6</v>
      </c>
      <c r="G419" s="134">
        <v>-5.2096528461244246E-6</v>
      </c>
      <c r="H419" s="134">
        <v>-3.4465615049084067E-6</v>
      </c>
      <c r="I419" s="134">
        <v>0</v>
      </c>
      <c r="J419" s="134">
        <v>0</v>
      </c>
      <c r="K419" s="134">
        <v>0</v>
      </c>
      <c r="L419" s="134">
        <v>0</v>
      </c>
      <c r="M419" s="134">
        <v>7.7398211936155135E-6</v>
      </c>
      <c r="N419" s="134">
        <v>0</v>
      </c>
      <c r="O419" s="134">
        <v>0</v>
      </c>
      <c r="P419" s="134">
        <v>0</v>
      </c>
      <c r="Q419" s="134">
        <v>0</v>
      </c>
      <c r="R419" s="134">
        <v>1</v>
      </c>
      <c r="S419" s="134">
        <v>13</v>
      </c>
      <c r="T419" s="134">
        <v>1</v>
      </c>
    </row>
    <row r="420" spans="1:20">
      <c r="A420">
        <v>2</v>
      </c>
      <c r="B420">
        <v>105</v>
      </c>
      <c r="C420">
        <v>3</v>
      </c>
      <c r="D420">
        <v>2.75</v>
      </c>
      <c r="E420">
        <v>3.75</v>
      </c>
      <c r="F420" s="134">
        <v>9.3310285292371164E-6</v>
      </c>
      <c r="G420" s="134">
        <v>-2.1944337331014889E-6</v>
      </c>
      <c r="H420" s="134">
        <v>-3.814501477803552E-6</v>
      </c>
      <c r="I420" s="134">
        <v>0</v>
      </c>
      <c r="J420" s="134">
        <v>0</v>
      </c>
      <c r="K420" s="134">
        <v>0</v>
      </c>
      <c r="L420" s="134">
        <v>0</v>
      </c>
      <c r="M420" s="134">
        <v>1.2140292495848558E-5</v>
      </c>
      <c r="N420" s="134">
        <v>0</v>
      </c>
      <c r="O420" s="134">
        <v>0</v>
      </c>
      <c r="P420" s="134">
        <v>0</v>
      </c>
      <c r="Q420" s="134">
        <v>0</v>
      </c>
      <c r="R420" s="134">
        <v>1</v>
      </c>
      <c r="S420" s="134">
        <v>13</v>
      </c>
      <c r="T420" s="134">
        <v>1</v>
      </c>
    </row>
    <row r="421" spans="1:20">
      <c r="A421">
        <v>2</v>
      </c>
      <c r="B421">
        <v>105</v>
      </c>
      <c r="C421">
        <v>4</v>
      </c>
      <c r="D421">
        <v>2.75</v>
      </c>
      <c r="E421">
        <v>3.75</v>
      </c>
      <c r="F421" s="134">
        <v>-1.2304531569415946E-5</v>
      </c>
      <c r="G421" s="134">
        <v>2.1923000627348695E-6</v>
      </c>
      <c r="H421" s="134">
        <v>-7.4091360954904999E-6</v>
      </c>
      <c r="I421" s="134">
        <v>0</v>
      </c>
      <c r="J421" s="134">
        <v>0</v>
      </c>
      <c r="K421" s="134">
        <v>0</v>
      </c>
      <c r="L421" s="134">
        <v>0</v>
      </c>
      <c r="M421" s="134">
        <v>1.6280461450844343E-5</v>
      </c>
      <c r="N421" s="134">
        <v>0</v>
      </c>
      <c r="O421" s="134">
        <v>0</v>
      </c>
      <c r="P421" s="134">
        <v>0</v>
      </c>
      <c r="Q421" s="134">
        <v>0</v>
      </c>
      <c r="R421" s="134">
        <v>1</v>
      </c>
      <c r="S421" s="134">
        <v>13</v>
      </c>
      <c r="T421" s="134">
        <v>1</v>
      </c>
    </row>
    <row r="422" spans="1:20">
      <c r="A422">
        <v>2</v>
      </c>
      <c r="B422">
        <v>106</v>
      </c>
      <c r="C422">
        <v>1</v>
      </c>
      <c r="D422">
        <v>2.25</v>
      </c>
      <c r="E422">
        <v>3.75</v>
      </c>
      <c r="F422" s="134">
        <v>9.9664881249506775E-6</v>
      </c>
      <c r="G422" s="134">
        <v>-4.3597379671582496E-6</v>
      </c>
      <c r="H422" s="134">
        <v>-4.2846745434269846E-6</v>
      </c>
      <c r="I422" s="134">
        <v>0</v>
      </c>
      <c r="J422" s="134">
        <v>0</v>
      </c>
      <c r="K422" s="134">
        <v>0</v>
      </c>
      <c r="L422" s="134">
        <v>0</v>
      </c>
      <c r="M422" s="134">
        <v>1.4953233429105358E-5</v>
      </c>
      <c r="N422" s="134">
        <v>0</v>
      </c>
      <c r="O422" s="134">
        <v>0</v>
      </c>
      <c r="P422" s="134">
        <v>0</v>
      </c>
      <c r="Q422" s="134">
        <v>0</v>
      </c>
      <c r="R422" s="134">
        <v>1</v>
      </c>
      <c r="S422" s="134">
        <v>13</v>
      </c>
      <c r="T422" s="134">
        <v>1</v>
      </c>
    </row>
    <row r="423" spans="1:20">
      <c r="A423">
        <v>2</v>
      </c>
      <c r="B423">
        <v>106</v>
      </c>
      <c r="C423">
        <v>2</v>
      </c>
      <c r="D423">
        <v>2.25</v>
      </c>
      <c r="E423">
        <v>3.75</v>
      </c>
      <c r="F423" s="134">
        <v>7.7010830223351662E-6</v>
      </c>
      <c r="G423" s="134">
        <v>-3.9069043744396802E-6</v>
      </c>
      <c r="H423" s="134">
        <v>3.2572278322049723E-6</v>
      </c>
      <c r="I423" s="134">
        <v>0</v>
      </c>
      <c r="J423" s="134">
        <v>0</v>
      </c>
      <c r="K423" s="134">
        <v>0</v>
      </c>
      <c r="L423" s="134">
        <v>0</v>
      </c>
      <c r="M423" s="134">
        <v>1.2056322181933196E-5</v>
      </c>
      <c r="N423" s="134">
        <v>0</v>
      </c>
      <c r="O423" s="134">
        <v>0</v>
      </c>
      <c r="P423" s="134">
        <v>0</v>
      </c>
      <c r="Q423" s="134">
        <v>0</v>
      </c>
      <c r="R423" s="134">
        <v>1</v>
      </c>
      <c r="S423" s="134">
        <v>13</v>
      </c>
      <c r="T423" s="134">
        <v>1</v>
      </c>
    </row>
    <row r="424" spans="1:20">
      <c r="A424">
        <v>2</v>
      </c>
      <c r="B424">
        <v>106</v>
      </c>
      <c r="C424">
        <v>3</v>
      </c>
      <c r="D424">
        <v>2.25</v>
      </c>
      <c r="E424">
        <v>3.75</v>
      </c>
      <c r="F424" s="134">
        <v>-1.0814516934074112E-5</v>
      </c>
      <c r="G424" s="134">
        <v>3.7894760844632605E-6</v>
      </c>
      <c r="H424" s="134">
        <v>7.0464381978334156E-6</v>
      </c>
      <c r="I424" s="134">
        <v>0</v>
      </c>
      <c r="J424" s="134">
        <v>0</v>
      </c>
      <c r="K424" s="134">
        <v>0</v>
      </c>
      <c r="L424" s="134">
        <v>0</v>
      </c>
      <c r="M424" s="134">
        <v>1.6215082588792884E-5</v>
      </c>
      <c r="N424" s="134">
        <v>0</v>
      </c>
      <c r="O424" s="134">
        <v>0</v>
      </c>
      <c r="P424" s="134">
        <v>0</v>
      </c>
      <c r="Q424" s="134">
        <v>0</v>
      </c>
      <c r="R424" s="134">
        <v>1</v>
      </c>
      <c r="S424" s="134">
        <v>13</v>
      </c>
      <c r="T424" s="134">
        <v>1</v>
      </c>
    </row>
    <row r="425" spans="1:20">
      <c r="A425">
        <v>2</v>
      </c>
      <c r="B425">
        <v>106</v>
      </c>
      <c r="C425">
        <v>4</v>
      </c>
      <c r="D425">
        <v>2.25</v>
      </c>
      <c r="E425">
        <v>3.75</v>
      </c>
      <c r="F425" s="134">
        <v>-1.0890088583227111E-5</v>
      </c>
      <c r="G425" s="134">
        <v>1.13826027481543E-6</v>
      </c>
      <c r="H425" s="134">
        <v>1.0682603364920462E-5</v>
      </c>
      <c r="I425" s="134">
        <v>0</v>
      </c>
      <c r="J425" s="134">
        <v>0</v>
      </c>
      <c r="K425" s="134">
        <v>0</v>
      </c>
      <c r="L425" s="134">
        <v>0</v>
      </c>
      <c r="M425" s="134">
        <v>1.6087236894600118E-5</v>
      </c>
      <c r="N425" s="134">
        <v>0</v>
      </c>
      <c r="O425" s="134">
        <v>0</v>
      </c>
      <c r="P425" s="134">
        <v>0</v>
      </c>
      <c r="Q425" s="134">
        <v>0</v>
      </c>
      <c r="R425" s="134">
        <v>1</v>
      </c>
      <c r="S425" s="134">
        <v>13</v>
      </c>
      <c r="T425" s="134">
        <v>1</v>
      </c>
    </row>
    <row r="426" spans="1:20">
      <c r="A426">
        <v>2</v>
      </c>
      <c r="B426">
        <v>107</v>
      </c>
      <c r="C426">
        <v>1</v>
      </c>
      <c r="D426">
        <v>2.25</v>
      </c>
      <c r="E426">
        <v>3.25</v>
      </c>
      <c r="F426" s="134">
        <v>-2.5751106121269264E-5</v>
      </c>
      <c r="G426" s="134">
        <v>9.5695125870760708E-6</v>
      </c>
      <c r="H426" s="134">
        <v>5.6192511307854698E-6</v>
      </c>
      <c r="I426" s="134">
        <v>0</v>
      </c>
      <c r="J426" s="134">
        <v>0</v>
      </c>
      <c r="K426" s="134">
        <v>0</v>
      </c>
      <c r="L426" s="134">
        <v>0</v>
      </c>
      <c r="M426" s="134">
        <v>3.5764816359253796E-5</v>
      </c>
      <c r="N426" s="134">
        <v>0</v>
      </c>
      <c r="O426" s="134">
        <v>0</v>
      </c>
      <c r="P426" s="134">
        <v>0</v>
      </c>
      <c r="Q426" s="134">
        <v>0</v>
      </c>
      <c r="R426" s="134">
        <v>1</v>
      </c>
      <c r="S426" s="134">
        <v>13</v>
      </c>
      <c r="T426" s="134">
        <v>1</v>
      </c>
    </row>
    <row r="427" spans="1:20">
      <c r="A427">
        <v>2</v>
      </c>
      <c r="B427">
        <v>107</v>
      </c>
      <c r="C427">
        <v>2</v>
      </c>
      <c r="D427">
        <v>2.25</v>
      </c>
      <c r="E427">
        <v>3.25</v>
      </c>
      <c r="F427" s="134">
        <v>-4.2115701790227716E-5</v>
      </c>
      <c r="G427" s="134">
        <v>1.5608166755776105E-5</v>
      </c>
      <c r="H427" s="134">
        <v>-2.1635326778352985E-6</v>
      </c>
      <c r="I427" s="134">
        <v>0</v>
      </c>
      <c r="J427" s="134">
        <v>0</v>
      </c>
      <c r="K427" s="134">
        <v>0</v>
      </c>
      <c r="L427" s="134">
        <v>0</v>
      </c>
      <c r="M427" s="134">
        <v>5.7764399707470265E-5</v>
      </c>
      <c r="N427" s="134">
        <v>0</v>
      </c>
      <c r="O427" s="134">
        <v>0</v>
      </c>
      <c r="P427" s="134">
        <v>0</v>
      </c>
      <c r="Q427" s="134">
        <v>0</v>
      </c>
      <c r="R427" s="134">
        <v>1</v>
      </c>
      <c r="S427" s="134">
        <v>13</v>
      </c>
      <c r="T427" s="134">
        <v>1</v>
      </c>
    </row>
    <row r="428" spans="1:20">
      <c r="A428">
        <v>2</v>
      </c>
      <c r="B428">
        <v>107</v>
      </c>
      <c r="C428">
        <v>3</v>
      </c>
      <c r="D428">
        <v>2.25</v>
      </c>
      <c r="E428">
        <v>3.25</v>
      </c>
      <c r="F428" s="134">
        <v>-4.6247824233134381E-5</v>
      </c>
      <c r="G428" s="134">
        <v>1.2523534429213923E-5</v>
      </c>
      <c r="H428" s="134">
        <v>-7.2436283064381621E-6</v>
      </c>
      <c r="I428" s="134">
        <v>0</v>
      </c>
      <c r="J428" s="134">
        <v>0</v>
      </c>
      <c r="K428" s="134">
        <v>0</v>
      </c>
      <c r="L428" s="134">
        <v>0</v>
      </c>
      <c r="M428" s="134">
        <v>5.9216068343484399E-5</v>
      </c>
      <c r="N428" s="134">
        <v>0</v>
      </c>
      <c r="O428" s="134">
        <v>0</v>
      </c>
      <c r="P428" s="134">
        <v>0</v>
      </c>
      <c r="Q428" s="134">
        <v>0</v>
      </c>
      <c r="R428" s="134">
        <v>1</v>
      </c>
      <c r="S428" s="134">
        <v>13</v>
      </c>
      <c r="T428" s="134">
        <v>1</v>
      </c>
    </row>
    <row r="429" spans="1:20">
      <c r="A429">
        <v>2</v>
      </c>
      <c r="B429">
        <v>107</v>
      </c>
      <c r="C429">
        <v>4</v>
      </c>
      <c r="D429">
        <v>2.25</v>
      </c>
      <c r="E429">
        <v>3.25</v>
      </c>
      <c r="F429" s="134">
        <v>-2.7540890109747133E-5</v>
      </c>
      <c r="G429" s="134">
        <v>1.3676289629985986E-5</v>
      </c>
      <c r="H429" s="134">
        <v>-4.9625700112560707E-8</v>
      </c>
      <c r="I429" s="134">
        <v>0</v>
      </c>
      <c r="J429" s="134">
        <v>0</v>
      </c>
      <c r="K429" s="134">
        <v>0</v>
      </c>
      <c r="L429" s="134">
        <v>0</v>
      </c>
      <c r="M429" s="134">
        <v>4.121720961452361E-5</v>
      </c>
      <c r="N429" s="134">
        <v>0</v>
      </c>
      <c r="O429" s="134">
        <v>0</v>
      </c>
      <c r="P429" s="134">
        <v>0</v>
      </c>
      <c r="Q429" s="134">
        <v>0</v>
      </c>
      <c r="R429" s="134">
        <v>1</v>
      </c>
      <c r="S429" s="134">
        <v>13</v>
      </c>
      <c r="T429" s="134">
        <v>1</v>
      </c>
    </row>
    <row r="430" spans="1:20">
      <c r="A430">
        <v>2</v>
      </c>
      <c r="B430">
        <v>108</v>
      </c>
      <c r="C430">
        <v>1</v>
      </c>
      <c r="D430">
        <v>2.75</v>
      </c>
      <c r="E430">
        <v>3.25</v>
      </c>
      <c r="F430" s="134">
        <v>-5.3215480454177566E-5</v>
      </c>
      <c r="G430" s="134">
        <v>1.8462254177396009E-5</v>
      </c>
      <c r="H430" s="134">
        <v>-1.3233193079041703E-7</v>
      </c>
      <c r="I430" s="134">
        <v>0</v>
      </c>
      <c r="J430" s="134">
        <v>0</v>
      </c>
      <c r="K430" s="134">
        <v>0</v>
      </c>
      <c r="L430" s="134">
        <v>0</v>
      </c>
      <c r="M430" s="134">
        <v>7.1677856787533673E-5</v>
      </c>
      <c r="N430" s="134">
        <v>0</v>
      </c>
      <c r="O430" s="134">
        <v>0</v>
      </c>
      <c r="P430" s="134">
        <v>0</v>
      </c>
      <c r="Q430" s="134">
        <v>0</v>
      </c>
      <c r="R430" s="134">
        <v>1</v>
      </c>
      <c r="S430" s="134">
        <v>13</v>
      </c>
      <c r="T430" s="134">
        <v>1</v>
      </c>
    </row>
    <row r="431" spans="1:20">
      <c r="A431">
        <v>2</v>
      </c>
      <c r="B431">
        <v>108</v>
      </c>
      <c r="C431">
        <v>2</v>
      </c>
      <c r="D431">
        <v>2.75</v>
      </c>
      <c r="E431">
        <v>3.25</v>
      </c>
      <c r="F431" s="134">
        <v>-7.4328252463834666E-5</v>
      </c>
      <c r="G431" s="134">
        <v>5.1923550967399604E-5</v>
      </c>
      <c r="H431" s="134">
        <v>-2.9150015513774246E-6</v>
      </c>
      <c r="I431" s="134">
        <v>0</v>
      </c>
      <c r="J431" s="134">
        <v>0</v>
      </c>
      <c r="K431" s="134">
        <v>0</v>
      </c>
      <c r="L431" s="134">
        <v>0</v>
      </c>
      <c r="M431" s="134">
        <v>1.2628545087888608E-4</v>
      </c>
      <c r="N431" s="134">
        <v>0</v>
      </c>
      <c r="O431" s="134">
        <v>0</v>
      </c>
      <c r="P431" s="134">
        <v>0</v>
      </c>
      <c r="Q431" s="134">
        <v>0</v>
      </c>
      <c r="R431" s="134">
        <v>1</v>
      </c>
      <c r="S431" s="134">
        <v>13</v>
      </c>
      <c r="T431" s="134">
        <v>1</v>
      </c>
    </row>
    <row r="432" spans="1:20">
      <c r="A432">
        <v>2</v>
      </c>
      <c r="B432">
        <v>108</v>
      </c>
      <c r="C432">
        <v>3</v>
      </c>
      <c r="D432">
        <v>2.75</v>
      </c>
      <c r="E432">
        <v>3.25</v>
      </c>
      <c r="F432" s="134">
        <v>-1.1996653980342094E-5</v>
      </c>
      <c r="G432" s="134">
        <v>-1.6162109990025902E-5</v>
      </c>
      <c r="H432" s="134">
        <v>3.0405506327615998E-5</v>
      </c>
      <c r="I432" s="134">
        <v>0</v>
      </c>
      <c r="J432" s="134">
        <v>0</v>
      </c>
      <c r="K432" s="134">
        <v>0</v>
      </c>
      <c r="L432" s="134">
        <v>0</v>
      </c>
      <c r="M432" s="134">
        <v>3.0689506982147944E-5</v>
      </c>
      <c r="N432" s="134">
        <v>0</v>
      </c>
      <c r="O432" s="134">
        <v>0</v>
      </c>
      <c r="P432" s="134">
        <v>0</v>
      </c>
      <c r="Q432" s="134">
        <v>0</v>
      </c>
      <c r="R432" s="134">
        <v>1</v>
      </c>
      <c r="S432" s="134">
        <v>13</v>
      </c>
      <c r="T432" s="134">
        <v>1</v>
      </c>
    </row>
    <row r="433" spans="1:20">
      <c r="A433">
        <v>2</v>
      </c>
      <c r="B433">
        <v>108</v>
      </c>
      <c r="C433">
        <v>4</v>
      </c>
      <c r="D433">
        <v>2.75</v>
      </c>
      <c r="E433">
        <v>3.25</v>
      </c>
      <c r="F433" s="134">
        <v>-2.1716117212729909E-5</v>
      </c>
      <c r="G433" s="134">
        <v>2.9895640168783012E-6</v>
      </c>
      <c r="H433" s="134">
        <v>3.4900811542657391E-6</v>
      </c>
      <c r="I433" s="134">
        <v>0</v>
      </c>
      <c r="J433" s="134">
        <v>0</v>
      </c>
      <c r="K433" s="134">
        <v>0</v>
      </c>
      <c r="L433" s="134">
        <v>0</v>
      </c>
      <c r="M433" s="134">
        <v>2.4950978968416779E-5</v>
      </c>
      <c r="N433" s="134">
        <v>0</v>
      </c>
      <c r="O433" s="134">
        <v>0</v>
      </c>
      <c r="P433" s="134">
        <v>0</v>
      </c>
      <c r="Q433" s="134">
        <v>0</v>
      </c>
      <c r="R433" s="134">
        <v>1</v>
      </c>
      <c r="S433" s="134">
        <v>13</v>
      </c>
      <c r="T433" s="134">
        <v>1</v>
      </c>
    </row>
    <row r="434" spans="1:20">
      <c r="A434">
        <v>2</v>
      </c>
      <c r="B434">
        <v>109</v>
      </c>
      <c r="C434">
        <v>1</v>
      </c>
      <c r="D434">
        <v>3.75</v>
      </c>
      <c r="E434">
        <v>3.75</v>
      </c>
      <c r="F434" s="134">
        <v>-5.288322187714155E-4</v>
      </c>
      <c r="G434" s="134">
        <v>4.1410625067821042E-4</v>
      </c>
      <c r="H434" s="134">
        <v>-1.3598869476205012E-3</v>
      </c>
      <c r="I434" s="134">
        <v>-6.1356155575207705E-4</v>
      </c>
      <c r="J434" s="134">
        <v>6.1356155575207716E-4</v>
      </c>
      <c r="K434" s="134">
        <v>-1.1822394145746486E-3</v>
      </c>
      <c r="L434" s="134">
        <v>-2.6645352591003755E-20</v>
      </c>
      <c r="M434" s="134">
        <v>1.6548188624367945E-3</v>
      </c>
      <c r="N434" s="134">
        <v>1.7039721723553598E-3</v>
      </c>
      <c r="O434" s="134">
        <v>8.519860861776799E-4</v>
      </c>
      <c r="P434" s="134">
        <v>-8.519860861776799E-4</v>
      </c>
      <c r="Q434" s="134">
        <v>1.9541820516497763</v>
      </c>
      <c r="R434" s="134">
        <v>1</v>
      </c>
      <c r="S434" s="134">
        <v>13</v>
      </c>
      <c r="T434" s="134">
        <v>1</v>
      </c>
    </row>
    <row r="435" spans="1:20">
      <c r="A435">
        <v>2</v>
      </c>
      <c r="B435">
        <v>109</v>
      </c>
      <c r="C435">
        <v>2</v>
      </c>
      <c r="D435">
        <v>3.75</v>
      </c>
      <c r="E435">
        <v>3.75</v>
      </c>
      <c r="F435" s="134">
        <v>-6.2952594509586336E-4</v>
      </c>
      <c r="G435" s="134">
        <v>5.406587229287858E-4</v>
      </c>
      <c r="H435" s="134">
        <v>-2.8144086443458605E-3</v>
      </c>
      <c r="I435" s="134">
        <v>-7.2306317269144949E-4</v>
      </c>
      <c r="J435" s="134">
        <v>6.9568825276583449E-4</v>
      </c>
      <c r="K435" s="134">
        <v>-2.7195833552878398E-3</v>
      </c>
      <c r="L435" s="134">
        <v>2.7374919925615026E-5</v>
      </c>
      <c r="M435" s="134">
        <v>3.0479875614327339E-3</v>
      </c>
      <c r="N435" s="134">
        <v>3.0674075753958328E-3</v>
      </c>
      <c r="O435" s="134">
        <v>1.5200163277351089E-3</v>
      </c>
      <c r="P435" s="134">
        <v>-1.5473912476607239E-3</v>
      </c>
      <c r="Q435" s="134">
        <v>2.1157742082954059</v>
      </c>
      <c r="R435" s="134">
        <v>1</v>
      </c>
      <c r="S435" s="134">
        <v>13</v>
      </c>
      <c r="T435" s="134">
        <v>1</v>
      </c>
    </row>
    <row r="436" spans="1:20">
      <c r="A436">
        <v>2</v>
      </c>
      <c r="B436">
        <v>109</v>
      </c>
      <c r="C436">
        <v>3</v>
      </c>
      <c r="D436">
        <v>3.75</v>
      </c>
      <c r="E436">
        <v>3.75</v>
      </c>
      <c r="F436" s="134">
        <v>-6.2957281792980137E-4</v>
      </c>
      <c r="G436" s="134">
        <v>6.8098933476238904E-4</v>
      </c>
      <c r="H436" s="134">
        <v>4.4515132016939715E-4</v>
      </c>
      <c r="I436" s="134">
        <v>-6.3425989674759358E-4</v>
      </c>
      <c r="J436" s="134">
        <v>6.3425989674759369E-4</v>
      </c>
      <c r="K436" s="134">
        <v>3.1587599126662517E-4</v>
      </c>
      <c r="L436" s="134">
        <v>-2.6645352591003755E-20</v>
      </c>
      <c r="M436" s="134">
        <v>1.3841000158650912E-3</v>
      </c>
      <c r="N436" s="134">
        <v>1.3072567109591541E-3</v>
      </c>
      <c r="O436" s="134">
        <v>6.5362835547957705E-4</v>
      </c>
      <c r="P436" s="134">
        <v>-6.5362835547957705E-4</v>
      </c>
      <c r="Q436" s="134">
        <v>1.4487722891742727</v>
      </c>
      <c r="R436" s="134">
        <v>1</v>
      </c>
      <c r="S436" s="134">
        <v>13</v>
      </c>
      <c r="T436" s="134">
        <v>1</v>
      </c>
    </row>
    <row r="437" spans="1:20">
      <c r="A437">
        <v>2</v>
      </c>
      <c r="B437">
        <v>109</v>
      </c>
      <c r="C437">
        <v>4</v>
      </c>
      <c r="D437">
        <v>3.75</v>
      </c>
      <c r="E437">
        <v>3.75</v>
      </c>
      <c r="F437" s="134">
        <v>-5.5498420883980419E-4</v>
      </c>
      <c r="G437" s="134">
        <v>5.5959784061450336E-4</v>
      </c>
      <c r="H437" s="134">
        <v>-4.5529659511501764E-5</v>
      </c>
      <c r="I437" s="134">
        <v>-5.5147746438335369E-4</v>
      </c>
      <c r="J437" s="134">
        <v>5.5147746438335369E-4</v>
      </c>
      <c r="K437" s="134">
        <v>-9.7461583466788279E-5</v>
      </c>
      <c r="L437" s="134">
        <v>0</v>
      </c>
      <c r="M437" s="134">
        <v>1.1155115843688034E-3</v>
      </c>
      <c r="N437" s="134">
        <v>1.1072526067445615E-3</v>
      </c>
      <c r="O437" s="134">
        <v>5.5362630337228074E-4</v>
      </c>
      <c r="P437" s="134">
        <v>-5.5362630337228074E-4</v>
      </c>
      <c r="Q437" s="134">
        <v>1.6148639019827264</v>
      </c>
      <c r="R437" s="134">
        <v>1</v>
      </c>
      <c r="S437" s="134">
        <v>13</v>
      </c>
      <c r="T437" s="134">
        <v>1</v>
      </c>
    </row>
    <row r="438" spans="1:20">
      <c r="A438">
        <v>2</v>
      </c>
      <c r="B438">
        <v>110</v>
      </c>
      <c r="C438">
        <v>1</v>
      </c>
      <c r="D438">
        <v>3.25</v>
      </c>
      <c r="E438">
        <v>3.75</v>
      </c>
      <c r="F438" s="134">
        <v>-1.4433103926244511E-4</v>
      </c>
      <c r="G438" s="134">
        <v>1.407990163361634E-4</v>
      </c>
      <c r="H438" s="134">
        <v>-5.1691061453995826E-5</v>
      </c>
      <c r="I438" s="134">
        <v>-1.4574690047218663E-4</v>
      </c>
      <c r="J438" s="134">
        <v>1.4574690047218671E-4</v>
      </c>
      <c r="K438" s="134">
        <v>-2.7259233847057442E-5</v>
      </c>
      <c r="L438" s="134">
        <v>-2.6645352591003755E-20</v>
      </c>
      <c r="M438" s="134">
        <v>2.8977769831356302E-4</v>
      </c>
      <c r="N438" s="134">
        <v>2.92765609009881E-4</v>
      </c>
      <c r="O438" s="134">
        <v>1.4638280450494055E-4</v>
      </c>
      <c r="P438" s="134">
        <v>-1.4638280450494044E-4</v>
      </c>
      <c r="Q438" s="134">
        <v>1.6174185634202849</v>
      </c>
      <c r="R438" s="134">
        <v>1</v>
      </c>
      <c r="S438" s="134">
        <v>13</v>
      </c>
      <c r="T438" s="134">
        <v>1</v>
      </c>
    </row>
    <row r="439" spans="1:20">
      <c r="A439">
        <v>2</v>
      </c>
      <c r="B439">
        <v>110</v>
      </c>
      <c r="C439">
        <v>2</v>
      </c>
      <c r="D439">
        <v>3.25</v>
      </c>
      <c r="E439">
        <v>3.75</v>
      </c>
      <c r="F439" s="134">
        <v>-1.9005293244449213E-5</v>
      </c>
      <c r="G439" s="134">
        <v>7.8018521773990002E-6</v>
      </c>
      <c r="H439" s="134">
        <v>-2.1526087232856152E-5</v>
      </c>
      <c r="I439" s="134">
        <v>0</v>
      </c>
      <c r="J439" s="134">
        <v>0</v>
      </c>
      <c r="K439" s="134">
        <v>0</v>
      </c>
      <c r="L439" s="134">
        <v>0</v>
      </c>
      <c r="M439" s="134">
        <v>3.438016109945749E-5</v>
      </c>
      <c r="N439" s="134">
        <v>0</v>
      </c>
      <c r="O439" s="134">
        <v>0</v>
      </c>
      <c r="P439" s="134">
        <v>0</v>
      </c>
      <c r="Q439" s="134">
        <v>0</v>
      </c>
      <c r="R439" s="134">
        <v>1</v>
      </c>
      <c r="S439" s="134">
        <v>13</v>
      </c>
      <c r="T439" s="134">
        <v>1</v>
      </c>
    </row>
    <row r="440" spans="1:20">
      <c r="A440">
        <v>2</v>
      </c>
      <c r="B440">
        <v>110</v>
      </c>
      <c r="C440">
        <v>3</v>
      </c>
      <c r="D440">
        <v>3.25</v>
      </c>
      <c r="E440">
        <v>3.75</v>
      </c>
      <c r="F440" s="134">
        <v>3.1109867331522693E-5</v>
      </c>
      <c r="G440" s="134">
        <v>-1.4894719135671929E-5</v>
      </c>
      <c r="H440" s="134">
        <v>-1.777722380798776E-5</v>
      </c>
      <c r="I440" s="134">
        <v>0</v>
      </c>
      <c r="J440" s="134">
        <v>0</v>
      </c>
      <c r="K440" s="134">
        <v>0</v>
      </c>
      <c r="L440" s="134">
        <v>0</v>
      </c>
      <c r="M440" s="134">
        <v>4.9319891142792202E-5</v>
      </c>
      <c r="N440" s="134">
        <v>0</v>
      </c>
      <c r="O440" s="134">
        <v>0</v>
      </c>
      <c r="P440" s="134">
        <v>0</v>
      </c>
      <c r="Q440" s="134">
        <v>0</v>
      </c>
      <c r="R440" s="134">
        <v>1</v>
      </c>
      <c r="S440" s="134">
        <v>13</v>
      </c>
      <c r="T440" s="134">
        <v>1</v>
      </c>
    </row>
    <row r="441" spans="1:20">
      <c r="A441">
        <v>2</v>
      </c>
      <c r="B441">
        <v>110</v>
      </c>
      <c r="C441">
        <v>4</v>
      </c>
      <c r="D441">
        <v>3.25</v>
      </c>
      <c r="E441">
        <v>3.75</v>
      </c>
      <c r="F441" s="134">
        <v>-3.2530300408982177E-5</v>
      </c>
      <c r="G441" s="134">
        <v>4.7235626972820718E-5</v>
      </c>
      <c r="H441" s="134">
        <v>1.1192283267347305E-4</v>
      </c>
      <c r="I441" s="134">
        <v>0</v>
      </c>
      <c r="J441" s="134">
        <v>0</v>
      </c>
      <c r="K441" s="134">
        <v>0</v>
      </c>
      <c r="L441" s="134">
        <v>0</v>
      </c>
      <c r="M441" s="134">
        <v>1.3743843583486135E-4</v>
      </c>
      <c r="N441" s="134">
        <v>0</v>
      </c>
      <c r="O441" s="134">
        <v>0</v>
      </c>
      <c r="P441" s="134">
        <v>0</v>
      </c>
      <c r="Q441" s="134">
        <v>0</v>
      </c>
      <c r="R441" s="134">
        <v>1</v>
      </c>
      <c r="S441" s="134">
        <v>13</v>
      </c>
      <c r="T441" s="134">
        <v>1</v>
      </c>
    </row>
    <row r="442" spans="1:20">
      <c r="A442">
        <v>2</v>
      </c>
      <c r="B442">
        <v>111</v>
      </c>
      <c r="C442">
        <v>1</v>
      </c>
      <c r="D442">
        <v>3.25</v>
      </c>
      <c r="E442">
        <v>3.25</v>
      </c>
      <c r="F442" s="134">
        <v>-2.9132029510446856E-5</v>
      </c>
      <c r="G442" s="134">
        <v>1.2827608574371552E-5</v>
      </c>
      <c r="H442" s="134">
        <v>4.868502285944444E-6</v>
      </c>
      <c r="I442" s="134">
        <v>0</v>
      </c>
      <c r="J442" s="134">
        <v>0</v>
      </c>
      <c r="K442" s="134">
        <v>0</v>
      </c>
      <c r="L442" s="134">
        <v>0</v>
      </c>
      <c r="M442" s="134">
        <v>4.22411356703059E-5</v>
      </c>
      <c r="N442" s="134">
        <v>0</v>
      </c>
      <c r="O442" s="134">
        <v>0</v>
      </c>
      <c r="P442" s="134">
        <v>0</v>
      </c>
      <c r="Q442" s="134">
        <v>0</v>
      </c>
      <c r="R442" s="134">
        <v>1</v>
      </c>
      <c r="S442" s="134">
        <v>13</v>
      </c>
      <c r="T442" s="134">
        <v>1</v>
      </c>
    </row>
    <row r="443" spans="1:20">
      <c r="A443">
        <v>2</v>
      </c>
      <c r="B443">
        <v>111</v>
      </c>
      <c r="C443">
        <v>2</v>
      </c>
      <c r="D443">
        <v>3.25</v>
      </c>
      <c r="E443">
        <v>3.25</v>
      </c>
      <c r="F443" s="134">
        <v>-8.029358101929428E-5</v>
      </c>
      <c r="G443" s="134">
        <v>3.182063248153581E-5</v>
      </c>
      <c r="H443" s="134">
        <v>-9.3448370777225898E-6</v>
      </c>
      <c r="I443" s="134">
        <v>0</v>
      </c>
      <c r="J443" s="134">
        <v>0</v>
      </c>
      <c r="K443" s="134">
        <v>0</v>
      </c>
      <c r="L443" s="134">
        <v>0</v>
      </c>
      <c r="M443" s="134">
        <v>1.1250299039989513E-4</v>
      </c>
      <c r="N443" s="134">
        <v>0</v>
      </c>
      <c r="O443" s="134">
        <v>0</v>
      </c>
      <c r="P443" s="134">
        <v>0</v>
      </c>
      <c r="Q443" s="134">
        <v>0</v>
      </c>
      <c r="R443" s="134">
        <v>1</v>
      </c>
      <c r="S443" s="134">
        <v>13</v>
      </c>
      <c r="T443" s="134">
        <v>1</v>
      </c>
    </row>
    <row r="444" spans="1:20">
      <c r="A444">
        <v>2</v>
      </c>
      <c r="B444">
        <v>111</v>
      </c>
      <c r="C444">
        <v>3</v>
      </c>
      <c r="D444">
        <v>3.25</v>
      </c>
      <c r="E444">
        <v>3.25</v>
      </c>
      <c r="F444" s="134">
        <v>-1.2022734220042163E-4</v>
      </c>
      <c r="G444" s="134">
        <v>1.5004292157860757E-5</v>
      </c>
      <c r="H444" s="134">
        <v>-8.6898805367871738E-5</v>
      </c>
      <c r="I444" s="134">
        <v>0</v>
      </c>
      <c r="J444" s="134">
        <v>0</v>
      </c>
      <c r="K444" s="134">
        <v>0</v>
      </c>
      <c r="L444" s="134">
        <v>0</v>
      </c>
      <c r="M444" s="134">
        <v>1.6074513151438034E-4</v>
      </c>
      <c r="N444" s="134">
        <v>0</v>
      </c>
      <c r="O444" s="134">
        <v>0</v>
      </c>
      <c r="P444" s="134">
        <v>0</v>
      </c>
      <c r="Q444" s="134">
        <v>0</v>
      </c>
      <c r="R444" s="134">
        <v>1</v>
      </c>
      <c r="S444" s="134">
        <v>13</v>
      </c>
      <c r="T444" s="134">
        <v>1</v>
      </c>
    </row>
    <row r="445" spans="1:20">
      <c r="A445">
        <v>2</v>
      </c>
      <c r="B445">
        <v>111</v>
      </c>
      <c r="C445">
        <v>4</v>
      </c>
      <c r="D445">
        <v>3.25</v>
      </c>
      <c r="E445">
        <v>3.25</v>
      </c>
      <c r="F445" s="134">
        <v>-6.9891483874533674E-5</v>
      </c>
      <c r="G445" s="134">
        <v>1.8274781775215761E-4</v>
      </c>
      <c r="H445" s="134">
        <v>9.7754173829456108E-6</v>
      </c>
      <c r="I445" s="134">
        <v>0</v>
      </c>
      <c r="J445" s="134">
        <v>0</v>
      </c>
      <c r="K445" s="134">
        <v>0</v>
      </c>
      <c r="L445" s="134">
        <v>0</v>
      </c>
      <c r="M445" s="134">
        <v>2.528283518742174E-4</v>
      </c>
      <c r="N445" s="134">
        <v>0</v>
      </c>
      <c r="O445" s="134">
        <v>0</v>
      </c>
      <c r="P445" s="134">
        <v>0</v>
      </c>
      <c r="Q445" s="134">
        <v>0</v>
      </c>
      <c r="R445" s="134">
        <v>1</v>
      </c>
      <c r="S445" s="134">
        <v>13</v>
      </c>
      <c r="T445" s="134">
        <v>1</v>
      </c>
    </row>
    <row r="446" spans="1:20">
      <c r="A446">
        <v>2</v>
      </c>
      <c r="B446">
        <v>112</v>
      </c>
      <c r="C446">
        <v>1</v>
      </c>
      <c r="D446">
        <v>3.75</v>
      </c>
      <c r="E446">
        <v>3.25</v>
      </c>
      <c r="F446" s="134">
        <v>-2.0013290109623563E-4</v>
      </c>
      <c r="G446" s="134">
        <v>6.9684217439185451E-5</v>
      </c>
      <c r="H446" s="134">
        <v>-2.6703744539966824E-4</v>
      </c>
      <c r="I446" s="134">
        <v>0</v>
      </c>
      <c r="J446" s="134">
        <v>0</v>
      </c>
      <c r="K446" s="134">
        <v>0</v>
      </c>
      <c r="L446" s="134">
        <v>0</v>
      </c>
      <c r="M446" s="134">
        <v>3.7961859108892214E-4</v>
      </c>
      <c r="N446" s="134">
        <v>0</v>
      </c>
      <c r="O446" s="134">
        <v>0</v>
      </c>
      <c r="P446" s="134">
        <v>0</v>
      </c>
      <c r="Q446" s="134">
        <v>0</v>
      </c>
      <c r="R446" s="134">
        <v>1</v>
      </c>
      <c r="S446" s="134">
        <v>13</v>
      </c>
      <c r="T446" s="134">
        <v>1</v>
      </c>
    </row>
    <row r="447" spans="1:20">
      <c r="A447">
        <v>2</v>
      </c>
      <c r="B447">
        <v>112</v>
      </c>
      <c r="C447">
        <v>2</v>
      </c>
      <c r="D447">
        <v>3.75</v>
      </c>
      <c r="E447">
        <v>3.25</v>
      </c>
      <c r="F447" s="134">
        <v>-1.650338897105026E-4</v>
      </c>
      <c r="G447" s="134">
        <v>-1.0620024015209426E-4</v>
      </c>
      <c r="H447" s="134">
        <v>-3.3519695971296292E-4</v>
      </c>
      <c r="I447" s="134">
        <v>0</v>
      </c>
      <c r="J447" s="134">
        <v>0</v>
      </c>
      <c r="K447" s="134">
        <v>0</v>
      </c>
      <c r="L447" s="134">
        <v>0</v>
      </c>
      <c r="M447" s="134">
        <v>3.4032102509421196E-4</v>
      </c>
      <c r="N447" s="134">
        <v>0</v>
      </c>
      <c r="O447" s="134">
        <v>0</v>
      </c>
      <c r="P447" s="134">
        <v>0</v>
      </c>
      <c r="Q447" s="134">
        <v>0</v>
      </c>
      <c r="R447" s="134">
        <v>1</v>
      </c>
      <c r="S447" s="134">
        <v>13</v>
      </c>
      <c r="T447" s="134">
        <v>1</v>
      </c>
    </row>
    <row r="448" spans="1:20">
      <c r="A448">
        <v>2</v>
      </c>
      <c r="B448">
        <v>112</v>
      </c>
      <c r="C448">
        <v>3</v>
      </c>
      <c r="D448">
        <v>3.75</v>
      </c>
      <c r="E448">
        <v>3.25</v>
      </c>
      <c r="F448" s="134">
        <v>-3.672989308788452E-4</v>
      </c>
      <c r="G448" s="134">
        <v>9.1156694303592354E-5</v>
      </c>
      <c r="H448" s="134">
        <v>-9.0932556660948394E-4</v>
      </c>
      <c r="I448" s="134">
        <v>-3.9753896150100172E-4</v>
      </c>
      <c r="J448" s="134">
        <v>3.9753896150100172E-4</v>
      </c>
      <c r="K448" s="134">
        <v>-7.5883365043369452E-4</v>
      </c>
      <c r="L448" s="134">
        <v>0</v>
      </c>
      <c r="M448" s="134">
        <v>1.0183587513008757E-3</v>
      </c>
      <c r="N448" s="134">
        <v>1.0990802576134767E-3</v>
      </c>
      <c r="O448" s="134">
        <v>5.4954012880673833E-4</v>
      </c>
      <c r="P448" s="134">
        <v>-5.4954012880673833E-4</v>
      </c>
      <c r="Q448" s="134">
        <v>1.9518352527212703</v>
      </c>
      <c r="R448" s="134">
        <v>1</v>
      </c>
      <c r="S448" s="134">
        <v>13</v>
      </c>
      <c r="T448" s="134">
        <v>1</v>
      </c>
    </row>
    <row r="449" spans="1:20">
      <c r="A449">
        <v>2</v>
      </c>
      <c r="B449">
        <v>112</v>
      </c>
      <c r="C449">
        <v>4</v>
      </c>
      <c r="D449">
        <v>3.75</v>
      </c>
      <c r="E449">
        <v>3.25</v>
      </c>
      <c r="F449" s="134">
        <v>-4.0284311316488057E-4</v>
      </c>
      <c r="G449" s="134">
        <v>2.9539853965751122E-4</v>
      </c>
      <c r="H449" s="134">
        <v>-3.6692793026084683E-4</v>
      </c>
      <c r="I449" s="134">
        <v>-4.0063562631268372E-4</v>
      </c>
      <c r="J449" s="134">
        <v>4.0063562631268367E-4</v>
      </c>
      <c r="K449" s="134">
        <v>-3.8025663489829365E-4</v>
      </c>
      <c r="L449" s="134">
        <v>1.3322676295501877E-20</v>
      </c>
      <c r="M449" s="134">
        <v>7.8878229679782636E-4</v>
      </c>
      <c r="N449" s="134">
        <v>8.8692205332148531E-4</v>
      </c>
      <c r="O449" s="134">
        <v>4.4346102666074265E-4</v>
      </c>
      <c r="P449" s="134">
        <v>-4.4346102666074265E-4</v>
      </c>
      <c r="Q449" s="134">
        <v>1.7923436885555111</v>
      </c>
      <c r="R449" s="134">
        <v>1</v>
      </c>
      <c r="S449" s="134">
        <v>13</v>
      </c>
      <c r="T449" s="134">
        <v>1</v>
      </c>
    </row>
    <row r="450" spans="1:20">
      <c r="A450">
        <v>2</v>
      </c>
      <c r="B450">
        <v>113</v>
      </c>
      <c r="C450">
        <v>1</v>
      </c>
      <c r="D450">
        <v>4.75</v>
      </c>
      <c r="E450">
        <v>3.75</v>
      </c>
      <c r="F450" s="134">
        <v>-8.7362111299626826E-4</v>
      </c>
      <c r="G450" s="134">
        <v>5.1202785041274074E-4</v>
      </c>
      <c r="H450" s="134">
        <v>-5.4624382038063991E-4</v>
      </c>
      <c r="I450" s="134">
        <v>-8.9120148257892365E-4</v>
      </c>
      <c r="J450" s="134">
        <v>8.9120148257892365E-4</v>
      </c>
      <c r="K450" s="134">
        <v>-6.1224482330906487E-4</v>
      </c>
      <c r="L450" s="134">
        <v>0</v>
      </c>
      <c r="M450" s="134">
        <v>1.4894312206679763E-3</v>
      </c>
      <c r="N450" s="134">
        <v>1.8846230535234981E-3</v>
      </c>
      <c r="O450" s="134">
        <v>9.4231152676174906E-4</v>
      </c>
      <c r="P450" s="134">
        <v>-9.4231152676174906E-4</v>
      </c>
      <c r="Q450" s="134">
        <v>1.7362299076662686</v>
      </c>
      <c r="R450" s="134">
        <v>1</v>
      </c>
      <c r="S450" s="134">
        <v>13</v>
      </c>
      <c r="T450" s="134">
        <v>1</v>
      </c>
    </row>
    <row r="451" spans="1:20">
      <c r="A451">
        <v>2</v>
      </c>
      <c r="B451">
        <v>113</v>
      </c>
      <c r="C451">
        <v>2</v>
      </c>
      <c r="D451">
        <v>4.75</v>
      </c>
      <c r="E451">
        <v>3.75</v>
      </c>
      <c r="F451" s="134">
        <v>-9.0484851842580173E-4</v>
      </c>
      <c r="G451" s="134">
        <v>6.6594139323027785E-4</v>
      </c>
      <c r="H451" s="134">
        <v>-1.9819181923499312E-3</v>
      </c>
      <c r="I451" s="134">
        <v>-9.8999785821317202E-4</v>
      </c>
      <c r="J451" s="134">
        <v>9.8999785821317202E-4</v>
      </c>
      <c r="K451" s="134">
        <v>-1.9190033282354289E-3</v>
      </c>
      <c r="L451" s="134">
        <v>2.6645352591003755E-20</v>
      </c>
      <c r="M451" s="134">
        <v>2.5289089876324401E-3</v>
      </c>
      <c r="N451" s="134">
        <v>2.7573459722793807E-3</v>
      </c>
      <c r="O451" s="134">
        <v>1.3786729861396904E-3</v>
      </c>
      <c r="P451" s="134">
        <v>-1.3786729861396904E-3</v>
      </c>
      <c r="Q451" s="134">
        <v>1.9556745020057926</v>
      </c>
      <c r="R451" s="134">
        <v>1</v>
      </c>
      <c r="S451" s="134">
        <v>13</v>
      </c>
      <c r="T451" s="134">
        <v>1</v>
      </c>
    </row>
    <row r="452" spans="1:20">
      <c r="A452">
        <v>2</v>
      </c>
      <c r="B452">
        <v>113</v>
      </c>
      <c r="C452">
        <v>3</v>
      </c>
      <c r="D452">
        <v>4.75</v>
      </c>
      <c r="E452">
        <v>3.75</v>
      </c>
      <c r="F452" s="134">
        <v>-1.2295967454468083E-3</v>
      </c>
      <c r="G452" s="134">
        <v>8.7041711594866111E-4</v>
      </c>
      <c r="H452" s="134">
        <v>-1.9317022928853854E-3</v>
      </c>
      <c r="I452" s="134">
        <v>-1.2497472968335044E-3</v>
      </c>
      <c r="J452" s="134">
        <v>1.2497472968335042E-3</v>
      </c>
      <c r="K452" s="134">
        <v>-2.1516750720788503E-3</v>
      </c>
      <c r="L452" s="134">
        <v>5.3290705182007509E-20</v>
      </c>
      <c r="M452" s="134">
        <v>2.8533369878778365E-3</v>
      </c>
      <c r="N452" s="134">
        <v>3.2980568278269751E-3</v>
      </c>
      <c r="O452" s="134">
        <v>1.6490284139134876E-3</v>
      </c>
      <c r="P452" s="134">
        <v>-1.6490284139134876E-3</v>
      </c>
      <c r="Q452" s="134">
        <v>1.9261743308611536</v>
      </c>
      <c r="R452" s="134">
        <v>1</v>
      </c>
      <c r="S452" s="134">
        <v>13</v>
      </c>
      <c r="T452" s="134">
        <v>1</v>
      </c>
    </row>
    <row r="453" spans="1:20">
      <c r="A453">
        <v>2</v>
      </c>
      <c r="B453">
        <v>113</v>
      </c>
      <c r="C453">
        <v>4</v>
      </c>
      <c r="D453">
        <v>4.75</v>
      </c>
      <c r="E453">
        <v>3.75</v>
      </c>
      <c r="F453" s="134">
        <v>-6.8539398612819989E-4</v>
      </c>
      <c r="G453" s="134">
        <v>2.9164076812584285E-4</v>
      </c>
      <c r="H453" s="134">
        <v>-2.8071564540180758E-4</v>
      </c>
      <c r="I453" s="134">
        <v>-7.3522251702487203E-4</v>
      </c>
      <c r="J453" s="134">
        <v>7.3522251702487192E-4</v>
      </c>
      <c r="K453" s="134">
        <v>-3.2282172732696818E-4</v>
      </c>
      <c r="L453" s="134">
        <v>2.6645352591003755E-20</v>
      </c>
      <c r="M453" s="134">
        <v>1.0165619433136434E-3</v>
      </c>
      <c r="N453" s="134">
        <v>1.5054642027613674E-3</v>
      </c>
      <c r="O453" s="134">
        <v>7.5273210138068368E-4</v>
      </c>
      <c r="P453" s="134">
        <v>-7.5273210138068368E-4</v>
      </c>
      <c r="Q453" s="134">
        <v>1.6788521490472537</v>
      </c>
      <c r="R453" s="134">
        <v>1</v>
      </c>
      <c r="S453" s="134">
        <v>13</v>
      </c>
      <c r="T453" s="134">
        <v>1</v>
      </c>
    </row>
    <row r="454" spans="1:20">
      <c r="A454">
        <v>2</v>
      </c>
      <c r="B454">
        <v>114</v>
      </c>
      <c r="C454">
        <v>1</v>
      </c>
      <c r="D454">
        <v>4.25</v>
      </c>
      <c r="E454">
        <v>3.75</v>
      </c>
      <c r="F454" s="134">
        <v>-7.8870302600496454E-4</v>
      </c>
      <c r="G454" s="134">
        <v>4.8313742923332382E-4</v>
      </c>
      <c r="H454" s="134">
        <v>-1.0374017906015847E-3</v>
      </c>
      <c r="I454" s="134">
        <v>-8.1807206863977321E-4</v>
      </c>
      <c r="J454" s="134">
        <v>8.1807206863977332E-4</v>
      </c>
      <c r="K454" s="134">
        <v>-1.1785614431965576E-3</v>
      </c>
      <c r="L454" s="134">
        <v>-5.3290705182007509E-20</v>
      </c>
      <c r="M454" s="134">
        <v>1.6412740839738225E-3</v>
      </c>
      <c r="N454" s="134">
        <v>2.0164262231343317E-3</v>
      </c>
      <c r="O454" s="134">
        <v>1.0082131115671659E-3</v>
      </c>
      <c r="P454" s="134">
        <v>-1.0082131115671659E-3</v>
      </c>
      <c r="Q454" s="134">
        <v>1.8829160479414495</v>
      </c>
      <c r="R454" s="134">
        <v>1</v>
      </c>
      <c r="S454" s="134">
        <v>13</v>
      </c>
      <c r="T454" s="134">
        <v>1</v>
      </c>
    </row>
    <row r="455" spans="1:20">
      <c r="A455">
        <v>2</v>
      </c>
      <c r="B455">
        <v>114</v>
      </c>
      <c r="C455">
        <v>2</v>
      </c>
      <c r="D455">
        <v>4.25</v>
      </c>
      <c r="E455">
        <v>3.75</v>
      </c>
      <c r="F455" s="134">
        <v>-1.8934323226043242E-4</v>
      </c>
      <c r="G455" s="134">
        <v>-2.3534293246810083E-5</v>
      </c>
      <c r="H455" s="134">
        <v>-8.5354481096955878E-4</v>
      </c>
      <c r="I455" s="134">
        <v>-2.8714751274056867E-4</v>
      </c>
      <c r="J455" s="134">
        <v>2.3471524205150065E-4</v>
      </c>
      <c r="K455" s="134">
        <v>-8.0981214652066152E-4</v>
      </c>
      <c r="L455" s="134">
        <v>5.2432270689068073E-5</v>
      </c>
      <c r="M455" s="134">
        <v>8.6950063173633343E-4</v>
      </c>
      <c r="N455" s="134">
        <v>9.6339838462163149E-4</v>
      </c>
      <c r="O455" s="134">
        <v>4.554830569662817E-4</v>
      </c>
      <c r="P455" s="134">
        <v>-5.0791532765534974E-4</v>
      </c>
      <c r="Q455" s="134">
        <v>2.0699716436367548</v>
      </c>
      <c r="R455" s="134">
        <v>1</v>
      </c>
      <c r="S455" s="134">
        <v>13</v>
      </c>
      <c r="T455" s="134">
        <v>1</v>
      </c>
    </row>
    <row r="456" spans="1:20">
      <c r="A456">
        <v>2</v>
      </c>
      <c r="B456">
        <v>114</v>
      </c>
      <c r="C456">
        <v>3</v>
      </c>
      <c r="D456">
        <v>4.25</v>
      </c>
      <c r="E456">
        <v>3.75</v>
      </c>
      <c r="F456" s="134">
        <v>1.2830565293301942E-4</v>
      </c>
      <c r="G456" s="134">
        <v>-2.8000601351534641E-4</v>
      </c>
      <c r="H456" s="134">
        <v>-1.8140246883682274E-4</v>
      </c>
      <c r="I456" s="134">
        <v>0</v>
      </c>
      <c r="J456" s="134">
        <v>0</v>
      </c>
      <c r="K456" s="134">
        <v>0</v>
      </c>
      <c r="L456" s="134">
        <v>0</v>
      </c>
      <c r="M456" s="134">
        <v>4.4679444116722849E-4</v>
      </c>
      <c r="N456" s="134">
        <v>0</v>
      </c>
      <c r="O456" s="134">
        <v>0</v>
      </c>
      <c r="P456" s="134">
        <v>0</v>
      </c>
      <c r="Q456" s="134">
        <v>0</v>
      </c>
      <c r="R456" s="134">
        <v>1</v>
      </c>
      <c r="S456" s="134">
        <v>13</v>
      </c>
      <c r="T456" s="134">
        <v>1</v>
      </c>
    </row>
    <row r="457" spans="1:20">
      <c r="A457">
        <v>2</v>
      </c>
      <c r="B457">
        <v>114</v>
      </c>
      <c r="C457">
        <v>4</v>
      </c>
      <c r="D457">
        <v>4.25</v>
      </c>
      <c r="E457">
        <v>3.75</v>
      </c>
      <c r="F457" s="134">
        <v>-7.1932845748601945E-5</v>
      </c>
      <c r="G457" s="134">
        <v>-1.2311929941384228E-4</v>
      </c>
      <c r="H457" s="134">
        <v>-7.2263128173801185E-5</v>
      </c>
      <c r="I457" s="134">
        <v>-9.9250986651468805E-5</v>
      </c>
      <c r="J457" s="134">
        <v>9.9250986651468805E-5</v>
      </c>
      <c r="K457" s="134">
        <v>-2.6317017337761342E-5</v>
      </c>
      <c r="L457" s="134">
        <v>0</v>
      </c>
      <c r="M457" s="134">
        <v>1.4180364233241504E-4</v>
      </c>
      <c r="N457" s="134">
        <v>2.0023890432859491E-4</v>
      </c>
      <c r="O457" s="134">
        <v>1.0011945216429745E-4</v>
      </c>
      <c r="P457" s="134">
        <v>-1.0011945216429745E-4</v>
      </c>
      <c r="Q457" s="134">
        <v>1.6367010426637592</v>
      </c>
      <c r="R457" s="134">
        <v>1</v>
      </c>
      <c r="S457" s="134">
        <v>13</v>
      </c>
      <c r="T457" s="134">
        <v>1</v>
      </c>
    </row>
    <row r="458" spans="1:20">
      <c r="A458">
        <v>2</v>
      </c>
      <c r="B458">
        <v>115</v>
      </c>
      <c r="C458">
        <v>1</v>
      </c>
      <c r="D458">
        <v>4.25</v>
      </c>
      <c r="E458">
        <v>3.25</v>
      </c>
      <c r="F458" s="134">
        <v>-9.3906221089707717E-5</v>
      </c>
      <c r="G458" s="134">
        <v>-6.1055554787696432E-5</v>
      </c>
      <c r="H458" s="134">
        <v>-2.7487537804645276E-4</v>
      </c>
      <c r="I458" s="134">
        <v>0</v>
      </c>
      <c r="J458" s="134">
        <v>0</v>
      </c>
      <c r="K458" s="134">
        <v>0</v>
      </c>
      <c r="L458" s="134">
        <v>0</v>
      </c>
      <c r="M458" s="134">
        <v>2.768314283687212E-4</v>
      </c>
      <c r="N458" s="134">
        <v>0</v>
      </c>
      <c r="O458" s="134">
        <v>0</v>
      </c>
      <c r="P458" s="134">
        <v>0</v>
      </c>
      <c r="Q458" s="134">
        <v>0</v>
      </c>
      <c r="R458" s="134">
        <v>1</v>
      </c>
      <c r="S458" s="134">
        <v>13</v>
      </c>
      <c r="T458" s="134">
        <v>1</v>
      </c>
    </row>
    <row r="459" spans="1:20">
      <c r="A459">
        <v>2</v>
      </c>
      <c r="B459">
        <v>115</v>
      </c>
      <c r="C459">
        <v>2</v>
      </c>
      <c r="D459">
        <v>4.25</v>
      </c>
      <c r="E459">
        <v>3.25</v>
      </c>
      <c r="F459" s="134">
        <v>-1.3289490879807902E-4</v>
      </c>
      <c r="G459" s="134">
        <v>-2.1384682656089415E-4</v>
      </c>
      <c r="H459" s="134">
        <v>-2.0070296082970123E-4</v>
      </c>
      <c r="I459" s="134">
        <v>0</v>
      </c>
      <c r="J459" s="134">
        <v>0</v>
      </c>
      <c r="K459" s="134">
        <v>0</v>
      </c>
      <c r="L459" s="134">
        <v>0</v>
      </c>
      <c r="M459" s="134">
        <v>2.8157771990623578E-4</v>
      </c>
      <c r="N459" s="134">
        <v>0</v>
      </c>
      <c r="O459" s="134">
        <v>0</v>
      </c>
      <c r="P459" s="134">
        <v>0</v>
      </c>
      <c r="Q459" s="134">
        <v>0</v>
      </c>
      <c r="R459" s="134">
        <v>1</v>
      </c>
      <c r="S459" s="134">
        <v>13</v>
      </c>
      <c r="T459" s="134">
        <v>1</v>
      </c>
    </row>
    <row r="460" spans="1:20">
      <c r="A460">
        <v>2</v>
      </c>
      <c r="B460">
        <v>115</v>
      </c>
      <c r="C460">
        <v>3</v>
      </c>
      <c r="D460">
        <v>4.25</v>
      </c>
      <c r="E460">
        <v>3.25</v>
      </c>
      <c r="F460" s="134">
        <v>-1.5360797679533304E-4</v>
      </c>
      <c r="G460" s="134">
        <v>-1.6950776084610731E-4</v>
      </c>
      <c r="H460" s="134">
        <v>-2.8372107568437111E-4</v>
      </c>
      <c r="I460" s="134">
        <v>0</v>
      </c>
      <c r="J460" s="134">
        <v>0</v>
      </c>
      <c r="K460" s="134">
        <v>0</v>
      </c>
      <c r="L460" s="134">
        <v>0</v>
      </c>
      <c r="M460" s="134">
        <v>3.0364098878959424E-4</v>
      </c>
      <c r="N460" s="134">
        <v>0</v>
      </c>
      <c r="O460" s="134">
        <v>0</v>
      </c>
      <c r="P460" s="134">
        <v>0</v>
      </c>
      <c r="Q460" s="134">
        <v>0</v>
      </c>
      <c r="R460" s="134">
        <v>1</v>
      </c>
      <c r="S460" s="134">
        <v>13</v>
      </c>
      <c r="T460" s="134">
        <v>1</v>
      </c>
    </row>
    <row r="461" spans="1:20">
      <c r="A461">
        <v>2</v>
      </c>
      <c r="B461">
        <v>115</v>
      </c>
      <c r="C461">
        <v>4</v>
      </c>
      <c r="D461">
        <v>4.25</v>
      </c>
      <c r="E461">
        <v>3.25</v>
      </c>
      <c r="F461" s="134">
        <v>-1.3909679690925829E-4</v>
      </c>
      <c r="G461" s="134">
        <v>-1.1011475603698636E-4</v>
      </c>
      <c r="H461" s="134">
        <v>-2.3566233834868266E-4</v>
      </c>
      <c r="I461" s="134">
        <v>-1.2884414476337138E-4</v>
      </c>
      <c r="J461" s="134">
        <v>1.2884414476337132E-4</v>
      </c>
      <c r="K461" s="134">
        <v>-7.0342645627322453E-8</v>
      </c>
      <c r="L461" s="134">
        <v>2.6645352591003755E-20</v>
      </c>
      <c r="M461" s="134">
        <v>2.4332466335416059E-4</v>
      </c>
      <c r="N461" s="134">
        <v>2.576882991276596E-4</v>
      </c>
      <c r="O461" s="134">
        <v>1.2884414956382977E-4</v>
      </c>
      <c r="P461" s="134">
        <v>-1.2884414956382983E-4</v>
      </c>
      <c r="Q461" s="134">
        <v>1.570932814650067</v>
      </c>
      <c r="R461" s="134">
        <v>1</v>
      </c>
      <c r="S461" s="134">
        <v>13</v>
      </c>
      <c r="T461" s="134">
        <v>1</v>
      </c>
    </row>
    <row r="462" spans="1:20">
      <c r="A462">
        <v>2</v>
      </c>
      <c r="B462">
        <v>116</v>
      </c>
      <c r="C462">
        <v>1</v>
      </c>
      <c r="D462">
        <v>4.75</v>
      </c>
      <c r="E462">
        <v>3.25</v>
      </c>
      <c r="F462" s="134">
        <v>-1.0854233436227846E-4</v>
      </c>
      <c r="G462" s="134">
        <v>-2.4022847176149745E-4</v>
      </c>
      <c r="H462" s="134">
        <v>-2.8278252635264352E-4</v>
      </c>
      <c r="I462" s="134">
        <v>0</v>
      </c>
      <c r="J462" s="134">
        <v>0</v>
      </c>
      <c r="K462" s="134">
        <v>0</v>
      </c>
      <c r="L462" s="134">
        <v>0</v>
      </c>
      <c r="M462" s="134">
        <v>3.30355909884099E-4</v>
      </c>
      <c r="N462" s="134">
        <v>0</v>
      </c>
      <c r="O462" s="134">
        <v>0</v>
      </c>
      <c r="P462" s="134">
        <v>0</v>
      </c>
      <c r="Q462" s="134">
        <v>0</v>
      </c>
      <c r="R462" s="134">
        <v>1</v>
      </c>
      <c r="S462" s="134">
        <v>13</v>
      </c>
      <c r="T462" s="134">
        <v>1</v>
      </c>
    </row>
    <row r="463" spans="1:20">
      <c r="A463">
        <v>2</v>
      </c>
      <c r="B463">
        <v>116</v>
      </c>
      <c r="C463">
        <v>2</v>
      </c>
      <c r="D463">
        <v>4.75</v>
      </c>
      <c r="E463">
        <v>3.25</v>
      </c>
      <c r="F463" s="134">
        <v>-1.1875657926197743E-4</v>
      </c>
      <c r="G463" s="134">
        <v>-3.0359587208025906E-4</v>
      </c>
      <c r="H463" s="134">
        <v>-1.4692297141739389E-4</v>
      </c>
      <c r="I463" s="134">
        <v>0</v>
      </c>
      <c r="J463" s="134">
        <v>0</v>
      </c>
      <c r="K463" s="134">
        <v>0</v>
      </c>
      <c r="L463" s="134">
        <v>0</v>
      </c>
      <c r="M463" s="134">
        <v>3.2923545201501612E-4</v>
      </c>
      <c r="N463" s="134">
        <v>0</v>
      </c>
      <c r="O463" s="134">
        <v>0</v>
      </c>
      <c r="P463" s="134">
        <v>0</v>
      </c>
      <c r="Q463" s="134">
        <v>0</v>
      </c>
      <c r="R463" s="134">
        <v>1</v>
      </c>
      <c r="S463" s="134">
        <v>13</v>
      </c>
      <c r="T463" s="134">
        <v>1</v>
      </c>
    </row>
    <row r="464" spans="1:20">
      <c r="A464">
        <v>2</v>
      </c>
      <c r="B464">
        <v>116</v>
      </c>
      <c r="C464">
        <v>3</v>
      </c>
      <c r="D464">
        <v>4.75</v>
      </c>
      <c r="E464">
        <v>3.25</v>
      </c>
      <c r="F464" s="134">
        <v>-5.1427142762991516E-4</v>
      </c>
      <c r="G464" s="134">
        <v>7.8394284337576401E-5</v>
      </c>
      <c r="H464" s="134">
        <v>-1.3050810324310015E-4</v>
      </c>
      <c r="I464" s="134">
        <v>-4.1090475429190446E-4</v>
      </c>
      <c r="J464" s="134">
        <v>4.1090475429190457E-4</v>
      </c>
      <c r="K464" s="134">
        <v>-1.0144753186278066E-4</v>
      </c>
      <c r="L464" s="134">
        <v>-5.3290705182007509E-20</v>
      </c>
      <c r="M464" s="134">
        <v>6.0686490354447528E-4</v>
      </c>
      <c r="N464" s="134">
        <v>8.2804738398222822E-4</v>
      </c>
      <c r="O464" s="134">
        <v>4.1402369199111417E-4</v>
      </c>
      <c r="P464" s="134">
        <v>-4.1402369199111406E-4</v>
      </c>
      <c r="Q464" s="134">
        <v>1.6322076944442603</v>
      </c>
      <c r="R464" s="134">
        <v>1</v>
      </c>
      <c r="S464" s="134">
        <v>13</v>
      </c>
      <c r="T464" s="134">
        <v>1</v>
      </c>
    </row>
    <row r="465" spans="1:20">
      <c r="A465">
        <v>2</v>
      </c>
      <c r="B465">
        <v>116</v>
      </c>
      <c r="C465">
        <v>4</v>
      </c>
      <c r="D465">
        <v>4.75</v>
      </c>
      <c r="E465">
        <v>3.25</v>
      </c>
      <c r="F465" s="134">
        <v>-2.3629137691875678E-4</v>
      </c>
      <c r="G465" s="134">
        <v>-1.1942181090764226E-4</v>
      </c>
      <c r="H465" s="134">
        <v>-1.4916487253068361E-4</v>
      </c>
      <c r="I465" s="134">
        <v>-2.4496785331017064E-4</v>
      </c>
      <c r="J465" s="134">
        <v>2.4496785331017075E-4</v>
      </c>
      <c r="K465" s="134">
        <v>-1.9436506725141192E-5</v>
      </c>
      <c r="L465" s="134">
        <v>-5.3290705182007509E-20</v>
      </c>
      <c r="M465" s="134">
        <v>2.7260448921531341E-4</v>
      </c>
      <c r="N465" s="134">
        <v>4.9032109317798036E-4</v>
      </c>
      <c r="O465" s="134">
        <v>2.4516054658899023E-4</v>
      </c>
      <c r="P465" s="134">
        <v>-2.4516054658899012E-4</v>
      </c>
      <c r="Q465" s="134">
        <v>1.590621703354266</v>
      </c>
      <c r="R465" s="134">
        <v>1</v>
      </c>
      <c r="S465" s="134">
        <v>13</v>
      </c>
      <c r="T465" s="134">
        <v>1</v>
      </c>
    </row>
    <row r="466" spans="1:20">
      <c r="A466">
        <v>2</v>
      </c>
      <c r="B466">
        <v>117</v>
      </c>
      <c r="C466">
        <v>1</v>
      </c>
      <c r="D466">
        <v>5.75</v>
      </c>
      <c r="E466">
        <v>3.75</v>
      </c>
      <c r="F466" s="134">
        <v>-2.9211530280925641E-5</v>
      </c>
      <c r="G466" s="134">
        <v>-3.7765634808807424E-6</v>
      </c>
      <c r="H466" s="134">
        <v>-6.0464769880039964E-4</v>
      </c>
      <c r="I466" s="134">
        <v>0</v>
      </c>
      <c r="J466" s="134">
        <v>0</v>
      </c>
      <c r="K466" s="134">
        <v>0</v>
      </c>
      <c r="L466" s="134">
        <v>0</v>
      </c>
      <c r="M466" s="134">
        <v>6.0518243299086116E-4</v>
      </c>
      <c r="N466" s="134">
        <v>0</v>
      </c>
      <c r="O466" s="134">
        <v>0</v>
      </c>
      <c r="P466" s="134">
        <v>0</v>
      </c>
      <c r="Q466" s="134">
        <v>0</v>
      </c>
      <c r="R466" s="134">
        <v>1</v>
      </c>
      <c r="S466" s="134">
        <v>13</v>
      </c>
      <c r="T466" s="134">
        <v>1</v>
      </c>
    </row>
    <row r="467" spans="1:20">
      <c r="A467">
        <v>2</v>
      </c>
      <c r="B467">
        <v>117</v>
      </c>
      <c r="C467">
        <v>2</v>
      </c>
      <c r="D467">
        <v>5.75</v>
      </c>
      <c r="E467">
        <v>3.75</v>
      </c>
      <c r="F467" s="134">
        <v>6.8349986897608657E-5</v>
      </c>
      <c r="G467" s="134">
        <v>-3.555996628131753E-5</v>
      </c>
      <c r="H467" s="134">
        <v>-6.5345651784740641E-4</v>
      </c>
      <c r="I467" s="134">
        <v>0</v>
      </c>
      <c r="J467" s="134">
        <v>0</v>
      </c>
      <c r="K467" s="134">
        <v>0</v>
      </c>
      <c r="L467" s="134">
        <v>0</v>
      </c>
      <c r="M467" s="134">
        <v>6.6166660720252783E-4</v>
      </c>
      <c r="N467" s="134">
        <v>0</v>
      </c>
      <c r="O467" s="134">
        <v>0</v>
      </c>
      <c r="P467" s="134">
        <v>0</v>
      </c>
      <c r="Q467" s="134">
        <v>0</v>
      </c>
      <c r="R467" s="134">
        <v>1</v>
      </c>
      <c r="S467" s="134">
        <v>13</v>
      </c>
      <c r="T467" s="134">
        <v>1</v>
      </c>
    </row>
    <row r="468" spans="1:20">
      <c r="A468">
        <v>2</v>
      </c>
      <c r="B468">
        <v>117</v>
      </c>
      <c r="C468">
        <v>3</v>
      </c>
      <c r="D468">
        <v>5.75</v>
      </c>
      <c r="E468">
        <v>3.75</v>
      </c>
      <c r="F468" s="134">
        <v>3.205567923085732E-5</v>
      </c>
      <c r="G468" s="134">
        <v>3.9357963628012166E-5</v>
      </c>
      <c r="H468" s="134">
        <v>-7.5044601182124287E-4</v>
      </c>
      <c r="I468" s="134">
        <v>-3.8294440176644926E-5</v>
      </c>
      <c r="J468" s="134">
        <v>3.8294440176645299E-5</v>
      </c>
      <c r="K468" s="134">
        <v>-9.9602575504199661E-5</v>
      </c>
      <c r="L468" s="134">
        <v>-1.5987211554602253E-19</v>
      </c>
      <c r="M468" s="134">
        <v>7.5048153875750063E-4</v>
      </c>
      <c r="N468" s="134">
        <v>1.2564445726270779E-4</v>
      </c>
      <c r="O468" s="134">
        <v>6.2822228631354086E-5</v>
      </c>
      <c r="P468" s="134">
        <v>-6.2822228631353706E-5</v>
      </c>
      <c r="Q468" s="134">
        <v>2.0284365267441693</v>
      </c>
      <c r="R468" s="134">
        <v>1</v>
      </c>
      <c r="S468" s="134">
        <v>13</v>
      </c>
      <c r="T468" s="134">
        <v>1</v>
      </c>
    </row>
    <row r="469" spans="1:20">
      <c r="A469">
        <v>2</v>
      </c>
      <c r="B469">
        <v>117</v>
      </c>
      <c r="C469">
        <v>4</v>
      </c>
      <c r="D469">
        <v>5.75</v>
      </c>
      <c r="E469">
        <v>3.75</v>
      </c>
      <c r="F469" s="134">
        <v>-8.9316925241475853E-5</v>
      </c>
      <c r="G469" s="134">
        <v>6.9831394149441742E-6</v>
      </c>
      <c r="H469" s="134">
        <v>-5.4809895912321098E-4</v>
      </c>
      <c r="I469" s="134">
        <v>0</v>
      </c>
      <c r="J469" s="134">
        <v>0</v>
      </c>
      <c r="K469" s="134">
        <v>0</v>
      </c>
      <c r="L469" s="134">
        <v>0</v>
      </c>
      <c r="M469" s="134">
        <v>5.5649453855790708E-4</v>
      </c>
      <c r="N469" s="134">
        <v>0</v>
      </c>
      <c r="O469" s="134">
        <v>0</v>
      </c>
      <c r="P469" s="134">
        <v>0</v>
      </c>
      <c r="Q469" s="134">
        <v>0</v>
      </c>
      <c r="R469" s="134">
        <v>1</v>
      </c>
      <c r="S469" s="134">
        <v>13</v>
      </c>
      <c r="T469" s="134">
        <v>1</v>
      </c>
    </row>
    <row r="470" spans="1:20">
      <c r="A470">
        <v>2</v>
      </c>
      <c r="B470">
        <v>118</v>
      </c>
      <c r="C470">
        <v>1</v>
      </c>
      <c r="D470">
        <v>5.25</v>
      </c>
      <c r="E470">
        <v>3.75</v>
      </c>
      <c r="F470" s="134">
        <v>-2.1215650771653526E-4</v>
      </c>
      <c r="G470" s="134">
        <v>2.1178910272802898E-4</v>
      </c>
      <c r="H470" s="134">
        <v>-1.3072349296909386E-3</v>
      </c>
      <c r="I470" s="134">
        <v>-3.078076039259481E-4</v>
      </c>
      <c r="J470" s="134">
        <v>3.0780760392594826E-4</v>
      </c>
      <c r="K470" s="134">
        <v>-7.7207706524001047E-4</v>
      </c>
      <c r="L470" s="134">
        <v>-6.6613381477509387E-20</v>
      </c>
      <c r="M470" s="134">
        <v>1.3742609075496862E-3</v>
      </c>
      <c r="N470" s="134">
        <v>9.8746396329595803E-4</v>
      </c>
      <c r="O470" s="134">
        <v>4.9373198164797912E-4</v>
      </c>
      <c r="P470" s="134">
        <v>-4.9373198164797891E-4</v>
      </c>
      <c r="Q470" s="134">
        <v>2.0196331651924</v>
      </c>
      <c r="R470" s="134">
        <v>1</v>
      </c>
      <c r="S470" s="134">
        <v>13</v>
      </c>
      <c r="T470" s="134">
        <v>1</v>
      </c>
    </row>
    <row r="471" spans="1:20">
      <c r="A471">
        <v>2</v>
      </c>
      <c r="B471">
        <v>118</v>
      </c>
      <c r="C471">
        <v>2</v>
      </c>
      <c r="D471">
        <v>5.25</v>
      </c>
      <c r="E471">
        <v>3.75</v>
      </c>
      <c r="F471" s="134">
        <v>-5.6874055934978587E-4</v>
      </c>
      <c r="G471" s="134">
        <v>4.4884710538997175E-4</v>
      </c>
      <c r="H471" s="134">
        <v>-1.8277043271437228E-3</v>
      </c>
      <c r="I471" s="134">
        <v>-6.6958084477577952E-4</v>
      </c>
      <c r="J471" s="134">
        <v>6.6958084477577952E-4</v>
      </c>
      <c r="K471" s="134">
        <v>-1.4972791119109501E-3</v>
      </c>
      <c r="L471" s="134">
        <v>0</v>
      </c>
      <c r="M471" s="134">
        <v>2.0918861735023733E-3</v>
      </c>
      <c r="N471" s="134">
        <v>2.0087804184946221E-3</v>
      </c>
      <c r="O471" s="134">
        <v>1.0043902092473111E-3</v>
      </c>
      <c r="P471" s="134">
        <v>-1.0043902092473111E-3</v>
      </c>
      <c r="Q471" s="134">
        <v>1.9913390961449757</v>
      </c>
      <c r="R471" s="134">
        <v>1</v>
      </c>
      <c r="S471" s="134">
        <v>13</v>
      </c>
      <c r="T471" s="134">
        <v>1</v>
      </c>
    </row>
    <row r="472" spans="1:20">
      <c r="A472">
        <v>2</v>
      </c>
      <c r="B472">
        <v>118</v>
      </c>
      <c r="C472">
        <v>3</v>
      </c>
      <c r="D472">
        <v>5.25</v>
      </c>
      <c r="E472">
        <v>3.75</v>
      </c>
      <c r="F472" s="134">
        <v>-7.2107272883027598E-4</v>
      </c>
      <c r="G472" s="134">
        <v>4.3830238720734448E-4</v>
      </c>
      <c r="H472" s="134">
        <v>-7.8510112301450111E-4</v>
      </c>
      <c r="I472" s="134">
        <v>-6.5478471973782267E-4</v>
      </c>
      <c r="J472" s="134">
        <v>6.5478471973782256E-4</v>
      </c>
      <c r="K472" s="134">
        <v>-6.6022487404785661E-4</v>
      </c>
      <c r="L472" s="134">
        <v>5.3290705182007509E-20</v>
      </c>
      <c r="M472" s="134">
        <v>1.4001908559356745E-3</v>
      </c>
      <c r="N472" s="134">
        <v>1.4665841268471657E-3</v>
      </c>
      <c r="O472" s="134">
        <v>7.3329206342358276E-4</v>
      </c>
      <c r="P472" s="134">
        <v>-7.3329206342358298E-4</v>
      </c>
      <c r="Q472" s="134">
        <v>1.8042790306301748</v>
      </c>
      <c r="R472" s="134">
        <v>1</v>
      </c>
      <c r="S472" s="134">
        <v>13</v>
      </c>
      <c r="T472" s="134">
        <v>1</v>
      </c>
    </row>
    <row r="473" spans="1:20">
      <c r="A473">
        <v>2</v>
      </c>
      <c r="B473">
        <v>118</v>
      </c>
      <c r="C473">
        <v>4</v>
      </c>
      <c r="D473">
        <v>5.25</v>
      </c>
      <c r="E473">
        <v>3.75</v>
      </c>
      <c r="F473" s="134">
        <v>-3.1884971401957991E-4</v>
      </c>
      <c r="G473" s="134">
        <v>1.6807249268077388E-4</v>
      </c>
      <c r="H473" s="134">
        <v>-6.5596651556526183E-4</v>
      </c>
      <c r="I473" s="134">
        <v>-2.0121622449925297E-4</v>
      </c>
      <c r="J473" s="134">
        <v>2.0121622449925303E-4</v>
      </c>
      <c r="K473" s="134">
        <v>-2.5826128320966327E-4</v>
      </c>
      <c r="L473" s="134">
        <v>-1.9984014443252816E-20</v>
      </c>
      <c r="M473" s="134">
        <v>8.1693653665433088E-4</v>
      </c>
      <c r="N473" s="134">
        <v>4.7817441003470383E-4</v>
      </c>
      <c r="O473" s="134">
        <v>2.3908720501735194E-4</v>
      </c>
      <c r="P473" s="134">
        <v>-2.3908720501735189E-4</v>
      </c>
      <c r="Q473" s="134">
        <v>1.8560734006603972</v>
      </c>
      <c r="R473" s="134">
        <v>1</v>
      </c>
      <c r="S473" s="134">
        <v>13</v>
      </c>
      <c r="T473" s="134">
        <v>1</v>
      </c>
    </row>
    <row r="474" spans="1:20">
      <c r="A474">
        <v>2</v>
      </c>
      <c r="B474">
        <v>119</v>
      </c>
      <c r="C474">
        <v>1</v>
      </c>
      <c r="D474">
        <v>5.25</v>
      </c>
      <c r="E474">
        <v>3.25</v>
      </c>
      <c r="F474" s="134">
        <v>-4.9512399706433592E-4</v>
      </c>
      <c r="G474" s="134">
        <v>1.0789399118590004E-4</v>
      </c>
      <c r="H474" s="134">
        <v>-3.0243719877549852E-4</v>
      </c>
      <c r="I474" s="134">
        <v>-3.7468463151295854E-4</v>
      </c>
      <c r="J474" s="134">
        <v>3.7468463151295854E-4</v>
      </c>
      <c r="K474" s="134">
        <v>-1.8601478067470874E-4</v>
      </c>
      <c r="L474" s="134">
        <v>0</v>
      </c>
      <c r="M474" s="134">
        <v>6.7461022328195713E-4</v>
      </c>
      <c r="N474" s="134">
        <v>7.7211125558268221E-4</v>
      </c>
      <c r="O474" s="134">
        <v>3.860556277913411E-4</v>
      </c>
      <c r="P474" s="134">
        <v>-3.860556277913411E-4</v>
      </c>
      <c r="Q474" s="134">
        <v>1.6924516472030922</v>
      </c>
      <c r="R474" s="134">
        <v>1</v>
      </c>
      <c r="S474" s="134">
        <v>13</v>
      </c>
      <c r="T474" s="134">
        <v>1</v>
      </c>
    </row>
    <row r="475" spans="1:20">
      <c r="A475">
        <v>2</v>
      </c>
      <c r="B475">
        <v>119</v>
      </c>
      <c r="C475">
        <v>2</v>
      </c>
      <c r="D475">
        <v>5.25</v>
      </c>
      <c r="E475">
        <v>3.25</v>
      </c>
      <c r="F475" s="134">
        <v>-1.4027428980528095E-4</v>
      </c>
      <c r="G475" s="134">
        <v>-2.6645839773697293E-4</v>
      </c>
      <c r="H475" s="134">
        <v>-3.6351717378787272E-5</v>
      </c>
      <c r="I475" s="134">
        <v>0</v>
      </c>
      <c r="J475" s="134">
        <v>0</v>
      </c>
      <c r="K475" s="134">
        <v>0</v>
      </c>
      <c r="L475" s="134">
        <v>0</v>
      </c>
      <c r="M475" s="134">
        <v>2.6902431444282852E-4</v>
      </c>
      <c r="N475" s="134">
        <v>0</v>
      </c>
      <c r="O475" s="134">
        <v>0</v>
      </c>
      <c r="P475" s="134">
        <v>0</v>
      </c>
      <c r="Q475" s="134">
        <v>0</v>
      </c>
      <c r="R475" s="134">
        <v>1</v>
      </c>
      <c r="S475" s="134">
        <v>13</v>
      </c>
      <c r="T475" s="134">
        <v>1</v>
      </c>
    </row>
    <row r="476" spans="1:20">
      <c r="A476">
        <v>2</v>
      </c>
      <c r="B476">
        <v>119</v>
      </c>
      <c r="C476">
        <v>3</v>
      </c>
      <c r="D476">
        <v>5.25</v>
      </c>
      <c r="E476">
        <v>3.25</v>
      </c>
      <c r="F476" s="134">
        <v>-1.2496400483352844E-4</v>
      </c>
      <c r="G476" s="134">
        <v>-1.1994374676550626E-4</v>
      </c>
      <c r="H476" s="134">
        <v>-1.5801039956597896E-5</v>
      </c>
      <c r="I476" s="134">
        <v>0</v>
      </c>
      <c r="J476" s="134">
        <v>0</v>
      </c>
      <c r="K476" s="134">
        <v>0</v>
      </c>
      <c r="L476" s="134">
        <v>0</v>
      </c>
      <c r="M476" s="134">
        <v>1.3074356600451813E-4</v>
      </c>
      <c r="N476" s="134">
        <v>0</v>
      </c>
      <c r="O476" s="134">
        <v>0</v>
      </c>
      <c r="P476" s="134">
        <v>0</v>
      </c>
      <c r="Q476" s="134">
        <v>0</v>
      </c>
      <c r="R476" s="134">
        <v>1</v>
      </c>
      <c r="S476" s="134">
        <v>13</v>
      </c>
      <c r="T476" s="134">
        <v>1</v>
      </c>
    </row>
    <row r="477" spans="1:20">
      <c r="A477">
        <v>2</v>
      </c>
      <c r="B477">
        <v>119</v>
      </c>
      <c r="C477">
        <v>4</v>
      </c>
      <c r="D477">
        <v>5.25</v>
      </c>
      <c r="E477">
        <v>3.25</v>
      </c>
      <c r="F477" s="134">
        <v>-1.8434501242567113E-4</v>
      </c>
      <c r="G477" s="134">
        <v>-2.7641622260137489E-5</v>
      </c>
      <c r="H477" s="134">
        <v>-2.6649153130056349E-4</v>
      </c>
      <c r="I477" s="134">
        <v>0</v>
      </c>
      <c r="J477" s="134">
        <v>0</v>
      </c>
      <c r="K477" s="134">
        <v>0</v>
      </c>
      <c r="L477" s="134">
        <v>0</v>
      </c>
      <c r="M477" s="134">
        <v>3.091499454056085E-4</v>
      </c>
      <c r="N477" s="134">
        <v>0</v>
      </c>
      <c r="O477" s="134">
        <v>0</v>
      </c>
      <c r="P477" s="134">
        <v>0</v>
      </c>
      <c r="Q477" s="134">
        <v>0</v>
      </c>
      <c r="R477" s="134">
        <v>1</v>
      </c>
      <c r="S477" s="134">
        <v>13</v>
      </c>
      <c r="T477" s="134">
        <v>1</v>
      </c>
    </row>
    <row r="478" spans="1:20">
      <c r="A478">
        <v>2</v>
      </c>
      <c r="B478">
        <v>120</v>
      </c>
      <c r="C478">
        <v>1</v>
      </c>
      <c r="D478">
        <v>5.75</v>
      </c>
      <c r="E478">
        <v>3.25</v>
      </c>
      <c r="F478" s="134">
        <v>-1.3324384439015191E-4</v>
      </c>
      <c r="G478" s="134">
        <v>-9.420110584227176E-6</v>
      </c>
      <c r="H478" s="134">
        <v>-1.1027216791696368E-4</v>
      </c>
      <c r="I478" s="134">
        <v>0</v>
      </c>
      <c r="J478" s="134">
        <v>0</v>
      </c>
      <c r="K478" s="134">
        <v>0</v>
      </c>
      <c r="L478" s="134">
        <v>0</v>
      </c>
      <c r="M478" s="134">
        <v>1.6580792523503672E-4</v>
      </c>
      <c r="N478" s="134">
        <v>0</v>
      </c>
      <c r="O478" s="134">
        <v>0</v>
      </c>
      <c r="P478" s="134">
        <v>0</v>
      </c>
      <c r="Q478" s="134">
        <v>0</v>
      </c>
      <c r="R478" s="134">
        <v>1</v>
      </c>
      <c r="S478" s="134">
        <v>13</v>
      </c>
      <c r="T478" s="134">
        <v>1</v>
      </c>
    </row>
    <row r="479" spans="1:20">
      <c r="A479">
        <v>2</v>
      </c>
      <c r="B479">
        <v>120</v>
      </c>
      <c r="C479">
        <v>2</v>
      </c>
      <c r="D479">
        <v>5.75</v>
      </c>
      <c r="E479">
        <v>3.25</v>
      </c>
      <c r="F479" s="134">
        <v>-9.2350482785632268E-5</v>
      </c>
      <c r="G479" s="134">
        <v>2.3073200382935231E-5</v>
      </c>
      <c r="H479" s="134">
        <v>-1.8889748099005041E-4</v>
      </c>
      <c r="I479" s="134">
        <v>0</v>
      </c>
      <c r="J479" s="134">
        <v>0</v>
      </c>
      <c r="K479" s="134">
        <v>0</v>
      </c>
      <c r="L479" s="134">
        <v>0</v>
      </c>
      <c r="M479" s="134">
        <v>2.2137046993803012E-4</v>
      </c>
      <c r="N479" s="134">
        <v>0</v>
      </c>
      <c r="O479" s="134">
        <v>0</v>
      </c>
      <c r="P479" s="134">
        <v>0</v>
      </c>
      <c r="Q479" s="134">
        <v>0</v>
      </c>
      <c r="R479" s="134">
        <v>1</v>
      </c>
      <c r="S479" s="134">
        <v>13</v>
      </c>
      <c r="T479" s="134">
        <v>1</v>
      </c>
    </row>
    <row r="480" spans="1:20">
      <c r="A480">
        <v>2</v>
      </c>
      <c r="B480">
        <v>120</v>
      </c>
      <c r="C480">
        <v>3</v>
      </c>
      <c r="D480">
        <v>5.75</v>
      </c>
      <c r="E480">
        <v>3.25</v>
      </c>
      <c r="F480" s="134">
        <v>-7.427900988582836E-5</v>
      </c>
      <c r="G480" s="134">
        <v>2.9223710737313466E-5</v>
      </c>
      <c r="H480" s="134">
        <v>-4.2845599419133549E-4</v>
      </c>
      <c r="I480" s="134">
        <v>0</v>
      </c>
      <c r="J480" s="134">
        <v>0</v>
      </c>
      <c r="K480" s="134">
        <v>0</v>
      </c>
      <c r="L480" s="134">
        <v>0</v>
      </c>
      <c r="M480" s="134">
        <v>4.4078038991642753E-4</v>
      </c>
      <c r="N480" s="134">
        <v>0</v>
      </c>
      <c r="O480" s="134">
        <v>0</v>
      </c>
      <c r="P480" s="134">
        <v>0</v>
      </c>
      <c r="Q480" s="134">
        <v>0</v>
      </c>
      <c r="R480" s="134">
        <v>1</v>
      </c>
      <c r="S480" s="134">
        <v>13</v>
      </c>
      <c r="T480" s="134">
        <v>1</v>
      </c>
    </row>
    <row r="481" spans="1:20">
      <c r="A481">
        <v>2</v>
      </c>
      <c r="B481">
        <v>120</v>
      </c>
      <c r="C481">
        <v>4</v>
      </c>
      <c r="D481">
        <v>5.75</v>
      </c>
      <c r="E481">
        <v>3.25</v>
      </c>
      <c r="F481" s="134">
        <v>-1.3561671763491105E-4</v>
      </c>
      <c r="G481" s="134">
        <v>-1.5777382089838679E-5</v>
      </c>
      <c r="H481" s="134">
        <v>-3.32720470443344E-4</v>
      </c>
      <c r="I481" s="134">
        <v>0</v>
      </c>
      <c r="J481" s="134">
        <v>0</v>
      </c>
      <c r="K481" s="134">
        <v>0</v>
      </c>
      <c r="L481" s="134">
        <v>0</v>
      </c>
      <c r="M481" s="134">
        <v>3.5364442282598578E-4</v>
      </c>
      <c r="N481" s="134">
        <v>0</v>
      </c>
      <c r="O481" s="134">
        <v>0</v>
      </c>
      <c r="P481" s="134">
        <v>0</v>
      </c>
      <c r="Q481" s="134">
        <v>0</v>
      </c>
      <c r="R481" s="134">
        <v>1</v>
      </c>
      <c r="S481" s="134">
        <v>13</v>
      </c>
      <c r="T481" s="134">
        <v>1</v>
      </c>
    </row>
    <row r="482" spans="1:20">
      <c r="A482">
        <v>2</v>
      </c>
      <c r="B482">
        <v>121</v>
      </c>
      <c r="C482">
        <v>1</v>
      </c>
      <c r="D482">
        <v>6.75</v>
      </c>
      <c r="E482">
        <v>3.75</v>
      </c>
      <c r="F482" s="134">
        <v>1.1237106831812667E-4</v>
      </c>
      <c r="G482" s="134">
        <v>7.1569483681732706E-5</v>
      </c>
      <c r="H482" s="134">
        <v>-4.7005666087702287E-4</v>
      </c>
      <c r="I482" s="134">
        <v>0</v>
      </c>
      <c r="J482" s="134">
        <v>0</v>
      </c>
      <c r="K482" s="134">
        <v>0</v>
      </c>
      <c r="L482" s="134">
        <v>0</v>
      </c>
      <c r="M482" s="134">
        <v>4.7182415553222499E-4</v>
      </c>
      <c r="N482" s="134">
        <v>0</v>
      </c>
      <c r="O482" s="134">
        <v>0</v>
      </c>
      <c r="P482" s="134">
        <v>0</v>
      </c>
      <c r="Q482" s="134">
        <v>0</v>
      </c>
      <c r="R482" s="134">
        <v>1</v>
      </c>
      <c r="S482" s="134">
        <v>13</v>
      </c>
      <c r="T482" s="134">
        <v>1</v>
      </c>
    </row>
    <row r="483" spans="1:20">
      <c r="A483">
        <v>2</v>
      </c>
      <c r="B483">
        <v>121</v>
      </c>
      <c r="C483">
        <v>2</v>
      </c>
      <c r="D483">
        <v>6.75</v>
      </c>
      <c r="E483">
        <v>3.75</v>
      </c>
      <c r="F483" s="134">
        <v>1.4464269187041548E-4</v>
      </c>
      <c r="G483" s="134">
        <v>3.6948902102538183E-5</v>
      </c>
      <c r="H483" s="134">
        <v>-6.3496831742068324E-4</v>
      </c>
      <c r="I483" s="134">
        <v>0</v>
      </c>
      <c r="J483" s="134">
        <v>0</v>
      </c>
      <c r="K483" s="134">
        <v>0</v>
      </c>
      <c r="L483" s="134">
        <v>0</v>
      </c>
      <c r="M483" s="134">
        <v>6.4403626953970627E-4</v>
      </c>
      <c r="N483" s="134">
        <v>0</v>
      </c>
      <c r="O483" s="134">
        <v>0</v>
      </c>
      <c r="P483" s="134">
        <v>0</v>
      </c>
      <c r="Q483" s="134">
        <v>0</v>
      </c>
      <c r="R483" s="134">
        <v>1</v>
      </c>
      <c r="S483" s="134">
        <v>13</v>
      </c>
      <c r="T483" s="134">
        <v>1</v>
      </c>
    </row>
    <row r="484" spans="1:20">
      <c r="A484">
        <v>2</v>
      </c>
      <c r="B484">
        <v>121</v>
      </c>
      <c r="C484">
        <v>3</v>
      </c>
      <c r="D484">
        <v>6.75</v>
      </c>
      <c r="E484">
        <v>3.75</v>
      </c>
      <c r="F484" s="134">
        <v>8.6923123326912709E-5</v>
      </c>
      <c r="G484" s="134">
        <v>2.2139869117691311E-5</v>
      </c>
      <c r="H484" s="134">
        <v>-6.7619535981175947E-4</v>
      </c>
      <c r="I484" s="134">
        <v>0</v>
      </c>
      <c r="J484" s="134">
        <v>0</v>
      </c>
      <c r="K484" s="134">
        <v>0</v>
      </c>
      <c r="L484" s="134">
        <v>0</v>
      </c>
      <c r="M484" s="134">
        <v>6.7929156822154908E-4</v>
      </c>
      <c r="N484" s="134">
        <v>0</v>
      </c>
      <c r="O484" s="134">
        <v>0</v>
      </c>
      <c r="P484" s="134">
        <v>0</v>
      </c>
      <c r="Q484" s="134">
        <v>0</v>
      </c>
      <c r="R484" s="134">
        <v>1</v>
      </c>
      <c r="S484" s="134">
        <v>13</v>
      </c>
      <c r="T484" s="134">
        <v>1</v>
      </c>
    </row>
    <row r="485" spans="1:20">
      <c r="A485">
        <v>2</v>
      </c>
      <c r="B485">
        <v>121</v>
      </c>
      <c r="C485">
        <v>4</v>
      </c>
      <c r="D485">
        <v>6.75</v>
      </c>
      <c r="E485">
        <v>3.75</v>
      </c>
      <c r="F485" s="134">
        <v>7.8583571499937749E-5</v>
      </c>
      <c r="G485" s="134">
        <v>2.1738179619416862E-5</v>
      </c>
      <c r="H485" s="134">
        <v>-4.7997253003683723E-4</v>
      </c>
      <c r="I485" s="134">
        <v>0</v>
      </c>
      <c r="J485" s="134">
        <v>0</v>
      </c>
      <c r="K485" s="134">
        <v>0</v>
      </c>
      <c r="L485" s="134">
        <v>0</v>
      </c>
      <c r="M485" s="134">
        <v>4.833270405926122E-4</v>
      </c>
      <c r="N485" s="134">
        <v>0</v>
      </c>
      <c r="O485" s="134">
        <v>0</v>
      </c>
      <c r="P485" s="134">
        <v>0</v>
      </c>
      <c r="Q485" s="134">
        <v>0</v>
      </c>
      <c r="R485" s="134">
        <v>1</v>
      </c>
      <c r="S485" s="134">
        <v>13</v>
      </c>
      <c r="T485" s="134">
        <v>1</v>
      </c>
    </row>
    <row r="486" spans="1:20">
      <c r="A486">
        <v>2</v>
      </c>
      <c r="B486">
        <v>122</v>
      </c>
      <c r="C486">
        <v>1</v>
      </c>
      <c r="D486">
        <v>6.25</v>
      </c>
      <c r="E486">
        <v>3.75</v>
      </c>
      <c r="F486" s="134">
        <v>4.6226070376521784E-5</v>
      </c>
      <c r="G486" s="134">
        <v>-1.1355385612772595E-6</v>
      </c>
      <c r="H486" s="134">
        <v>-6.7710272663735625E-4</v>
      </c>
      <c r="I486" s="134">
        <v>0</v>
      </c>
      <c r="J486" s="134">
        <v>0</v>
      </c>
      <c r="K486" s="134">
        <v>0</v>
      </c>
      <c r="L486" s="134">
        <v>0</v>
      </c>
      <c r="M486" s="134">
        <v>6.7875711739982466E-4</v>
      </c>
      <c r="N486" s="134">
        <v>0</v>
      </c>
      <c r="O486" s="134">
        <v>0</v>
      </c>
      <c r="P486" s="134">
        <v>0</v>
      </c>
      <c r="Q486" s="134">
        <v>0</v>
      </c>
      <c r="R486" s="134">
        <v>1</v>
      </c>
      <c r="S486" s="134">
        <v>13</v>
      </c>
      <c r="T486" s="134">
        <v>1</v>
      </c>
    </row>
    <row r="487" spans="1:20">
      <c r="A487">
        <v>2</v>
      </c>
      <c r="B487">
        <v>122</v>
      </c>
      <c r="C487">
        <v>2</v>
      </c>
      <c r="D487">
        <v>6.25</v>
      </c>
      <c r="E487">
        <v>3.75</v>
      </c>
      <c r="F487" s="134">
        <v>4.6277218419318477E-5</v>
      </c>
      <c r="G487" s="134">
        <v>-3.4814152362936811E-5</v>
      </c>
      <c r="H487" s="134">
        <v>-6.5587036665102347E-4</v>
      </c>
      <c r="I487" s="134">
        <v>0</v>
      </c>
      <c r="J487" s="134">
        <v>0</v>
      </c>
      <c r="K487" s="134">
        <v>0</v>
      </c>
      <c r="L487" s="134">
        <v>0</v>
      </c>
      <c r="M487" s="134">
        <v>6.6086439476362559E-4</v>
      </c>
      <c r="N487" s="134">
        <v>0</v>
      </c>
      <c r="O487" s="134">
        <v>0</v>
      </c>
      <c r="P487" s="134">
        <v>0</v>
      </c>
      <c r="Q487" s="134">
        <v>0</v>
      </c>
      <c r="R487" s="134">
        <v>1</v>
      </c>
      <c r="S487" s="134">
        <v>13</v>
      </c>
      <c r="T487" s="134">
        <v>1</v>
      </c>
    </row>
    <row r="488" spans="1:20">
      <c r="A488">
        <v>2</v>
      </c>
      <c r="B488">
        <v>122</v>
      </c>
      <c r="C488">
        <v>3</v>
      </c>
      <c r="D488">
        <v>6.25</v>
      </c>
      <c r="E488">
        <v>3.75</v>
      </c>
      <c r="F488" s="134">
        <v>1.4711485473667768E-5</v>
      </c>
      <c r="G488" s="134">
        <v>5.979642862118268E-6</v>
      </c>
      <c r="H488" s="134">
        <v>-5.8056336150009058E-4</v>
      </c>
      <c r="I488" s="134">
        <v>0</v>
      </c>
      <c r="J488" s="134">
        <v>0</v>
      </c>
      <c r="K488" s="134">
        <v>0</v>
      </c>
      <c r="L488" s="134">
        <v>0</v>
      </c>
      <c r="M488" s="134">
        <v>5.8062902251926557E-4</v>
      </c>
      <c r="N488" s="134">
        <v>0</v>
      </c>
      <c r="O488" s="134">
        <v>0</v>
      </c>
      <c r="P488" s="134">
        <v>0</v>
      </c>
      <c r="Q488" s="134">
        <v>0</v>
      </c>
      <c r="R488" s="134">
        <v>1</v>
      </c>
      <c r="S488" s="134">
        <v>13</v>
      </c>
      <c r="T488" s="134">
        <v>1</v>
      </c>
    </row>
    <row r="489" spans="1:20">
      <c r="A489">
        <v>2</v>
      </c>
      <c r="B489">
        <v>122</v>
      </c>
      <c r="C489">
        <v>4</v>
      </c>
      <c r="D489">
        <v>6.25</v>
      </c>
      <c r="E489">
        <v>3.75</v>
      </c>
      <c r="F489" s="134">
        <v>6.3719029290702694E-5</v>
      </c>
      <c r="G489" s="134">
        <v>1.168795515078262E-7</v>
      </c>
      <c r="H489" s="134">
        <v>-5.1642935297269718E-4</v>
      </c>
      <c r="I489" s="134">
        <v>0</v>
      </c>
      <c r="J489" s="134">
        <v>0</v>
      </c>
      <c r="K489" s="134">
        <v>0</v>
      </c>
      <c r="L489" s="134">
        <v>0</v>
      </c>
      <c r="M489" s="134">
        <v>5.2033115423088551E-4</v>
      </c>
      <c r="N489" s="134">
        <v>0</v>
      </c>
      <c r="O489" s="134">
        <v>0</v>
      </c>
      <c r="P489" s="134">
        <v>0</v>
      </c>
      <c r="Q489" s="134">
        <v>0</v>
      </c>
      <c r="R489" s="134">
        <v>1</v>
      </c>
      <c r="S489" s="134">
        <v>13</v>
      </c>
      <c r="T489" s="134">
        <v>1</v>
      </c>
    </row>
    <row r="490" spans="1:20">
      <c r="A490">
        <v>2</v>
      </c>
      <c r="B490">
        <v>123</v>
      </c>
      <c r="C490">
        <v>1</v>
      </c>
      <c r="D490">
        <v>6.25</v>
      </c>
      <c r="E490">
        <v>3.25</v>
      </c>
      <c r="F490" s="134">
        <v>-3.2033805185304461E-5</v>
      </c>
      <c r="G490" s="134">
        <v>2.3955306499985009E-5</v>
      </c>
      <c r="H490" s="134">
        <v>-4.0798604836642902E-4</v>
      </c>
      <c r="I490" s="134">
        <v>0</v>
      </c>
      <c r="J490" s="134">
        <v>0</v>
      </c>
      <c r="K490" s="134">
        <v>0</v>
      </c>
      <c r="L490" s="134">
        <v>0</v>
      </c>
      <c r="M490" s="134">
        <v>4.1180990309724457E-4</v>
      </c>
      <c r="N490" s="134">
        <v>0</v>
      </c>
      <c r="O490" s="134">
        <v>0</v>
      </c>
      <c r="P490" s="134">
        <v>0</v>
      </c>
      <c r="Q490" s="134">
        <v>0</v>
      </c>
      <c r="R490" s="134">
        <v>1</v>
      </c>
      <c r="S490" s="134">
        <v>13</v>
      </c>
      <c r="T490" s="134">
        <v>1</v>
      </c>
    </row>
    <row r="491" spans="1:20">
      <c r="A491">
        <v>2</v>
      </c>
      <c r="B491">
        <v>123</v>
      </c>
      <c r="C491">
        <v>2</v>
      </c>
      <c r="D491">
        <v>6.25</v>
      </c>
      <c r="E491">
        <v>3.25</v>
      </c>
      <c r="F491" s="134">
        <v>-4.452820843354224E-5</v>
      </c>
      <c r="G491" s="134">
        <v>2.1566394200344689E-5</v>
      </c>
      <c r="H491" s="134">
        <v>-2.1398297120874316E-4</v>
      </c>
      <c r="I491" s="134">
        <v>0</v>
      </c>
      <c r="J491" s="134">
        <v>0</v>
      </c>
      <c r="K491" s="134">
        <v>0</v>
      </c>
      <c r="L491" s="134">
        <v>0</v>
      </c>
      <c r="M491" s="134">
        <v>2.2395805068059783E-4</v>
      </c>
      <c r="N491" s="134">
        <v>0</v>
      </c>
      <c r="O491" s="134">
        <v>0</v>
      </c>
      <c r="P491" s="134">
        <v>0</v>
      </c>
      <c r="Q491" s="134">
        <v>0</v>
      </c>
      <c r="R491" s="134">
        <v>1</v>
      </c>
      <c r="S491" s="134">
        <v>13</v>
      </c>
      <c r="T491" s="134">
        <v>1</v>
      </c>
    </row>
    <row r="492" spans="1:20">
      <c r="A492">
        <v>2</v>
      </c>
      <c r="B492">
        <v>123</v>
      </c>
      <c r="C492">
        <v>3</v>
      </c>
      <c r="D492">
        <v>6.25</v>
      </c>
      <c r="E492">
        <v>3.25</v>
      </c>
      <c r="F492" s="134">
        <v>-4.1238748965657164E-6</v>
      </c>
      <c r="G492" s="134">
        <v>4.7531437973970224E-5</v>
      </c>
      <c r="H492" s="134">
        <v>-2.1283675581382206E-4</v>
      </c>
      <c r="I492" s="134">
        <v>0</v>
      </c>
      <c r="J492" s="134">
        <v>0</v>
      </c>
      <c r="K492" s="134">
        <v>0</v>
      </c>
      <c r="L492" s="134">
        <v>0</v>
      </c>
      <c r="M492" s="134">
        <v>2.1901542405297733E-4</v>
      </c>
      <c r="N492" s="134">
        <v>0</v>
      </c>
      <c r="O492" s="134">
        <v>0</v>
      </c>
      <c r="P492" s="134">
        <v>0</v>
      </c>
      <c r="Q492" s="134">
        <v>0</v>
      </c>
      <c r="R492" s="134">
        <v>1</v>
      </c>
      <c r="S492" s="134">
        <v>13</v>
      </c>
      <c r="T492" s="134">
        <v>1</v>
      </c>
    </row>
    <row r="493" spans="1:20">
      <c r="A493">
        <v>2</v>
      </c>
      <c r="B493">
        <v>123</v>
      </c>
      <c r="C493">
        <v>4</v>
      </c>
      <c r="D493">
        <v>6.25</v>
      </c>
      <c r="E493">
        <v>3.25</v>
      </c>
      <c r="F493" s="134">
        <v>2.7813752250104133E-5</v>
      </c>
      <c r="G493" s="134">
        <v>2.7135691409983435E-5</v>
      </c>
      <c r="H493" s="134">
        <v>-3.9637546930035663E-4</v>
      </c>
      <c r="I493" s="134">
        <v>0</v>
      </c>
      <c r="J493" s="134">
        <v>0</v>
      </c>
      <c r="K493" s="134">
        <v>0</v>
      </c>
      <c r="L493" s="134">
        <v>0</v>
      </c>
      <c r="M493" s="134">
        <v>3.9637604926329851E-4</v>
      </c>
      <c r="N493" s="134">
        <v>0</v>
      </c>
      <c r="O493" s="134">
        <v>0</v>
      </c>
      <c r="P493" s="134">
        <v>0</v>
      </c>
      <c r="Q493" s="134">
        <v>0</v>
      </c>
      <c r="R493" s="134">
        <v>1</v>
      </c>
      <c r="S493" s="134">
        <v>13</v>
      </c>
      <c r="T493" s="134">
        <v>1</v>
      </c>
    </row>
    <row r="494" spans="1:20">
      <c r="A494">
        <v>2</v>
      </c>
      <c r="B494">
        <v>124</v>
      </c>
      <c r="C494">
        <v>1</v>
      </c>
      <c r="D494">
        <v>6.75</v>
      </c>
      <c r="E494">
        <v>3.25</v>
      </c>
      <c r="F494" s="134">
        <v>2.0933858586137463E-5</v>
      </c>
      <c r="G494" s="134">
        <v>6.7971627311645287E-5</v>
      </c>
      <c r="H494" s="134">
        <v>-1.9969070518954479E-4</v>
      </c>
      <c r="I494" s="134">
        <v>0</v>
      </c>
      <c r="J494" s="134">
        <v>0</v>
      </c>
      <c r="K494" s="134">
        <v>0</v>
      </c>
      <c r="L494" s="134">
        <v>0</v>
      </c>
      <c r="M494" s="134">
        <v>2.0515586617440916E-4</v>
      </c>
      <c r="N494" s="134">
        <v>0</v>
      </c>
      <c r="O494" s="134">
        <v>0</v>
      </c>
      <c r="P494" s="134">
        <v>0</v>
      </c>
      <c r="Q494" s="134">
        <v>0</v>
      </c>
      <c r="R494" s="134">
        <v>1</v>
      </c>
      <c r="S494" s="134">
        <v>13</v>
      </c>
      <c r="T494" s="134">
        <v>1</v>
      </c>
    </row>
    <row r="495" spans="1:20">
      <c r="A495">
        <v>2</v>
      </c>
      <c r="B495">
        <v>124</v>
      </c>
      <c r="C495">
        <v>2</v>
      </c>
      <c r="D495">
        <v>6.75</v>
      </c>
      <c r="E495">
        <v>3.25</v>
      </c>
      <c r="F495" s="134">
        <v>4.5903062013410036E-5</v>
      </c>
      <c r="G495" s="134">
        <v>1.0427245490907716E-4</v>
      </c>
      <c r="H495" s="134">
        <v>-1.7652388328328065E-4</v>
      </c>
      <c r="I495" s="134">
        <v>0</v>
      </c>
      <c r="J495" s="134">
        <v>0</v>
      </c>
      <c r="K495" s="134">
        <v>0</v>
      </c>
      <c r="L495" s="134">
        <v>0</v>
      </c>
      <c r="M495" s="134">
        <v>1.8592382148723718E-4</v>
      </c>
      <c r="N495" s="134">
        <v>0</v>
      </c>
      <c r="O495" s="134">
        <v>0</v>
      </c>
      <c r="P495" s="134">
        <v>0</v>
      </c>
      <c r="Q495" s="134">
        <v>0</v>
      </c>
      <c r="R495" s="134">
        <v>1</v>
      </c>
      <c r="S495" s="134">
        <v>13</v>
      </c>
      <c r="T495" s="134">
        <v>1</v>
      </c>
    </row>
    <row r="496" spans="1:20">
      <c r="A496">
        <v>2</v>
      </c>
      <c r="B496">
        <v>124</v>
      </c>
      <c r="C496">
        <v>3</v>
      </c>
      <c r="D496">
        <v>6.75</v>
      </c>
      <c r="E496">
        <v>3.25</v>
      </c>
      <c r="F496" s="134">
        <v>8.9999989483688063E-5</v>
      </c>
      <c r="G496" s="134">
        <v>7.6834648765354444E-5</v>
      </c>
      <c r="H496" s="134">
        <v>-3.304243741003791E-4</v>
      </c>
      <c r="I496" s="134">
        <v>0</v>
      </c>
      <c r="J496" s="134">
        <v>0</v>
      </c>
      <c r="K496" s="134">
        <v>0</v>
      </c>
      <c r="L496" s="134">
        <v>0</v>
      </c>
      <c r="M496" s="134">
        <v>3.3068654825356458E-4</v>
      </c>
      <c r="N496" s="134">
        <v>0</v>
      </c>
      <c r="O496" s="134">
        <v>0</v>
      </c>
      <c r="P496" s="134">
        <v>0</v>
      </c>
      <c r="Q496" s="134">
        <v>0</v>
      </c>
      <c r="R496" s="134">
        <v>1</v>
      </c>
      <c r="S496" s="134">
        <v>13</v>
      </c>
      <c r="T496" s="134">
        <v>1</v>
      </c>
    </row>
    <row r="497" spans="1:20">
      <c r="A497">
        <v>2</v>
      </c>
      <c r="B497">
        <v>124</v>
      </c>
      <c r="C497">
        <v>4</v>
      </c>
      <c r="D497">
        <v>6.75</v>
      </c>
      <c r="E497">
        <v>3.25</v>
      </c>
      <c r="F497" s="134">
        <v>6.4987926549943195E-5</v>
      </c>
      <c r="G497" s="134">
        <v>3.9583835628140268E-5</v>
      </c>
      <c r="H497" s="134">
        <v>-3.6744704601965664E-4</v>
      </c>
      <c r="I497" s="134">
        <v>0</v>
      </c>
      <c r="J497" s="134">
        <v>0</v>
      </c>
      <c r="K497" s="134">
        <v>0</v>
      </c>
      <c r="L497" s="134">
        <v>0</v>
      </c>
      <c r="M497" s="134">
        <v>3.6832417713766077E-4</v>
      </c>
      <c r="N497" s="134">
        <v>0</v>
      </c>
      <c r="O497" s="134">
        <v>0</v>
      </c>
      <c r="P497" s="134">
        <v>0</v>
      </c>
      <c r="Q497" s="134">
        <v>0</v>
      </c>
      <c r="R497" s="134">
        <v>1</v>
      </c>
      <c r="S497" s="134">
        <v>13</v>
      </c>
      <c r="T497" s="134">
        <v>1</v>
      </c>
    </row>
    <row r="498" spans="1:20">
      <c r="A498">
        <v>2</v>
      </c>
      <c r="B498">
        <v>125</v>
      </c>
      <c r="C498">
        <v>1</v>
      </c>
      <c r="D498">
        <v>7.75</v>
      </c>
      <c r="E498">
        <v>3.75</v>
      </c>
      <c r="F498" s="134">
        <v>7.9378549355964837E-5</v>
      </c>
      <c r="G498" s="134">
        <v>6.4630562369871183E-4</v>
      </c>
      <c r="H498" s="134">
        <v>-6.4717373271820536E-4</v>
      </c>
      <c r="I498" s="134">
        <v>0</v>
      </c>
      <c r="J498" s="134">
        <v>0</v>
      </c>
      <c r="K498" s="134">
        <v>0</v>
      </c>
      <c r="L498" s="134">
        <v>0</v>
      </c>
      <c r="M498" s="134">
        <v>8.6037209853832516E-4</v>
      </c>
      <c r="N498" s="134">
        <v>0</v>
      </c>
      <c r="O498" s="134">
        <v>0</v>
      </c>
      <c r="P498" s="134">
        <v>0</v>
      </c>
      <c r="Q498" s="134">
        <v>0</v>
      </c>
      <c r="R498" s="134">
        <v>1</v>
      </c>
      <c r="S498" s="134">
        <v>13</v>
      </c>
      <c r="T498" s="134">
        <v>1</v>
      </c>
    </row>
    <row r="499" spans="1:20">
      <c r="A499">
        <v>2</v>
      </c>
      <c r="B499">
        <v>125</v>
      </c>
      <c r="C499">
        <v>2</v>
      </c>
      <c r="D499">
        <v>7.75</v>
      </c>
      <c r="E499">
        <v>3.75</v>
      </c>
      <c r="F499" s="134">
        <v>1.269039442165714E-4</v>
      </c>
      <c r="G499" s="134">
        <v>3.6448441559763946E-4</v>
      </c>
      <c r="H499" s="134">
        <v>-4.2353807099126207E-4</v>
      </c>
      <c r="I499" s="134">
        <v>0</v>
      </c>
      <c r="J499" s="134">
        <v>0</v>
      </c>
      <c r="K499" s="134">
        <v>0</v>
      </c>
      <c r="L499" s="134">
        <v>0</v>
      </c>
      <c r="M499" s="134">
        <v>4.8850530916225816E-4</v>
      </c>
      <c r="N499" s="134">
        <v>0</v>
      </c>
      <c r="O499" s="134">
        <v>0</v>
      </c>
      <c r="P499" s="134">
        <v>0</v>
      </c>
      <c r="Q499" s="134">
        <v>0</v>
      </c>
      <c r="R499" s="134">
        <v>1</v>
      </c>
      <c r="S499" s="134">
        <v>13</v>
      </c>
      <c r="T499" s="134">
        <v>1</v>
      </c>
    </row>
    <row r="500" spans="1:20">
      <c r="A500">
        <v>2</v>
      </c>
      <c r="B500">
        <v>125</v>
      </c>
      <c r="C500">
        <v>3</v>
      </c>
      <c r="D500">
        <v>7.75</v>
      </c>
      <c r="E500">
        <v>3.75</v>
      </c>
      <c r="F500" s="134">
        <v>1.2863838053262216E-4</v>
      </c>
      <c r="G500" s="134">
        <v>2.7050985611734986E-4</v>
      </c>
      <c r="H500" s="134">
        <v>-5.9371954817743263E-4</v>
      </c>
      <c r="I500" s="134">
        <v>0</v>
      </c>
      <c r="J500" s="134">
        <v>0</v>
      </c>
      <c r="K500" s="134">
        <v>0</v>
      </c>
      <c r="L500" s="134">
        <v>0</v>
      </c>
      <c r="M500" s="134">
        <v>6.1043461359313721E-4</v>
      </c>
      <c r="N500" s="134">
        <v>0</v>
      </c>
      <c r="O500" s="134">
        <v>0</v>
      </c>
      <c r="P500" s="134">
        <v>0</v>
      </c>
      <c r="Q500" s="134">
        <v>0</v>
      </c>
      <c r="R500" s="134">
        <v>1</v>
      </c>
      <c r="S500" s="134">
        <v>13</v>
      </c>
      <c r="T500" s="134">
        <v>1</v>
      </c>
    </row>
    <row r="501" spans="1:20">
      <c r="A501">
        <v>2</v>
      </c>
      <c r="B501">
        <v>125</v>
      </c>
      <c r="C501">
        <v>4</v>
      </c>
      <c r="D501">
        <v>7.75</v>
      </c>
      <c r="E501">
        <v>3.75</v>
      </c>
      <c r="F501" s="134">
        <v>1.5557211612035425E-4</v>
      </c>
      <c r="G501" s="134">
        <v>2.6006456461029538E-4</v>
      </c>
      <c r="H501" s="134">
        <v>-4.2099856545935784E-4</v>
      </c>
      <c r="I501" s="134">
        <v>0</v>
      </c>
      <c r="J501" s="134">
        <v>0</v>
      </c>
      <c r="K501" s="134">
        <v>0</v>
      </c>
      <c r="L501" s="134">
        <v>0</v>
      </c>
      <c r="M501" s="134">
        <v>4.3377236416150371E-4</v>
      </c>
      <c r="N501" s="134">
        <v>0</v>
      </c>
      <c r="O501" s="134">
        <v>0</v>
      </c>
      <c r="P501" s="134">
        <v>0</v>
      </c>
      <c r="Q501" s="134">
        <v>0</v>
      </c>
      <c r="R501" s="134">
        <v>1</v>
      </c>
      <c r="S501" s="134">
        <v>13</v>
      </c>
      <c r="T501" s="134">
        <v>1</v>
      </c>
    </row>
    <row r="502" spans="1:20">
      <c r="A502">
        <v>2</v>
      </c>
      <c r="B502">
        <v>126</v>
      </c>
      <c r="C502">
        <v>1</v>
      </c>
      <c r="D502">
        <v>7.25</v>
      </c>
      <c r="E502">
        <v>3.75</v>
      </c>
      <c r="F502" s="134">
        <v>1.3903352330702504E-4</v>
      </c>
      <c r="G502" s="134">
        <v>2.1503398142174351E-4</v>
      </c>
      <c r="H502" s="134">
        <v>-6.4820885763916287E-4</v>
      </c>
      <c r="I502" s="134">
        <v>0</v>
      </c>
      <c r="J502" s="134">
        <v>0</v>
      </c>
      <c r="K502" s="134">
        <v>0</v>
      </c>
      <c r="L502" s="134">
        <v>0</v>
      </c>
      <c r="M502" s="134">
        <v>6.526490578829603E-4</v>
      </c>
      <c r="N502" s="134">
        <v>0</v>
      </c>
      <c r="O502" s="134">
        <v>0</v>
      </c>
      <c r="P502" s="134">
        <v>0</v>
      </c>
      <c r="Q502" s="134">
        <v>0</v>
      </c>
      <c r="R502" s="134">
        <v>1</v>
      </c>
      <c r="S502" s="134">
        <v>13</v>
      </c>
      <c r="T502" s="134">
        <v>1</v>
      </c>
    </row>
    <row r="503" spans="1:20">
      <c r="A503">
        <v>2</v>
      </c>
      <c r="B503">
        <v>126</v>
      </c>
      <c r="C503">
        <v>2</v>
      </c>
      <c r="D503">
        <v>7.25</v>
      </c>
      <c r="E503">
        <v>3.75</v>
      </c>
      <c r="F503" s="134">
        <v>1.5847602029449423E-4</v>
      </c>
      <c r="G503" s="134">
        <v>7.7480629348636028E-5</v>
      </c>
      <c r="H503" s="134">
        <v>-6.3543387410505442E-4</v>
      </c>
      <c r="I503" s="134">
        <v>0</v>
      </c>
      <c r="J503" s="134">
        <v>0</v>
      </c>
      <c r="K503" s="134">
        <v>0</v>
      </c>
      <c r="L503" s="134">
        <v>0</v>
      </c>
      <c r="M503" s="134">
        <v>6.405751023218359E-4</v>
      </c>
      <c r="N503" s="134">
        <v>0</v>
      </c>
      <c r="O503" s="134">
        <v>0</v>
      </c>
      <c r="P503" s="134">
        <v>0</v>
      </c>
      <c r="Q503" s="134">
        <v>0</v>
      </c>
      <c r="R503" s="134">
        <v>1</v>
      </c>
      <c r="S503" s="134">
        <v>13</v>
      </c>
      <c r="T503" s="134">
        <v>1</v>
      </c>
    </row>
    <row r="504" spans="1:20">
      <c r="A504">
        <v>2</v>
      </c>
      <c r="B504">
        <v>126</v>
      </c>
      <c r="C504">
        <v>3</v>
      </c>
      <c r="D504">
        <v>7.25</v>
      </c>
      <c r="E504">
        <v>3.75</v>
      </c>
      <c r="F504" s="134">
        <v>1.4953369697729208E-4</v>
      </c>
      <c r="G504" s="134">
        <v>9.0080837762203649E-5</v>
      </c>
      <c r="H504" s="134">
        <v>-4.5441423987655047E-4</v>
      </c>
      <c r="I504" s="134">
        <v>0</v>
      </c>
      <c r="J504" s="134">
        <v>0</v>
      </c>
      <c r="K504" s="134">
        <v>0</v>
      </c>
      <c r="L504" s="134">
        <v>0</v>
      </c>
      <c r="M504" s="134">
        <v>4.5828696672656124E-4</v>
      </c>
      <c r="N504" s="134">
        <v>0</v>
      </c>
      <c r="O504" s="134">
        <v>0</v>
      </c>
      <c r="P504" s="134">
        <v>0</v>
      </c>
      <c r="Q504" s="134">
        <v>0</v>
      </c>
      <c r="R504" s="134">
        <v>1</v>
      </c>
      <c r="S504" s="134">
        <v>13</v>
      </c>
      <c r="T504" s="134">
        <v>1</v>
      </c>
    </row>
    <row r="505" spans="1:20">
      <c r="A505">
        <v>2</v>
      </c>
      <c r="B505">
        <v>126</v>
      </c>
      <c r="C505">
        <v>4</v>
      </c>
      <c r="D505">
        <v>7.25</v>
      </c>
      <c r="E505">
        <v>3.75</v>
      </c>
      <c r="F505" s="134">
        <v>1.7785584862790206E-4</v>
      </c>
      <c r="G505" s="134">
        <v>1.3245114046516775E-4</v>
      </c>
      <c r="H505" s="134">
        <v>-4.1964891618267313E-4</v>
      </c>
      <c r="I505" s="134">
        <v>0</v>
      </c>
      <c r="J505" s="134">
        <v>0</v>
      </c>
      <c r="K505" s="134">
        <v>0</v>
      </c>
      <c r="L505" s="134">
        <v>0</v>
      </c>
      <c r="M505" s="134">
        <v>4.220980933108266E-4</v>
      </c>
      <c r="N505" s="134">
        <v>0</v>
      </c>
      <c r="O505" s="134">
        <v>0</v>
      </c>
      <c r="P505" s="134">
        <v>0</v>
      </c>
      <c r="Q505" s="134">
        <v>0</v>
      </c>
      <c r="R505" s="134">
        <v>1</v>
      </c>
      <c r="S505" s="134">
        <v>13</v>
      </c>
      <c r="T505" s="134">
        <v>1</v>
      </c>
    </row>
    <row r="506" spans="1:20">
      <c r="A506">
        <v>2</v>
      </c>
      <c r="B506">
        <v>127</v>
      </c>
      <c r="C506">
        <v>1</v>
      </c>
      <c r="D506">
        <v>7.25</v>
      </c>
      <c r="E506">
        <v>3.25</v>
      </c>
      <c r="F506" s="134">
        <v>1.0720386052986267E-4</v>
      </c>
      <c r="G506" s="134">
        <v>1.1329012412739537E-4</v>
      </c>
      <c r="H506" s="134">
        <v>-3.0528453915602979E-4</v>
      </c>
      <c r="I506" s="134">
        <v>0</v>
      </c>
      <c r="J506" s="134">
        <v>0</v>
      </c>
      <c r="K506" s="134">
        <v>0</v>
      </c>
      <c r="L506" s="134">
        <v>0</v>
      </c>
      <c r="M506" s="134">
        <v>3.0534520211113214E-4</v>
      </c>
      <c r="N506" s="134">
        <v>0</v>
      </c>
      <c r="O506" s="134">
        <v>0</v>
      </c>
      <c r="P506" s="134">
        <v>0</v>
      </c>
      <c r="Q506" s="134">
        <v>0</v>
      </c>
      <c r="R506" s="134">
        <v>1</v>
      </c>
      <c r="S506" s="134">
        <v>13</v>
      </c>
      <c r="T506" s="134">
        <v>1</v>
      </c>
    </row>
    <row r="507" spans="1:20">
      <c r="A507">
        <v>2</v>
      </c>
      <c r="B507">
        <v>127</v>
      </c>
      <c r="C507">
        <v>2</v>
      </c>
      <c r="D507">
        <v>7.25</v>
      </c>
      <c r="E507">
        <v>3.25</v>
      </c>
      <c r="F507" s="134">
        <v>5.9690215768760978E-5</v>
      </c>
      <c r="G507" s="134">
        <v>1.4101812841054852E-4</v>
      </c>
      <c r="H507" s="134">
        <v>-1.5566789995626805E-4</v>
      </c>
      <c r="I507" s="134">
        <v>0</v>
      </c>
      <c r="J507" s="134">
        <v>0</v>
      </c>
      <c r="K507" s="134">
        <v>0</v>
      </c>
      <c r="L507" s="134">
        <v>0</v>
      </c>
      <c r="M507" s="134">
        <v>1.8817035005742004E-4</v>
      </c>
      <c r="N507" s="134">
        <v>0</v>
      </c>
      <c r="O507" s="134">
        <v>0</v>
      </c>
      <c r="P507" s="134">
        <v>0</v>
      </c>
      <c r="Q507" s="134">
        <v>0</v>
      </c>
      <c r="R507" s="134">
        <v>1</v>
      </c>
      <c r="S507" s="134">
        <v>13</v>
      </c>
      <c r="T507" s="134">
        <v>1</v>
      </c>
    </row>
    <row r="508" spans="1:20">
      <c r="A508">
        <v>2</v>
      </c>
      <c r="B508">
        <v>127</v>
      </c>
      <c r="C508">
        <v>3</v>
      </c>
      <c r="D508">
        <v>7.25</v>
      </c>
      <c r="E508">
        <v>3.25</v>
      </c>
      <c r="F508" s="134">
        <v>6.1320852429170533E-5</v>
      </c>
      <c r="G508" s="134">
        <v>2.1421588954331785E-4</v>
      </c>
      <c r="H508" s="134">
        <v>-1.4781667562830709E-4</v>
      </c>
      <c r="I508" s="134">
        <v>0</v>
      </c>
      <c r="J508" s="134">
        <v>0</v>
      </c>
      <c r="K508" s="134">
        <v>0</v>
      </c>
      <c r="L508" s="134">
        <v>0</v>
      </c>
      <c r="M508" s="134">
        <v>2.4410117632864622E-4</v>
      </c>
      <c r="N508" s="134">
        <v>0</v>
      </c>
      <c r="O508" s="134">
        <v>0</v>
      </c>
      <c r="P508" s="134">
        <v>0</v>
      </c>
      <c r="Q508" s="134">
        <v>0</v>
      </c>
      <c r="R508" s="134">
        <v>1</v>
      </c>
      <c r="S508" s="134">
        <v>13</v>
      </c>
      <c r="T508" s="134">
        <v>1</v>
      </c>
    </row>
    <row r="509" spans="1:20">
      <c r="A509">
        <v>2</v>
      </c>
      <c r="B509">
        <v>127</v>
      </c>
      <c r="C509">
        <v>4</v>
      </c>
      <c r="D509">
        <v>7.25</v>
      </c>
      <c r="E509">
        <v>3.25</v>
      </c>
      <c r="F509" s="134">
        <v>1.4117254132323633E-4</v>
      </c>
      <c r="G509" s="134">
        <v>1.8474506365917084E-4</v>
      </c>
      <c r="H509" s="134">
        <v>-3.0105260842321936E-4</v>
      </c>
      <c r="I509" s="134">
        <v>0</v>
      </c>
      <c r="J509" s="134">
        <v>0</v>
      </c>
      <c r="K509" s="134">
        <v>0</v>
      </c>
      <c r="L509" s="134">
        <v>0</v>
      </c>
      <c r="M509" s="134">
        <v>3.1505354084623328E-4</v>
      </c>
      <c r="N509" s="134">
        <v>0</v>
      </c>
      <c r="O509" s="134">
        <v>0</v>
      </c>
      <c r="P509" s="134">
        <v>0</v>
      </c>
      <c r="Q509" s="134">
        <v>0</v>
      </c>
      <c r="R509" s="134">
        <v>1</v>
      </c>
      <c r="S509" s="134">
        <v>13</v>
      </c>
      <c r="T509" s="134">
        <v>1</v>
      </c>
    </row>
    <row r="510" spans="1:20">
      <c r="A510">
        <v>2</v>
      </c>
      <c r="B510">
        <v>128</v>
      </c>
      <c r="C510">
        <v>1</v>
      </c>
      <c r="D510">
        <v>7.75</v>
      </c>
      <c r="E510">
        <v>3.25</v>
      </c>
      <c r="F510" s="134">
        <v>5.0038028637091916E-5</v>
      </c>
      <c r="G510" s="134">
        <v>2.8064127999782645E-4</v>
      </c>
      <c r="H510" s="134">
        <v>-1.7442702431287759E-4</v>
      </c>
      <c r="I510" s="134">
        <v>0</v>
      </c>
      <c r="J510" s="134">
        <v>0</v>
      </c>
      <c r="K510" s="134">
        <v>0</v>
      </c>
      <c r="L510" s="134">
        <v>0</v>
      </c>
      <c r="M510" s="134">
        <v>3.0991026539452704E-4</v>
      </c>
      <c r="N510" s="134">
        <v>0</v>
      </c>
      <c r="O510" s="134">
        <v>0</v>
      </c>
      <c r="P510" s="134">
        <v>0</v>
      </c>
      <c r="Q510" s="134">
        <v>0</v>
      </c>
      <c r="R510" s="134">
        <v>1</v>
      </c>
      <c r="S510" s="134">
        <v>13</v>
      </c>
      <c r="T510" s="134">
        <v>1</v>
      </c>
    </row>
    <row r="511" spans="1:20">
      <c r="A511">
        <v>2</v>
      </c>
      <c r="B511">
        <v>128</v>
      </c>
      <c r="C511">
        <v>2</v>
      </c>
      <c r="D511">
        <v>7.75</v>
      </c>
      <c r="E511">
        <v>3.25</v>
      </c>
      <c r="F511" s="134">
        <v>2.4539945252718448E-5</v>
      </c>
      <c r="G511" s="134">
        <v>4.0405862830949514E-4</v>
      </c>
      <c r="H511" s="134">
        <v>-3.8891896738281446E-4</v>
      </c>
      <c r="I511" s="134">
        <v>0</v>
      </c>
      <c r="J511" s="134">
        <v>0</v>
      </c>
      <c r="K511" s="134">
        <v>0</v>
      </c>
      <c r="L511" s="134">
        <v>0</v>
      </c>
      <c r="M511" s="134">
        <v>5.4340812837062424E-4</v>
      </c>
      <c r="N511" s="134">
        <v>0</v>
      </c>
      <c r="O511" s="134">
        <v>0</v>
      </c>
      <c r="P511" s="134">
        <v>0</v>
      </c>
      <c r="Q511" s="134">
        <v>0</v>
      </c>
      <c r="R511" s="134">
        <v>1</v>
      </c>
      <c r="S511" s="134">
        <v>13</v>
      </c>
      <c r="T511" s="134">
        <v>1</v>
      </c>
    </row>
    <row r="512" spans="1:20">
      <c r="A512">
        <v>2</v>
      </c>
      <c r="B512">
        <v>128</v>
      </c>
      <c r="C512">
        <v>3</v>
      </c>
      <c r="D512">
        <v>7.75</v>
      </c>
      <c r="E512">
        <v>3.25</v>
      </c>
      <c r="F512" s="134">
        <v>7.9112560997641906E-5</v>
      </c>
      <c r="G512" s="134">
        <v>4.0560299338541898E-4</v>
      </c>
      <c r="H512" s="134">
        <v>-3.959075297826614E-4</v>
      </c>
      <c r="I512" s="134">
        <v>0</v>
      </c>
      <c r="J512" s="134">
        <v>0</v>
      </c>
      <c r="K512" s="134">
        <v>0</v>
      </c>
      <c r="L512" s="134">
        <v>0</v>
      </c>
      <c r="M512" s="134">
        <v>5.1316544562096797E-4</v>
      </c>
      <c r="N512" s="134">
        <v>0</v>
      </c>
      <c r="O512" s="134">
        <v>0</v>
      </c>
      <c r="P512" s="134">
        <v>0</v>
      </c>
      <c r="Q512" s="134">
        <v>0</v>
      </c>
      <c r="R512" s="134">
        <v>1</v>
      </c>
      <c r="S512" s="134">
        <v>13</v>
      </c>
      <c r="T512" s="134">
        <v>1</v>
      </c>
    </row>
    <row r="513" spans="1:20">
      <c r="A513">
        <v>2</v>
      </c>
      <c r="B513">
        <v>128</v>
      </c>
      <c r="C513">
        <v>4</v>
      </c>
      <c r="D513">
        <v>7.75</v>
      </c>
      <c r="E513">
        <v>3.25</v>
      </c>
      <c r="F513" s="134">
        <v>1.6167357780300803E-4</v>
      </c>
      <c r="G513" s="134">
        <v>2.5901396184374245E-4</v>
      </c>
      <c r="H513" s="134">
        <v>-2.9169931124675344E-4</v>
      </c>
      <c r="I513" s="134">
        <v>0</v>
      </c>
      <c r="J513" s="134">
        <v>0</v>
      </c>
      <c r="K513" s="134">
        <v>0</v>
      </c>
      <c r="L513" s="134">
        <v>0</v>
      </c>
      <c r="M513" s="134">
        <v>3.6409977665483853E-4</v>
      </c>
      <c r="N513" s="134">
        <v>0</v>
      </c>
      <c r="O513" s="134">
        <v>0</v>
      </c>
      <c r="P513" s="134">
        <v>0</v>
      </c>
      <c r="Q513" s="134">
        <v>0</v>
      </c>
      <c r="R513" s="134">
        <v>1</v>
      </c>
      <c r="S513" s="134">
        <v>13</v>
      </c>
      <c r="T513" s="134">
        <v>1</v>
      </c>
    </row>
    <row r="514" spans="1:20">
      <c r="A514">
        <v>2</v>
      </c>
      <c r="B514">
        <v>129</v>
      </c>
      <c r="C514">
        <v>1</v>
      </c>
      <c r="D514">
        <v>9.25</v>
      </c>
      <c r="E514">
        <v>0.75</v>
      </c>
      <c r="F514" s="134">
        <v>4.6233177374478337E-6</v>
      </c>
      <c r="G514" s="134">
        <v>8.9469746418553885E-5</v>
      </c>
      <c r="H514" s="134">
        <v>-1.3580058554465863E-4</v>
      </c>
      <c r="I514" s="134">
        <v>0</v>
      </c>
      <c r="J514" s="134">
        <v>0</v>
      </c>
      <c r="K514" s="134">
        <v>0</v>
      </c>
      <c r="L514" s="134">
        <v>0</v>
      </c>
      <c r="M514" s="134">
        <v>1.601271853690377E-4</v>
      </c>
      <c r="N514" s="134">
        <v>0</v>
      </c>
      <c r="O514" s="134">
        <v>0</v>
      </c>
      <c r="P514" s="134">
        <v>0</v>
      </c>
      <c r="Q514" s="134">
        <v>0</v>
      </c>
      <c r="R514" s="134">
        <v>1</v>
      </c>
      <c r="S514" s="134">
        <v>13</v>
      </c>
      <c r="T514" s="134">
        <v>1</v>
      </c>
    </row>
    <row r="515" spans="1:20">
      <c r="A515">
        <v>2</v>
      </c>
      <c r="B515">
        <v>129</v>
      </c>
      <c r="C515">
        <v>2</v>
      </c>
      <c r="D515">
        <v>9.25</v>
      </c>
      <c r="E515">
        <v>0.75</v>
      </c>
      <c r="F515" s="134">
        <v>-8.5003452408071982E-6</v>
      </c>
      <c r="G515" s="134">
        <v>1.0591636574772179E-4</v>
      </c>
      <c r="H515" s="134">
        <v>-1.4053628482060503E-4</v>
      </c>
      <c r="I515" s="134">
        <v>0</v>
      </c>
      <c r="J515" s="134">
        <v>0</v>
      </c>
      <c r="K515" s="134">
        <v>0</v>
      </c>
      <c r="L515" s="134">
        <v>0</v>
      </c>
      <c r="M515" s="134">
        <v>1.8122260097628765E-4</v>
      </c>
      <c r="N515" s="134">
        <v>0</v>
      </c>
      <c r="O515" s="134">
        <v>0</v>
      </c>
      <c r="P515" s="134">
        <v>0</v>
      </c>
      <c r="Q515" s="134">
        <v>0</v>
      </c>
      <c r="R515" s="134">
        <v>1</v>
      </c>
      <c r="S515" s="134">
        <v>13</v>
      </c>
      <c r="T515" s="134">
        <v>1</v>
      </c>
    </row>
    <row r="516" spans="1:20">
      <c r="A516">
        <v>2</v>
      </c>
      <c r="B516">
        <v>129</v>
      </c>
      <c r="C516">
        <v>3</v>
      </c>
      <c r="D516">
        <v>9.25</v>
      </c>
      <c r="E516">
        <v>0.75</v>
      </c>
      <c r="F516" s="134">
        <v>-1.0029187618827236E-5</v>
      </c>
      <c r="G516" s="134">
        <v>1.0652286648329548E-4</v>
      </c>
      <c r="H516" s="134">
        <v>-1.2052620352605829E-4</v>
      </c>
      <c r="I516" s="134">
        <v>0</v>
      </c>
      <c r="J516" s="134">
        <v>0</v>
      </c>
      <c r="K516" s="134">
        <v>0</v>
      </c>
      <c r="L516" s="134">
        <v>0</v>
      </c>
      <c r="M516" s="134">
        <v>1.6766319528098279E-4</v>
      </c>
      <c r="N516" s="134">
        <v>0</v>
      </c>
      <c r="O516" s="134">
        <v>0</v>
      </c>
      <c r="P516" s="134">
        <v>0</v>
      </c>
      <c r="Q516" s="134">
        <v>0</v>
      </c>
      <c r="R516" s="134">
        <v>1</v>
      </c>
      <c r="S516" s="134">
        <v>13</v>
      </c>
      <c r="T516" s="134">
        <v>1</v>
      </c>
    </row>
    <row r="517" spans="1:20">
      <c r="A517">
        <v>2</v>
      </c>
      <c r="B517">
        <v>129</v>
      </c>
      <c r="C517">
        <v>4</v>
      </c>
      <c r="D517">
        <v>9.25</v>
      </c>
      <c r="E517">
        <v>0.75</v>
      </c>
      <c r="F517" s="134">
        <v>6.6317687527892136E-8</v>
      </c>
      <c r="G517" s="134">
        <v>9.2957323921774262E-5</v>
      </c>
      <c r="H517" s="134">
        <v>-1.2014000579089502E-4</v>
      </c>
      <c r="I517" s="134">
        <v>0</v>
      </c>
      <c r="J517" s="134">
        <v>0</v>
      </c>
      <c r="K517" s="134">
        <v>0</v>
      </c>
      <c r="L517" s="134">
        <v>0</v>
      </c>
      <c r="M517" s="134">
        <v>1.5186296464460021E-4</v>
      </c>
      <c r="N517" s="134">
        <v>0</v>
      </c>
      <c r="O517" s="134">
        <v>0</v>
      </c>
      <c r="P517" s="134">
        <v>0</v>
      </c>
      <c r="Q517" s="134">
        <v>0</v>
      </c>
      <c r="R517" s="134">
        <v>1</v>
      </c>
      <c r="S517" s="134">
        <v>13</v>
      </c>
      <c r="T517" s="134">
        <v>1</v>
      </c>
    </row>
    <row r="518" spans="1:20">
      <c r="A518">
        <v>2</v>
      </c>
      <c r="B518">
        <v>130</v>
      </c>
      <c r="C518">
        <v>1</v>
      </c>
      <c r="D518">
        <v>9.25</v>
      </c>
      <c r="E518">
        <v>0.25</v>
      </c>
      <c r="F518" s="134">
        <v>-8.2903477057484E-6</v>
      </c>
      <c r="G518" s="134">
        <v>1.0505054838616733E-4</v>
      </c>
      <c r="H518" s="134">
        <v>-1.1058540284400014E-4</v>
      </c>
      <c r="I518" s="134">
        <v>0</v>
      </c>
      <c r="J518" s="134">
        <v>0</v>
      </c>
      <c r="K518" s="134">
        <v>0</v>
      </c>
      <c r="L518" s="134">
        <v>0</v>
      </c>
      <c r="M518" s="134">
        <v>1.5835179206149906E-4</v>
      </c>
      <c r="N518" s="134">
        <v>0</v>
      </c>
      <c r="O518" s="134">
        <v>0</v>
      </c>
      <c r="P518" s="134">
        <v>0</v>
      </c>
      <c r="Q518" s="134">
        <v>0</v>
      </c>
      <c r="R518" s="134">
        <v>1</v>
      </c>
      <c r="S518" s="134">
        <v>13</v>
      </c>
      <c r="T518" s="134">
        <v>1</v>
      </c>
    </row>
    <row r="519" spans="1:20">
      <c r="A519">
        <v>2</v>
      </c>
      <c r="B519">
        <v>130</v>
      </c>
      <c r="C519">
        <v>2</v>
      </c>
      <c r="D519">
        <v>9.25</v>
      </c>
      <c r="E519">
        <v>0.25</v>
      </c>
      <c r="F519" s="134">
        <v>-2.7463487429959395E-6</v>
      </c>
      <c r="G519" s="134">
        <v>1.0089054341187307E-4</v>
      </c>
      <c r="H519" s="134">
        <v>-1.0711559590962538E-4</v>
      </c>
      <c r="I519" s="134">
        <v>0</v>
      </c>
      <c r="J519" s="134">
        <v>0</v>
      </c>
      <c r="K519" s="134">
        <v>0</v>
      </c>
      <c r="L519" s="134">
        <v>0</v>
      </c>
      <c r="M519" s="134">
        <v>1.4904481306839934E-4</v>
      </c>
      <c r="N519" s="134">
        <v>0</v>
      </c>
      <c r="O519" s="134">
        <v>0</v>
      </c>
      <c r="P519" s="134">
        <v>0</v>
      </c>
      <c r="Q519" s="134">
        <v>0</v>
      </c>
      <c r="R519" s="134">
        <v>1</v>
      </c>
      <c r="S519" s="134">
        <v>13</v>
      </c>
      <c r="T519" s="134">
        <v>1</v>
      </c>
    </row>
    <row r="520" spans="1:20">
      <c r="A520">
        <v>2</v>
      </c>
      <c r="B520">
        <v>130</v>
      </c>
      <c r="C520">
        <v>3</v>
      </c>
      <c r="D520">
        <v>9.25</v>
      </c>
      <c r="E520">
        <v>0.25</v>
      </c>
      <c r="F520" s="134">
        <v>-8.471462540398353E-7</v>
      </c>
      <c r="G520" s="134">
        <v>9.3446441427735374E-5</v>
      </c>
      <c r="H520" s="134">
        <v>-1.1167529347175889E-4</v>
      </c>
      <c r="I520" s="134">
        <v>0</v>
      </c>
      <c r="J520" s="134">
        <v>0</v>
      </c>
      <c r="K520" s="134">
        <v>0</v>
      </c>
      <c r="L520" s="134">
        <v>0</v>
      </c>
      <c r="M520" s="134">
        <v>1.4615967928913946E-4</v>
      </c>
      <c r="N520" s="134">
        <v>0</v>
      </c>
      <c r="O520" s="134">
        <v>0</v>
      </c>
      <c r="P520" s="134">
        <v>0</v>
      </c>
      <c r="Q520" s="134">
        <v>0</v>
      </c>
      <c r="R520" s="134">
        <v>1</v>
      </c>
      <c r="S520" s="134">
        <v>13</v>
      </c>
      <c r="T520" s="134">
        <v>1</v>
      </c>
    </row>
    <row r="521" spans="1:20">
      <c r="A521">
        <v>2</v>
      </c>
      <c r="B521">
        <v>130</v>
      </c>
      <c r="C521">
        <v>4</v>
      </c>
      <c r="D521">
        <v>9.25</v>
      </c>
      <c r="E521">
        <v>0.25</v>
      </c>
      <c r="F521" s="134">
        <v>-1.2024275228823832E-6</v>
      </c>
      <c r="G521" s="134">
        <v>9.3799882346447806E-5</v>
      </c>
      <c r="H521" s="134">
        <v>-1.1275711133833961E-4</v>
      </c>
      <c r="I521" s="134">
        <v>0</v>
      </c>
      <c r="J521" s="134">
        <v>0</v>
      </c>
      <c r="K521" s="134">
        <v>0</v>
      </c>
      <c r="L521" s="134">
        <v>0</v>
      </c>
      <c r="M521" s="134">
        <v>1.4744356560350452E-4</v>
      </c>
      <c r="N521" s="134">
        <v>0</v>
      </c>
      <c r="O521" s="134">
        <v>0</v>
      </c>
      <c r="P521" s="134">
        <v>0</v>
      </c>
      <c r="Q521" s="134">
        <v>0</v>
      </c>
      <c r="R521" s="134">
        <v>1</v>
      </c>
      <c r="S521" s="134">
        <v>13</v>
      </c>
      <c r="T521" s="134">
        <v>1</v>
      </c>
    </row>
    <row r="522" spans="1:20">
      <c r="A522">
        <v>2</v>
      </c>
      <c r="B522">
        <v>131</v>
      </c>
      <c r="C522">
        <v>1</v>
      </c>
      <c r="D522">
        <v>9.75</v>
      </c>
      <c r="E522">
        <v>0.25</v>
      </c>
      <c r="F522" s="134">
        <v>7.9144252416324246E-7</v>
      </c>
      <c r="G522" s="134">
        <v>8.7665540905337375E-5</v>
      </c>
      <c r="H522" s="134">
        <v>-1.1155642342096954E-4</v>
      </c>
      <c r="I522" s="134">
        <v>0</v>
      </c>
      <c r="J522" s="134">
        <v>0</v>
      </c>
      <c r="K522" s="134">
        <v>0</v>
      </c>
      <c r="L522" s="134">
        <v>0</v>
      </c>
      <c r="M522" s="134">
        <v>1.4139287314437232E-4</v>
      </c>
      <c r="N522" s="134">
        <v>0</v>
      </c>
      <c r="O522" s="134">
        <v>0</v>
      </c>
      <c r="P522" s="134">
        <v>0</v>
      </c>
      <c r="Q522" s="134">
        <v>0</v>
      </c>
      <c r="R522" s="134">
        <v>1</v>
      </c>
      <c r="S522" s="134">
        <v>13</v>
      </c>
      <c r="T522" s="134">
        <v>1</v>
      </c>
    </row>
    <row r="523" spans="1:20">
      <c r="A523">
        <v>2</v>
      </c>
      <c r="B523">
        <v>131</v>
      </c>
      <c r="C523">
        <v>2</v>
      </c>
      <c r="D523">
        <v>9.75</v>
      </c>
      <c r="E523">
        <v>0.25</v>
      </c>
      <c r="F523" s="134">
        <v>2.2349111913253661E-6</v>
      </c>
      <c r="G523" s="134">
        <v>8.0043862594068066E-5</v>
      </c>
      <c r="H523" s="134">
        <v>-1.0706697829287033E-4</v>
      </c>
      <c r="I523" s="134">
        <v>0</v>
      </c>
      <c r="J523" s="134">
        <v>0</v>
      </c>
      <c r="K523" s="134">
        <v>0</v>
      </c>
      <c r="L523" s="134">
        <v>0</v>
      </c>
      <c r="M523" s="134">
        <v>1.3235396011891879E-4</v>
      </c>
      <c r="N523" s="134">
        <v>0</v>
      </c>
      <c r="O523" s="134">
        <v>0</v>
      </c>
      <c r="P523" s="134">
        <v>0</v>
      </c>
      <c r="Q523" s="134">
        <v>0</v>
      </c>
      <c r="R523" s="134">
        <v>1</v>
      </c>
      <c r="S523" s="134">
        <v>13</v>
      </c>
      <c r="T523" s="134">
        <v>1</v>
      </c>
    </row>
    <row r="524" spans="1:20">
      <c r="A524">
        <v>2</v>
      </c>
      <c r="B524">
        <v>131</v>
      </c>
      <c r="C524">
        <v>3</v>
      </c>
      <c r="D524">
        <v>9.75</v>
      </c>
      <c r="E524">
        <v>0.25</v>
      </c>
      <c r="F524" s="134">
        <v>8.8674672028864094E-6</v>
      </c>
      <c r="G524" s="134">
        <v>7.5199674805276378E-5</v>
      </c>
      <c r="H524" s="134">
        <v>-1.0517944359644852E-4</v>
      </c>
      <c r="I524" s="134">
        <v>0</v>
      </c>
      <c r="J524" s="134">
        <v>0</v>
      </c>
      <c r="K524" s="134">
        <v>0</v>
      </c>
      <c r="L524" s="134">
        <v>0</v>
      </c>
      <c r="M524" s="134">
        <v>1.2434901334817681E-4</v>
      </c>
      <c r="N524" s="134">
        <v>0</v>
      </c>
      <c r="O524" s="134">
        <v>0</v>
      </c>
      <c r="P524" s="134">
        <v>0</v>
      </c>
      <c r="Q524" s="134">
        <v>0</v>
      </c>
      <c r="R524" s="134">
        <v>1</v>
      </c>
      <c r="S524" s="134">
        <v>13</v>
      </c>
      <c r="T524" s="134">
        <v>1</v>
      </c>
    </row>
    <row r="525" spans="1:20">
      <c r="A525">
        <v>2</v>
      </c>
      <c r="B525">
        <v>131</v>
      </c>
      <c r="C525">
        <v>4</v>
      </c>
      <c r="D525">
        <v>9.75</v>
      </c>
      <c r="E525">
        <v>0.25</v>
      </c>
      <c r="F525" s="134">
        <v>3.4803687977360034E-6</v>
      </c>
      <c r="G525" s="134">
        <v>8.5606315644761976E-5</v>
      </c>
      <c r="H525" s="134">
        <v>-1.1102532068566288E-4</v>
      </c>
      <c r="I525" s="134">
        <v>0</v>
      </c>
      <c r="J525" s="134">
        <v>0</v>
      </c>
      <c r="K525" s="134">
        <v>0</v>
      </c>
      <c r="L525" s="134">
        <v>0</v>
      </c>
      <c r="M525" s="134">
        <v>1.3809885219970083E-4</v>
      </c>
      <c r="N525" s="134">
        <v>0</v>
      </c>
      <c r="O525" s="134">
        <v>0</v>
      </c>
      <c r="P525" s="134">
        <v>0</v>
      </c>
      <c r="Q525" s="134">
        <v>0</v>
      </c>
      <c r="R525" s="134">
        <v>1</v>
      </c>
      <c r="S525" s="134">
        <v>13</v>
      </c>
      <c r="T525" s="134">
        <v>1</v>
      </c>
    </row>
    <row r="526" spans="1:20">
      <c r="A526">
        <v>2</v>
      </c>
      <c r="B526">
        <v>132</v>
      </c>
      <c r="C526">
        <v>1</v>
      </c>
      <c r="D526">
        <v>9.75</v>
      </c>
      <c r="E526">
        <v>0.75</v>
      </c>
      <c r="F526" s="134">
        <v>1.403623972044795E-5</v>
      </c>
      <c r="G526" s="134">
        <v>7.1213435085763178E-5</v>
      </c>
      <c r="H526" s="134">
        <v>-1.0861196905426272E-4</v>
      </c>
      <c r="I526" s="134">
        <v>0</v>
      </c>
      <c r="J526" s="134">
        <v>0</v>
      </c>
      <c r="K526" s="134">
        <v>0</v>
      </c>
      <c r="L526" s="134">
        <v>0</v>
      </c>
      <c r="M526" s="134">
        <v>1.2274278590486507E-4</v>
      </c>
      <c r="N526" s="134">
        <v>0</v>
      </c>
      <c r="O526" s="134">
        <v>0</v>
      </c>
      <c r="P526" s="134">
        <v>0</v>
      </c>
      <c r="Q526" s="134">
        <v>0</v>
      </c>
      <c r="R526" s="134">
        <v>1</v>
      </c>
      <c r="S526" s="134">
        <v>13</v>
      </c>
      <c r="T526" s="134">
        <v>1</v>
      </c>
    </row>
    <row r="527" spans="1:20">
      <c r="A527">
        <v>2</v>
      </c>
      <c r="B527">
        <v>132</v>
      </c>
      <c r="C527">
        <v>2</v>
      </c>
      <c r="D527">
        <v>9.75</v>
      </c>
      <c r="E527">
        <v>0.75</v>
      </c>
      <c r="F527" s="134">
        <v>2.2482254486358279E-5</v>
      </c>
      <c r="G527" s="134">
        <v>6.4359839382341098E-5</v>
      </c>
      <c r="H527" s="134">
        <v>-1.1717253126056228E-4</v>
      </c>
      <c r="I527" s="134">
        <v>0</v>
      </c>
      <c r="J527" s="134">
        <v>0</v>
      </c>
      <c r="K527" s="134">
        <v>0</v>
      </c>
      <c r="L527" s="134">
        <v>0</v>
      </c>
      <c r="M527" s="134">
        <v>1.2443124285615607E-4</v>
      </c>
      <c r="N527" s="134">
        <v>0</v>
      </c>
      <c r="O527" s="134">
        <v>0</v>
      </c>
      <c r="P527" s="134">
        <v>0</v>
      </c>
      <c r="Q527" s="134">
        <v>0</v>
      </c>
      <c r="R527" s="134">
        <v>1</v>
      </c>
      <c r="S527" s="134">
        <v>13</v>
      </c>
      <c r="T527" s="134">
        <v>1</v>
      </c>
    </row>
    <row r="528" spans="1:20">
      <c r="A528">
        <v>2</v>
      </c>
      <c r="B528">
        <v>132</v>
      </c>
      <c r="C528">
        <v>3</v>
      </c>
      <c r="D528">
        <v>9.75</v>
      </c>
      <c r="E528">
        <v>0.75</v>
      </c>
      <c r="F528" s="134">
        <v>1.2926684610824788E-5</v>
      </c>
      <c r="G528" s="134">
        <v>7.8117418159574713E-5</v>
      </c>
      <c r="H528" s="134">
        <v>-1.2889543926584176E-4</v>
      </c>
      <c r="I528" s="134">
        <v>0</v>
      </c>
      <c r="J528" s="134">
        <v>0</v>
      </c>
      <c r="K528" s="134">
        <v>0</v>
      </c>
      <c r="L528" s="134">
        <v>0</v>
      </c>
      <c r="M528" s="134">
        <v>1.4444329684744255E-4</v>
      </c>
      <c r="N528" s="134">
        <v>0</v>
      </c>
      <c r="O528" s="134">
        <v>0</v>
      </c>
      <c r="P528" s="134">
        <v>0</v>
      </c>
      <c r="Q528" s="134">
        <v>0</v>
      </c>
      <c r="R528" s="134">
        <v>1</v>
      </c>
      <c r="S528" s="134">
        <v>13</v>
      </c>
      <c r="T528" s="134">
        <v>1</v>
      </c>
    </row>
    <row r="529" spans="1:20">
      <c r="A529">
        <v>2</v>
      </c>
      <c r="B529">
        <v>132</v>
      </c>
      <c r="C529">
        <v>4</v>
      </c>
      <c r="D529">
        <v>9.75</v>
      </c>
      <c r="E529">
        <v>0.75</v>
      </c>
      <c r="F529" s="134">
        <v>6.4755103476625479E-6</v>
      </c>
      <c r="G529" s="134">
        <v>8.3278899714417929E-5</v>
      </c>
      <c r="H529" s="134">
        <v>-1.1657069629959917E-4</v>
      </c>
      <c r="I529" s="134">
        <v>0</v>
      </c>
      <c r="J529" s="134">
        <v>0</v>
      </c>
      <c r="K529" s="134">
        <v>0</v>
      </c>
      <c r="L529" s="134">
        <v>0</v>
      </c>
      <c r="M529" s="134">
        <v>1.3959759257950983E-4</v>
      </c>
      <c r="N529" s="134">
        <v>0</v>
      </c>
      <c r="O529" s="134">
        <v>0</v>
      </c>
      <c r="P529" s="134">
        <v>0</v>
      </c>
      <c r="Q529" s="134">
        <v>0</v>
      </c>
      <c r="R529" s="134">
        <v>1</v>
      </c>
      <c r="S529" s="134">
        <v>13</v>
      </c>
      <c r="T529" s="134">
        <v>1</v>
      </c>
    </row>
    <row r="530" spans="1:20">
      <c r="A530">
        <v>2</v>
      </c>
      <c r="B530">
        <v>133</v>
      </c>
      <c r="C530">
        <v>1</v>
      </c>
      <c r="D530">
        <v>7.75</v>
      </c>
      <c r="E530">
        <v>2.25</v>
      </c>
      <c r="F530" s="134">
        <v>-1.0325112857807366E-4</v>
      </c>
      <c r="G530" s="134">
        <v>2.4104728902681592E-4</v>
      </c>
      <c r="H530" s="134">
        <v>-1.2305199808867602E-4</v>
      </c>
      <c r="I530" s="134">
        <v>0</v>
      </c>
      <c r="J530" s="134">
        <v>0</v>
      </c>
      <c r="K530" s="134">
        <v>0</v>
      </c>
      <c r="L530" s="134">
        <v>0</v>
      </c>
      <c r="M530" s="134">
        <v>3.6562712508626382E-4</v>
      </c>
      <c r="N530" s="134">
        <v>0</v>
      </c>
      <c r="O530" s="134">
        <v>0</v>
      </c>
      <c r="P530" s="134">
        <v>0</v>
      </c>
      <c r="Q530" s="134">
        <v>0</v>
      </c>
      <c r="R530" s="134">
        <v>1</v>
      </c>
      <c r="S530" s="134">
        <v>13</v>
      </c>
      <c r="T530" s="134">
        <v>1</v>
      </c>
    </row>
    <row r="531" spans="1:20">
      <c r="A531">
        <v>2</v>
      </c>
      <c r="B531">
        <v>133</v>
      </c>
      <c r="C531">
        <v>2</v>
      </c>
      <c r="D531">
        <v>7.75</v>
      </c>
      <c r="E531">
        <v>2.25</v>
      </c>
      <c r="F531" s="134">
        <v>-9.3513674797759537E-5</v>
      </c>
      <c r="G531" s="134">
        <v>2.3901726237364162E-4</v>
      </c>
      <c r="H531" s="134">
        <v>-2.2793475883390584E-4</v>
      </c>
      <c r="I531" s="134">
        <v>0</v>
      </c>
      <c r="J531" s="134">
        <v>0</v>
      </c>
      <c r="K531" s="134">
        <v>0</v>
      </c>
      <c r="L531" s="134">
        <v>0</v>
      </c>
      <c r="M531" s="134">
        <v>4.0315143365832299E-4</v>
      </c>
      <c r="N531" s="134">
        <v>0</v>
      </c>
      <c r="O531" s="134">
        <v>0</v>
      </c>
      <c r="P531" s="134">
        <v>0</v>
      </c>
      <c r="Q531" s="134">
        <v>0</v>
      </c>
      <c r="R531" s="134">
        <v>1</v>
      </c>
      <c r="S531" s="134">
        <v>13</v>
      </c>
      <c r="T531" s="134">
        <v>1</v>
      </c>
    </row>
    <row r="532" spans="1:20">
      <c r="A532">
        <v>2</v>
      </c>
      <c r="B532">
        <v>133</v>
      </c>
      <c r="C532">
        <v>3</v>
      </c>
      <c r="D532">
        <v>7.75</v>
      </c>
      <c r="E532">
        <v>2.25</v>
      </c>
      <c r="F532" s="134">
        <v>-9.1028561325389039E-5</v>
      </c>
      <c r="G532" s="134">
        <v>2.7450145121343057E-4</v>
      </c>
      <c r="H532" s="134">
        <v>-2.6735064966596774E-4</v>
      </c>
      <c r="I532" s="134">
        <v>0</v>
      </c>
      <c r="J532" s="134">
        <v>0</v>
      </c>
      <c r="K532" s="134">
        <v>0</v>
      </c>
      <c r="L532" s="134">
        <v>0</v>
      </c>
      <c r="M532" s="134">
        <v>4.5286704444400081E-4</v>
      </c>
      <c r="N532" s="134">
        <v>0</v>
      </c>
      <c r="O532" s="134">
        <v>0</v>
      </c>
      <c r="P532" s="134">
        <v>0</v>
      </c>
      <c r="Q532" s="134">
        <v>0</v>
      </c>
      <c r="R532" s="134">
        <v>1</v>
      </c>
      <c r="S532" s="134">
        <v>13</v>
      </c>
      <c r="T532" s="134">
        <v>1</v>
      </c>
    </row>
    <row r="533" spans="1:20">
      <c r="A533">
        <v>2</v>
      </c>
      <c r="B533">
        <v>133</v>
      </c>
      <c r="C533">
        <v>4</v>
      </c>
      <c r="D533">
        <v>7.75</v>
      </c>
      <c r="E533">
        <v>2.25</v>
      </c>
      <c r="F533" s="134">
        <v>-9.2366930187369597E-5</v>
      </c>
      <c r="G533" s="134">
        <v>2.670416929027214E-4</v>
      </c>
      <c r="H533" s="134">
        <v>-1.3921639784743306E-4</v>
      </c>
      <c r="I533" s="134">
        <v>0</v>
      </c>
      <c r="J533" s="134">
        <v>0</v>
      </c>
      <c r="K533" s="134">
        <v>0</v>
      </c>
      <c r="L533" s="134">
        <v>0</v>
      </c>
      <c r="M533" s="134">
        <v>3.85429323976692E-4</v>
      </c>
      <c r="N533" s="134">
        <v>0</v>
      </c>
      <c r="O533" s="134">
        <v>0</v>
      </c>
      <c r="P533" s="134">
        <v>0</v>
      </c>
      <c r="Q533" s="134">
        <v>0</v>
      </c>
      <c r="R533" s="134">
        <v>1</v>
      </c>
      <c r="S533" s="134">
        <v>13</v>
      </c>
      <c r="T533" s="134">
        <v>1</v>
      </c>
    </row>
    <row r="534" spans="1:20">
      <c r="A534">
        <v>2</v>
      </c>
      <c r="B534">
        <v>134</v>
      </c>
      <c r="C534">
        <v>1</v>
      </c>
      <c r="D534">
        <v>7.75</v>
      </c>
      <c r="E534">
        <v>2.75</v>
      </c>
      <c r="F534" s="134">
        <v>-8.6937334270714933E-5</v>
      </c>
      <c r="G534" s="134">
        <v>2.988292287061119E-4</v>
      </c>
      <c r="H534" s="134">
        <v>-3.0490340234148167E-4</v>
      </c>
      <c r="I534" s="134">
        <v>0</v>
      </c>
      <c r="J534" s="134">
        <v>0</v>
      </c>
      <c r="K534" s="134">
        <v>0</v>
      </c>
      <c r="L534" s="134">
        <v>0</v>
      </c>
      <c r="M534" s="134">
        <v>4.9171325573993375E-4</v>
      </c>
      <c r="N534" s="134">
        <v>0</v>
      </c>
      <c r="O534" s="134">
        <v>0</v>
      </c>
      <c r="P534" s="134">
        <v>0</v>
      </c>
      <c r="Q534" s="134">
        <v>0</v>
      </c>
      <c r="R534" s="134">
        <v>1</v>
      </c>
      <c r="S534" s="134">
        <v>13</v>
      </c>
      <c r="T534" s="134">
        <v>1</v>
      </c>
    </row>
    <row r="535" spans="1:20">
      <c r="A535">
        <v>2</v>
      </c>
      <c r="B535">
        <v>134</v>
      </c>
      <c r="C535">
        <v>2</v>
      </c>
      <c r="D535">
        <v>7.75</v>
      </c>
      <c r="E535">
        <v>2.75</v>
      </c>
      <c r="F535" s="134">
        <v>-2.5689016110422808E-5</v>
      </c>
      <c r="G535" s="134">
        <v>3.4754027200554788E-4</v>
      </c>
      <c r="H535" s="134">
        <v>-2.8994384689902104E-4</v>
      </c>
      <c r="I535" s="134">
        <v>0</v>
      </c>
      <c r="J535" s="134">
        <v>0</v>
      </c>
      <c r="K535" s="134">
        <v>0</v>
      </c>
      <c r="L535" s="134">
        <v>0</v>
      </c>
      <c r="M535" s="134">
        <v>4.7261774814553586E-4</v>
      </c>
      <c r="N535" s="134">
        <v>0</v>
      </c>
      <c r="O535" s="134">
        <v>0</v>
      </c>
      <c r="P535" s="134">
        <v>0</v>
      </c>
      <c r="Q535" s="134">
        <v>0</v>
      </c>
      <c r="R535" s="134">
        <v>1</v>
      </c>
      <c r="S535" s="134">
        <v>13</v>
      </c>
      <c r="T535" s="134">
        <v>1</v>
      </c>
    </row>
    <row r="536" spans="1:20">
      <c r="A536">
        <v>2</v>
      </c>
      <c r="B536">
        <v>134</v>
      </c>
      <c r="C536">
        <v>3</v>
      </c>
      <c r="D536">
        <v>7.75</v>
      </c>
      <c r="E536">
        <v>2.75</v>
      </c>
      <c r="F536" s="134">
        <v>-2.168512089057503E-5</v>
      </c>
      <c r="G536" s="134">
        <v>2.9757055305956926E-4</v>
      </c>
      <c r="H536" s="134">
        <v>-1.4044641794957552E-4</v>
      </c>
      <c r="I536" s="134">
        <v>0</v>
      </c>
      <c r="J536" s="134">
        <v>0</v>
      </c>
      <c r="K536" s="134">
        <v>0</v>
      </c>
      <c r="L536" s="134">
        <v>0</v>
      </c>
      <c r="M536" s="134">
        <v>3.4878271411328241E-4</v>
      </c>
      <c r="N536" s="134">
        <v>0</v>
      </c>
      <c r="O536" s="134">
        <v>0</v>
      </c>
      <c r="P536" s="134">
        <v>0</v>
      </c>
      <c r="Q536" s="134">
        <v>0</v>
      </c>
      <c r="R536" s="134">
        <v>1</v>
      </c>
      <c r="S536" s="134">
        <v>13</v>
      </c>
      <c r="T536" s="134">
        <v>1</v>
      </c>
    </row>
    <row r="537" spans="1:20">
      <c r="A537">
        <v>2</v>
      </c>
      <c r="B537">
        <v>134</v>
      </c>
      <c r="C537">
        <v>4</v>
      </c>
      <c r="D537">
        <v>7.75</v>
      </c>
      <c r="E537">
        <v>2.75</v>
      </c>
      <c r="F537" s="134">
        <v>-8.4593719765303776E-5</v>
      </c>
      <c r="G537" s="134">
        <v>2.9243344619509214E-4</v>
      </c>
      <c r="H537" s="134">
        <v>-1.367606941807219E-4</v>
      </c>
      <c r="I537" s="134">
        <v>0</v>
      </c>
      <c r="J537" s="134">
        <v>0</v>
      </c>
      <c r="K537" s="134">
        <v>0</v>
      </c>
      <c r="L537" s="134">
        <v>0</v>
      </c>
      <c r="M537" s="134">
        <v>4.010647969404955E-4</v>
      </c>
      <c r="N537" s="134">
        <v>0</v>
      </c>
      <c r="O537" s="134">
        <v>0</v>
      </c>
      <c r="P537" s="134">
        <v>0</v>
      </c>
      <c r="Q537" s="134">
        <v>0</v>
      </c>
      <c r="R537" s="134">
        <v>1</v>
      </c>
      <c r="S537" s="134">
        <v>13</v>
      </c>
      <c r="T537" s="134">
        <v>1</v>
      </c>
    </row>
    <row r="538" spans="1:20">
      <c r="A538">
        <v>2</v>
      </c>
      <c r="B538">
        <v>135</v>
      </c>
      <c r="C538">
        <v>1</v>
      </c>
      <c r="D538">
        <v>7.25</v>
      </c>
      <c r="E538">
        <v>2.75</v>
      </c>
      <c r="F538" s="134">
        <v>-5.0033867735082443E-7</v>
      </c>
      <c r="G538" s="134">
        <v>2.3385218538078616E-4</v>
      </c>
      <c r="H538" s="134">
        <v>-9.7267099300532805E-5</v>
      </c>
      <c r="I538" s="134">
        <v>0</v>
      </c>
      <c r="J538" s="134">
        <v>0</v>
      </c>
      <c r="K538" s="134">
        <v>0</v>
      </c>
      <c r="L538" s="134">
        <v>0</v>
      </c>
      <c r="M538" s="134">
        <v>2.5373607181234476E-4</v>
      </c>
      <c r="N538" s="134">
        <v>0</v>
      </c>
      <c r="O538" s="134">
        <v>0</v>
      </c>
      <c r="P538" s="134">
        <v>0</v>
      </c>
      <c r="Q538" s="134">
        <v>0</v>
      </c>
      <c r="R538" s="134">
        <v>1</v>
      </c>
      <c r="S538" s="134">
        <v>13</v>
      </c>
      <c r="T538" s="134">
        <v>1</v>
      </c>
    </row>
    <row r="539" spans="1:20">
      <c r="A539">
        <v>2</v>
      </c>
      <c r="B539">
        <v>135</v>
      </c>
      <c r="C539">
        <v>2</v>
      </c>
      <c r="D539">
        <v>7.25</v>
      </c>
      <c r="E539">
        <v>2.75</v>
      </c>
      <c r="F539" s="134">
        <v>1.2086228139982338E-5</v>
      </c>
      <c r="G539" s="134">
        <v>1.6529969420090061E-4</v>
      </c>
      <c r="H539" s="134">
        <v>-7.6110983813980546E-5</v>
      </c>
      <c r="I539" s="134">
        <v>0</v>
      </c>
      <c r="J539" s="134">
        <v>0</v>
      </c>
      <c r="K539" s="134">
        <v>0</v>
      </c>
      <c r="L539" s="134">
        <v>0</v>
      </c>
      <c r="M539" s="134">
        <v>1.7423132688947448E-4</v>
      </c>
      <c r="N539" s="134">
        <v>0</v>
      </c>
      <c r="O539" s="134">
        <v>0</v>
      </c>
      <c r="P539" s="134">
        <v>0</v>
      </c>
      <c r="Q539" s="134">
        <v>0</v>
      </c>
      <c r="R539" s="134">
        <v>1</v>
      </c>
      <c r="S539" s="134">
        <v>13</v>
      </c>
      <c r="T539" s="134">
        <v>1</v>
      </c>
    </row>
    <row r="540" spans="1:20">
      <c r="A540">
        <v>2</v>
      </c>
      <c r="B540">
        <v>135</v>
      </c>
      <c r="C540">
        <v>3</v>
      </c>
      <c r="D540">
        <v>7.25</v>
      </c>
      <c r="E540">
        <v>2.75</v>
      </c>
      <c r="F540" s="134">
        <v>-4.0352361589073641E-5</v>
      </c>
      <c r="G540" s="134">
        <v>1.8462909932633631E-4</v>
      </c>
      <c r="H540" s="134">
        <v>-1.6575390205030654E-5</v>
      </c>
      <c r="I540" s="134">
        <v>0</v>
      </c>
      <c r="J540" s="134">
        <v>0</v>
      </c>
      <c r="K540" s="134">
        <v>0</v>
      </c>
      <c r="L540" s="134">
        <v>0</v>
      </c>
      <c r="M540" s="134">
        <v>2.2559122615048921E-4</v>
      </c>
      <c r="N540" s="134">
        <v>0</v>
      </c>
      <c r="O540" s="134">
        <v>0</v>
      </c>
      <c r="P540" s="134">
        <v>0</v>
      </c>
      <c r="Q540" s="134">
        <v>0</v>
      </c>
      <c r="R540" s="134">
        <v>1</v>
      </c>
      <c r="S540" s="134">
        <v>13</v>
      </c>
      <c r="T540" s="134">
        <v>1</v>
      </c>
    </row>
    <row r="541" spans="1:20">
      <c r="A541">
        <v>2</v>
      </c>
      <c r="B541">
        <v>135</v>
      </c>
      <c r="C541">
        <v>4</v>
      </c>
      <c r="D541">
        <v>7.25</v>
      </c>
      <c r="E541">
        <v>2.75</v>
      </c>
      <c r="F541" s="134">
        <v>-5.9443006517831298E-5</v>
      </c>
      <c r="G541" s="134">
        <v>2.4694646172383864E-4</v>
      </c>
      <c r="H541" s="134">
        <v>-5.8715109200617884E-5</v>
      </c>
      <c r="I541" s="134">
        <v>0</v>
      </c>
      <c r="J541" s="134">
        <v>0</v>
      </c>
      <c r="K541" s="134">
        <v>0</v>
      </c>
      <c r="L541" s="134">
        <v>0</v>
      </c>
      <c r="M541" s="134">
        <v>3.1196469399253149E-4</v>
      </c>
      <c r="N541" s="134">
        <v>0</v>
      </c>
      <c r="O541" s="134">
        <v>0</v>
      </c>
      <c r="P541" s="134">
        <v>0</v>
      </c>
      <c r="Q541" s="134">
        <v>0</v>
      </c>
      <c r="R541" s="134">
        <v>1</v>
      </c>
      <c r="S541" s="134">
        <v>13</v>
      </c>
      <c r="T541" s="134">
        <v>1</v>
      </c>
    </row>
    <row r="542" spans="1:20">
      <c r="A542">
        <v>2</v>
      </c>
      <c r="B542">
        <v>136</v>
      </c>
      <c r="C542">
        <v>1</v>
      </c>
      <c r="D542">
        <v>7.25</v>
      </c>
      <c r="E542">
        <v>2.25</v>
      </c>
      <c r="F542" s="134">
        <v>-6.5791751562962615E-5</v>
      </c>
      <c r="G542" s="134">
        <v>1.8879335290000729E-4</v>
      </c>
      <c r="H542" s="134">
        <v>1.0212142834741668E-6</v>
      </c>
      <c r="I542" s="134">
        <v>0</v>
      </c>
      <c r="J542" s="134">
        <v>0</v>
      </c>
      <c r="K542" s="134">
        <v>0</v>
      </c>
      <c r="L542" s="134">
        <v>0</v>
      </c>
      <c r="M542" s="134">
        <v>2.5458715264724984E-4</v>
      </c>
      <c r="N542" s="134">
        <v>0</v>
      </c>
      <c r="O542" s="134">
        <v>0</v>
      </c>
      <c r="P542" s="134">
        <v>0</v>
      </c>
      <c r="Q542" s="134">
        <v>0</v>
      </c>
      <c r="R542" s="134">
        <v>1</v>
      </c>
      <c r="S542" s="134">
        <v>13</v>
      </c>
      <c r="T542" s="134">
        <v>1</v>
      </c>
    </row>
    <row r="543" spans="1:20">
      <c r="A543">
        <v>2</v>
      </c>
      <c r="B543">
        <v>136</v>
      </c>
      <c r="C543">
        <v>2</v>
      </c>
      <c r="D543">
        <v>7.25</v>
      </c>
      <c r="E543">
        <v>2.25</v>
      </c>
      <c r="F543" s="134">
        <v>-8.1968639527412146E-5</v>
      </c>
      <c r="G543" s="134">
        <v>1.8080816334685657E-4</v>
      </c>
      <c r="H543" s="134">
        <v>1.3118305279962285E-5</v>
      </c>
      <c r="I543" s="134">
        <v>0</v>
      </c>
      <c r="J543" s="134">
        <v>0</v>
      </c>
      <c r="K543" s="134">
        <v>0</v>
      </c>
      <c r="L543" s="134">
        <v>0</v>
      </c>
      <c r="M543" s="134">
        <v>2.6310404417690086E-4</v>
      </c>
      <c r="N543" s="134">
        <v>0</v>
      </c>
      <c r="O543" s="134">
        <v>0</v>
      </c>
      <c r="P543" s="134">
        <v>0</v>
      </c>
      <c r="Q543" s="134">
        <v>0</v>
      </c>
      <c r="R543" s="134">
        <v>1</v>
      </c>
      <c r="S543" s="134">
        <v>13</v>
      </c>
      <c r="T543" s="134">
        <v>1</v>
      </c>
    </row>
    <row r="544" spans="1:20">
      <c r="A544">
        <v>2</v>
      </c>
      <c r="B544">
        <v>136</v>
      </c>
      <c r="C544">
        <v>3</v>
      </c>
      <c r="D544">
        <v>7.25</v>
      </c>
      <c r="E544">
        <v>2.25</v>
      </c>
      <c r="F544" s="134">
        <v>-9.6878123554915326E-5</v>
      </c>
      <c r="G544" s="134">
        <v>2.2085677259102207E-4</v>
      </c>
      <c r="H544" s="134">
        <v>-5.5465789308314047E-5</v>
      </c>
      <c r="I544" s="134">
        <v>0</v>
      </c>
      <c r="J544" s="134">
        <v>0</v>
      </c>
      <c r="K544" s="134">
        <v>0</v>
      </c>
      <c r="L544" s="134">
        <v>0</v>
      </c>
      <c r="M544" s="134">
        <v>3.2253979291315966E-4</v>
      </c>
      <c r="N544" s="134">
        <v>0</v>
      </c>
      <c r="O544" s="134">
        <v>0</v>
      </c>
      <c r="P544" s="134">
        <v>0</v>
      </c>
      <c r="Q544" s="134">
        <v>0</v>
      </c>
      <c r="R544" s="134">
        <v>1</v>
      </c>
      <c r="S544" s="134">
        <v>13</v>
      </c>
      <c r="T544" s="134">
        <v>1</v>
      </c>
    </row>
    <row r="545" spans="1:20">
      <c r="A545">
        <v>2</v>
      </c>
      <c r="B545">
        <v>136</v>
      </c>
      <c r="C545">
        <v>4</v>
      </c>
      <c r="D545">
        <v>7.25</v>
      </c>
      <c r="E545">
        <v>2.25</v>
      </c>
      <c r="F545" s="134">
        <v>-8.550482028224862E-5</v>
      </c>
      <c r="G545" s="134">
        <v>2.3948284181563964E-4</v>
      </c>
      <c r="H545" s="134">
        <v>-6.6477120803598089E-5</v>
      </c>
      <c r="I545" s="134">
        <v>0</v>
      </c>
      <c r="J545" s="134">
        <v>0</v>
      </c>
      <c r="K545" s="134">
        <v>0</v>
      </c>
      <c r="L545" s="134">
        <v>0</v>
      </c>
      <c r="M545" s="134">
        <v>3.3171703017208411E-4</v>
      </c>
      <c r="N545" s="134">
        <v>0</v>
      </c>
      <c r="O545" s="134">
        <v>0</v>
      </c>
      <c r="P545" s="134">
        <v>0</v>
      </c>
      <c r="Q545" s="134">
        <v>0</v>
      </c>
      <c r="R545" s="134">
        <v>1</v>
      </c>
      <c r="S545" s="134">
        <v>13</v>
      </c>
      <c r="T545" s="134">
        <v>1</v>
      </c>
    </row>
    <row r="546" spans="1:20">
      <c r="A546">
        <v>2</v>
      </c>
      <c r="B546">
        <v>137</v>
      </c>
      <c r="C546">
        <v>1</v>
      </c>
      <c r="D546">
        <v>9.75</v>
      </c>
      <c r="E546">
        <v>3.75</v>
      </c>
      <c r="F546" s="134">
        <v>1.3720731857246401E-4</v>
      </c>
      <c r="G546" s="134">
        <v>-5.4656491867117043E-5</v>
      </c>
      <c r="H546" s="134">
        <v>-6.7947033517305798E-5</v>
      </c>
      <c r="I546" s="134">
        <v>0</v>
      </c>
      <c r="J546" s="134">
        <v>0</v>
      </c>
      <c r="K546" s="134">
        <v>0</v>
      </c>
      <c r="L546" s="134">
        <v>0</v>
      </c>
      <c r="M546" s="134">
        <v>2.0353997425615777E-4</v>
      </c>
      <c r="N546" s="134">
        <v>0</v>
      </c>
      <c r="O546" s="134">
        <v>0</v>
      </c>
      <c r="P546" s="134">
        <v>0</v>
      </c>
      <c r="Q546" s="134">
        <v>0</v>
      </c>
      <c r="R546" s="134">
        <v>1</v>
      </c>
      <c r="S546" s="134">
        <v>13</v>
      </c>
      <c r="T546" s="134">
        <v>1</v>
      </c>
    </row>
    <row r="547" spans="1:20">
      <c r="A547">
        <v>2</v>
      </c>
      <c r="B547">
        <v>137</v>
      </c>
      <c r="C547">
        <v>2</v>
      </c>
      <c r="D547">
        <v>9.75</v>
      </c>
      <c r="E547">
        <v>3.75</v>
      </c>
      <c r="F547" s="134">
        <v>1.3393104632173624E-4</v>
      </c>
      <c r="G547" s="134">
        <v>-5.7298295755911392E-5</v>
      </c>
      <c r="H547" s="134">
        <v>-1.9046961501094093E-5</v>
      </c>
      <c r="I547" s="134">
        <v>0</v>
      </c>
      <c r="J547" s="134">
        <v>0</v>
      </c>
      <c r="K547" s="134">
        <v>0</v>
      </c>
      <c r="L547" s="134">
        <v>0</v>
      </c>
      <c r="M547" s="134">
        <v>1.9217556560050534E-4</v>
      </c>
      <c r="N547" s="134">
        <v>0</v>
      </c>
      <c r="O547" s="134">
        <v>0</v>
      </c>
      <c r="P547" s="134">
        <v>0</v>
      </c>
      <c r="Q547" s="134">
        <v>0</v>
      </c>
      <c r="R547" s="134">
        <v>1</v>
      </c>
      <c r="S547" s="134">
        <v>13</v>
      </c>
      <c r="T547" s="134">
        <v>1</v>
      </c>
    </row>
    <row r="548" spans="1:20">
      <c r="A548">
        <v>2</v>
      </c>
      <c r="B548">
        <v>137</v>
      </c>
      <c r="C548">
        <v>3</v>
      </c>
      <c r="D548">
        <v>9.75</v>
      </c>
      <c r="E548">
        <v>3.75</v>
      </c>
      <c r="F548" s="134">
        <v>1.5884317211397987E-4</v>
      </c>
      <c r="G548" s="134">
        <v>-7.4648746426391935E-5</v>
      </c>
      <c r="H548" s="134">
        <v>-2.4984042647383953E-5</v>
      </c>
      <c r="I548" s="134">
        <v>0</v>
      </c>
      <c r="J548" s="134">
        <v>0</v>
      </c>
      <c r="K548" s="134">
        <v>0</v>
      </c>
      <c r="L548" s="134">
        <v>0</v>
      </c>
      <c r="M548" s="134">
        <v>2.3482478236052924E-4</v>
      </c>
      <c r="N548" s="134">
        <v>0</v>
      </c>
      <c r="O548" s="134">
        <v>0</v>
      </c>
      <c r="P548" s="134">
        <v>0</v>
      </c>
      <c r="Q548" s="134">
        <v>0</v>
      </c>
      <c r="R548" s="134">
        <v>1</v>
      </c>
      <c r="S548" s="134">
        <v>13</v>
      </c>
      <c r="T548" s="134">
        <v>1</v>
      </c>
    </row>
    <row r="549" spans="1:20">
      <c r="A549">
        <v>2</v>
      </c>
      <c r="B549">
        <v>137</v>
      </c>
      <c r="C549">
        <v>4</v>
      </c>
      <c r="D549">
        <v>9.75</v>
      </c>
      <c r="E549">
        <v>3.75</v>
      </c>
      <c r="F549" s="134">
        <v>1.5198055952210681E-4</v>
      </c>
      <c r="G549" s="134">
        <v>-5.2280312759995814E-5</v>
      </c>
      <c r="H549" s="134">
        <v>-9.5593566192197176E-5</v>
      </c>
      <c r="I549" s="134">
        <v>0</v>
      </c>
      <c r="J549" s="134">
        <v>0</v>
      </c>
      <c r="K549" s="134">
        <v>0</v>
      </c>
      <c r="L549" s="134">
        <v>0</v>
      </c>
      <c r="M549" s="134">
        <v>2.255230228663748E-4</v>
      </c>
      <c r="N549" s="134">
        <v>0</v>
      </c>
      <c r="O549" s="134">
        <v>0</v>
      </c>
      <c r="P549" s="134">
        <v>0</v>
      </c>
      <c r="Q549" s="134">
        <v>0</v>
      </c>
      <c r="R549" s="134">
        <v>1</v>
      </c>
      <c r="S549" s="134">
        <v>13</v>
      </c>
      <c r="T549" s="134">
        <v>1</v>
      </c>
    </row>
    <row r="550" spans="1:20">
      <c r="A550">
        <v>2</v>
      </c>
      <c r="B550">
        <v>138</v>
      </c>
      <c r="C550">
        <v>1</v>
      </c>
      <c r="D550">
        <v>9.25</v>
      </c>
      <c r="E550">
        <v>3.75</v>
      </c>
      <c r="F550" s="134">
        <v>1.7580190161160851E-4</v>
      </c>
      <c r="G550" s="134">
        <v>-7.446210662653351E-5</v>
      </c>
      <c r="H550" s="134">
        <v>-3.1575919295857606E-5</v>
      </c>
      <c r="I550" s="134">
        <v>0</v>
      </c>
      <c r="J550" s="134">
        <v>0</v>
      </c>
      <c r="K550" s="134">
        <v>0</v>
      </c>
      <c r="L550" s="134">
        <v>0</v>
      </c>
      <c r="M550" s="134">
        <v>2.5224811693806427E-4</v>
      </c>
      <c r="N550" s="134">
        <v>0</v>
      </c>
      <c r="O550" s="134">
        <v>0</v>
      </c>
      <c r="P550" s="134">
        <v>0</v>
      </c>
      <c r="Q550" s="134">
        <v>0</v>
      </c>
      <c r="R550" s="134">
        <v>1</v>
      </c>
      <c r="S550" s="134">
        <v>13</v>
      </c>
      <c r="T550" s="134">
        <v>1</v>
      </c>
    </row>
    <row r="551" spans="1:20">
      <c r="A551">
        <v>2</v>
      </c>
      <c r="B551">
        <v>138</v>
      </c>
      <c r="C551">
        <v>2</v>
      </c>
      <c r="D551">
        <v>9.25</v>
      </c>
      <c r="E551">
        <v>3.75</v>
      </c>
      <c r="F551" s="134">
        <v>1.8962968290261154E-4</v>
      </c>
      <c r="G551" s="134">
        <v>-4.6170794612632875E-5</v>
      </c>
      <c r="H551" s="134">
        <v>-5.8331383237983877E-5</v>
      </c>
      <c r="I551" s="134">
        <v>0</v>
      </c>
      <c r="J551" s="134">
        <v>0</v>
      </c>
      <c r="K551" s="134">
        <v>0</v>
      </c>
      <c r="L551" s="134">
        <v>0</v>
      </c>
      <c r="M551" s="134">
        <v>2.4290824495449683E-4</v>
      </c>
      <c r="N551" s="134">
        <v>0</v>
      </c>
      <c r="O551" s="134">
        <v>0</v>
      </c>
      <c r="P551" s="134">
        <v>0</v>
      </c>
      <c r="Q551" s="134">
        <v>0</v>
      </c>
      <c r="R551" s="134">
        <v>1</v>
      </c>
      <c r="S551" s="134">
        <v>13</v>
      </c>
      <c r="T551" s="134">
        <v>1</v>
      </c>
    </row>
    <row r="552" spans="1:20">
      <c r="A552">
        <v>2</v>
      </c>
      <c r="B552">
        <v>138</v>
      </c>
      <c r="C552">
        <v>3</v>
      </c>
      <c r="D552">
        <v>9.25</v>
      </c>
      <c r="E552">
        <v>3.75</v>
      </c>
      <c r="F552" s="134">
        <v>2.0046378784010889E-4</v>
      </c>
      <c r="G552" s="134">
        <v>-1.0804185110315282E-4</v>
      </c>
      <c r="H552" s="134">
        <v>-8.852468974310258E-5</v>
      </c>
      <c r="I552" s="134">
        <v>0</v>
      </c>
      <c r="J552" s="134">
        <v>0</v>
      </c>
      <c r="K552" s="134">
        <v>0</v>
      </c>
      <c r="L552" s="134">
        <v>0</v>
      </c>
      <c r="M552" s="134">
        <v>3.2095537065751487E-4</v>
      </c>
      <c r="N552" s="134">
        <v>0</v>
      </c>
      <c r="O552" s="134">
        <v>0</v>
      </c>
      <c r="P552" s="134">
        <v>0</v>
      </c>
      <c r="Q552" s="134">
        <v>0</v>
      </c>
      <c r="R552" s="134">
        <v>1</v>
      </c>
      <c r="S552" s="134">
        <v>13</v>
      </c>
      <c r="T552" s="134">
        <v>1</v>
      </c>
    </row>
    <row r="553" spans="1:20">
      <c r="A553">
        <v>2</v>
      </c>
      <c r="B553">
        <v>138</v>
      </c>
      <c r="C553">
        <v>4</v>
      </c>
      <c r="D553">
        <v>9.25</v>
      </c>
      <c r="E553">
        <v>3.75</v>
      </c>
      <c r="F553" s="134">
        <v>1.7028004242133619E-4</v>
      </c>
      <c r="G553" s="134">
        <v>-6.9379841799656187E-5</v>
      </c>
      <c r="H553" s="134">
        <v>-1.0461395466969143E-4</v>
      </c>
      <c r="I553" s="134">
        <v>0</v>
      </c>
      <c r="J553" s="134">
        <v>0</v>
      </c>
      <c r="K553" s="134">
        <v>0</v>
      </c>
      <c r="L553" s="134">
        <v>0</v>
      </c>
      <c r="M553" s="134">
        <v>2.6149749447452022E-4</v>
      </c>
      <c r="N553" s="134">
        <v>0</v>
      </c>
      <c r="O553" s="134">
        <v>0</v>
      </c>
      <c r="P553" s="134">
        <v>0</v>
      </c>
      <c r="Q553" s="134">
        <v>0</v>
      </c>
      <c r="R553" s="134">
        <v>1</v>
      </c>
      <c r="S553" s="134">
        <v>13</v>
      </c>
      <c r="T553" s="134">
        <v>1</v>
      </c>
    </row>
    <row r="554" spans="1:20">
      <c r="A554">
        <v>2</v>
      </c>
      <c r="B554">
        <v>139</v>
      </c>
      <c r="C554">
        <v>1</v>
      </c>
      <c r="D554">
        <v>9.25</v>
      </c>
      <c r="E554">
        <v>3.25</v>
      </c>
      <c r="F554" s="134">
        <v>1.8401920991001296E-4</v>
      </c>
      <c r="G554" s="134">
        <v>-6.0933134833106859E-5</v>
      </c>
      <c r="H554" s="134">
        <v>-2.0930319866848535E-4</v>
      </c>
      <c r="I554" s="134">
        <v>0</v>
      </c>
      <c r="J554" s="134">
        <v>0</v>
      </c>
      <c r="K554" s="134">
        <v>0</v>
      </c>
      <c r="L554" s="134">
        <v>0</v>
      </c>
      <c r="M554" s="134">
        <v>3.2219478606583882E-4</v>
      </c>
      <c r="N554" s="134">
        <v>0</v>
      </c>
      <c r="O554" s="134">
        <v>0</v>
      </c>
      <c r="P554" s="134">
        <v>0</v>
      </c>
      <c r="Q554" s="134">
        <v>0</v>
      </c>
      <c r="R554" s="134">
        <v>1</v>
      </c>
      <c r="S554" s="134">
        <v>13</v>
      </c>
      <c r="T554" s="134">
        <v>1</v>
      </c>
    </row>
    <row r="555" spans="1:20">
      <c r="A555">
        <v>2</v>
      </c>
      <c r="B555">
        <v>139</v>
      </c>
      <c r="C555">
        <v>2</v>
      </c>
      <c r="D555">
        <v>9.25</v>
      </c>
      <c r="E555">
        <v>3.25</v>
      </c>
      <c r="F555" s="134">
        <v>1.4954708823041585E-4</v>
      </c>
      <c r="G555" s="134">
        <v>-5.3835463903497514E-5</v>
      </c>
      <c r="H555" s="134">
        <v>-2.1037136433835196E-4</v>
      </c>
      <c r="I555" s="134">
        <v>0</v>
      </c>
      <c r="J555" s="134">
        <v>0</v>
      </c>
      <c r="K555" s="134">
        <v>0</v>
      </c>
      <c r="L555" s="134">
        <v>0</v>
      </c>
      <c r="M555" s="134">
        <v>2.9260993394976116E-4</v>
      </c>
      <c r="N555" s="134">
        <v>0</v>
      </c>
      <c r="O555" s="134">
        <v>0</v>
      </c>
      <c r="P555" s="134">
        <v>0</v>
      </c>
      <c r="Q555" s="134">
        <v>0</v>
      </c>
      <c r="R555" s="134">
        <v>1</v>
      </c>
      <c r="S555" s="134">
        <v>13</v>
      </c>
      <c r="T555" s="134">
        <v>1</v>
      </c>
    </row>
    <row r="556" spans="1:20">
      <c r="A556">
        <v>2</v>
      </c>
      <c r="B556">
        <v>139</v>
      </c>
      <c r="C556">
        <v>3</v>
      </c>
      <c r="D556">
        <v>9.25</v>
      </c>
      <c r="E556">
        <v>3.25</v>
      </c>
      <c r="F556" s="134">
        <v>1.3689416933160661E-4</v>
      </c>
      <c r="G556" s="134">
        <v>-3.5277127711802662E-5</v>
      </c>
      <c r="H556" s="134">
        <v>-1.8180060242918466E-4</v>
      </c>
      <c r="I556" s="134">
        <v>0</v>
      </c>
      <c r="J556" s="134">
        <v>0</v>
      </c>
      <c r="K556" s="134">
        <v>0</v>
      </c>
      <c r="L556" s="134">
        <v>0</v>
      </c>
      <c r="M556" s="134">
        <v>2.5038852723162922E-4</v>
      </c>
      <c r="N556" s="134">
        <v>0</v>
      </c>
      <c r="O556" s="134">
        <v>0</v>
      </c>
      <c r="P556" s="134">
        <v>0</v>
      </c>
      <c r="Q556" s="134">
        <v>0</v>
      </c>
      <c r="R556" s="134">
        <v>1</v>
      </c>
      <c r="S556" s="134">
        <v>13</v>
      </c>
      <c r="T556" s="134">
        <v>1</v>
      </c>
    </row>
    <row r="557" spans="1:20">
      <c r="A557">
        <v>2</v>
      </c>
      <c r="B557">
        <v>139</v>
      </c>
      <c r="C557">
        <v>4</v>
      </c>
      <c r="D557">
        <v>9.25</v>
      </c>
      <c r="E557">
        <v>3.25</v>
      </c>
      <c r="F557" s="134">
        <v>1.5415026792043603E-4</v>
      </c>
      <c r="G557" s="134">
        <v>-5.4307781198526535E-5</v>
      </c>
      <c r="H557" s="134">
        <v>-1.4875000482620723E-4</v>
      </c>
      <c r="I557" s="134">
        <v>0</v>
      </c>
      <c r="J557" s="134">
        <v>0</v>
      </c>
      <c r="K557" s="134">
        <v>0</v>
      </c>
      <c r="L557" s="134">
        <v>0</v>
      </c>
      <c r="M557" s="134">
        <v>2.5608850458050728E-4</v>
      </c>
      <c r="N557" s="134">
        <v>0</v>
      </c>
      <c r="O557" s="134">
        <v>0</v>
      </c>
      <c r="P557" s="134">
        <v>0</v>
      </c>
      <c r="Q557" s="134">
        <v>0</v>
      </c>
      <c r="R557" s="134">
        <v>1</v>
      </c>
      <c r="S557" s="134">
        <v>13</v>
      </c>
      <c r="T557" s="134">
        <v>1</v>
      </c>
    </row>
    <row r="558" spans="1:20">
      <c r="A558">
        <v>2</v>
      </c>
      <c r="B558">
        <v>140</v>
      </c>
      <c r="C558">
        <v>1</v>
      </c>
      <c r="D558">
        <v>9.75</v>
      </c>
      <c r="E558">
        <v>3.25</v>
      </c>
      <c r="F558" s="134">
        <v>1.333630928685747E-4</v>
      </c>
      <c r="G558" s="134">
        <v>-3.5100033928678212E-5</v>
      </c>
      <c r="H558" s="134">
        <v>-1.6416495066971172E-4</v>
      </c>
      <c r="I558" s="134">
        <v>0</v>
      </c>
      <c r="J558" s="134">
        <v>0</v>
      </c>
      <c r="K558" s="134">
        <v>0</v>
      </c>
      <c r="L558" s="134">
        <v>0</v>
      </c>
      <c r="M558" s="134">
        <v>2.3522320488994318E-4</v>
      </c>
      <c r="N558" s="134">
        <v>0</v>
      </c>
      <c r="O558" s="134">
        <v>0</v>
      </c>
      <c r="P558" s="134">
        <v>0</v>
      </c>
      <c r="Q558" s="134">
        <v>0</v>
      </c>
      <c r="R558" s="134">
        <v>1</v>
      </c>
      <c r="S558" s="134">
        <v>13</v>
      </c>
      <c r="T558" s="134">
        <v>1</v>
      </c>
    </row>
    <row r="559" spans="1:20">
      <c r="A559">
        <v>2</v>
      </c>
      <c r="B559">
        <v>140</v>
      </c>
      <c r="C559">
        <v>2</v>
      </c>
      <c r="D559">
        <v>9.75</v>
      </c>
      <c r="E559">
        <v>3.25</v>
      </c>
      <c r="F559" s="134">
        <v>1.2579041337920272E-4</v>
      </c>
      <c r="G559" s="134">
        <v>-3.7083404911558605E-5</v>
      </c>
      <c r="H559" s="134">
        <v>-1.231536950600658E-4</v>
      </c>
      <c r="I559" s="134">
        <v>0</v>
      </c>
      <c r="J559" s="134">
        <v>0</v>
      </c>
      <c r="K559" s="134">
        <v>0</v>
      </c>
      <c r="L559" s="134">
        <v>0</v>
      </c>
      <c r="M559" s="134">
        <v>2.0419283359501041E-4</v>
      </c>
      <c r="N559" s="134">
        <v>0</v>
      </c>
      <c r="O559" s="134">
        <v>0</v>
      </c>
      <c r="P559" s="134">
        <v>0</v>
      </c>
      <c r="Q559" s="134">
        <v>0</v>
      </c>
      <c r="R559" s="134">
        <v>1</v>
      </c>
      <c r="S559" s="134">
        <v>13</v>
      </c>
      <c r="T559" s="134">
        <v>1</v>
      </c>
    </row>
    <row r="560" spans="1:20">
      <c r="A560">
        <v>2</v>
      </c>
      <c r="B560">
        <v>140</v>
      </c>
      <c r="C560">
        <v>3</v>
      </c>
      <c r="D560">
        <v>9.75</v>
      </c>
      <c r="E560">
        <v>3.25</v>
      </c>
      <c r="F560" s="134">
        <v>1.3489545745133826E-4</v>
      </c>
      <c r="G560" s="134">
        <v>-4.8521104767088395E-5</v>
      </c>
      <c r="H560" s="134">
        <v>-9.4940958967828875E-5</v>
      </c>
      <c r="I560" s="134">
        <v>0</v>
      </c>
      <c r="J560" s="134">
        <v>0</v>
      </c>
      <c r="K560" s="134">
        <v>0</v>
      </c>
      <c r="L560" s="134">
        <v>0</v>
      </c>
      <c r="M560" s="134">
        <v>2.0653188854449799E-4</v>
      </c>
      <c r="N560" s="134">
        <v>0</v>
      </c>
      <c r="O560" s="134">
        <v>0</v>
      </c>
      <c r="P560" s="134">
        <v>0</v>
      </c>
      <c r="Q560" s="134">
        <v>0</v>
      </c>
      <c r="R560" s="134">
        <v>1</v>
      </c>
      <c r="S560" s="134">
        <v>13</v>
      </c>
      <c r="T560" s="134">
        <v>1</v>
      </c>
    </row>
    <row r="561" spans="1:20">
      <c r="A561">
        <v>2</v>
      </c>
      <c r="B561">
        <v>140</v>
      </c>
      <c r="C561">
        <v>4</v>
      </c>
      <c r="D561">
        <v>9.75</v>
      </c>
      <c r="E561">
        <v>3.25</v>
      </c>
      <c r="F561" s="134">
        <v>1.4502260776706836E-4</v>
      </c>
      <c r="G561" s="134">
        <v>-5.5293594661191769E-5</v>
      </c>
      <c r="H561" s="134">
        <v>-1.1175517489282429E-4</v>
      </c>
      <c r="I561" s="134">
        <v>0</v>
      </c>
      <c r="J561" s="134">
        <v>0</v>
      </c>
      <c r="K561" s="134">
        <v>0</v>
      </c>
      <c r="L561" s="134">
        <v>0</v>
      </c>
      <c r="M561" s="134">
        <v>2.2938134202808529E-4</v>
      </c>
      <c r="N561" s="134">
        <v>0</v>
      </c>
      <c r="O561" s="134">
        <v>0</v>
      </c>
      <c r="P561" s="134">
        <v>0</v>
      </c>
      <c r="Q561" s="134">
        <v>0</v>
      </c>
      <c r="R561" s="134">
        <v>1</v>
      </c>
      <c r="S561" s="134">
        <v>13</v>
      </c>
      <c r="T561" s="134">
        <v>1</v>
      </c>
    </row>
    <row r="562" spans="1:20">
      <c r="A562">
        <v>2</v>
      </c>
      <c r="B562">
        <v>141</v>
      </c>
      <c r="C562">
        <v>1</v>
      </c>
      <c r="D562">
        <v>10.75</v>
      </c>
      <c r="E562">
        <v>1.25</v>
      </c>
      <c r="F562" s="134">
        <v>4.654730545606604E-5</v>
      </c>
      <c r="G562" s="134">
        <v>3.160652362104909E-5</v>
      </c>
      <c r="H562" s="134">
        <v>-8.3671987090764966E-5</v>
      </c>
      <c r="I562" s="134">
        <v>0</v>
      </c>
      <c r="J562" s="134">
        <v>0</v>
      </c>
      <c r="K562" s="134">
        <v>0</v>
      </c>
      <c r="L562" s="134">
        <v>0</v>
      </c>
      <c r="M562" s="134">
        <v>8.4995460970328961E-5</v>
      </c>
      <c r="N562" s="134">
        <v>0</v>
      </c>
      <c r="O562" s="134">
        <v>0</v>
      </c>
      <c r="P562" s="134">
        <v>0</v>
      </c>
      <c r="Q562" s="134">
        <v>0</v>
      </c>
      <c r="R562" s="134">
        <v>1</v>
      </c>
      <c r="S562" s="134">
        <v>13</v>
      </c>
      <c r="T562" s="134">
        <v>1</v>
      </c>
    </row>
    <row r="563" spans="1:20">
      <c r="A563">
        <v>2</v>
      </c>
      <c r="B563">
        <v>141</v>
      </c>
      <c r="C563">
        <v>2</v>
      </c>
      <c r="D563">
        <v>10.75</v>
      </c>
      <c r="E563">
        <v>1.25</v>
      </c>
      <c r="F563" s="134">
        <v>5.0647330187257159E-5</v>
      </c>
      <c r="G563" s="134">
        <v>2.4333224079986614E-5</v>
      </c>
      <c r="H563" s="134">
        <v>-6.6242301005395638E-5</v>
      </c>
      <c r="I563" s="134">
        <v>0</v>
      </c>
      <c r="J563" s="134">
        <v>0</v>
      </c>
      <c r="K563" s="134">
        <v>0</v>
      </c>
      <c r="L563" s="134">
        <v>0</v>
      </c>
      <c r="M563" s="134">
        <v>7.3129001236464474E-5</v>
      </c>
      <c r="N563" s="134">
        <v>0</v>
      </c>
      <c r="O563" s="134">
        <v>0</v>
      </c>
      <c r="P563" s="134">
        <v>0</v>
      </c>
      <c r="Q563" s="134">
        <v>0</v>
      </c>
      <c r="R563" s="134">
        <v>1</v>
      </c>
      <c r="S563" s="134">
        <v>13</v>
      </c>
      <c r="T563" s="134">
        <v>1</v>
      </c>
    </row>
    <row r="564" spans="1:20">
      <c r="A564">
        <v>2</v>
      </c>
      <c r="B564">
        <v>141</v>
      </c>
      <c r="C564">
        <v>3</v>
      </c>
      <c r="D564">
        <v>10.75</v>
      </c>
      <c r="E564">
        <v>1.25</v>
      </c>
      <c r="F564" s="134">
        <v>6.2110773818637206E-5</v>
      </c>
      <c r="G564" s="134">
        <v>1.4247527836780136E-5</v>
      </c>
      <c r="H564" s="134">
        <v>-6.8777002602481092E-5</v>
      </c>
      <c r="I564" s="134">
        <v>0</v>
      </c>
      <c r="J564" s="134">
        <v>0</v>
      </c>
      <c r="K564" s="134">
        <v>0</v>
      </c>
      <c r="L564" s="134">
        <v>0</v>
      </c>
      <c r="M564" s="134">
        <v>8.3792400627392494E-5</v>
      </c>
      <c r="N564" s="134">
        <v>0</v>
      </c>
      <c r="O564" s="134">
        <v>0</v>
      </c>
      <c r="P564" s="134">
        <v>0</v>
      </c>
      <c r="Q564" s="134">
        <v>0</v>
      </c>
      <c r="R564" s="134">
        <v>1</v>
      </c>
      <c r="S564" s="134">
        <v>13</v>
      </c>
      <c r="T564" s="134">
        <v>1</v>
      </c>
    </row>
    <row r="565" spans="1:20">
      <c r="A565">
        <v>2</v>
      </c>
      <c r="B565">
        <v>141</v>
      </c>
      <c r="C565">
        <v>4</v>
      </c>
      <c r="D565">
        <v>10.75</v>
      </c>
      <c r="E565">
        <v>1.25</v>
      </c>
      <c r="F565" s="134">
        <v>5.8121123391239319E-5</v>
      </c>
      <c r="G565" s="134">
        <v>2.1394886313141734E-5</v>
      </c>
      <c r="H565" s="134">
        <v>-8.7867982465698522E-5</v>
      </c>
      <c r="I565" s="134">
        <v>0</v>
      </c>
      <c r="J565" s="134">
        <v>0</v>
      </c>
      <c r="K565" s="134">
        <v>0</v>
      </c>
      <c r="L565" s="134">
        <v>0</v>
      </c>
      <c r="M565" s="134">
        <v>9.5234441419629964E-5</v>
      </c>
      <c r="N565" s="134">
        <v>0</v>
      </c>
      <c r="O565" s="134">
        <v>0</v>
      </c>
      <c r="P565" s="134">
        <v>0</v>
      </c>
      <c r="Q565" s="134">
        <v>0</v>
      </c>
      <c r="R565" s="134">
        <v>1</v>
      </c>
      <c r="S565" s="134">
        <v>13</v>
      </c>
      <c r="T565" s="134">
        <v>1</v>
      </c>
    </row>
    <row r="566" spans="1:20">
      <c r="A566">
        <v>2</v>
      </c>
      <c r="B566">
        <v>142</v>
      </c>
      <c r="C566">
        <v>1</v>
      </c>
      <c r="D566">
        <v>10.75</v>
      </c>
      <c r="E566">
        <v>1.75</v>
      </c>
      <c r="F566" s="134">
        <v>7.0259291596219385E-5</v>
      </c>
      <c r="G566" s="134">
        <v>6.7238222755884943E-6</v>
      </c>
      <c r="H566" s="134">
        <v>-7.0384166740133943E-5</v>
      </c>
      <c r="I566" s="134">
        <v>0</v>
      </c>
      <c r="J566" s="134">
        <v>0</v>
      </c>
      <c r="K566" s="134">
        <v>0</v>
      </c>
      <c r="L566" s="134">
        <v>0</v>
      </c>
      <c r="M566" s="134">
        <v>9.4819232170988409E-5</v>
      </c>
      <c r="N566" s="134">
        <v>0</v>
      </c>
      <c r="O566" s="134">
        <v>0</v>
      </c>
      <c r="P566" s="134">
        <v>0</v>
      </c>
      <c r="Q566" s="134">
        <v>0</v>
      </c>
      <c r="R566" s="134">
        <v>1</v>
      </c>
      <c r="S566" s="134">
        <v>13</v>
      </c>
      <c r="T566" s="134">
        <v>1</v>
      </c>
    </row>
    <row r="567" spans="1:20">
      <c r="A567">
        <v>2</v>
      </c>
      <c r="B567">
        <v>142</v>
      </c>
      <c r="C567">
        <v>2</v>
      </c>
      <c r="D567">
        <v>10.75</v>
      </c>
      <c r="E567">
        <v>1.75</v>
      </c>
      <c r="F567" s="134">
        <v>8.0668569124251165E-5</v>
      </c>
      <c r="G567" s="134">
        <v>-3.4961211079071578E-6</v>
      </c>
      <c r="H567" s="134">
        <v>-7.1306339516540233E-5</v>
      </c>
      <c r="I567" s="134">
        <v>0</v>
      </c>
      <c r="J567" s="134">
        <v>0</v>
      </c>
      <c r="K567" s="134">
        <v>0</v>
      </c>
      <c r="L567" s="134">
        <v>0</v>
      </c>
      <c r="M567" s="134">
        <v>1.1030996843949905E-4</v>
      </c>
      <c r="N567" s="134">
        <v>0</v>
      </c>
      <c r="O567" s="134">
        <v>0</v>
      </c>
      <c r="P567" s="134">
        <v>0</v>
      </c>
      <c r="Q567" s="134">
        <v>0</v>
      </c>
      <c r="R567" s="134">
        <v>1</v>
      </c>
      <c r="S567" s="134">
        <v>13</v>
      </c>
      <c r="T567" s="134">
        <v>1</v>
      </c>
    </row>
    <row r="568" spans="1:20">
      <c r="A568">
        <v>2</v>
      </c>
      <c r="B568">
        <v>142</v>
      </c>
      <c r="C568">
        <v>3</v>
      </c>
      <c r="D568">
        <v>10.75</v>
      </c>
      <c r="E568">
        <v>1.75</v>
      </c>
      <c r="F568" s="134">
        <v>7.7960030664139609E-5</v>
      </c>
      <c r="G568" s="134">
        <v>2.4891845579271559E-6</v>
      </c>
      <c r="H568" s="134">
        <v>-9.2572757124146439E-5</v>
      </c>
      <c r="I568" s="134">
        <v>0</v>
      </c>
      <c r="J568" s="134">
        <v>0</v>
      </c>
      <c r="K568" s="134">
        <v>0</v>
      </c>
      <c r="L568" s="134">
        <v>0</v>
      </c>
      <c r="M568" s="134">
        <v>1.194385363840072E-4</v>
      </c>
      <c r="N568" s="134">
        <v>0</v>
      </c>
      <c r="O568" s="134">
        <v>0</v>
      </c>
      <c r="P568" s="134">
        <v>0</v>
      </c>
      <c r="Q568" s="134">
        <v>0</v>
      </c>
      <c r="R568" s="134">
        <v>1</v>
      </c>
      <c r="S568" s="134">
        <v>13</v>
      </c>
      <c r="T568" s="134">
        <v>1</v>
      </c>
    </row>
    <row r="569" spans="1:20">
      <c r="A569">
        <v>2</v>
      </c>
      <c r="B569">
        <v>142</v>
      </c>
      <c r="C569">
        <v>4</v>
      </c>
      <c r="D569">
        <v>10.75</v>
      </c>
      <c r="E569">
        <v>1.75</v>
      </c>
      <c r="F569" s="134">
        <v>6.6642488791425171E-5</v>
      </c>
      <c r="G569" s="134">
        <v>1.3537084282883321E-5</v>
      </c>
      <c r="H569" s="134">
        <v>-9.070437218512181E-5</v>
      </c>
      <c r="I569" s="134">
        <v>0</v>
      </c>
      <c r="J569" s="134">
        <v>0</v>
      </c>
      <c r="K569" s="134">
        <v>0</v>
      </c>
      <c r="L569" s="134">
        <v>0</v>
      </c>
      <c r="M569" s="134">
        <v>1.0510693184330401E-4</v>
      </c>
      <c r="N569" s="134">
        <v>0</v>
      </c>
      <c r="O569" s="134">
        <v>0</v>
      </c>
      <c r="P569" s="134">
        <v>0</v>
      </c>
      <c r="Q569" s="134">
        <v>0</v>
      </c>
      <c r="R569" s="134">
        <v>1</v>
      </c>
      <c r="S569" s="134">
        <v>13</v>
      </c>
      <c r="T569" s="134">
        <v>1</v>
      </c>
    </row>
    <row r="570" spans="1:20">
      <c r="A570">
        <v>2</v>
      </c>
      <c r="B570">
        <v>143</v>
      </c>
      <c r="C570">
        <v>1</v>
      </c>
      <c r="D570">
        <v>10.25</v>
      </c>
      <c r="E570">
        <v>1.75</v>
      </c>
      <c r="F570" s="134">
        <v>7.5456840299764033E-5</v>
      </c>
      <c r="G570" s="134">
        <v>7.9579402748633314E-6</v>
      </c>
      <c r="H570" s="134">
        <v>-1.0944188671191328E-4</v>
      </c>
      <c r="I570" s="134">
        <v>0</v>
      </c>
      <c r="J570" s="134">
        <v>0</v>
      </c>
      <c r="K570" s="134">
        <v>0</v>
      </c>
      <c r="L570" s="134">
        <v>0</v>
      </c>
      <c r="M570" s="134">
        <v>1.2858315625164442E-4</v>
      </c>
      <c r="N570" s="134">
        <v>0</v>
      </c>
      <c r="O570" s="134">
        <v>0</v>
      </c>
      <c r="P570" s="134">
        <v>0</v>
      </c>
      <c r="Q570" s="134">
        <v>0</v>
      </c>
      <c r="R570" s="134">
        <v>1</v>
      </c>
      <c r="S570" s="134">
        <v>13</v>
      </c>
      <c r="T570" s="134">
        <v>1</v>
      </c>
    </row>
    <row r="571" spans="1:20">
      <c r="A571">
        <v>2</v>
      </c>
      <c r="B571">
        <v>143</v>
      </c>
      <c r="C571">
        <v>2</v>
      </c>
      <c r="D571">
        <v>10.25</v>
      </c>
      <c r="E571">
        <v>1.75</v>
      </c>
      <c r="F571" s="134">
        <v>7.0608012032749511E-5</v>
      </c>
      <c r="G571" s="134">
        <v>1.7289116621011662E-5</v>
      </c>
      <c r="H571" s="134">
        <v>-1.3447862995595334E-4</v>
      </c>
      <c r="I571" s="134">
        <v>0</v>
      </c>
      <c r="J571" s="134">
        <v>0</v>
      </c>
      <c r="K571" s="134">
        <v>0</v>
      </c>
      <c r="L571" s="134">
        <v>0</v>
      </c>
      <c r="M571" s="134">
        <v>1.4466307933525428E-4</v>
      </c>
      <c r="N571" s="134">
        <v>0</v>
      </c>
      <c r="O571" s="134">
        <v>0</v>
      </c>
      <c r="P571" s="134">
        <v>0</v>
      </c>
      <c r="Q571" s="134">
        <v>0</v>
      </c>
      <c r="R571" s="134">
        <v>1</v>
      </c>
      <c r="S571" s="134">
        <v>13</v>
      </c>
      <c r="T571" s="134">
        <v>1</v>
      </c>
    </row>
    <row r="572" spans="1:20">
      <c r="A572">
        <v>2</v>
      </c>
      <c r="B572">
        <v>143</v>
      </c>
      <c r="C572">
        <v>3</v>
      </c>
      <c r="D572">
        <v>10.25</v>
      </c>
      <c r="E572">
        <v>1.75</v>
      </c>
      <c r="F572" s="134">
        <v>5.702034711187177E-5</v>
      </c>
      <c r="G572" s="134">
        <v>3.0061654899768664E-5</v>
      </c>
      <c r="H572" s="134">
        <v>-1.2849751895495259E-4</v>
      </c>
      <c r="I572" s="134">
        <v>0</v>
      </c>
      <c r="J572" s="134">
        <v>0</v>
      </c>
      <c r="K572" s="134">
        <v>0</v>
      </c>
      <c r="L572" s="134">
        <v>0</v>
      </c>
      <c r="M572" s="134">
        <v>1.3129502451869724E-4</v>
      </c>
      <c r="N572" s="134">
        <v>0</v>
      </c>
      <c r="O572" s="134">
        <v>0</v>
      </c>
      <c r="P572" s="134">
        <v>0</v>
      </c>
      <c r="Q572" s="134">
        <v>0</v>
      </c>
      <c r="R572" s="134">
        <v>1</v>
      </c>
      <c r="S572" s="134">
        <v>13</v>
      </c>
      <c r="T572" s="134">
        <v>1</v>
      </c>
    </row>
    <row r="573" spans="1:20">
      <c r="A573">
        <v>2</v>
      </c>
      <c r="B573">
        <v>143</v>
      </c>
      <c r="C573">
        <v>4</v>
      </c>
      <c r="D573">
        <v>10.25</v>
      </c>
      <c r="E573">
        <v>1.75</v>
      </c>
      <c r="F573" s="134">
        <v>6.3189486054241717E-5</v>
      </c>
      <c r="G573" s="134">
        <v>1.9689805740586655E-5</v>
      </c>
      <c r="H573" s="134">
        <v>-1.0628141886089503E-4</v>
      </c>
      <c r="I573" s="134">
        <v>0</v>
      </c>
      <c r="J573" s="134">
        <v>0</v>
      </c>
      <c r="K573" s="134">
        <v>0</v>
      </c>
      <c r="L573" s="134">
        <v>0</v>
      </c>
      <c r="M573" s="134">
        <v>1.1483885310501499E-4</v>
      </c>
      <c r="N573" s="134">
        <v>0</v>
      </c>
      <c r="O573" s="134">
        <v>0</v>
      </c>
      <c r="P573" s="134">
        <v>0</v>
      </c>
      <c r="Q573" s="134">
        <v>0</v>
      </c>
      <c r="R573" s="134">
        <v>1</v>
      </c>
      <c r="S573" s="134">
        <v>13</v>
      </c>
      <c r="T573" s="134">
        <v>1</v>
      </c>
    </row>
    <row r="574" spans="1:20">
      <c r="A574">
        <v>2</v>
      </c>
      <c r="B574">
        <v>144</v>
      </c>
      <c r="C574">
        <v>1</v>
      </c>
      <c r="D574">
        <v>10.25</v>
      </c>
      <c r="E574">
        <v>1.25</v>
      </c>
      <c r="F574" s="134">
        <v>4.7683983889779644E-5</v>
      </c>
      <c r="G574" s="134">
        <v>3.8513890235002247E-5</v>
      </c>
      <c r="H574" s="134">
        <v>-1.2227429912634621E-4</v>
      </c>
      <c r="I574" s="134">
        <v>0</v>
      </c>
      <c r="J574" s="134">
        <v>0</v>
      </c>
      <c r="K574" s="134">
        <v>0</v>
      </c>
      <c r="L574" s="134">
        <v>0</v>
      </c>
      <c r="M574" s="134">
        <v>1.2261767753662839E-4</v>
      </c>
      <c r="N574" s="134">
        <v>0</v>
      </c>
      <c r="O574" s="134">
        <v>0</v>
      </c>
      <c r="P574" s="134">
        <v>0</v>
      </c>
      <c r="Q574" s="134">
        <v>0</v>
      </c>
      <c r="R574" s="134">
        <v>1</v>
      </c>
      <c r="S574" s="134">
        <v>13</v>
      </c>
      <c r="T574" s="134">
        <v>1</v>
      </c>
    </row>
    <row r="575" spans="1:20">
      <c r="A575">
        <v>2</v>
      </c>
      <c r="B575">
        <v>144</v>
      </c>
      <c r="C575">
        <v>2</v>
      </c>
      <c r="D575">
        <v>10.25</v>
      </c>
      <c r="E575">
        <v>1.25</v>
      </c>
      <c r="F575" s="134">
        <v>3.5960113314506569E-5</v>
      </c>
      <c r="G575" s="134">
        <v>4.8911152887265754E-5</v>
      </c>
      <c r="H575" s="134">
        <v>-1.1348836476074558E-4</v>
      </c>
      <c r="I575" s="134">
        <v>0</v>
      </c>
      <c r="J575" s="134">
        <v>0</v>
      </c>
      <c r="K575" s="134">
        <v>0</v>
      </c>
      <c r="L575" s="134">
        <v>0</v>
      </c>
      <c r="M575" s="134">
        <v>1.1422494632120961E-4</v>
      </c>
      <c r="N575" s="134">
        <v>0</v>
      </c>
      <c r="O575" s="134">
        <v>0</v>
      </c>
      <c r="P575" s="134">
        <v>0</v>
      </c>
      <c r="Q575" s="134">
        <v>0</v>
      </c>
      <c r="R575" s="134">
        <v>1</v>
      </c>
      <c r="S575" s="134">
        <v>13</v>
      </c>
      <c r="T575" s="134">
        <v>1</v>
      </c>
    </row>
    <row r="576" spans="1:20">
      <c r="A576">
        <v>2</v>
      </c>
      <c r="B576">
        <v>144</v>
      </c>
      <c r="C576">
        <v>3</v>
      </c>
      <c r="D576">
        <v>10.25</v>
      </c>
      <c r="E576">
        <v>1.25</v>
      </c>
      <c r="F576" s="134">
        <v>4.2695059574035663E-5</v>
      </c>
      <c r="G576" s="134">
        <v>3.8152955728389207E-5</v>
      </c>
      <c r="H576" s="134">
        <v>-9.6404046997026897E-5</v>
      </c>
      <c r="I576" s="134">
        <v>0</v>
      </c>
      <c r="J576" s="134">
        <v>0</v>
      </c>
      <c r="K576" s="134">
        <v>0</v>
      </c>
      <c r="L576" s="134">
        <v>0</v>
      </c>
      <c r="M576" s="134">
        <v>9.6510988932606062E-5</v>
      </c>
      <c r="N576" s="134">
        <v>0</v>
      </c>
      <c r="O576" s="134">
        <v>0</v>
      </c>
      <c r="P576" s="134">
        <v>0</v>
      </c>
      <c r="Q576" s="134">
        <v>0</v>
      </c>
      <c r="R576" s="134">
        <v>1</v>
      </c>
      <c r="S576" s="134">
        <v>13</v>
      </c>
      <c r="T576" s="134">
        <v>1</v>
      </c>
    </row>
    <row r="577" spans="1:20">
      <c r="A577">
        <v>2</v>
      </c>
      <c r="B577">
        <v>144</v>
      </c>
      <c r="C577">
        <v>4</v>
      </c>
      <c r="D577">
        <v>10.25</v>
      </c>
      <c r="E577">
        <v>1.25</v>
      </c>
      <c r="F577" s="134">
        <v>5.4358506625057583E-5</v>
      </c>
      <c r="G577" s="134">
        <v>2.7857834452789481E-5</v>
      </c>
      <c r="H577" s="134">
        <v>-1.0227329661580221E-4</v>
      </c>
      <c r="I577" s="134">
        <v>0</v>
      </c>
      <c r="J577" s="134">
        <v>0</v>
      </c>
      <c r="K577" s="134">
        <v>0</v>
      </c>
      <c r="L577" s="134">
        <v>0</v>
      </c>
      <c r="M577" s="134">
        <v>1.0565090073561079E-4</v>
      </c>
      <c r="N577" s="134">
        <v>0</v>
      </c>
      <c r="O577" s="134">
        <v>0</v>
      </c>
      <c r="P577" s="134">
        <v>0</v>
      </c>
      <c r="Q577" s="134">
        <v>0</v>
      </c>
      <c r="R577" s="134">
        <v>1</v>
      </c>
      <c r="S577" s="134">
        <v>13</v>
      </c>
      <c r="T577" s="134">
        <v>1</v>
      </c>
    </row>
    <row r="578" spans="1:20">
      <c r="A578">
        <v>2</v>
      </c>
      <c r="B578">
        <v>145</v>
      </c>
      <c r="C578">
        <v>1</v>
      </c>
      <c r="D578">
        <v>11.25</v>
      </c>
      <c r="E578">
        <v>1.25</v>
      </c>
      <c r="F578" s="134">
        <v>6.4275706685378229E-5</v>
      </c>
      <c r="G578" s="134">
        <v>1.0188885777869115E-5</v>
      </c>
      <c r="H578" s="134">
        <v>-5.5195436245012847E-5</v>
      </c>
      <c r="I578" s="134">
        <v>0</v>
      </c>
      <c r="J578" s="134">
        <v>0</v>
      </c>
      <c r="K578" s="134">
        <v>0</v>
      </c>
      <c r="L578" s="134">
        <v>0</v>
      </c>
      <c r="M578" s="134">
        <v>7.727820118350482E-5</v>
      </c>
      <c r="N578" s="134">
        <v>0</v>
      </c>
      <c r="O578" s="134">
        <v>0</v>
      </c>
      <c r="P578" s="134">
        <v>0</v>
      </c>
      <c r="Q578" s="134">
        <v>0</v>
      </c>
      <c r="R578" s="134">
        <v>1</v>
      </c>
      <c r="S578" s="134">
        <v>13</v>
      </c>
      <c r="T578" s="134">
        <v>1</v>
      </c>
    </row>
    <row r="579" spans="1:20">
      <c r="A579">
        <v>2</v>
      </c>
      <c r="B579">
        <v>145</v>
      </c>
      <c r="C579">
        <v>2</v>
      </c>
      <c r="D579">
        <v>11.25</v>
      </c>
      <c r="E579">
        <v>1.25</v>
      </c>
      <c r="F579" s="134">
        <v>5.2857962030142241E-5</v>
      </c>
      <c r="G579" s="134">
        <v>2.0189085775976029E-5</v>
      </c>
      <c r="H579" s="134">
        <v>-5.3508109993654277E-5</v>
      </c>
      <c r="I579" s="134">
        <v>0</v>
      </c>
      <c r="J579" s="134">
        <v>0</v>
      </c>
      <c r="K579" s="134">
        <v>0</v>
      </c>
      <c r="L579" s="134">
        <v>0</v>
      </c>
      <c r="M579" s="134">
        <v>6.7869868629370645E-5</v>
      </c>
      <c r="N579" s="134">
        <v>0</v>
      </c>
      <c r="O579" s="134">
        <v>0</v>
      </c>
      <c r="P579" s="134">
        <v>0</v>
      </c>
      <c r="Q579" s="134">
        <v>0</v>
      </c>
      <c r="R579" s="134">
        <v>1</v>
      </c>
      <c r="S579" s="134">
        <v>13</v>
      </c>
      <c r="T579" s="134">
        <v>1</v>
      </c>
    </row>
    <row r="580" spans="1:20">
      <c r="A580">
        <v>2</v>
      </c>
      <c r="B580">
        <v>145</v>
      </c>
      <c r="C580">
        <v>3</v>
      </c>
      <c r="D580">
        <v>11.25</v>
      </c>
      <c r="E580">
        <v>1.25</v>
      </c>
      <c r="F580" s="134">
        <v>5.5034177469457731E-5</v>
      </c>
      <c r="G580" s="134">
        <v>1.5990817329183291E-5</v>
      </c>
      <c r="H580" s="134">
        <v>-3.6168976875865806E-5</v>
      </c>
      <c r="I580" s="134">
        <v>0</v>
      </c>
      <c r="J580" s="134">
        <v>0</v>
      </c>
      <c r="K580" s="134">
        <v>0</v>
      </c>
      <c r="L580" s="134">
        <v>0</v>
      </c>
      <c r="M580" s="134">
        <v>6.2123486009714557E-5</v>
      </c>
      <c r="N580" s="134">
        <v>0</v>
      </c>
      <c r="O580" s="134">
        <v>0</v>
      </c>
      <c r="P580" s="134">
        <v>0</v>
      </c>
      <c r="Q580" s="134">
        <v>0</v>
      </c>
      <c r="R580" s="134">
        <v>1</v>
      </c>
      <c r="S580" s="134">
        <v>13</v>
      </c>
      <c r="T580" s="134">
        <v>1</v>
      </c>
    </row>
    <row r="581" spans="1:20">
      <c r="A581">
        <v>2</v>
      </c>
      <c r="B581">
        <v>145</v>
      </c>
      <c r="C581">
        <v>4</v>
      </c>
      <c r="D581">
        <v>11.25</v>
      </c>
      <c r="E581">
        <v>1.25</v>
      </c>
      <c r="F581" s="134">
        <v>6.6376329886527183E-5</v>
      </c>
      <c r="G581" s="134">
        <v>6.0982563518531065E-6</v>
      </c>
      <c r="H581" s="134">
        <v>-3.7043642624369629E-5</v>
      </c>
      <c r="I581" s="134">
        <v>0</v>
      </c>
      <c r="J581" s="134">
        <v>0</v>
      </c>
      <c r="K581" s="134">
        <v>0</v>
      </c>
      <c r="L581" s="134">
        <v>0</v>
      </c>
      <c r="M581" s="134">
        <v>7.1612699858666616E-5</v>
      </c>
      <c r="N581" s="134">
        <v>0</v>
      </c>
      <c r="O581" s="134">
        <v>0</v>
      </c>
      <c r="P581" s="134">
        <v>0</v>
      </c>
      <c r="Q581" s="134">
        <v>0</v>
      </c>
      <c r="R581" s="134">
        <v>1</v>
      </c>
      <c r="S581" s="134">
        <v>13</v>
      </c>
      <c r="T581" s="134">
        <v>1</v>
      </c>
    </row>
    <row r="582" spans="1:20">
      <c r="A582">
        <v>2</v>
      </c>
      <c r="B582">
        <v>146</v>
      </c>
      <c r="C582">
        <v>1</v>
      </c>
      <c r="D582">
        <v>11.75</v>
      </c>
      <c r="E582">
        <v>1.25</v>
      </c>
      <c r="F582" s="134">
        <v>5.6039255039977686E-5</v>
      </c>
      <c r="G582" s="134">
        <v>1.3980131800261521E-5</v>
      </c>
      <c r="H582" s="134">
        <v>-2.3530978729693533E-5</v>
      </c>
      <c r="I582" s="134">
        <v>0</v>
      </c>
      <c r="J582" s="134">
        <v>0</v>
      </c>
      <c r="K582" s="134">
        <v>0</v>
      </c>
      <c r="L582" s="134">
        <v>0</v>
      </c>
      <c r="M582" s="134">
        <v>5.9106772121027122E-5</v>
      </c>
      <c r="N582" s="134">
        <v>0</v>
      </c>
      <c r="O582" s="134">
        <v>0</v>
      </c>
      <c r="P582" s="134">
        <v>0</v>
      </c>
      <c r="Q582" s="134">
        <v>0</v>
      </c>
      <c r="R582" s="134">
        <v>1</v>
      </c>
      <c r="S582" s="134">
        <v>13</v>
      </c>
      <c r="T582" s="134">
        <v>1</v>
      </c>
    </row>
    <row r="583" spans="1:20">
      <c r="A583">
        <v>2</v>
      </c>
      <c r="B583">
        <v>146</v>
      </c>
      <c r="C583">
        <v>2</v>
      </c>
      <c r="D583">
        <v>11.75</v>
      </c>
      <c r="E583">
        <v>1.25</v>
      </c>
      <c r="F583" s="134">
        <v>5.6716179014383785E-5</v>
      </c>
      <c r="G583" s="134">
        <v>1.2611058654928642E-5</v>
      </c>
      <c r="H583" s="134">
        <v>-6.2948772690041082E-6</v>
      </c>
      <c r="I583" s="134">
        <v>0</v>
      </c>
      <c r="J583" s="134">
        <v>0</v>
      </c>
      <c r="K583" s="134">
        <v>0</v>
      </c>
      <c r="L583" s="134">
        <v>0</v>
      </c>
      <c r="M583" s="134">
        <v>5.6939654847341735E-5</v>
      </c>
      <c r="N583" s="134">
        <v>0</v>
      </c>
      <c r="O583" s="134">
        <v>0</v>
      </c>
      <c r="P583" s="134">
        <v>0</v>
      </c>
      <c r="Q583" s="134">
        <v>0</v>
      </c>
      <c r="R583" s="134">
        <v>1</v>
      </c>
      <c r="S583" s="134">
        <v>13</v>
      </c>
      <c r="T583" s="134">
        <v>1</v>
      </c>
    </row>
    <row r="584" spans="1:20">
      <c r="A584">
        <v>2</v>
      </c>
      <c r="B584">
        <v>146</v>
      </c>
      <c r="C584">
        <v>3</v>
      </c>
      <c r="D584">
        <v>11.75</v>
      </c>
      <c r="E584">
        <v>1.25</v>
      </c>
      <c r="F584" s="134">
        <v>6.7991708649050336E-5</v>
      </c>
      <c r="G584" s="134">
        <v>2.816360484982167E-6</v>
      </c>
      <c r="H584" s="134">
        <v>-6.4058810353962673E-6</v>
      </c>
      <c r="I584" s="134">
        <v>0</v>
      </c>
      <c r="J584" s="134">
        <v>0</v>
      </c>
      <c r="K584" s="134">
        <v>0</v>
      </c>
      <c r="L584" s="134">
        <v>0</v>
      </c>
      <c r="M584" s="134">
        <v>6.8148733833260677E-5</v>
      </c>
      <c r="N584" s="134">
        <v>0</v>
      </c>
      <c r="O584" s="134">
        <v>0</v>
      </c>
      <c r="P584" s="134">
        <v>0</v>
      </c>
      <c r="Q584" s="134">
        <v>0</v>
      </c>
      <c r="R584" s="134">
        <v>1</v>
      </c>
      <c r="S584" s="134">
        <v>13</v>
      </c>
      <c r="T584" s="134">
        <v>1</v>
      </c>
    </row>
    <row r="585" spans="1:20">
      <c r="A585">
        <v>2</v>
      </c>
      <c r="B585">
        <v>146</v>
      </c>
      <c r="C585">
        <v>4</v>
      </c>
      <c r="D585">
        <v>11.75</v>
      </c>
      <c r="E585">
        <v>1.25</v>
      </c>
      <c r="F585" s="134">
        <v>6.7339989430513527E-5</v>
      </c>
      <c r="G585" s="134">
        <v>4.142634871828371E-6</v>
      </c>
      <c r="H585" s="134">
        <v>-2.40152777528206E-5</v>
      </c>
      <c r="I585" s="134">
        <v>0</v>
      </c>
      <c r="J585" s="134">
        <v>0</v>
      </c>
      <c r="K585" s="134">
        <v>0</v>
      </c>
      <c r="L585" s="134">
        <v>0</v>
      </c>
      <c r="M585" s="134">
        <v>6.9544563432524361E-5</v>
      </c>
      <c r="N585" s="134">
        <v>0</v>
      </c>
      <c r="O585" s="134">
        <v>0</v>
      </c>
      <c r="P585" s="134">
        <v>0</v>
      </c>
      <c r="Q585" s="134">
        <v>0</v>
      </c>
      <c r="R585" s="134">
        <v>1</v>
      </c>
      <c r="S585" s="134">
        <v>13</v>
      </c>
      <c r="T585" s="134">
        <v>1</v>
      </c>
    </row>
    <row r="586" spans="1:20">
      <c r="A586">
        <v>2</v>
      </c>
      <c r="B586">
        <v>147</v>
      </c>
      <c r="C586">
        <v>1</v>
      </c>
      <c r="D586">
        <v>11.75</v>
      </c>
      <c r="E586">
        <v>1.75</v>
      </c>
      <c r="F586" s="134">
        <v>7.5481428395116979E-5</v>
      </c>
      <c r="G586" s="134">
        <v>-4.0911093727097418E-6</v>
      </c>
      <c r="H586" s="134">
        <v>-6.474138576739191E-6</v>
      </c>
      <c r="I586" s="134">
        <v>0</v>
      </c>
      <c r="J586" s="134">
        <v>0</v>
      </c>
      <c r="K586" s="134">
        <v>0</v>
      </c>
      <c r="L586" s="134">
        <v>0</v>
      </c>
      <c r="M586" s="134">
        <v>7.9835476056218477E-5</v>
      </c>
      <c r="N586" s="134">
        <v>0</v>
      </c>
      <c r="O586" s="134">
        <v>0</v>
      </c>
      <c r="P586" s="134">
        <v>0</v>
      </c>
      <c r="Q586" s="134">
        <v>0</v>
      </c>
      <c r="R586" s="134">
        <v>1</v>
      </c>
      <c r="S586" s="134">
        <v>13</v>
      </c>
      <c r="T586" s="134">
        <v>1</v>
      </c>
    </row>
    <row r="587" spans="1:20">
      <c r="A587">
        <v>2</v>
      </c>
      <c r="B587">
        <v>147</v>
      </c>
      <c r="C587">
        <v>2</v>
      </c>
      <c r="D587">
        <v>11.75</v>
      </c>
      <c r="E587">
        <v>1.75</v>
      </c>
      <c r="F587" s="134">
        <v>8.4527623943712817E-5</v>
      </c>
      <c r="G587" s="134">
        <v>-1.3018655754015245E-5</v>
      </c>
      <c r="H587" s="134">
        <v>-6.4355916950304558E-6</v>
      </c>
      <c r="I587" s="134">
        <v>0</v>
      </c>
      <c r="J587" s="134">
        <v>0</v>
      </c>
      <c r="K587" s="134">
        <v>0</v>
      </c>
      <c r="L587" s="134">
        <v>0</v>
      </c>
      <c r="M587" s="134">
        <v>9.7758342474351214E-5</v>
      </c>
      <c r="N587" s="134">
        <v>0</v>
      </c>
      <c r="O587" s="134">
        <v>0</v>
      </c>
      <c r="P587" s="134">
        <v>0</v>
      </c>
      <c r="Q587" s="134">
        <v>0</v>
      </c>
      <c r="R587" s="134">
        <v>1</v>
      </c>
      <c r="S587" s="134">
        <v>13</v>
      </c>
      <c r="T587" s="134">
        <v>1</v>
      </c>
    </row>
    <row r="588" spans="1:20">
      <c r="A588">
        <v>2</v>
      </c>
      <c r="B588">
        <v>147</v>
      </c>
      <c r="C588">
        <v>3</v>
      </c>
      <c r="D588">
        <v>11.75</v>
      </c>
      <c r="E588">
        <v>1.75</v>
      </c>
      <c r="F588" s="134">
        <v>8.4118473420702228E-5</v>
      </c>
      <c r="G588" s="134">
        <v>-1.1932940614541866E-5</v>
      </c>
      <c r="H588" s="134">
        <v>-2.4261179055714463E-5</v>
      </c>
      <c r="I588" s="134">
        <v>0</v>
      </c>
      <c r="J588" s="134">
        <v>0</v>
      </c>
      <c r="K588" s="134">
        <v>0</v>
      </c>
      <c r="L588" s="134">
        <v>0</v>
      </c>
      <c r="M588" s="134">
        <v>9.9068052102296443E-5</v>
      </c>
      <c r="N588" s="134">
        <v>0</v>
      </c>
      <c r="O588" s="134">
        <v>0</v>
      </c>
      <c r="P588" s="134">
        <v>0</v>
      </c>
      <c r="Q588" s="134">
        <v>0</v>
      </c>
      <c r="R588" s="134">
        <v>1</v>
      </c>
      <c r="S588" s="134">
        <v>13</v>
      </c>
      <c r="T588" s="134">
        <v>1</v>
      </c>
    </row>
    <row r="589" spans="1:20">
      <c r="A589">
        <v>2</v>
      </c>
      <c r="B589">
        <v>147</v>
      </c>
      <c r="C589">
        <v>4</v>
      </c>
      <c r="D589">
        <v>11.75</v>
      </c>
      <c r="E589">
        <v>1.75</v>
      </c>
      <c r="F589" s="134">
        <v>7.490145885663393E-5</v>
      </c>
      <c r="G589" s="134">
        <v>-2.8282940875863254E-6</v>
      </c>
      <c r="H589" s="134">
        <v>-2.4330616962980612E-5</v>
      </c>
      <c r="I589" s="134">
        <v>0</v>
      </c>
      <c r="J589" s="134">
        <v>0</v>
      </c>
      <c r="K589" s="134">
        <v>0</v>
      </c>
      <c r="L589" s="134">
        <v>0</v>
      </c>
      <c r="M589" s="134">
        <v>8.1448716469744288E-5</v>
      </c>
      <c r="N589" s="134">
        <v>0</v>
      </c>
      <c r="O589" s="134">
        <v>0</v>
      </c>
      <c r="P589" s="134">
        <v>0</v>
      </c>
      <c r="Q589" s="134">
        <v>0</v>
      </c>
      <c r="R589" s="134">
        <v>1</v>
      </c>
      <c r="S589" s="134">
        <v>13</v>
      </c>
      <c r="T589" s="134">
        <v>1</v>
      </c>
    </row>
    <row r="590" spans="1:20">
      <c r="A590">
        <v>2</v>
      </c>
      <c r="B590">
        <v>148</v>
      </c>
      <c r="C590">
        <v>1</v>
      </c>
      <c r="D590">
        <v>11.25</v>
      </c>
      <c r="E590">
        <v>1.75</v>
      </c>
      <c r="F590" s="134">
        <v>8.3512679692465664E-5</v>
      </c>
      <c r="G590" s="134">
        <v>-1.0311859846414384E-5</v>
      </c>
      <c r="H590" s="134">
        <v>-3.761826833349917E-5</v>
      </c>
      <c r="I590" s="134">
        <v>0</v>
      </c>
      <c r="J590" s="134">
        <v>0</v>
      </c>
      <c r="K590" s="134">
        <v>0</v>
      </c>
      <c r="L590" s="134">
        <v>0</v>
      </c>
      <c r="M590" s="134">
        <v>1.0108500547605472E-4</v>
      </c>
      <c r="N590" s="134">
        <v>0</v>
      </c>
      <c r="O590" s="134">
        <v>0</v>
      </c>
      <c r="P590" s="134">
        <v>0</v>
      </c>
      <c r="Q590" s="134">
        <v>0</v>
      </c>
      <c r="R590" s="134">
        <v>1</v>
      </c>
      <c r="S590" s="134">
        <v>13</v>
      </c>
      <c r="T590" s="134">
        <v>1</v>
      </c>
    </row>
    <row r="591" spans="1:20">
      <c r="A591">
        <v>2</v>
      </c>
      <c r="B591">
        <v>148</v>
      </c>
      <c r="C591">
        <v>2</v>
      </c>
      <c r="D591">
        <v>11.25</v>
      </c>
      <c r="E591">
        <v>1.75</v>
      </c>
      <c r="F591" s="134">
        <v>8.2142415022268194E-5</v>
      </c>
      <c r="G591" s="134">
        <v>-6.8801669473493141E-6</v>
      </c>
      <c r="H591" s="134">
        <v>-5.6723487641096989E-5</v>
      </c>
      <c r="I591" s="134">
        <v>0</v>
      </c>
      <c r="J591" s="134">
        <v>0</v>
      </c>
      <c r="K591" s="134">
        <v>0</v>
      </c>
      <c r="L591" s="134">
        <v>0</v>
      </c>
      <c r="M591" s="134">
        <v>1.0555839213774974E-4</v>
      </c>
      <c r="N591" s="134">
        <v>0</v>
      </c>
      <c r="O591" s="134">
        <v>0</v>
      </c>
      <c r="P591" s="134">
        <v>0</v>
      </c>
      <c r="Q591" s="134">
        <v>0</v>
      </c>
      <c r="R591" s="134">
        <v>1</v>
      </c>
      <c r="S591" s="134">
        <v>13</v>
      </c>
      <c r="T591" s="134">
        <v>1</v>
      </c>
    </row>
    <row r="592" spans="1:20">
      <c r="A592">
        <v>2</v>
      </c>
      <c r="B592">
        <v>148</v>
      </c>
      <c r="C592">
        <v>3</v>
      </c>
      <c r="D592">
        <v>11.25</v>
      </c>
      <c r="E592">
        <v>1.75</v>
      </c>
      <c r="F592" s="134">
        <v>7.215507649717287E-5</v>
      </c>
      <c r="G592" s="134">
        <v>2.878774813694428E-6</v>
      </c>
      <c r="H592" s="134">
        <v>-5.6221721261448274E-5</v>
      </c>
      <c r="I592" s="134">
        <v>0</v>
      </c>
      <c r="J592" s="134">
        <v>0</v>
      </c>
      <c r="K592" s="134">
        <v>0</v>
      </c>
      <c r="L592" s="134">
        <v>0</v>
      </c>
      <c r="M592" s="134">
        <v>8.9219324793120378E-5</v>
      </c>
      <c r="N592" s="134">
        <v>0</v>
      </c>
      <c r="O592" s="134">
        <v>0</v>
      </c>
      <c r="P592" s="134">
        <v>0</v>
      </c>
      <c r="Q592" s="134">
        <v>0</v>
      </c>
      <c r="R592" s="134">
        <v>1</v>
      </c>
      <c r="S592" s="134">
        <v>13</v>
      </c>
      <c r="T592" s="134">
        <v>1</v>
      </c>
    </row>
    <row r="593" spans="1:20">
      <c r="A593">
        <v>2</v>
      </c>
      <c r="B593">
        <v>148</v>
      </c>
      <c r="C593">
        <v>4</v>
      </c>
      <c r="D593">
        <v>11.25</v>
      </c>
      <c r="E593">
        <v>1.75</v>
      </c>
      <c r="F593" s="134">
        <v>7.4039745840604325E-5</v>
      </c>
      <c r="G593" s="134">
        <v>-9.8444159887385548E-7</v>
      </c>
      <c r="H593" s="134">
        <v>-3.7573731736367172E-5</v>
      </c>
      <c r="I593" s="134">
        <v>0</v>
      </c>
      <c r="J593" s="134">
        <v>0</v>
      </c>
      <c r="K593" s="134">
        <v>0</v>
      </c>
      <c r="L593" s="134">
        <v>0</v>
      </c>
      <c r="M593" s="134">
        <v>8.3907175006375001E-5</v>
      </c>
      <c r="N593" s="134">
        <v>0</v>
      </c>
      <c r="O593" s="134">
        <v>0</v>
      </c>
      <c r="P593" s="134">
        <v>0</v>
      </c>
      <c r="Q593" s="134">
        <v>0</v>
      </c>
      <c r="R593" s="134">
        <v>1</v>
      </c>
      <c r="S593" s="134">
        <v>13</v>
      </c>
      <c r="T593" s="134">
        <v>1</v>
      </c>
    </row>
    <row r="594" spans="1:20">
      <c r="A594">
        <v>2</v>
      </c>
      <c r="B594">
        <v>149</v>
      </c>
      <c r="C594">
        <v>1</v>
      </c>
      <c r="D594">
        <v>1.25</v>
      </c>
      <c r="E594">
        <v>2.75</v>
      </c>
      <c r="F594" s="134">
        <v>-4.4498242402186133E-5</v>
      </c>
      <c r="G594" s="134">
        <v>1.9019571413428763E-5</v>
      </c>
      <c r="H594" s="134">
        <v>-9.3802645247161533E-7</v>
      </c>
      <c r="I594" s="134">
        <v>0</v>
      </c>
      <c r="J594" s="134">
        <v>0</v>
      </c>
      <c r="K594" s="134">
        <v>0</v>
      </c>
      <c r="L594" s="134">
        <v>0</v>
      </c>
      <c r="M594" s="134">
        <v>6.3524739791207755E-5</v>
      </c>
      <c r="N594" s="134">
        <v>0</v>
      </c>
      <c r="O594" s="134">
        <v>0</v>
      </c>
      <c r="P594" s="134">
        <v>0</v>
      </c>
      <c r="Q594" s="134">
        <v>0</v>
      </c>
      <c r="R594" s="134">
        <v>1</v>
      </c>
      <c r="S594" s="134">
        <v>13</v>
      </c>
      <c r="T594" s="134">
        <v>1</v>
      </c>
    </row>
    <row r="595" spans="1:20">
      <c r="A595">
        <v>2</v>
      </c>
      <c r="B595">
        <v>149</v>
      </c>
      <c r="C595">
        <v>2</v>
      </c>
      <c r="D595">
        <v>1.25</v>
      </c>
      <c r="E595">
        <v>2.75</v>
      </c>
      <c r="F595" s="134">
        <v>-4.2237633937285257E-5</v>
      </c>
      <c r="G595" s="134">
        <v>1.8851519880186599E-5</v>
      </c>
      <c r="H595" s="134">
        <v>1.1243484897160662E-6</v>
      </c>
      <c r="I595" s="134">
        <v>0</v>
      </c>
      <c r="J595" s="134">
        <v>0</v>
      </c>
      <c r="K595" s="134">
        <v>0</v>
      </c>
      <c r="L595" s="134">
        <v>0</v>
      </c>
      <c r="M595" s="134">
        <v>6.1099499782412821E-5</v>
      </c>
      <c r="N595" s="134">
        <v>0</v>
      </c>
      <c r="O595" s="134">
        <v>0</v>
      </c>
      <c r="P595" s="134">
        <v>0</v>
      </c>
      <c r="Q595" s="134">
        <v>0</v>
      </c>
      <c r="R595" s="134">
        <v>1</v>
      </c>
      <c r="S595" s="134">
        <v>13</v>
      </c>
      <c r="T595" s="134">
        <v>1</v>
      </c>
    </row>
    <row r="596" spans="1:20">
      <c r="A596">
        <v>2</v>
      </c>
      <c r="B596">
        <v>149</v>
      </c>
      <c r="C596">
        <v>3</v>
      </c>
      <c r="D596">
        <v>1.25</v>
      </c>
      <c r="E596">
        <v>2.75</v>
      </c>
      <c r="F596" s="134">
        <v>-5.0249361250893233E-5</v>
      </c>
      <c r="G596" s="134">
        <v>2.152441345486176E-5</v>
      </c>
      <c r="H596" s="134">
        <v>-6.4325057037263755E-6</v>
      </c>
      <c r="I596" s="134">
        <v>0</v>
      </c>
      <c r="J596" s="134">
        <v>0</v>
      </c>
      <c r="K596" s="134">
        <v>0</v>
      </c>
      <c r="L596" s="134">
        <v>0</v>
      </c>
      <c r="M596" s="134">
        <v>7.206144506697702E-5</v>
      </c>
      <c r="N596" s="134">
        <v>0</v>
      </c>
      <c r="O596" s="134">
        <v>0</v>
      </c>
      <c r="P596" s="134">
        <v>0</v>
      </c>
      <c r="Q596" s="134">
        <v>0</v>
      </c>
      <c r="R596" s="134">
        <v>1</v>
      </c>
      <c r="S596" s="134">
        <v>13</v>
      </c>
      <c r="T596" s="134">
        <v>1</v>
      </c>
    </row>
    <row r="597" spans="1:20">
      <c r="A597">
        <v>2</v>
      </c>
      <c r="B597">
        <v>149</v>
      </c>
      <c r="C597">
        <v>4</v>
      </c>
      <c r="D597">
        <v>1.25</v>
      </c>
      <c r="E597">
        <v>2.75</v>
      </c>
      <c r="F597" s="134">
        <v>-5.3041228012188323E-5</v>
      </c>
      <c r="G597" s="134">
        <v>2.1340360070512217E-5</v>
      </c>
      <c r="H597" s="134">
        <v>-1.1597131056396427E-5</v>
      </c>
      <c r="I597" s="134">
        <v>0</v>
      </c>
      <c r="J597" s="134">
        <v>0</v>
      </c>
      <c r="K597" s="134">
        <v>0</v>
      </c>
      <c r="L597" s="134">
        <v>0</v>
      </c>
      <c r="M597" s="134">
        <v>7.5280237077494474E-5</v>
      </c>
      <c r="N597" s="134">
        <v>0</v>
      </c>
      <c r="O597" s="134">
        <v>0</v>
      </c>
      <c r="P597" s="134">
        <v>0</v>
      </c>
      <c r="Q597" s="134">
        <v>0</v>
      </c>
      <c r="R597" s="134">
        <v>1</v>
      </c>
      <c r="S597" s="134">
        <v>13</v>
      </c>
      <c r="T597" s="134">
        <v>1</v>
      </c>
    </row>
    <row r="598" spans="1:20">
      <c r="A598">
        <v>2</v>
      </c>
      <c r="B598">
        <v>150</v>
      </c>
      <c r="C598">
        <v>1</v>
      </c>
      <c r="D598">
        <v>1.25</v>
      </c>
      <c r="E598">
        <v>2.25</v>
      </c>
      <c r="F598" s="134">
        <v>-5.440041444710483E-5</v>
      </c>
      <c r="G598" s="134">
        <v>2.2266130893022749E-5</v>
      </c>
      <c r="H598" s="134">
        <v>-1.2935005414285811E-5</v>
      </c>
      <c r="I598" s="134">
        <v>0</v>
      </c>
      <c r="J598" s="134">
        <v>0</v>
      </c>
      <c r="K598" s="134">
        <v>0</v>
      </c>
      <c r="L598" s="134">
        <v>0</v>
      </c>
      <c r="M598" s="134">
        <v>7.7750070993263032E-5</v>
      </c>
      <c r="N598" s="134">
        <v>0</v>
      </c>
      <c r="O598" s="134">
        <v>0</v>
      </c>
      <c r="P598" s="134">
        <v>0</v>
      </c>
      <c r="Q598" s="134">
        <v>0</v>
      </c>
      <c r="R598" s="134">
        <v>1</v>
      </c>
      <c r="S598" s="134">
        <v>13</v>
      </c>
      <c r="T598" s="134">
        <v>1</v>
      </c>
    </row>
    <row r="599" spans="1:20">
      <c r="A599">
        <v>2</v>
      </c>
      <c r="B599">
        <v>150</v>
      </c>
      <c r="C599">
        <v>2</v>
      </c>
      <c r="D599">
        <v>1.25</v>
      </c>
      <c r="E599">
        <v>2.25</v>
      </c>
      <c r="F599" s="134">
        <v>-5.7495807256725852E-5</v>
      </c>
      <c r="G599" s="134">
        <v>2.1445840768608447E-5</v>
      </c>
      <c r="H599" s="134">
        <v>-2.185061461060749E-5</v>
      </c>
      <c r="I599" s="134">
        <v>0</v>
      </c>
      <c r="J599" s="134">
        <v>0</v>
      </c>
      <c r="K599" s="134">
        <v>0</v>
      </c>
      <c r="L599" s="134">
        <v>0</v>
      </c>
      <c r="M599" s="134">
        <v>8.1909908752342411E-5</v>
      </c>
      <c r="N599" s="134">
        <v>0</v>
      </c>
      <c r="O599" s="134">
        <v>0</v>
      </c>
      <c r="P599" s="134">
        <v>0</v>
      </c>
      <c r="Q599" s="134">
        <v>0</v>
      </c>
      <c r="R599" s="134">
        <v>1</v>
      </c>
      <c r="S599" s="134">
        <v>13</v>
      </c>
      <c r="T599" s="134">
        <v>1</v>
      </c>
    </row>
    <row r="600" spans="1:20">
      <c r="A600">
        <v>2</v>
      </c>
      <c r="B600">
        <v>150</v>
      </c>
      <c r="C600">
        <v>3</v>
      </c>
      <c r="D600">
        <v>1.25</v>
      </c>
      <c r="E600">
        <v>2.25</v>
      </c>
      <c r="F600" s="134">
        <v>-5.9558043759649639E-5</v>
      </c>
      <c r="G600" s="134">
        <v>1.9610471477823648E-5</v>
      </c>
      <c r="H600" s="134">
        <v>-3.2168733304033043E-5</v>
      </c>
      <c r="I600" s="134">
        <v>0</v>
      </c>
      <c r="J600" s="134">
        <v>0</v>
      </c>
      <c r="K600" s="134">
        <v>0</v>
      </c>
      <c r="L600" s="134">
        <v>0</v>
      </c>
      <c r="M600" s="134">
        <v>8.5454556386959534E-5</v>
      </c>
      <c r="N600" s="134">
        <v>0</v>
      </c>
      <c r="O600" s="134">
        <v>0</v>
      </c>
      <c r="P600" s="134">
        <v>0</v>
      </c>
      <c r="Q600" s="134">
        <v>0</v>
      </c>
      <c r="R600" s="134">
        <v>1</v>
      </c>
      <c r="S600" s="134">
        <v>13</v>
      </c>
      <c r="T600" s="134">
        <v>1</v>
      </c>
    </row>
    <row r="601" spans="1:20">
      <c r="A601">
        <v>2</v>
      </c>
      <c r="B601">
        <v>150</v>
      </c>
      <c r="C601">
        <v>4</v>
      </c>
      <c r="D601">
        <v>1.25</v>
      </c>
      <c r="E601">
        <v>2.25</v>
      </c>
      <c r="F601" s="134">
        <v>-5.7139127601388985E-5</v>
      </c>
      <c r="G601" s="134">
        <v>2.1566478772233417E-5</v>
      </c>
      <c r="H601" s="134">
        <v>-2.0301582031575491E-5</v>
      </c>
      <c r="I601" s="134">
        <v>0</v>
      </c>
      <c r="J601" s="134">
        <v>0</v>
      </c>
      <c r="K601" s="134">
        <v>0</v>
      </c>
      <c r="L601" s="134">
        <v>0</v>
      </c>
      <c r="M601" s="134">
        <v>8.128177352656856E-5</v>
      </c>
      <c r="N601" s="134">
        <v>0</v>
      </c>
      <c r="O601" s="134">
        <v>0</v>
      </c>
      <c r="P601" s="134">
        <v>0</v>
      </c>
      <c r="Q601" s="134">
        <v>0</v>
      </c>
      <c r="R601" s="134">
        <v>1</v>
      </c>
      <c r="S601" s="134">
        <v>13</v>
      </c>
      <c r="T601" s="134">
        <v>1</v>
      </c>
    </row>
    <row r="602" spans="1:20">
      <c r="A602">
        <v>2</v>
      </c>
      <c r="B602">
        <v>151</v>
      </c>
      <c r="C602">
        <v>1</v>
      </c>
      <c r="D602">
        <v>1.75</v>
      </c>
      <c r="E602">
        <v>2.25</v>
      </c>
      <c r="F602" s="134">
        <v>-6.141429745926839E-5</v>
      </c>
      <c r="G602" s="134">
        <v>1.7864350812176763E-5</v>
      </c>
      <c r="H602" s="134">
        <v>-4.1676780660772068E-5</v>
      </c>
      <c r="I602" s="134">
        <v>0</v>
      </c>
      <c r="J602" s="134">
        <v>0</v>
      </c>
      <c r="K602" s="134">
        <v>0</v>
      </c>
      <c r="L602" s="134">
        <v>0</v>
      </c>
      <c r="M602" s="134">
        <v>8.9565942846562042E-5</v>
      </c>
      <c r="N602" s="134">
        <v>0</v>
      </c>
      <c r="O602" s="134">
        <v>0</v>
      </c>
      <c r="P602" s="134">
        <v>0</v>
      </c>
      <c r="Q602" s="134">
        <v>0</v>
      </c>
      <c r="R602" s="134">
        <v>1</v>
      </c>
      <c r="S602" s="134">
        <v>13</v>
      </c>
      <c r="T602" s="134">
        <v>1</v>
      </c>
    </row>
    <row r="603" spans="1:20">
      <c r="A603">
        <v>2</v>
      </c>
      <c r="B603">
        <v>151</v>
      </c>
      <c r="C603">
        <v>2</v>
      </c>
      <c r="D603">
        <v>1.75</v>
      </c>
      <c r="E603">
        <v>2.25</v>
      </c>
      <c r="F603" s="134">
        <v>-6.4108794224884227E-5</v>
      </c>
      <c r="G603" s="134">
        <v>1.4621154799101442E-5</v>
      </c>
      <c r="H603" s="134">
        <v>-5.8890968447372853E-5</v>
      </c>
      <c r="I603" s="134">
        <v>0</v>
      </c>
      <c r="J603" s="134">
        <v>0</v>
      </c>
      <c r="K603" s="134">
        <v>0</v>
      </c>
      <c r="L603" s="134">
        <v>0</v>
      </c>
      <c r="M603" s="134">
        <v>9.8318619996361057E-5</v>
      </c>
      <c r="N603" s="134">
        <v>0</v>
      </c>
      <c r="O603" s="134">
        <v>0</v>
      </c>
      <c r="P603" s="134">
        <v>0</v>
      </c>
      <c r="Q603" s="134">
        <v>0</v>
      </c>
      <c r="R603" s="134">
        <v>1</v>
      </c>
      <c r="S603" s="134">
        <v>13</v>
      </c>
      <c r="T603" s="134">
        <v>1</v>
      </c>
    </row>
    <row r="604" spans="1:20">
      <c r="A604">
        <v>2</v>
      </c>
      <c r="B604">
        <v>151</v>
      </c>
      <c r="C604">
        <v>3</v>
      </c>
      <c r="D604">
        <v>1.75</v>
      </c>
      <c r="E604">
        <v>2.25</v>
      </c>
      <c r="F604" s="134">
        <v>-6.3953913043150921E-5</v>
      </c>
      <c r="G604" s="134">
        <v>1.939586014708831E-5</v>
      </c>
      <c r="H604" s="134">
        <v>-4.1608041525294358E-5</v>
      </c>
      <c r="I604" s="134">
        <v>0</v>
      </c>
      <c r="J604" s="134">
        <v>0</v>
      </c>
      <c r="K604" s="134">
        <v>0</v>
      </c>
      <c r="L604" s="134">
        <v>0</v>
      </c>
      <c r="M604" s="134">
        <v>9.3158004543007156E-5</v>
      </c>
      <c r="N604" s="134">
        <v>0</v>
      </c>
      <c r="O604" s="134">
        <v>0</v>
      </c>
      <c r="P604" s="134">
        <v>0</v>
      </c>
      <c r="Q604" s="134">
        <v>0</v>
      </c>
      <c r="R604" s="134">
        <v>1</v>
      </c>
      <c r="S604" s="134">
        <v>13</v>
      </c>
      <c r="T604" s="134">
        <v>1</v>
      </c>
    </row>
    <row r="605" spans="1:20">
      <c r="A605">
        <v>2</v>
      </c>
      <c r="B605">
        <v>151</v>
      </c>
      <c r="C605">
        <v>4</v>
      </c>
      <c r="D605">
        <v>1.75</v>
      </c>
      <c r="E605">
        <v>2.25</v>
      </c>
      <c r="F605" s="134">
        <v>-5.9676531139121972E-5</v>
      </c>
      <c r="G605" s="134">
        <v>2.0879940472247156E-5</v>
      </c>
      <c r="H605" s="134">
        <v>-2.7558262362278444E-5</v>
      </c>
      <c r="I605" s="134">
        <v>0</v>
      </c>
      <c r="J605" s="134">
        <v>0</v>
      </c>
      <c r="K605" s="134">
        <v>0</v>
      </c>
      <c r="L605" s="134">
        <v>0</v>
      </c>
      <c r="M605" s="134">
        <v>8.5139902178129687E-5</v>
      </c>
      <c r="N605" s="134">
        <v>0</v>
      </c>
      <c r="O605" s="134">
        <v>0</v>
      </c>
      <c r="P605" s="134">
        <v>0</v>
      </c>
      <c r="Q605" s="134">
        <v>0</v>
      </c>
      <c r="R605" s="134">
        <v>1</v>
      </c>
      <c r="S605" s="134">
        <v>13</v>
      </c>
      <c r="T605" s="134">
        <v>1</v>
      </c>
    </row>
    <row r="606" spans="1:20">
      <c r="A606">
        <v>2</v>
      </c>
      <c r="B606">
        <v>152</v>
      </c>
      <c r="C606">
        <v>1</v>
      </c>
      <c r="D606">
        <v>1.75</v>
      </c>
      <c r="E606">
        <v>2.75</v>
      </c>
      <c r="F606" s="134">
        <v>-6.025052886869645E-5</v>
      </c>
      <c r="G606" s="134">
        <v>2.0978321007903423E-5</v>
      </c>
      <c r="H606" s="134">
        <v>-2.623043268592003E-5</v>
      </c>
      <c r="I606" s="134">
        <v>0</v>
      </c>
      <c r="J606" s="134">
        <v>0</v>
      </c>
      <c r="K606" s="134">
        <v>0</v>
      </c>
      <c r="L606" s="134">
        <v>0</v>
      </c>
      <c r="M606" s="134">
        <v>8.535901622655796E-5</v>
      </c>
      <c r="N606" s="134">
        <v>0</v>
      </c>
      <c r="O606" s="134">
        <v>0</v>
      </c>
      <c r="P606" s="134">
        <v>0</v>
      </c>
      <c r="Q606" s="134">
        <v>0</v>
      </c>
      <c r="R606" s="134">
        <v>1</v>
      </c>
      <c r="S606" s="134">
        <v>13</v>
      </c>
      <c r="T606" s="134">
        <v>1</v>
      </c>
    </row>
    <row r="607" spans="1:20">
      <c r="A607">
        <v>2</v>
      </c>
      <c r="B607">
        <v>152</v>
      </c>
      <c r="C607">
        <v>2</v>
      </c>
      <c r="D607">
        <v>1.75</v>
      </c>
      <c r="E607">
        <v>2.75</v>
      </c>
      <c r="F607" s="134">
        <v>-5.0865622352459764E-5</v>
      </c>
      <c r="G607" s="134">
        <v>1.9496216686651862E-5</v>
      </c>
      <c r="H607" s="134">
        <v>-9.781128071794916E-6</v>
      </c>
      <c r="I607" s="134">
        <v>0</v>
      </c>
      <c r="J607" s="134">
        <v>0</v>
      </c>
      <c r="K607" s="134">
        <v>0</v>
      </c>
      <c r="L607" s="134">
        <v>0</v>
      </c>
      <c r="M607" s="134">
        <v>7.1038432269601129E-5</v>
      </c>
      <c r="N607" s="134">
        <v>0</v>
      </c>
      <c r="O607" s="134">
        <v>0</v>
      </c>
      <c r="P607" s="134">
        <v>0</v>
      </c>
      <c r="Q607" s="134">
        <v>0</v>
      </c>
      <c r="R607" s="134">
        <v>1</v>
      </c>
      <c r="S607" s="134">
        <v>13</v>
      </c>
      <c r="T607" s="134">
        <v>1</v>
      </c>
    </row>
    <row r="608" spans="1:20">
      <c r="A608">
        <v>2</v>
      </c>
      <c r="B608">
        <v>152</v>
      </c>
      <c r="C608">
        <v>3</v>
      </c>
      <c r="D608">
        <v>1.75</v>
      </c>
      <c r="E608">
        <v>2.75</v>
      </c>
      <c r="F608" s="134">
        <v>-4.6648205702505002E-5</v>
      </c>
      <c r="G608" s="134">
        <v>1.9116743711230784E-5</v>
      </c>
      <c r="H608" s="134">
        <v>-3.8668800947153737E-6</v>
      </c>
      <c r="I608" s="134">
        <v>0</v>
      </c>
      <c r="J608" s="134">
        <v>0</v>
      </c>
      <c r="K608" s="134">
        <v>0</v>
      </c>
      <c r="L608" s="134">
        <v>0</v>
      </c>
      <c r="M608" s="134">
        <v>6.587853469118855E-5</v>
      </c>
      <c r="N608" s="134">
        <v>0</v>
      </c>
      <c r="O608" s="134">
        <v>0</v>
      </c>
      <c r="P608" s="134">
        <v>0</v>
      </c>
      <c r="Q608" s="134">
        <v>0</v>
      </c>
      <c r="R608" s="134">
        <v>1</v>
      </c>
      <c r="S608" s="134">
        <v>13</v>
      </c>
      <c r="T608" s="134">
        <v>1</v>
      </c>
    </row>
    <row r="609" spans="1:20">
      <c r="A609">
        <v>2</v>
      </c>
      <c r="B609">
        <v>152</v>
      </c>
      <c r="C609">
        <v>4</v>
      </c>
      <c r="D609">
        <v>1.75</v>
      </c>
      <c r="E609">
        <v>2.75</v>
      </c>
      <c r="F609" s="134">
        <v>-5.5565081811534415E-5</v>
      </c>
      <c r="G609" s="134">
        <v>2.1118461349513608E-5</v>
      </c>
      <c r="H609" s="134">
        <v>-1.6641130271761811E-5</v>
      </c>
      <c r="I609" s="134">
        <v>0</v>
      </c>
      <c r="J609" s="134">
        <v>0</v>
      </c>
      <c r="K609" s="134">
        <v>0</v>
      </c>
      <c r="L609" s="134">
        <v>0</v>
      </c>
      <c r="M609" s="134">
        <v>7.8468420453415921E-5</v>
      </c>
      <c r="N609" s="134">
        <v>0</v>
      </c>
      <c r="O609" s="134">
        <v>0</v>
      </c>
      <c r="P609" s="134">
        <v>0</v>
      </c>
      <c r="Q609" s="134">
        <v>0</v>
      </c>
      <c r="R609" s="134">
        <v>1</v>
      </c>
      <c r="S609" s="134">
        <v>13</v>
      </c>
      <c r="T609" s="134">
        <v>1</v>
      </c>
    </row>
    <row r="610" spans="1:20">
      <c r="A610">
        <v>2</v>
      </c>
      <c r="B610">
        <v>153</v>
      </c>
      <c r="C610">
        <v>1</v>
      </c>
      <c r="D610">
        <v>2.75</v>
      </c>
      <c r="E610">
        <v>2.25</v>
      </c>
      <c r="F610" s="134">
        <v>-6.9701382515485841E-5</v>
      </c>
      <c r="G610" s="134">
        <v>-3.1791617122653572E-6</v>
      </c>
      <c r="H610" s="134">
        <v>-1.3312985226061089E-4</v>
      </c>
      <c r="I610" s="134">
        <v>0</v>
      </c>
      <c r="J610" s="134">
        <v>0</v>
      </c>
      <c r="K610" s="134">
        <v>0</v>
      </c>
      <c r="L610" s="134">
        <v>0</v>
      </c>
      <c r="M610" s="134">
        <v>1.4882460624347205E-4</v>
      </c>
      <c r="N610" s="134">
        <v>0</v>
      </c>
      <c r="O610" s="134">
        <v>0</v>
      </c>
      <c r="P610" s="134">
        <v>0</v>
      </c>
      <c r="Q610" s="134">
        <v>0</v>
      </c>
      <c r="R610" s="134">
        <v>1</v>
      </c>
      <c r="S610" s="134">
        <v>13</v>
      </c>
      <c r="T610" s="134">
        <v>1</v>
      </c>
    </row>
    <row r="611" spans="1:20">
      <c r="A611">
        <v>2</v>
      </c>
      <c r="B611">
        <v>153</v>
      </c>
      <c r="C611">
        <v>2</v>
      </c>
      <c r="D611">
        <v>2.75</v>
      </c>
      <c r="E611">
        <v>2.25</v>
      </c>
      <c r="F611" s="134">
        <v>-6.6261958644231307E-5</v>
      </c>
      <c r="G611" s="134">
        <v>-2.1245628522468525E-5</v>
      </c>
      <c r="H611" s="134">
        <v>-1.800154532020658E-4</v>
      </c>
      <c r="I611" s="134">
        <v>0</v>
      </c>
      <c r="J611" s="134">
        <v>0</v>
      </c>
      <c r="K611" s="134">
        <v>0</v>
      </c>
      <c r="L611" s="134">
        <v>0</v>
      </c>
      <c r="M611" s="134">
        <v>1.8555870599132958E-4</v>
      </c>
      <c r="N611" s="134">
        <v>0</v>
      </c>
      <c r="O611" s="134">
        <v>0</v>
      </c>
      <c r="P611" s="134">
        <v>0</v>
      </c>
      <c r="Q611" s="134">
        <v>0</v>
      </c>
      <c r="R611" s="134">
        <v>1</v>
      </c>
      <c r="S611" s="134">
        <v>13</v>
      </c>
      <c r="T611" s="134">
        <v>1</v>
      </c>
    </row>
    <row r="612" spans="1:20">
      <c r="A612">
        <v>2</v>
      </c>
      <c r="B612">
        <v>153</v>
      </c>
      <c r="C612">
        <v>3</v>
      </c>
      <c r="D612">
        <v>2.75</v>
      </c>
      <c r="E612">
        <v>2.25</v>
      </c>
      <c r="F612" s="134">
        <v>-8.4393004656873699E-5</v>
      </c>
      <c r="G612" s="134">
        <v>5.115120259526145E-6</v>
      </c>
      <c r="H612" s="134">
        <v>-1.5442006643151421E-4</v>
      </c>
      <c r="I612" s="134">
        <v>0</v>
      </c>
      <c r="J612" s="134">
        <v>0</v>
      </c>
      <c r="K612" s="134">
        <v>0</v>
      </c>
      <c r="L612" s="134">
        <v>0</v>
      </c>
      <c r="M612" s="134">
        <v>1.7848602562319296E-4</v>
      </c>
      <c r="N612" s="134">
        <v>0</v>
      </c>
      <c r="O612" s="134">
        <v>0</v>
      </c>
      <c r="P612" s="134">
        <v>0</v>
      </c>
      <c r="Q612" s="134">
        <v>0</v>
      </c>
      <c r="R612" s="134">
        <v>1</v>
      </c>
      <c r="S612" s="134">
        <v>13</v>
      </c>
      <c r="T612" s="134">
        <v>1</v>
      </c>
    </row>
    <row r="613" spans="1:20">
      <c r="A613">
        <v>2</v>
      </c>
      <c r="B613">
        <v>153</v>
      </c>
      <c r="C613">
        <v>4</v>
      </c>
      <c r="D613">
        <v>2.75</v>
      </c>
      <c r="E613">
        <v>2.25</v>
      </c>
      <c r="F613" s="134">
        <v>-8.1183308011958344E-5</v>
      </c>
      <c r="G613" s="134">
        <v>1.3454028522449429E-5</v>
      </c>
      <c r="H613" s="134">
        <v>-1.0867249371064068E-4</v>
      </c>
      <c r="I613" s="134">
        <v>0</v>
      </c>
      <c r="J613" s="134">
        <v>0</v>
      </c>
      <c r="K613" s="134">
        <v>0</v>
      </c>
      <c r="L613" s="134">
        <v>0</v>
      </c>
      <c r="M613" s="134">
        <v>1.4410390818994463E-4</v>
      </c>
      <c r="N613" s="134">
        <v>0</v>
      </c>
      <c r="O613" s="134">
        <v>0</v>
      </c>
      <c r="P613" s="134">
        <v>0</v>
      </c>
      <c r="Q613" s="134">
        <v>0</v>
      </c>
      <c r="R613" s="134">
        <v>1</v>
      </c>
      <c r="S613" s="134">
        <v>13</v>
      </c>
      <c r="T613" s="134">
        <v>1</v>
      </c>
    </row>
    <row r="614" spans="1:20">
      <c r="A614">
        <v>2</v>
      </c>
      <c r="B614">
        <v>154</v>
      </c>
      <c r="C614">
        <v>1</v>
      </c>
      <c r="D614">
        <v>2.75</v>
      </c>
      <c r="E614">
        <v>2.75</v>
      </c>
      <c r="F614" s="134">
        <v>-9.3617218526989034E-5</v>
      </c>
      <c r="G614" s="134">
        <v>1.6480683314548206E-5</v>
      </c>
      <c r="H614" s="134">
        <v>-1.2077228658651345E-4</v>
      </c>
      <c r="I614" s="134">
        <v>0</v>
      </c>
      <c r="J614" s="134">
        <v>0</v>
      </c>
      <c r="K614" s="134">
        <v>0</v>
      </c>
      <c r="L614" s="134">
        <v>0</v>
      </c>
      <c r="M614" s="134">
        <v>1.6342427358640365E-4</v>
      </c>
      <c r="N614" s="134">
        <v>0</v>
      </c>
      <c r="O614" s="134">
        <v>0</v>
      </c>
      <c r="P614" s="134">
        <v>0</v>
      </c>
      <c r="Q614" s="134">
        <v>0</v>
      </c>
      <c r="R614" s="134">
        <v>1</v>
      </c>
      <c r="S614" s="134">
        <v>13</v>
      </c>
      <c r="T614" s="134">
        <v>1</v>
      </c>
    </row>
    <row r="615" spans="1:20">
      <c r="A615">
        <v>2</v>
      </c>
      <c r="B615">
        <v>154</v>
      </c>
      <c r="C615">
        <v>2</v>
      </c>
      <c r="D615">
        <v>2.75</v>
      </c>
      <c r="E615">
        <v>2.75</v>
      </c>
      <c r="F615" s="134">
        <v>-9.7037013895308989E-5</v>
      </c>
      <c r="G615" s="134">
        <v>3.1840931505716224E-5</v>
      </c>
      <c r="H615" s="134">
        <v>-7.1091092180756125E-5</v>
      </c>
      <c r="I615" s="134">
        <v>0</v>
      </c>
      <c r="J615" s="134">
        <v>0</v>
      </c>
      <c r="K615" s="134">
        <v>0</v>
      </c>
      <c r="L615" s="134">
        <v>0</v>
      </c>
      <c r="M615" s="134">
        <v>1.4718514938077959E-4</v>
      </c>
      <c r="N615" s="134">
        <v>0</v>
      </c>
      <c r="O615" s="134">
        <v>0</v>
      </c>
      <c r="P615" s="134">
        <v>0</v>
      </c>
      <c r="Q615" s="134">
        <v>0</v>
      </c>
      <c r="R615" s="134">
        <v>1</v>
      </c>
      <c r="S615" s="134">
        <v>13</v>
      </c>
      <c r="T615" s="134">
        <v>1</v>
      </c>
    </row>
    <row r="616" spans="1:20">
      <c r="A616">
        <v>2</v>
      </c>
      <c r="B616">
        <v>154</v>
      </c>
      <c r="C616">
        <v>3</v>
      </c>
      <c r="D616">
        <v>2.75</v>
      </c>
      <c r="E616">
        <v>2.75</v>
      </c>
      <c r="F616" s="134">
        <v>-7.0292795957550098E-5</v>
      </c>
      <c r="G616" s="134">
        <v>2.6930006228032455E-5</v>
      </c>
      <c r="H616" s="134">
        <v>-3.0894808436049915E-5</v>
      </c>
      <c r="I616" s="134">
        <v>0</v>
      </c>
      <c r="J616" s="134">
        <v>0</v>
      </c>
      <c r="K616" s="134">
        <v>0</v>
      </c>
      <c r="L616" s="134">
        <v>0</v>
      </c>
      <c r="M616" s="134">
        <v>1.0201354053809296E-4</v>
      </c>
      <c r="N616" s="134">
        <v>0</v>
      </c>
      <c r="O616" s="134">
        <v>0</v>
      </c>
      <c r="P616" s="134">
        <v>0</v>
      </c>
      <c r="Q616" s="134">
        <v>0</v>
      </c>
      <c r="R616" s="134">
        <v>1</v>
      </c>
      <c r="S616" s="134">
        <v>13</v>
      </c>
      <c r="T616" s="134">
        <v>1</v>
      </c>
    </row>
    <row r="617" spans="1:20">
      <c r="A617">
        <v>2</v>
      </c>
      <c r="B617">
        <v>154</v>
      </c>
      <c r="C617">
        <v>4</v>
      </c>
      <c r="D617">
        <v>2.75</v>
      </c>
      <c r="E617">
        <v>2.75</v>
      </c>
      <c r="F617" s="134">
        <v>-8.2319839434970125E-5</v>
      </c>
      <c r="G617" s="134">
        <v>2.3139250478766909E-5</v>
      </c>
      <c r="H617" s="134">
        <v>-7.9142829362416047E-5</v>
      </c>
      <c r="I617" s="134">
        <v>0</v>
      </c>
      <c r="J617" s="134">
        <v>0</v>
      </c>
      <c r="K617" s="134">
        <v>0</v>
      </c>
      <c r="L617" s="134">
        <v>0</v>
      </c>
      <c r="M617" s="134">
        <v>1.3185297526003038E-4</v>
      </c>
      <c r="N617" s="134">
        <v>0</v>
      </c>
      <c r="O617" s="134">
        <v>0</v>
      </c>
      <c r="P617" s="134">
        <v>0</v>
      </c>
      <c r="Q617" s="134">
        <v>0</v>
      </c>
      <c r="R617" s="134">
        <v>1</v>
      </c>
      <c r="S617" s="134">
        <v>13</v>
      </c>
      <c r="T617" s="134">
        <v>1</v>
      </c>
    </row>
    <row r="618" spans="1:20">
      <c r="A618">
        <v>2</v>
      </c>
      <c r="B618">
        <v>155</v>
      </c>
      <c r="C618">
        <v>1</v>
      </c>
      <c r="D618">
        <v>2.25</v>
      </c>
      <c r="E618">
        <v>2.75</v>
      </c>
      <c r="F618" s="134">
        <v>-6.1468792020458239E-5</v>
      </c>
      <c r="G618" s="134">
        <v>2.1722817333349198E-5</v>
      </c>
      <c r="H618" s="134">
        <v>-2.0503641557696189E-5</v>
      </c>
      <c r="I618" s="134">
        <v>0</v>
      </c>
      <c r="J618" s="134">
        <v>0</v>
      </c>
      <c r="K618" s="134">
        <v>0</v>
      </c>
      <c r="L618" s="134">
        <v>0</v>
      </c>
      <c r="M618" s="134">
        <v>8.568105498885377E-5</v>
      </c>
      <c r="N618" s="134">
        <v>0</v>
      </c>
      <c r="O618" s="134">
        <v>0</v>
      </c>
      <c r="P618" s="134">
        <v>0</v>
      </c>
      <c r="Q618" s="134">
        <v>0</v>
      </c>
      <c r="R618" s="134">
        <v>1</v>
      </c>
      <c r="S618" s="134">
        <v>13</v>
      </c>
      <c r="T618" s="134">
        <v>1</v>
      </c>
    </row>
    <row r="619" spans="1:20">
      <c r="A619">
        <v>2</v>
      </c>
      <c r="B619">
        <v>155</v>
      </c>
      <c r="C619">
        <v>2</v>
      </c>
      <c r="D619">
        <v>2.25</v>
      </c>
      <c r="E619">
        <v>2.75</v>
      </c>
      <c r="F619" s="134">
        <v>-5.5506088609797715E-5</v>
      </c>
      <c r="G619" s="134">
        <v>2.0126396169997517E-5</v>
      </c>
      <c r="H619" s="134">
        <v>-1.3449000865070608E-5</v>
      </c>
      <c r="I619" s="134">
        <v>0</v>
      </c>
      <c r="J619" s="134">
        <v>0</v>
      </c>
      <c r="K619" s="134">
        <v>0</v>
      </c>
      <c r="L619" s="134">
        <v>0</v>
      </c>
      <c r="M619" s="134">
        <v>7.6818932420560408E-5</v>
      </c>
      <c r="N619" s="134">
        <v>0</v>
      </c>
      <c r="O619" s="134">
        <v>0</v>
      </c>
      <c r="P619" s="134">
        <v>0</v>
      </c>
      <c r="Q619" s="134">
        <v>0</v>
      </c>
      <c r="R619" s="134">
        <v>1</v>
      </c>
      <c r="S619" s="134">
        <v>13</v>
      </c>
      <c r="T619" s="134">
        <v>1</v>
      </c>
    </row>
    <row r="620" spans="1:20">
      <c r="A620">
        <v>2</v>
      </c>
      <c r="B620">
        <v>155</v>
      </c>
      <c r="C620">
        <v>3</v>
      </c>
      <c r="D620">
        <v>2.25</v>
      </c>
      <c r="E620">
        <v>2.75</v>
      </c>
      <c r="F620" s="134">
        <v>-6.5371579757344368E-5</v>
      </c>
      <c r="G620" s="134">
        <v>2.1239117957056484E-5</v>
      </c>
      <c r="H620" s="134">
        <v>-3.6332647790075125E-5</v>
      </c>
      <c r="I620" s="134">
        <v>0</v>
      </c>
      <c r="J620" s="134">
        <v>0</v>
      </c>
      <c r="K620" s="134">
        <v>0</v>
      </c>
      <c r="L620" s="134">
        <v>0</v>
      </c>
      <c r="M620" s="134">
        <v>9.3922703613199767E-5</v>
      </c>
      <c r="N620" s="134">
        <v>0</v>
      </c>
      <c r="O620" s="134">
        <v>0</v>
      </c>
      <c r="P620" s="134">
        <v>0</v>
      </c>
      <c r="Q620" s="134">
        <v>0</v>
      </c>
      <c r="R620" s="134">
        <v>1</v>
      </c>
      <c r="S620" s="134">
        <v>13</v>
      </c>
      <c r="T620" s="134">
        <v>1</v>
      </c>
    </row>
    <row r="621" spans="1:20">
      <c r="A621">
        <v>2</v>
      </c>
      <c r="B621">
        <v>155</v>
      </c>
      <c r="C621">
        <v>4</v>
      </c>
      <c r="D621">
        <v>2.25</v>
      </c>
      <c r="E621">
        <v>2.75</v>
      </c>
      <c r="F621" s="134">
        <v>-7.399318492506099E-5</v>
      </c>
      <c r="G621" s="134">
        <v>2.234598058655403E-5</v>
      </c>
      <c r="H621" s="134">
        <v>-5.7130424790218182E-5</v>
      </c>
      <c r="I621" s="134">
        <v>0</v>
      </c>
      <c r="J621" s="134">
        <v>0</v>
      </c>
      <c r="K621" s="134">
        <v>0</v>
      </c>
      <c r="L621" s="134">
        <v>0</v>
      </c>
      <c r="M621" s="134">
        <v>1.120050009963177E-4</v>
      </c>
      <c r="N621" s="134">
        <v>0</v>
      </c>
      <c r="O621" s="134">
        <v>0</v>
      </c>
      <c r="P621" s="134">
        <v>0</v>
      </c>
      <c r="Q621" s="134">
        <v>0</v>
      </c>
      <c r="R621" s="134">
        <v>1</v>
      </c>
      <c r="S621" s="134">
        <v>13</v>
      </c>
      <c r="T621" s="134">
        <v>1</v>
      </c>
    </row>
    <row r="622" spans="1:20">
      <c r="A622">
        <v>2</v>
      </c>
      <c r="B622">
        <v>156</v>
      </c>
      <c r="C622">
        <v>1</v>
      </c>
      <c r="D622">
        <v>2.25</v>
      </c>
      <c r="E622">
        <v>2.25</v>
      </c>
      <c r="F622" s="134">
        <v>-6.7147098040830906E-5</v>
      </c>
      <c r="G622" s="134">
        <v>1.8352068623116829E-5</v>
      </c>
      <c r="H622" s="134">
        <v>-5.4355889328895279E-5</v>
      </c>
      <c r="I622" s="134">
        <v>0</v>
      </c>
      <c r="J622" s="134">
        <v>0</v>
      </c>
      <c r="K622" s="134">
        <v>0</v>
      </c>
      <c r="L622" s="134">
        <v>0</v>
      </c>
      <c r="M622" s="134">
        <v>1.0131470872960461E-4</v>
      </c>
      <c r="N622" s="134">
        <v>0</v>
      </c>
      <c r="O622" s="134">
        <v>0</v>
      </c>
      <c r="P622" s="134">
        <v>0</v>
      </c>
      <c r="Q622" s="134">
        <v>0</v>
      </c>
      <c r="R622" s="134">
        <v>1</v>
      </c>
      <c r="S622" s="134">
        <v>13</v>
      </c>
      <c r="T622" s="134">
        <v>1</v>
      </c>
    </row>
    <row r="623" spans="1:20">
      <c r="A623">
        <v>2</v>
      </c>
      <c r="B623">
        <v>156</v>
      </c>
      <c r="C623">
        <v>2</v>
      </c>
      <c r="D623">
        <v>2.25</v>
      </c>
      <c r="E623">
        <v>2.25</v>
      </c>
      <c r="F623" s="134">
        <v>-6.6583028635126262E-5</v>
      </c>
      <c r="G623" s="134">
        <v>1.1315986866775001E-5</v>
      </c>
      <c r="H623" s="134">
        <v>-7.4923960892500307E-5</v>
      </c>
      <c r="I623" s="134">
        <v>0</v>
      </c>
      <c r="J623" s="134">
        <v>0</v>
      </c>
      <c r="K623" s="134">
        <v>0</v>
      </c>
      <c r="L623" s="134">
        <v>0</v>
      </c>
      <c r="M623" s="134">
        <v>1.0808263751401688E-4</v>
      </c>
      <c r="N623" s="134">
        <v>0</v>
      </c>
      <c r="O623" s="134">
        <v>0</v>
      </c>
      <c r="P623" s="134">
        <v>0</v>
      </c>
      <c r="Q623" s="134">
        <v>0</v>
      </c>
      <c r="R623" s="134">
        <v>1</v>
      </c>
      <c r="S623" s="134">
        <v>13</v>
      </c>
      <c r="T623" s="134">
        <v>1</v>
      </c>
    </row>
    <row r="624" spans="1:20">
      <c r="A624">
        <v>2</v>
      </c>
      <c r="B624">
        <v>156</v>
      </c>
      <c r="C624">
        <v>3</v>
      </c>
      <c r="D624">
        <v>2.25</v>
      </c>
      <c r="E624">
        <v>2.25</v>
      </c>
      <c r="F624" s="134">
        <v>-6.8979369133499393E-5</v>
      </c>
      <c r="G624" s="134">
        <v>4.8893784657983695E-6</v>
      </c>
      <c r="H624" s="134">
        <v>-1.0471105793544787E-4</v>
      </c>
      <c r="I624" s="134">
        <v>0</v>
      </c>
      <c r="J624" s="134">
        <v>0</v>
      </c>
      <c r="K624" s="134">
        <v>0</v>
      </c>
      <c r="L624" s="134">
        <v>0</v>
      </c>
      <c r="M624" s="134">
        <v>1.2814444008949231E-4</v>
      </c>
      <c r="N624" s="134">
        <v>0</v>
      </c>
      <c r="O624" s="134">
        <v>0</v>
      </c>
      <c r="P624" s="134">
        <v>0</v>
      </c>
      <c r="Q624" s="134">
        <v>0</v>
      </c>
      <c r="R624" s="134">
        <v>1</v>
      </c>
      <c r="S624" s="134">
        <v>13</v>
      </c>
      <c r="T624" s="134">
        <v>1</v>
      </c>
    </row>
    <row r="625" spans="1:20">
      <c r="A625">
        <v>2</v>
      </c>
      <c r="B625">
        <v>156</v>
      </c>
      <c r="C625">
        <v>4</v>
      </c>
      <c r="D625">
        <v>2.25</v>
      </c>
      <c r="E625">
        <v>2.25</v>
      </c>
      <c r="F625" s="134">
        <v>-7.481309914631364E-5</v>
      </c>
      <c r="G625" s="134">
        <v>1.6344539777150048E-5</v>
      </c>
      <c r="H625" s="134">
        <v>-7.9582063857994154E-5</v>
      </c>
      <c r="I625" s="134">
        <v>0</v>
      </c>
      <c r="J625" s="134">
        <v>0</v>
      </c>
      <c r="K625" s="134">
        <v>0</v>
      </c>
      <c r="L625" s="134">
        <v>0</v>
      </c>
      <c r="M625" s="134">
        <v>1.2100834691044433E-4</v>
      </c>
      <c r="N625" s="134">
        <v>0</v>
      </c>
      <c r="O625" s="134">
        <v>0</v>
      </c>
      <c r="P625" s="134">
        <v>0</v>
      </c>
      <c r="Q625" s="134">
        <v>0</v>
      </c>
      <c r="R625" s="134">
        <v>1</v>
      </c>
      <c r="S625" s="134">
        <v>13</v>
      </c>
      <c r="T625" s="134">
        <v>1</v>
      </c>
    </row>
    <row r="626" spans="1:20">
      <c r="A626">
        <v>2</v>
      </c>
      <c r="B626">
        <v>157</v>
      </c>
      <c r="C626">
        <v>1</v>
      </c>
      <c r="D626">
        <v>3.75</v>
      </c>
      <c r="E626">
        <v>2.25</v>
      </c>
      <c r="F626" s="134">
        <v>-1.573482854510682E-5</v>
      </c>
      <c r="G626" s="134">
        <v>-1.1708675250259959E-4</v>
      </c>
      <c r="H626" s="134">
        <v>-2.8202915872397309E-4</v>
      </c>
      <c r="I626" s="134">
        <v>0</v>
      </c>
      <c r="J626" s="134">
        <v>0</v>
      </c>
      <c r="K626" s="134">
        <v>0</v>
      </c>
      <c r="L626" s="134">
        <v>0</v>
      </c>
      <c r="M626" s="134">
        <v>2.9968760211332966E-4</v>
      </c>
      <c r="N626" s="134">
        <v>0</v>
      </c>
      <c r="O626" s="134">
        <v>0</v>
      </c>
      <c r="P626" s="134">
        <v>0</v>
      </c>
      <c r="Q626" s="134">
        <v>0</v>
      </c>
      <c r="R626" s="134">
        <v>1</v>
      </c>
      <c r="S626" s="134">
        <v>13</v>
      </c>
      <c r="T626" s="134">
        <v>1</v>
      </c>
    </row>
    <row r="627" spans="1:20">
      <c r="A627">
        <v>2</v>
      </c>
      <c r="B627">
        <v>157</v>
      </c>
      <c r="C627">
        <v>2</v>
      </c>
      <c r="D627">
        <v>3.75</v>
      </c>
      <c r="E627">
        <v>2.25</v>
      </c>
      <c r="F627" s="134">
        <v>1.7414334690051626E-5</v>
      </c>
      <c r="G627" s="134">
        <v>-1.6879423812995374E-4</v>
      </c>
      <c r="H627" s="134">
        <v>-2.8257396691408503E-4</v>
      </c>
      <c r="I627" s="134">
        <v>0</v>
      </c>
      <c r="J627" s="134">
        <v>0</v>
      </c>
      <c r="K627" s="134">
        <v>0</v>
      </c>
      <c r="L627" s="134">
        <v>0</v>
      </c>
      <c r="M627" s="134">
        <v>3.3841051899907845E-4</v>
      </c>
      <c r="N627" s="134">
        <v>0</v>
      </c>
      <c r="O627" s="134">
        <v>0</v>
      </c>
      <c r="P627" s="134">
        <v>0</v>
      </c>
      <c r="Q627" s="134">
        <v>0</v>
      </c>
      <c r="R627" s="134">
        <v>1</v>
      </c>
      <c r="S627" s="134">
        <v>13</v>
      </c>
      <c r="T627" s="134">
        <v>1</v>
      </c>
    </row>
    <row r="628" spans="1:20">
      <c r="A628">
        <v>2</v>
      </c>
      <c r="B628">
        <v>157</v>
      </c>
      <c r="C628">
        <v>3</v>
      </c>
      <c r="D628">
        <v>3.75</v>
      </c>
      <c r="E628">
        <v>2.25</v>
      </c>
      <c r="F628" s="134">
        <v>-8.4594872521446817E-6</v>
      </c>
      <c r="G628" s="134">
        <v>-1.6122831931907579E-4</v>
      </c>
      <c r="H628" s="134">
        <v>-3.2326135612839775E-4</v>
      </c>
      <c r="I628" s="134">
        <v>0</v>
      </c>
      <c r="J628" s="134">
        <v>0</v>
      </c>
      <c r="K628" s="134">
        <v>0</v>
      </c>
      <c r="L628" s="134">
        <v>0</v>
      </c>
      <c r="M628" s="134">
        <v>3.5754191421015946E-4</v>
      </c>
      <c r="N628" s="134">
        <v>0</v>
      </c>
      <c r="O628" s="134">
        <v>0</v>
      </c>
      <c r="P628" s="134">
        <v>0</v>
      </c>
      <c r="Q628" s="134">
        <v>0</v>
      </c>
      <c r="R628" s="134">
        <v>1</v>
      </c>
      <c r="S628" s="134">
        <v>13</v>
      </c>
      <c r="T628" s="134">
        <v>1</v>
      </c>
    </row>
    <row r="629" spans="1:20">
      <c r="A629">
        <v>2</v>
      </c>
      <c r="B629">
        <v>157</v>
      </c>
      <c r="C629">
        <v>4</v>
      </c>
      <c r="D629">
        <v>3.75</v>
      </c>
      <c r="E629">
        <v>2.25</v>
      </c>
      <c r="F629" s="134">
        <v>-4.4750050238959562E-5</v>
      </c>
      <c r="G629" s="134">
        <v>-9.6915065258803762E-5</v>
      </c>
      <c r="H629" s="134">
        <v>-3.1047978093486978E-4</v>
      </c>
      <c r="I629" s="134">
        <v>0</v>
      </c>
      <c r="J629" s="134">
        <v>0</v>
      </c>
      <c r="K629" s="134">
        <v>0</v>
      </c>
      <c r="L629" s="134">
        <v>0</v>
      </c>
      <c r="M629" s="134">
        <v>3.1483151551486274E-4</v>
      </c>
      <c r="N629" s="134">
        <v>0</v>
      </c>
      <c r="O629" s="134">
        <v>0</v>
      </c>
      <c r="P629" s="134">
        <v>0</v>
      </c>
      <c r="Q629" s="134">
        <v>0</v>
      </c>
      <c r="R629" s="134">
        <v>1</v>
      </c>
      <c r="S629" s="134">
        <v>13</v>
      </c>
      <c r="T629" s="134">
        <v>1</v>
      </c>
    </row>
    <row r="630" spans="1:20">
      <c r="A630">
        <v>2</v>
      </c>
      <c r="B630">
        <v>158</v>
      </c>
      <c r="C630">
        <v>1</v>
      </c>
      <c r="D630">
        <v>3.75</v>
      </c>
      <c r="E630">
        <v>2.75</v>
      </c>
      <c r="F630" s="134">
        <v>-2.5676962873318403E-5</v>
      </c>
      <c r="G630" s="134">
        <v>-1.6905084091774203E-4</v>
      </c>
      <c r="H630" s="134">
        <v>-3.2072157007610399E-4</v>
      </c>
      <c r="I630" s="134">
        <v>0</v>
      </c>
      <c r="J630" s="134">
        <v>0</v>
      </c>
      <c r="K630" s="134">
        <v>0</v>
      </c>
      <c r="L630" s="134">
        <v>0</v>
      </c>
      <c r="M630" s="134">
        <v>3.5130954216698774E-4</v>
      </c>
      <c r="N630" s="134">
        <v>0</v>
      </c>
      <c r="O630" s="134">
        <v>0</v>
      </c>
      <c r="P630" s="134">
        <v>0</v>
      </c>
      <c r="Q630" s="134">
        <v>0</v>
      </c>
      <c r="R630" s="134">
        <v>1</v>
      </c>
      <c r="S630" s="134">
        <v>13</v>
      </c>
      <c r="T630" s="134">
        <v>1</v>
      </c>
    </row>
    <row r="631" spans="1:20">
      <c r="A631">
        <v>2</v>
      </c>
      <c r="B631">
        <v>158</v>
      </c>
      <c r="C631">
        <v>2</v>
      </c>
      <c r="D631">
        <v>3.75</v>
      </c>
      <c r="E631">
        <v>2.75</v>
      </c>
      <c r="F631" s="134">
        <v>-8.1772158197083934E-5</v>
      </c>
      <c r="G631" s="134">
        <v>-1.5744011138698087E-4</v>
      </c>
      <c r="H631" s="134">
        <v>-2.8826867624029607E-4</v>
      </c>
      <c r="I631" s="134">
        <v>0</v>
      </c>
      <c r="J631" s="134">
        <v>0</v>
      </c>
      <c r="K631" s="134">
        <v>0</v>
      </c>
      <c r="L631" s="134">
        <v>0</v>
      </c>
      <c r="M631" s="134">
        <v>2.980343417146438E-4</v>
      </c>
      <c r="N631" s="134">
        <v>0</v>
      </c>
      <c r="O631" s="134">
        <v>0</v>
      </c>
      <c r="P631" s="134">
        <v>0</v>
      </c>
      <c r="Q631" s="134">
        <v>0</v>
      </c>
      <c r="R631" s="134">
        <v>1</v>
      </c>
      <c r="S631" s="134">
        <v>13</v>
      </c>
      <c r="T631" s="134">
        <v>1</v>
      </c>
    </row>
    <row r="632" spans="1:20">
      <c r="A632">
        <v>2</v>
      </c>
      <c r="B632">
        <v>158</v>
      </c>
      <c r="C632">
        <v>3</v>
      </c>
      <c r="D632">
        <v>3.75</v>
      </c>
      <c r="E632">
        <v>2.75</v>
      </c>
      <c r="F632" s="134">
        <v>-1.1723745241138158E-4</v>
      </c>
      <c r="G632" s="134">
        <v>-5.1517352512736986E-5</v>
      </c>
      <c r="H632" s="134">
        <v>-3.8228921478513045E-4</v>
      </c>
      <c r="I632" s="134">
        <v>0</v>
      </c>
      <c r="J632" s="134">
        <v>0</v>
      </c>
      <c r="K632" s="134">
        <v>0</v>
      </c>
      <c r="L632" s="134">
        <v>0</v>
      </c>
      <c r="M632" s="134">
        <v>3.8789711944241018E-4</v>
      </c>
      <c r="N632" s="134">
        <v>0</v>
      </c>
      <c r="O632" s="134">
        <v>0</v>
      </c>
      <c r="P632" s="134">
        <v>0</v>
      </c>
      <c r="Q632" s="134">
        <v>0</v>
      </c>
      <c r="R632" s="134">
        <v>1</v>
      </c>
      <c r="S632" s="134">
        <v>13</v>
      </c>
      <c r="T632" s="134">
        <v>1</v>
      </c>
    </row>
    <row r="633" spans="1:20">
      <c r="A633">
        <v>2</v>
      </c>
      <c r="B633">
        <v>158</v>
      </c>
      <c r="C633">
        <v>4</v>
      </c>
      <c r="D633">
        <v>3.75</v>
      </c>
      <c r="E633">
        <v>2.75</v>
      </c>
      <c r="F633" s="134">
        <v>-6.258813128553876E-5</v>
      </c>
      <c r="G633" s="134">
        <v>-9.6923634238274984E-5</v>
      </c>
      <c r="H633" s="134">
        <v>-3.5060178780350329E-4</v>
      </c>
      <c r="I633" s="134">
        <v>0</v>
      </c>
      <c r="J633" s="134">
        <v>0</v>
      </c>
      <c r="K633" s="134">
        <v>0</v>
      </c>
      <c r="L633" s="134">
        <v>0</v>
      </c>
      <c r="M633" s="134">
        <v>3.5227906604569918E-4</v>
      </c>
      <c r="N633" s="134">
        <v>0</v>
      </c>
      <c r="O633" s="134">
        <v>0</v>
      </c>
      <c r="P633" s="134">
        <v>0</v>
      </c>
      <c r="Q633" s="134">
        <v>0</v>
      </c>
      <c r="R633" s="134">
        <v>1</v>
      </c>
      <c r="S633" s="134">
        <v>13</v>
      </c>
      <c r="T633" s="134">
        <v>1</v>
      </c>
    </row>
    <row r="634" spans="1:20">
      <c r="A634">
        <v>2</v>
      </c>
      <c r="B634">
        <v>159</v>
      </c>
      <c r="C634">
        <v>1</v>
      </c>
      <c r="D634">
        <v>3.25</v>
      </c>
      <c r="E634">
        <v>2.75</v>
      </c>
      <c r="F634" s="134">
        <v>-1.4713399557690908E-4</v>
      </c>
      <c r="G634" s="134">
        <v>4.2332518214651638E-5</v>
      </c>
      <c r="H634" s="134">
        <v>-2.3746638935877125E-4</v>
      </c>
      <c r="I634" s="134">
        <v>0</v>
      </c>
      <c r="J634" s="134">
        <v>0</v>
      </c>
      <c r="K634" s="134">
        <v>0</v>
      </c>
      <c r="L634" s="134">
        <v>0</v>
      </c>
      <c r="M634" s="134">
        <v>3.037891471455477E-4</v>
      </c>
      <c r="N634" s="134">
        <v>0</v>
      </c>
      <c r="O634" s="134">
        <v>0</v>
      </c>
      <c r="P634" s="134">
        <v>0</v>
      </c>
      <c r="Q634" s="134">
        <v>0</v>
      </c>
      <c r="R634" s="134">
        <v>1</v>
      </c>
      <c r="S634" s="134">
        <v>13</v>
      </c>
      <c r="T634" s="134">
        <v>1</v>
      </c>
    </row>
    <row r="635" spans="1:20">
      <c r="A635">
        <v>2</v>
      </c>
      <c r="B635">
        <v>159</v>
      </c>
      <c r="C635">
        <v>2</v>
      </c>
      <c r="D635">
        <v>3.25</v>
      </c>
      <c r="E635">
        <v>2.75</v>
      </c>
      <c r="F635" s="134">
        <v>-1.18836074902675E-4</v>
      </c>
      <c r="G635" s="134">
        <v>5.0358608702670111E-5</v>
      </c>
      <c r="H635" s="134">
        <v>-7.2790673933409065E-5</v>
      </c>
      <c r="I635" s="134">
        <v>0</v>
      </c>
      <c r="J635" s="134">
        <v>0</v>
      </c>
      <c r="K635" s="134">
        <v>0</v>
      </c>
      <c r="L635" s="134">
        <v>0</v>
      </c>
      <c r="M635" s="134">
        <v>1.8418828185308835E-4</v>
      </c>
      <c r="N635" s="134">
        <v>0</v>
      </c>
      <c r="O635" s="134">
        <v>0</v>
      </c>
      <c r="P635" s="134">
        <v>0</v>
      </c>
      <c r="Q635" s="134">
        <v>0</v>
      </c>
      <c r="R635" s="134">
        <v>1</v>
      </c>
      <c r="S635" s="134">
        <v>13</v>
      </c>
      <c r="T635" s="134">
        <v>1</v>
      </c>
    </row>
    <row r="636" spans="1:20">
      <c r="A636">
        <v>2</v>
      </c>
      <c r="B636">
        <v>159</v>
      </c>
      <c r="C636">
        <v>3</v>
      </c>
      <c r="D636">
        <v>3.25</v>
      </c>
      <c r="E636">
        <v>2.75</v>
      </c>
      <c r="F636" s="134">
        <v>-1.11969176040682E-4</v>
      </c>
      <c r="G636" s="134">
        <v>2.2694966671805147E-5</v>
      </c>
      <c r="H636" s="134">
        <v>-1.7471689916802023E-4</v>
      </c>
      <c r="I636" s="134">
        <v>0</v>
      </c>
      <c r="J636" s="134">
        <v>0</v>
      </c>
      <c r="K636" s="134">
        <v>0</v>
      </c>
      <c r="L636" s="134">
        <v>0</v>
      </c>
      <c r="M636" s="134">
        <v>2.2059108365339076E-4</v>
      </c>
      <c r="N636" s="134">
        <v>0</v>
      </c>
      <c r="O636" s="134">
        <v>0</v>
      </c>
      <c r="P636" s="134">
        <v>0</v>
      </c>
      <c r="Q636" s="134">
        <v>0</v>
      </c>
      <c r="R636" s="134">
        <v>1</v>
      </c>
      <c r="S636" s="134">
        <v>13</v>
      </c>
      <c r="T636" s="134">
        <v>1</v>
      </c>
    </row>
    <row r="637" spans="1:20">
      <c r="A637">
        <v>2</v>
      </c>
      <c r="B637">
        <v>159</v>
      </c>
      <c r="C637">
        <v>4</v>
      </c>
      <c r="D637">
        <v>3.25</v>
      </c>
      <c r="E637">
        <v>2.75</v>
      </c>
      <c r="F637" s="134">
        <v>-1.0930308244292507E-4</v>
      </c>
      <c r="G637" s="134">
        <v>-7.3751284513224797E-6</v>
      </c>
      <c r="H637" s="134">
        <v>-2.9491129128459721E-4</v>
      </c>
      <c r="I637" s="134">
        <v>0</v>
      </c>
      <c r="J637" s="134">
        <v>0</v>
      </c>
      <c r="K637" s="134">
        <v>0</v>
      </c>
      <c r="L637" s="134">
        <v>0</v>
      </c>
      <c r="M637" s="134">
        <v>3.1202880881749172E-4</v>
      </c>
      <c r="N637" s="134">
        <v>0</v>
      </c>
      <c r="O637" s="134">
        <v>0</v>
      </c>
      <c r="P637" s="134">
        <v>0</v>
      </c>
      <c r="Q637" s="134">
        <v>0</v>
      </c>
      <c r="R637" s="134">
        <v>1</v>
      </c>
      <c r="S637" s="134">
        <v>13</v>
      </c>
      <c r="T637" s="134">
        <v>1</v>
      </c>
    </row>
    <row r="638" spans="1:20">
      <c r="A638">
        <v>2</v>
      </c>
      <c r="B638">
        <v>160</v>
      </c>
      <c r="C638">
        <v>1</v>
      </c>
      <c r="D638">
        <v>3.25</v>
      </c>
      <c r="E638">
        <v>2.25</v>
      </c>
      <c r="F638" s="134">
        <v>-8.5801526419537234E-5</v>
      </c>
      <c r="G638" s="134">
        <v>-1.0705336754925007E-5</v>
      </c>
      <c r="H638" s="134">
        <v>-2.1215434054439391E-4</v>
      </c>
      <c r="I638" s="134">
        <v>0</v>
      </c>
      <c r="J638" s="134">
        <v>0</v>
      </c>
      <c r="K638" s="134">
        <v>0</v>
      </c>
      <c r="L638" s="134">
        <v>0</v>
      </c>
      <c r="M638" s="134">
        <v>2.2505310909643101E-4</v>
      </c>
      <c r="N638" s="134">
        <v>0</v>
      </c>
      <c r="O638" s="134">
        <v>0</v>
      </c>
      <c r="P638" s="134">
        <v>0</v>
      </c>
      <c r="Q638" s="134">
        <v>0</v>
      </c>
      <c r="R638" s="134">
        <v>1</v>
      </c>
      <c r="S638" s="134">
        <v>13</v>
      </c>
      <c r="T638" s="134">
        <v>1</v>
      </c>
    </row>
    <row r="639" spans="1:20">
      <c r="A639">
        <v>2</v>
      </c>
      <c r="B639">
        <v>160</v>
      </c>
      <c r="C639">
        <v>2</v>
      </c>
      <c r="D639">
        <v>3.25</v>
      </c>
      <c r="E639">
        <v>2.25</v>
      </c>
      <c r="F639" s="134">
        <v>-5.8251987459050334E-5</v>
      </c>
      <c r="G639" s="134">
        <v>-3.9541346794784573E-5</v>
      </c>
      <c r="H639" s="134">
        <v>-2.1935636442788181E-4</v>
      </c>
      <c r="I639" s="134">
        <v>0</v>
      </c>
      <c r="J639" s="134">
        <v>0</v>
      </c>
      <c r="K639" s="134">
        <v>0</v>
      </c>
      <c r="L639" s="134">
        <v>0</v>
      </c>
      <c r="M639" s="134">
        <v>2.2015290751903547E-4</v>
      </c>
      <c r="N639" s="134">
        <v>0</v>
      </c>
      <c r="O639" s="134">
        <v>0</v>
      </c>
      <c r="P639" s="134">
        <v>0</v>
      </c>
      <c r="Q639" s="134">
        <v>0</v>
      </c>
      <c r="R639" s="134">
        <v>1</v>
      </c>
      <c r="S639" s="134">
        <v>13</v>
      </c>
      <c r="T639" s="134">
        <v>1</v>
      </c>
    </row>
    <row r="640" spans="1:20">
      <c r="A640">
        <v>2</v>
      </c>
      <c r="B640">
        <v>160</v>
      </c>
      <c r="C640">
        <v>3</v>
      </c>
      <c r="D640">
        <v>3.25</v>
      </c>
      <c r="E640">
        <v>2.25</v>
      </c>
      <c r="F640" s="134">
        <v>-3.6995697579392146E-5</v>
      </c>
      <c r="G640" s="134">
        <v>-8.051018289348924E-5</v>
      </c>
      <c r="H640" s="134">
        <v>-2.6220279981830231E-4</v>
      </c>
      <c r="I640" s="134">
        <v>0</v>
      </c>
      <c r="J640" s="134">
        <v>0</v>
      </c>
      <c r="K640" s="134">
        <v>0</v>
      </c>
      <c r="L640" s="134">
        <v>0</v>
      </c>
      <c r="M640" s="134">
        <v>2.65789049181315E-4</v>
      </c>
      <c r="N640" s="134">
        <v>0</v>
      </c>
      <c r="O640" s="134">
        <v>0</v>
      </c>
      <c r="P640" s="134">
        <v>0</v>
      </c>
      <c r="Q640" s="134">
        <v>0</v>
      </c>
      <c r="R640" s="134">
        <v>1</v>
      </c>
      <c r="S640" s="134">
        <v>13</v>
      </c>
      <c r="T640" s="134">
        <v>1</v>
      </c>
    </row>
    <row r="641" spans="1:20">
      <c r="A641">
        <v>2</v>
      </c>
      <c r="B641">
        <v>160</v>
      </c>
      <c r="C641">
        <v>4</v>
      </c>
      <c r="D641">
        <v>3.25</v>
      </c>
      <c r="E641">
        <v>2.25</v>
      </c>
      <c r="F641" s="134">
        <v>-6.9857422122716141E-5</v>
      </c>
      <c r="G641" s="134">
        <v>-5.4639191882128787E-5</v>
      </c>
      <c r="H641" s="134">
        <v>-2.8333362901934814E-4</v>
      </c>
      <c r="I641" s="134">
        <v>0</v>
      </c>
      <c r="J641" s="134">
        <v>0</v>
      </c>
      <c r="K641" s="134">
        <v>0</v>
      </c>
      <c r="L641" s="134">
        <v>0</v>
      </c>
      <c r="M641" s="134">
        <v>2.8374203048707664E-4</v>
      </c>
      <c r="N641" s="134">
        <v>0</v>
      </c>
      <c r="O641" s="134">
        <v>0</v>
      </c>
      <c r="P641" s="134">
        <v>0</v>
      </c>
      <c r="Q641" s="134">
        <v>0</v>
      </c>
      <c r="R641" s="134">
        <v>1</v>
      </c>
      <c r="S641" s="134">
        <v>13</v>
      </c>
      <c r="T641" s="134">
        <v>1</v>
      </c>
    </row>
    <row r="642" spans="1:20">
      <c r="A642">
        <v>2</v>
      </c>
      <c r="B642">
        <v>161</v>
      </c>
      <c r="C642">
        <v>1</v>
      </c>
      <c r="D642">
        <v>4.75</v>
      </c>
      <c r="E642">
        <v>2.25</v>
      </c>
      <c r="F642" s="134">
        <v>8.2233635640452732E-5</v>
      </c>
      <c r="G642" s="134">
        <v>-2.532624136848182E-4</v>
      </c>
      <c r="H642" s="134">
        <v>-1.4208159249649938E-4</v>
      </c>
      <c r="I642" s="134">
        <v>0</v>
      </c>
      <c r="J642" s="134">
        <v>0</v>
      </c>
      <c r="K642" s="134">
        <v>0</v>
      </c>
      <c r="L642" s="134">
        <v>0</v>
      </c>
      <c r="M642" s="134">
        <v>3.6434156781680287E-4</v>
      </c>
      <c r="N642" s="134">
        <v>0</v>
      </c>
      <c r="O642" s="134">
        <v>0</v>
      </c>
      <c r="P642" s="134">
        <v>0</v>
      </c>
      <c r="Q642" s="134">
        <v>0</v>
      </c>
      <c r="R642" s="134">
        <v>1</v>
      </c>
      <c r="S642" s="134">
        <v>13</v>
      </c>
      <c r="T642" s="134">
        <v>1</v>
      </c>
    </row>
    <row r="643" spans="1:20">
      <c r="A643">
        <v>2</v>
      </c>
      <c r="B643">
        <v>161</v>
      </c>
      <c r="C643">
        <v>2</v>
      </c>
      <c r="D643">
        <v>4.75</v>
      </c>
      <c r="E643">
        <v>2.25</v>
      </c>
      <c r="F643" s="134">
        <v>8.6381614748977999E-5</v>
      </c>
      <c r="G643" s="134">
        <v>-2.4762953446041963E-4</v>
      </c>
      <c r="H643" s="134">
        <v>-5.0383462170682722E-5</v>
      </c>
      <c r="I643" s="134">
        <v>0</v>
      </c>
      <c r="J643" s="134">
        <v>0</v>
      </c>
      <c r="K643" s="134">
        <v>0</v>
      </c>
      <c r="L643" s="134">
        <v>0</v>
      </c>
      <c r="M643" s="134">
        <v>3.3778978826555294E-4</v>
      </c>
      <c r="N643" s="134">
        <v>0</v>
      </c>
      <c r="O643" s="134">
        <v>0</v>
      </c>
      <c r="P643" s="134">
        <v>0</v>
      </c>
      <c r="Q643" s="134">
        <v>0</v>
      </c>
      <c r="R643" s="134">
        <v>1</v>
      </c>
      <c r="S643" s="134">
        <v>13</v>
      </c>
      <c r="T643" s="134">
        <v>1</v>
      </c>
    </row>
    <row r="644" spans="1:20">
      <c r="A644">
        <v>2</v>
      </c>
      <c r="B644">
        <v>161</v>
      </c>
      <c r="C644">
        <v>3</v>
      </c>
      <c r="D644">
        <v>4.75</v>
      </c>
      <c r="E644">
        <v>2.25</v>
      </c>
      <c r="F644" s="134">
        <v>6.6025671740105495E-5</v>
      </c>
      <c r="G644" s="134">
        <v>-2.6890007634442387E-4</v>
      </c>
      <c r="H644" s="134">
        <v>-6.4998625003600567E-5</v>
      </c>
      <c r="I644" s="134">
        <v>0</v>
      </c>
      <c r="J644" s="134">
        <v>0</v>
      </c>
      <c r="K644" s="134">
        <v>0</v>
      </c>
      <c r="L644" s="134">
        <v>0</v>
      </c>
      <c r="M644" s="134">
        <v>3.4117455646976423E-4</v>
      </c>
      <c r="N644" s="134">
        <v>0</v>
      </c>
      <c r="O644" s="134">
        <v>0</v>
      </c>
      <c r="P644" s="134">
        <v>0</v>
      </c>
      <c r="Q644" s="134">
        <v>0</v>
      </c>
      <c r="R644" s="134">
        <v>1</v>
      </c>
      <c r="S644" s="134">
        <v>13</v>
      </c>
      <c r="T644" s="134">
        <v>1</v>
      </c>
    </row>
    <row r="645" spans="1:20">
      <c r="A645">
        <v>2</v>
      </c>
      <c r="B645">
        <v>161</v>
      </c>
      <c r="C645">
        <v>4</v>
      </c>
      <c r="D645">
        <v>4.75</v>
      </c>
      <c r="E645">
        <v>2.25</v>
      </c>
      <c r="F645" s="134">
        <v>6.5230157497006834E-5</v>
      </c>
      <c r="G645" s="134">
        <v>-2.7071518955970809E-4</v>
      </c>
      <c r="H645" s="134">
        <v>-1.777396061433924E-4</v>
      </c>
      <c r="I645" s="134">
        <v>0</v>
      </c>
      <c r="J645" s="134">
        <v>0</v>
      </c>
      <c r="K645" s="134">
        <v>0</v>
      </c>
      <c r="L645" s="134">
        <v>0</v>
      </c>
      <c r="M645" s="134">
        <v>3.8006663073869676E-4</v>
      </c>
      <c r="N645" s="134">
        <v>0</v>
      </c>
      <c r="O645" s="134">
        <v>0</v>
      </c>
      <c r="P645" s="134">
        <v>0</v>
      </c>
      <c r="Q645" s="134">
        <v>0</v>
      </c>
      <c r="R645" s="134">
        <v>1</v>
      </c>
      <c r="S645" s="134">
        <v>13</v>
      </c>
      <c r="T645" s="134">
        <v>1</v>
      </c>
    </row>
    <row r="646" spans="1:20">
      <c r="A646">
        <v>2</v>
      </c>
      <c r="B646">
        <v>162</v>
      </c>
      <c r="C646">
        <v>1</v>
      </c>
      <c r="D646">
        <v>4.75</v>
      </c>
      <c r="E646">
        <v>2.75</v>
      </c>
      <c r="F646" s="134">
        <v>5.5123127966732196E-5</v>
      </c>
      <c r="G646" s="134">
        <v>-2.9138153350332009E-4</v>
      </c>
      <c r="H646" s="134">
        <v>-9.0649107548368098E-5</v>
      </c>
      <c r="I646" s="134">
        <v>0</v>
      </c>
      <c r="J646" s="134">
        <v>0</v>
      </c>
      <c r="K646" s="134">
        <v>0</v>
      </c>
      <c r="L646" s="134">
        <v>0</v>
      </c>
      <c r="M646" s="134">
        <v>3.5816580115889224E-4</v>
      </c>
      <c r="N646" s="134">
        <v>0</v>
      </c>
      <c r="O646" s="134">
        <v>0</v>
      </c>
      <c r="P646" s="134">
        <v>0</v>
      </c>
      <c r="Q646" s="134">
        <v>0</v>
      </c>
      <c r="R646" s="134">
        <v>1</v>
      </c>
      <c r="S646" s="134">
        <v>13</v>
      </c>
      <c r="T646" s="134">
        <v>1</v>
      </c>
    </row>
    <row r="647" spans="1:20">
      <c r="A647">
        <v>2</v>
      </c>
      <c r="B647">
        <v>162</v>
      </c>
      <c r="C647">
        <v>2</v>
      </c>
      <c r="D647">
        <v>4.75</v>
      </c>
      <c r="E647">
        <v>2.75</v>
      </c>
      <c r="F647" s="134">
        <v>4.5117210445571461E-6</v>
      </c>
      <c r="G647" s="134">
        <v>-3.1909055047050231E-4</v>
      </c>
      <c r="H647" s="134">
        <v>-1.5298679877915507E-4</v>
      </c>
      <c r="I647" s="134">
        <v>0</v>
      </c>
      <c r="J647" s="134">
        <v>0</v>
      </c>
      <c r="K647" s="134">
        <v>0</v>
      </c>
      <c r="L647" s="134">
        <v>0</v>
      </c>
      <c r="M647" s="134">
        <v>3.5794327864956468E-4</v>
      </c>
      <c r="N647" s="134">
        <v>0</v>
      </c>
      <c r="O647" s="134">
        <v>0</v>
      </c>
      <c r="P647" s="134">
        <v>0</v>
      </c>
      <c r="Q647" s="134">
        <v>0</v>
      </c>
      <c r="R647" s="134">
        <v>1</v>
      </c>
      <c r="S647" s="134">
        <v>13</v>
      </c>
      <c r="T647" s="134">
        <v>1</v>
      </c>
    </row>
    <row r="648" spans="1:20">
      <c r="A648">
        <v>2</v>
      </c>
      <c r="B648">
        <v>162</v>
      </c>
      <c r="C648">
        <v>3</v>
      </c>
      <c r="D648">
        <v>4.75</v>
      </c>
      <c r="E648">
        <v>2.75</v>
      </c>
      <c r="F648" s="134">
        <v>-6.4638685894644074E-5</v>
      </c>
      <c r="G648" s="134">
        <v>-2.6431020803387156E-4</v>
      </c>
      <c r="H648" s="134">
        <v>-2.5679325131383992E-4</v>
      </c>
      <c r="I648" s="134">
        <v>0</v>
      </c>
      <c r="J648" s="134">
        <v>0</v>
      </c>
      <c r="K648" s="134">
        <v>0</v>
      </c>
      <c r="L648" s="134">
        <v>0</v>
      </c>
      <c r="M648" s="134">
        <v>3.271178380640263E-4</v>
      </c>
      <c r="N648" s="134">
        <v>0</v>
      </c>
      <c r="O648" s="134">
        <v>0</v>
      </c>
      <c r="P648" s="134">
        <v>0</v>
      </c>
      <c r="Q648" s="134">
        <v>0</v>
      </c>
      <c r="R648" s="134">
        <v>1</v>
      </c>
      <c r="S648" s="134">
        <v>13</v>
      </c>
      <c r="T648" s="134">
        <v>1</v>
      </c>
    </row>
    <row r="649" spans="1:20">
      <c r="A649">
        <v>2</v>
      </c>
      <c r="B649">
        <v>162</v>
      </c>
      <c r="C649">
        <v>4</v>
      </c>
      <c r="D649">
        <v>4.75</v>
      </c>
      <c r="E649">
        <v>2.75</v>
      </c>
      <c r="F649" s="134">
        <v>3.6910265680883181E-5</v>
      </c>
      <c r="G649" s="134">
        <v>-2.8296758695488109E-4</v>
      </c>
      <c r="H649" s="134">
        <v>-2.233289220856985E-4</v>
      </c>
      <c r="I649" s="134">
        <v>0</v>
      </c>
      <c r="J649" s="134">
        <v>0</v>
      </c>
      <c r="K649" s="134">
        <v>0</v>
      </c>
      <c r="L649" s="134">
        <v>0</v>
      </c>
      <c r="M649" s="134">
        <v>3.9012516971714058E-4</v>
      </c>
      <c r="N649" s="134">
        <v>0</v>
      </c>
      <c r="O649" s="134">
        <v>0</v>
      </c>
      <c r="P649" s="134">
        <v>0</v>
      </c>
      <c r="Q649" s="134">
        <v>0</v>
      </c>
      <c r="R649" s="134">
        <v>1</v>
      </c>
      <c r="S649" s="134">
        <v>13</v>
      </c>
      <c r="T649" s="134">
        <v>1</v>
      </c>
    </row>
    <row r="650" spans="1:20">
      <c r="A650">
        <v>2</v>
      </c>
      <c r="B650">
        <v>163</v>
      </c>
      <c r="C650">
        <v>1</v>
      </c>
      <c r="D650">
        <v>4.25</v>
      </c>
      <c r="E650">
        <v>2.75</v>
      </c>
      <c r="F650" s="134">
        <v>-6.8743749315086124E-5</v>
      </c>
      <c r="G650" s="134">
        <v>-2.1598179511335408E-4</v>
      </c>
      <c r="H650" s="134">
        <v>-2.8198245625383475E-4</v>
      </c>
      <c r="I650" s="134">
        <v>0</v>
      </c>
      <c r="J650" s="134">
        <v>0</v>
      </c>
      <c r="K650" s="134">
        <v>0</v>
      </c>
      <c r="L650" s="134">
        <v>0</v>
      </c>
      <c r="M650" s="134">
        <v>3.1810870432202681E-4</v>
      </c>
      <c r="N650" s="134">
        <v>0</v>
      </c>
      <c r="O650" s="134">
        <v>0</v>
      </c>
      <c r="P650" s="134">
        <v>0</v>
      </c>
      <c r="Q650" s="134">
        <v>0</v>
      </c>
      <c r="R650" s="134">
        <v>1</v>
      </c>
      <c r="S650" s="134">
        <v>13</v>
      </c>
      <c r="T650" s="134">
        <v>1</v>
      </c>
    </row>
    <row r="651" spans="1:20">
      <c r="A651">
        <v>2</v>
      </c>
      <c r="B651">
        <v>163</v>
      </c>
      <c r="C651">
        <v>2</v>
      </c>
      <c r="D651">
        <v>4.25</v>
      </c>
      <c r="E651">
        <v>2.75</v>
      </c>
      <c r="F651" s="134">
        <v>-6.7571991051664908E-5</v>
      </c>
      <c r="G651" s="134">
        <v>-1.778605059626579E-4</v>
      </c>
      <c r="H651" s="134">
        <v>-2.977317834260091E-4</v>
      </c>
      <c r="I651" s="134">
        <v>0</v>
      </c>
      <c r="J651" s="134">
        <v>0</v>
      </c>
      <c r="K651" s="134">
        <v>0</v>
      </c>
      <c r="L651" s="134">
        <v>0</v>
      </c>
      <c r="M651" s="134">
        <v>3.1750239587017973E-4</v>
      </c>
      <c r="N651" s="134">
        <v>0</v>
      </c>
      <c r="O651" s="134">
        <v>0</v>
      </c>
      <c r="P651" s="134">
        <v>0</v>
      </c>
      <c r="Q651" s="134">
        <v>0</v>
      </c>
      <c r="R651" s="134">
        <v>1</v>
      </c>
      <c r="S651" s="134">
        <v>13</v>
      </c>
      <c r="T651" s="134">
        <v>1</v>
      </c>
    </row>
    <row r="652" spans="1:20">
      <c r="A652">
        <v>2</v>
      </c>
      <c r="B652">
        <v>163</v>
      </c>
      <c r="C652">
        <v>3</v>
      </c>
      <c r="D652">
        <v>4.25</v>
      </c>
      <c r="E652">
        <v>2.75</v>
      </c>
      <c r="F652" s="134">
        <v>-2.2940924902144934E-5</v>
      </c>
      <c r="G652" s="134">
        <v>-1.847908853522158E-4</v>
      </c>
      <c r="H652" s="134">
        <v>-2.9721503354416303E-4</v>
      </c>
      <c r="I652" s="134">
        <v>0</v>
      </c>
      <c r="J652" s="134">
        <v>0</v>
      </c>
      <c r="K652" s="134">
        <v>0</v>
      </c>
      <c r="L652" s="134">
        <v>0</v>
      </c>
      <c r="M652" s="134">
        <v>3.3842604193877782E-4</v>
      </c>
      <c r="N652" s="134">
        <v>0</v>
      </c>
      <c r="O652" s="134">
        <v>0</v>
      </c>
      <c r="P652" s="134">
        <v>0</v>
      </c>
      <c r="Q652" s="134">
        <v>0</v>
      </c>
      <c r="R652" s="134">
        <v>1</v>
      </c>
      <c r="S652" s="134">
        <v>13</v>
      </c>
      <c r="T652" s="134">
        <v>1</v>
      </c>
    </row>
    <row r="653" spans="1:20">
      <c r="A653">
        <v>2</v>
      </c>
      <c r="B653">
        <v>163</v>
      </c>
      <c r="C653">
        <v>4</v>
      </c>
      <c r="D653">
        <v>4.25</v>
      </c>
      <c r="E653">
        <v>2.75</v>
      </c>
      <c r="F653" s="134">
        <v>4.7976600536821568E-6</v>
      </c>
      <c r="G653" s="134">
        <v>-2.4392077231416537E-4</v>
      </c>
      <c r="H653" s="134">
        <v>-2.7662186469280852E-4</v>
      </c>
      <c r="I653" s="134">
        <v>0</v>
      </c>
      <c r="J653" s="134">
        <v>0</v>
      </c>
      <c r="K653" s="134">
        <v>0</v>
      </c>
      <c r="L653" s="134">
        <v>0</v>
      </c>
      <c r="M653" s="134">
        <v>3.7199531532755353E-4</v>
      </c>
      <c r="N653" s="134">
        <v>0</v>
      </c>
      <c r="O653" s="134">
        <v>0</v>
      </c>
      <c r="P653" s="134">
        <v>0</v>
      </c>
      <c r="Q653" s="134">
        <v>0</v>
      </c>
      <c r="R653" s="134">
        <v>1</v>
      </c>
      <c r="S653" s="134">
        <v>13</v>
      </c>
      <c r="T653" s="134">
        <v>1</v>
      </c>
    </row>
    <row r="654" spans="1:20">
      <c r="A654">
        <v>2</v>
      </c>
      <c r="B654">
        <v>164</v>
      </c>
      <c r="C654">
        <v>1</v>
      </c>
      <c r="D654">
        <v>4.25</v>
      </c>
      <c r="E654">
        <v>2.25</v>
      </c>
      <c r="F654" s="134">
        <v>1.1098255809714944E-5</v>
      </c>
      <c r="G654" s="134">
        <v>-2.0479290796106682E-4</v>
      </c>
      <c r="H654" s="134">
        <v>-2.8843133822647403E-4</v>
      </c>
      <c r="I654" s="134">
        <v>0</v>
      </c>
      <c r="J654" s="134">
        <v>0</v>
      </c>
      <c r="K654" s="134">
        <v>0</v>
      </c>
      <c r="L654" s="134">
        <v>0</v>
      </c>
      <c r="M654" s="134">
        <v>3.6027993486373506E-4</v>
      </c>
      <c r="N654" s="134">
        <v>0</v>
      </c>
      <c r="O654" s="134">
        <v>0</v>
      </c>
      <c r="P654" s="134">
        <v>0</v>
      </c>
      <c r="Q654" s="134">
        <v>0</v>
      </c>
      <c r="R654" s="134">
        <v>1</v>
      </c>
      <c r="S654" s="134">
        <v>13</v>
      </c>
      <c r="T654" s="134">
        <v>1</v>
      </c>
    </row>
    <row r="655" spans="1:20">
      <c r="A655">
        <v>2</v>
      </c>
      <c r="B655">
        <v>164</v>
      </c>
      <c r="C655">
        <v>2</v>
      </c>
      <c r="D655">
        <v>4.25</v>
      </c>
      <c r="E655">
        <v>2.25</v>
      </c>
      <c r="F655" s="134">
        <v>4.2469862953550919E-5</v>
      </c>
      <c r="G655" s="134">
        <v>-2.0372808781456595E-4</v>
      </c>
      <c r="H655" s="134">
        <v>-2.5869707535697967E-4</v>
      </c>
      <c r="I655" s="134">
        <v>0</v>
      </c>
      <c r="J655" s="134">
        <v>0</v>
      </c>
      <c r="K655" s="134">
        <v>0</v>
      </c>
      <c r="L655" s="134">
        <v>0</v>
      </c>
      <c r="M655" s="134">
        <v>3.5712407894270437E-4</v>
      </c>
      <c r="N655" s="134">
        <v>0</v>
      </c>
      <c r="O655" s="134">
        <v>0</v>
      </c>
      <c r="P655" s="134">
        <v>0</v>
      </c>
      <c r="Q655" s="134">
        <v>0</v>
      </c>
      <c r="R655" s="134">
        <v>1</v>
      </c>
      <c r="S655" s="134">
        <v>13</v>
      </c>
      <c r="T655" s="134">
        <v>1</v>
      </c>
    </row>
    <row r="656" spans="1:20">
      <c r="A656">
        <v>2</v>
      </c>
      <c r="B656">
        <v>164</v>
      </c>
      <c r="C656">
        <v>3</v>
      </c>
      <c r="D656">
        <v>4.25</v>
      </c>
      <c r="E656">
        <v>2.25</v>
      </c>
      <c r="F656" s="134">
        <v>6.7899004206522617E-5</v>
      </c>
      <c r="G656" s="134">
        <v>-2.3623160700387039E-4</v>
      </c>
      <c r="H656" s="134">
        <v>-2.0117704934162269E-4</v>
      </c>
      <c r="I656" s="134">
        <v>0</v>
      </c>
      <c r="J656" s="134">
        <v>0</v>
      </c>
      <c r="K656" s="134">
        <v>0</v>
      </c>
      <c r="L656" s="134">
        <v>0</v>
      </c>
      <c r="M656" s="134">
        <v>3.646472732066002E-4</v>
      </c>
      <c r="N656" s="134">
        <v>0</v>
      </c>
      <c r="O656" s="134">
        <v>0</v>
      </c>
      <c r="P656" s="134">
        <v>0</v>
      </c>
      <c r="Q656" s="134">
        <v>0</v>
      </c>
      <c r="R656" s="134">
        <v>1</v>
      </c>
      <c r="S656" s="134">
        <v>13</v>
      </c>
      <c r="T656" s="134">
        <v>1</v>
      </c>
    </row>
    <row r="657" spans="1:20">
      <c r="A657">
        <v>2</v>
      </c>
      <c r="B657">
        <v>164</v>
      </c>
      <c r="C657">
        <v>4</v>
      </c>
      <c r="D657">
        <v>4.25</v>
      </c>
      <c r="E657">
        <v>2.25</v>
      </c>
      <c r="F657" s="134">
        <v>4.596453030867912E-5</v>
      </c>
      <c r="G657" s="134">
        <v>-2.4827027605687661E-4</v>
      </c>
      <c r="H657" s="134">
        <v>-2.4249892028464936E-4</v>
      </c>
      <c r="I657" s="134">
        <v>0</v>
      </c>
      <c r="J657" s="134">
        <v>0</v>
      </c>
      <c r="K657" s="134">
        <v>0</v>
      </c>
      <c r="L657" s="134">
        <v>0</v>
      </c>
      <c r="M657" s="134">
        <v>3.8128709342986791E-4</v>
      </c>
      <c r="N657" s="134">
        <v>0</v>
      </c>
      <c r="O657" s="134">
        <v>0</v>
      </c>
      <c r="P657" s="134">
        <v>0</v>
      </c>
      <c r="Q657" s="134">
        <v>0</v>
      </c>
      <c r="R657" s="134">
        <v>1</v>
      </c>
      <c r="S657" s="134">
        <v>13</v>
      </c>
      <c r="T657" s="134">
        <v>1</v>
      </c>
    </row>
    <row r="658" spans="1:20">
      <c r="A658">
        <v>2</v>
      </c>
      <c r="B658">
        <v>165</v>
      </c>
      <c r="C658">
        <v>1</v>
      </c>
      <c r="D658">
        <v>5.75</v>
      </c>
      <c r="E658">
        <v>2.25</v>
      </c>
      <c r="F658" s="134">
        <v>3.1939736055329426E-5</v>
      </c>
      <c r="G658" s="134">
        <v>-1.2447730078465297E-4</v>
      </c>
      <c r="H658" s="134">
        <v>1.1376781178830347E-4</v>
      </c>
      <c r="I658" s="134">
        <v>0</v>
      </c>
      <c r="J658" s="134">
        <v>0</v>
      </c>
      <c r="K658" s="134">
        <v>0</v>
      </c>
      <c r="L658" s="134">
        <v>0</v>
      </c>
      <c r="M658" s="134">
        <v>1.9341510906053659E-4</v>
      </c>
      <c r="N658" s="134">
        <v>0</v>
      </c>
      <c r="O658" s="134">
        <v>0</v>
      </c>
      <c r="P658" s="134">
        <v>0</v>
      </c>
      <c r="Q658" s="134">
        <v>0</v>
      </c>
      <c r="R658" s="134">
        <v>1</v>
      </c>
      <c r="S658" s="134">
        <v>13</v>
      </c>
      <c r="T658" s="134">
        <v>1</v>
      </c>
    </row>
    <row r="659" spans="1:20">
      <c r="A659">
        <v>2</v>
      </c>
      <c r="B659">
        <v>165</v>
      </c>
      <c r="C659">
        <v>2</v>
      </c>
      <c r="D659">
        <v>5.75</v>
      </c>
      <c r="E659">
        <v>2.25</v>
      </c>
      <c r="F659" s="134">
        <v>3.42470434787046E-6</v>
      </c>
      <c r="G659" s="134">
        <v>-5.8612791768742442E-5</v>
      </c>
      <c r="H659" s="134">
        <v>1.2583028627882823E-4</v>
      </c>
      <c r="I659" s="134">
        <v>0</v>
      </c>
      <c r="J659" s="134">
        <v>0</v>
      </c>
      <c r="K659" s="134">
        <v>0</v>
      </c>
      <c r="L659" s="134">
        <v>0</v>
      </c>
      <c r="M659" s="134">
        <v>1.4029223738122731E-4</v>
      </c>
      <c r="N659" s="134">
        <v>0</v>
      </c>
      <c r="O659" s="134">
        <v>0</v>
      </c>
      <c r="P659" s="134">
        <v>0</v>
      </c>
      <c r="Q659" s="134">
        <v>0</v>
      </c>
      <c r="R659" s="134">
        <v>1</v>
      </c>
      <c r="S659" s="134">
        <v>13</v>
      </c>
      <c r="T659" s="134">
        <v>1</v>
      </c>
    </row>
    <row r="660" spans="1:20">
      <c r="A660">
        <v>2</v>
      </c>
      <c r="B660">
        <v>165</v>
      </c>
      <c r="C660">
        <v>3</v>
      </c>
      <c r="D660">
        <v>5.75</v>
      </c>
      <c r="E660">
        <v>2.25</v>
      </c>
      <c r="F660" s="134">
        <v>-1.9003013566400439E-5</v>
      </c>
      <c r="G660" s="134">
        <v>-4.6624928229652985E-5</v>
      </c>
      <c r="H660" s="134">
        <v>1.0499063534008387E-4</v>
      </c>
      <c r="I660" s="134">
        <v>0</v>
      </c>
      <c r="J660" s="134">
        <v>0</v>
      </c>
      <c r="K660" s="134">
        <v>0</v>
      </c>
      <c r="L660" s="134">
        <v>0</v>
      </c>
      <c r="M660" s="134">
        <v>1.0856336250677977E-4</v>
      </c>
      <c r="N660" s="134">
        <v>0</v>
      </c>
      <c r="O660" s="134">
        <v>0</v>
      </c>
      <c r="P660" s="134">
        <v>0</v>
      </c>
      <c r="Q660" s="134">
        <v>0</v>
      </c>
      <c r="R660" s="134">
        <v>1</v>
      </c>
      <c r="S660" s="134">
        <v>13</v>
      </c>
      <c r="T660" s="134">
        <v>1</v>
      </c>
    </row>
    <row r="661" spans="1:20">
      <c r="A661">
        <v>2</v>
      </c>
      <c r="B661">
        <v>165</v>
      </c>
      <c r="C661">
        <v>4</v>
      </c>
      <c r="D661">
        <v>5.75</v>
      </c>
      <c r="E661">
        <v>2.25</v>
      </c>
      <c r="F661" s="134">
        <v>9.8490581860910874E-6</v>
      </c>
      <c r="G661" s="134">
        <v>-1.221174335272755E-4</v>
      </c>
      <c r="H661" s="134">
        <v>1.1489248620569254E-4</v>
      </c>
      <c r="I661" s="134">
        <v>0</v>
      </c>
      <c r="J661" s="134">
        <v>0</v>
      </c>
      <c r="K661" s="134">
        <v>0</v>
      </c>
      <c r="L661" s="134">
        <v>0</v>
      </c>
      <c r="M661" s="134">
        <v>1.7497267878631599E-4</v>
      </c>
      <c r="N661" s="134">
        <v>0</v>
      </c>
      <c r="O661" s="134">
        <v>0</v>
      </c>
      <c r="P661" s="134">
        <v>0</v>
      </c>
      <c r="Q661" s="134">
        <v>0</v>
      </c>
      <c r="R661" s="134">
        <v>1</v>
      </c>
      <c r="S661" s="134">
        <v>13</v>
      </c>
      <c r="T661" s="134">
        <v>1</v>
      </c>
    </row>
    <row r="662" spans="1:20">
      <c r="A662">
        <v>2</v>
      </c>
      <c r="B662">
        <v>166</v>
      </c>
      <c r="C662">
        <v>1</v>
      </c>
      <c r="D662">
        <v>5.75</v>
      </c>
      <c r="E662">
        <v>2.75</v>
      </c>
      <c r="F662" s="134">
        <v>-3.905018204938105E-5</v>
      </c>
      <c r="G662" s="134">
        <v>-3.0066350343131848E-5</v>
      </c>
      <c r="H662" s="134">
        <v>6.7081690854768768E-5</v>
      </c>
      <c r="I662" s="134">
        <v>0</v>
      </c>
      <c r="J662" s="134">
        <v>0</v>
      </c>
      <c r="K662" s="134">
        <v>0</v>
      </c>
      <c r="L662" s="134">
        <v>0</v>
      </c>
      <c r="M662" s="134">
        <v>6.8398561998971345E-5</v>
      </c>
      <c r="N662" s="134">
        <v>0</v>
      </c>
      <c r="O662" s="134">
        <v>0</v>
      </c>
      <c r="P662" s="134">
        <v>0</v>
      </c>
      <c r="Q662" s="134">
        <v>0</v>
      </c>
      <c r="R662" s="134">
        <v>1</v>
      </c>
      <c r="S662" s="134">
        <v>13</v>
      </c>
      <c r="T662" s="134">
        <v>1</v>
      </c>
    </row>
    <row r="663" spans="1:20">
      <c r="A663">
        <v>2</v>
      </c>
      <c r="B663">
        <v>166</v>
      </c>
      <c r="C663">
        <v>2</v>
      </c>
      <c r="D663">
        <v>5.75</v>
      </c>
      <c r="E663">
        <v>2.75</v>
      </c>
      <c r="F663" s="134">
        <v>-6.8172548628847061E-5</v>
      </c>
      <c r="G663" s="134">
        <v>-3.8012176662313874E-6</v>
      </c>
      <c r="H663" s="134">
        <v>-4.3841424340710711E-5</v>
      </c>
      <c r="I663" s="134">
        <v>0</v>
      </c>
      <c r="J663" s="134">
        <v>0</v>
      </c>
      <c r="K663" s="134">
        <v>0</v>
      </c>
      <c r="L663" s="134">
        <v>0</v>
      </c>
      <c r="M663" s="134">
        <v>7.7882852657827479E-5</v>
      </c>
      <c r="N663" s="134">
        <v>0</v>
      </c>
      <c r="O663" s="134">
        <v>0</v>
      </c>
      <c r="P663" s="134">
        <v>0</v>
      </c>
      <c r="Q663" s="134">
        <v>0</v>
      </c>
      <c r="R663" s="134">
        <v>1</v>
      </c>
      <c r="S663" s="134">
        <v>13</v>
      </c>
      <c r="T663" s="134">
        <v>1</v>
      </c>
    </row>
    <row r="664" spans="1:20">
      <c r="A664">
        <v>2</v>
      </c>
      <c r="B664">
        <v>166</v>
      </c>
      <c r="C664">
        <v>3</v>
      </c>
      <c r="D664">
        <v>5.75</v>
      </c>
      <c r="E664">
        <v>2.75</v>
      </c>
      <c r="F664" s="134">
        <v>-8.8399121403949277E-5</v>
      </c>
      <c r="G664" s="134">
        <v>-6.0795082542729633E-5</v>
      </c>
      <c r="H664" s="134">
        <v>1.9942745849179028E-5</v>
      </c>
      <c r="I664" s="134">
        <v>0</v>
      </c>
      <c r="J664" s="134">
        <v>0</v>
      </c>
      <c r="K664" s="134">
        <v>0</v>
      </c>
      <c r="L664" s="134">
        <v>0</v>
      </c>
      <c r="M664" s="134">
        <v>9.162425729547616E-5</v>
      </c>
      <c r="N664" s="134">
        <v>0</v>
      </c>
      <c r="O664" s="134">
        <v>0</v>
      </c>
      <c r="P664" s="134">
        <v>0</v>
      </c>
      <c r="Q664" s="134">
        <v>0</v>
      </c>
      <c r="R664" s="134">
        <v>1</v>
      </c>
      <c r="S664" s="134">
        <v>13</v>
      </c>
      <c r="T664" s="134">
        <v>1</v>
      </c>
    </row>
    <row r="665" spans="1:20">
      <c r="A665">
        <v>2</v>
      </c>
      <c r="B665">
        <v>166</v>
      </c>
      <c r="C665">
        <v>4</v>
      </c>
      <c r="D665">
        <v>5.75</v>
      </c>
      <c r="E665">
        <v>2.75</v>
      </c>
      <c r="F665" s="134">
        <v>-2.3258383855383168E-5</v>
      </c>
      <c r="G665" s="134">
        <v>-1.0827773336203524E-4</v>
      </c>
      <c r="H665" s="134">
        <v>9.9629230183797307E-5</v>
      </c>
      <c r="I665" s="134">
        <v>0</v>
      </c>
      <c r="J665" s="134">
        <v>0</v>
      </c>
      <c r="K665" s="134">
        <v>0</v>
      </c>
      <c r="L665" s="134">
        <v>0</v>
      </c>
      <c r="M665" s="134">
        <v>1.312552201320764E-4</v>
      </c>
      <c r="N665" s="134">
        <v>0</v>
      </c>
      <c r="O665" s="134">
        <v>0</v>
      </c>
      <c r="P665" s="134">
        <v>0</v>
      </c>
      <c r="Q665" s="134">
        <v>0</v>
      </c>
      <c r="R665" s="134">
        <v>1</v>
      </c>
      <c r="S665" s="134">
        <v>13</v>
      </c>
      <c r="T665" s="134">
        <v>1</v>
      </c>
    </row>
    <row r="666" spans="1:20">
      <c r="A666">
        <v>2</v>
      </c>
      <c r="B666">
        <v>167</v>
      </c>
      <c r="C666">
        <v>1</v>
      </c>
      <c r="D666">
        <v>5.25</v>
      </c>
      <c r="E666">
        <v>2.75</v>
      </c>
      <c r="F666" s="134">
        <v>-8.0701673755277913E-5</v>
      </c>
      <c r="G666" s="134">
        <v>-1.4338336088515365E-4</v>
      </c>
      <c r="H666" s="134">
        <v>8.347602024480232E-5</v>
      </c>
      <c r="I666" s="134">
        <v>0</v>
      </c>
      <c r="J666" s="134">
        <v>0</v>
      </c>
      <c r="K666" s="134">
        <v>0</v>
      </c>
      <c r="L666" s="134">
        <v>0</v>
      </c>
      <c r="M666" s="134">
        <v>1.642374401033713E-4</v>
      </c>
      <c r="N666" s="134">
        <v>0</v>
      </c>
      <c r="O666" s="134">
        <v>0</v>
      </c>
      <c r="P666" s="134">
        <v>0</v>
      </c>
      <c r="Q666" s="134">
        <v>0</v>
      </c>
      <c r="R666" s="134">
        <v>1</v>
      </c>
      <c r="S666" s="134">
        <v>13</v>
      </c>
      <c r="T666" s="134">
        <v>1</v>
      </c>
    </row>
    <row r="667" spans="1:20">
      <c r="A667">
        <v>2</v>
      </c>
      <c r="B667">
        <v>167</v>
      </c>
      <c r="C667">
        <v>2</v>
      </c>
      <c r="D667">
        <v>5.25</v>
      </c>
      <c r="E667">
        <v>2.75</v>
      </c>
      <c r="F667" s="134">
        <v>-2.8509173758707661E-6</v>
      </c>
      <c r="G667" s="134">
        <v>-2.8213444500383897E-4</v>
      </c>
      <c r="H667" s="134">
        <v>2.2757624312365638E-5</v>
      </c>
      <c r="I667" s="134">
        <v>0</v>
      </c>
      <c r="J667" s="134">
        <v>0</v>
      </c>
      <c r="K667" s="134">
        <v>0</v>
      </c>
      <c r="L667" s="134">
        <v>0</v>
      </c>
      <c r="M667" s="134">
        <v>2.8259728342392213E-4</v>
      </c>
      <c r="N667" s="134">
        <v>0</v>
      </c>
      <c r="O667" s="134">
        <v>0</v>
      </c>
      <c r="P667" s="134">
        <v>0</v>
      </c>
      <c r="Q667" s="134">
        <v>0</v>
      </c>
      <c r="R667" s="134">
        <v>1</v>
      </c>
      <c r="S667" s="134">
        <v>13</v>
      </c>
      <c r="T667" s="134">
        <v>1</v>
      </c>
    </row>
    <row r="668" spans="1:20">
      <c r="A668">
        <v>2</v>
      </c>
      <c r="B668">
        <v>167</v>
      </c>
      <c r="C668">
        <v>3</v>
      </c>
      <c r="D668">
        <v>5.25</v>
      </c>
      <c r="E668">
        <v>2.75</v>
      </c>
      <c r="F668" s="134">
        <v>4.2207891547672539E-5</v>
      </c>
      <c r="G668" s="134">
        <v>-2.5857165227735938E-4</v>
      </c>
      <c r="H668" s="134">
        <v>2.1844113934963199E-5</v>
      </c>
      <c r="I668" s="134">
        <v>0</v>
      </c>
      <c r="J668" s="134">
        <v>0</v>
      </c>
      <c r="K668" s="134">
        <v>0</v>
      </c>
      <c r="L668" s="134">
        <v>0</v>
      </c>
      <c r="M668" s="134">
        <v>3.0157171501518166E-4</v>
      </c>
      <c r="N668" s="134">
        <v>0</v>
      </c>
      <c r="O668" s="134">
        <v>0</v>
      </c>
      <c r="P668" s="134">
        <v>0</v>
      </c>
      <c r="Q668" s="134">
        <v>0</v>
      </c>
      <c r="R668" s="134">
        <v>1</v>
      </c>
      <c r="S668" s="134">
        <v>13</v>
      </c>
      <c r="T668" s="134">
        <v>1</v>
      </c>
    </row>
    <row r="669" spans="1:20">
      <c r="A669">
        <v>2</v>
      </c>
      <c r="B669">
        <v>167</v>
      </c>
      <c r="C669">
        <v>4</v>
      </c>
      <c r="D669">
        <v>5.25</v>
      </c>
      <c r="E669">
        <v>2.75</v>
      </c>
      <c r="F669" s="134">
        <v>5.305136566962393E-6</v>
      </c>
      <c r="G669" s="134">
        <v>-1.7751465933252188E-4</v>
      </c>
      <c r="H669" s="134">
        <v>1.0119470108762171E-4</v>
      </c>
      <c r="I669" s="134">
        <v>0</v>
      </c>
      <c r="J669" s="134">
        <v>0</v>
      </c>
      <c r="K669" s="134">
        <v>0</v>
      </c>
      <c r="L669" s="134">
        <v>0</v>
      </c>
      <c r="M669" s="134">
        <v>2.0895799889198354E-4</v>
      </c>
      <c r="N669" s="134">
        <v>0</v>
      </c>
      <c r="O669" s="134">
        <v>0</v>
      </c>
      <c r="P669" s="134">
        <v>0</v>
      </c>
      <c r="Q669" s="134">
        <v>0</v>
      </c>
      <c r="R669" s="134">
        <v>1</v>
      </c>
      <c r="S669" s="134">
        <v>13</v>
      </c>
      <c r="T669" s="134">
        <v>1</v>
      </c>
    </row>
    <row r="670" spans="1:20">
      <c r="A670">
        <v>2</v>
      </c>
      <c r="B670">
        <v>168</v>
      </c>
      <c r="C670">
        <v>1</v>
      </c>
      <c r="D670">
        <v>5.25</v>
      </c>
      <c r="E670">
        <v>2.25</v>
      </c>
      <c r="F670" s="134">
        <v>5.8866687331292957E-5</v>
      </c>
      <c r="G670" s="134">
        <v>-2.4277015327247369E-4</v>
      </c>
      <c r="H670" s="134">
        <v>1.0145831052209178E-5</v>
      </c>
      <c r="I670" s="134">
        <v>0</v>
      </c>
      <c r="J670" s="134">
        <v>0</v>
      </c>
      <c r="K670" s="134">
        <v>0</v>
      </c>
      <c r="L670" s="134">
        <v>0</v>
      </c>
      <c r="M670" s="134">
        <v>3.0180742452292676E-4</v>
      </c>
      <c r="N670" s="134">
        <v>0</v>
      </c>
      <c r="O670" s="134">
        <v>0</v>
      </c>
      <c r="P670" s="134">
        <v>0</v>
      </c>
      <c r="Q670" s="134">
        <v>0</v>
      </c>
      <c r="R670" s="134">
        <v>1</v>
      </c>
      <c r="S670" s="134">
        <v>13</v>
      </c>
      <c r="T670" s="134">
        <v>1</v>
      </c>
    </row>
    <row r="671" spans="1:20">
      <c r="A671">
        <v>2</v>
      </c>
      <c r="B671">
        <v>168</v>
      </c>
      <c r="C671">
        <v>2</v>
      </c>
      <c r="D671">
        <v>5.25</v>
      </c>
      <c r="E671">
        <v>2.25</v>
      </c>
      <c r="F671" s="134">
        <v>7.7773665418277935E-5</v>
      </c>
      <c r="G671" s="134">
        <v>-2.2464648219902851E-4</v>
      </c>
      <c r="H671" s="134">
        <v>1.5500704915725391E-5</v>
      </c>
      <c r="I671" s="134">
        <v>0</v>
      </c>
      <c r="J671" s="134">
        <v>0</v>
      </c>
      <c r="K671" s="134">
        <v>0</v>
      </c>
      <c r="L671" s="134">
        <v>0</v>
      </c>
      <c r="M671" s="134">
        <v>3.0281713547578151E-4</v>
      </c>
      <c r="N671" s="134">
        <v>0</v>
      </c>
      <c r="O671" s="134">
        <v>0</v>
      </c>
      <c r="P671" s="134">
        <v>0</v>
      </c>
      <c r="Q671" s="134">
        <v>0</v>
      </c>
      <c r="R671" s="134">
        <v>1</v>
      </c>
      <c r="S671" s="134">
        <v>13</v>
      </c>
      <c r="T671" s="134">
        <v>1</v>
      </c>
    </row>
    <row r="672" spans="1:20">
      <c r="A672">
        <v>2</v>
      </c>
      <c r="B672">
        <v>168</v>
      </c>
      <c r="C672">
        <v>3</v>
      </c>
      <c r="D672">
        <v>5.25</v>
      </c>
      <c r="E672">
        <v>2.25</v>
      </c>
      <c r="F672" s="134">
        <v>5.5115072897192633E-5</v>
      </c>
      <c r="G672" s="134">
        <v>-1.7504522453481818E-4</v>
      </c>
      <c r="H672" s="134">
        <v>8.4226409240858259E-5</v>
      </c>
      <c r="I672" s="134">
        <v>0</v>
      </c>
      <c r="J672" s="134">
        <v>0</v>
      </c>
      <c r="K672" s="134">
        <v>0</v>
      </c>
      <c r="L672" s="134">
        <v>0</v>
      </c>
      <c r="M672" s="134">
        <v>2.4508743445472719E-4</v>
      </c>
      <c r="N672" s="134">
        <v>0</v>
      </c>
      <c r="O672" s="134">
        <v>0</v>
      </c>
      <c r="P672" s="134">
        <v>0</v>
      </c>
      <c r="Q672" s="134">
        <v>0</v>
      </c>
      <c r="R672" s="134">
        <v>1</v>
      </c>
      <c r="S672" s="134">
        <v>13</v>
      </c>
      <c r="T672" s="134">
        <v>1</v>
      </c>
    </row>
    <row r="673" spans="1:20">
      <c r="A673">
        <v>2</v>
      </c>
      <c r="B673">
        <v>168</v>
      </c>
      <c r="C673">
        <v>4</v>
      </c>
      <c r="D673">
        <v>5.25</v>
      </c>
      <c r="E673">
        <v>2.25</v>
      </c>
      <c r="F673" s="134">
        <v>3.6752628084486889E-5</v>
      </c>
      <c r="G673" s="134">
        <v>-1.8075371865948034E-4</v>
      </c>
      <c r="H673" s="134">
        <v>9.069845268293712E-5</v>
      </c>
      <c r="I673" s="134">
        <v>0</v>
      </c>
      <c r="J673" s="134">
        <v>0</v>
      </c>
      <c r="K673" s="134">
        <v>0</v>
      </c>
      <c r="L673" s="134">
        <v>0</v>
      </c>
      <c r="M673" s="134">
        <v>2.356591186289762E-4</v>
      </c>
      <c r="N673" s="134">
        <v>0</v>
      </c>
      <c r="O673" s="134">
        <v>0</v>
      </c>
      <c r="P673" s="134">
        <v>0</v>
      </c>
      <c r="Q673" s="134">
        <v>0</v>
      </c>
      <c r="R673" s="134">
        <v>1</v>
      </c>
      <c r="S673" s="134">
        <v>13</v>
      </c>
      <c r="T673" s="134">
        <v>1</v>
      </c>
    </row>
    <row r="674" spans="1:20">
      <c r="A674">
        <v>2</v>
      </c>
      <c r="B674">
        <v>169</v>
      </c>
      <c r="C674">
        <v>1</v>
      </c>
      <c r="D674">
        <v>6.75</v>
      </c>
      <c r="E674">
        <v>2.25</v>
      </c>
      <c r="F674" s="134">
        <v>-4.9537431671771642E-5</v>
      </c>
      <c r="G674" s="134">
        <v>8.9878110295790075E-5</v>
      </c>
      <c r="H674" s="134">
        <v>8.2569609996386331E-5</v>
      </c>
      <c r="I674" s="134">
        <v>0</v>
      </c>
      <c r="J674" s="134">
        <v>0</v>
      </c>
      <c r="K674" s="134">
        <v>0</v>
      </c>
      <c r="L674" s="134">
        <v>0</v>
      </c>
      <c r="M674" s="134">
        <v>1.6203220000069217E-4</v>
      </c>
      <c r="N674" s="134">
        <v>0</v>
      </c>
      <c r="O674" s="134">
        <v>0</v>
      </c>
      <c r="P674" s="134">
        <v>0</v>
      </c>
      <c r="Q674" s="134">
        <v>0</v>
      </c>
      <c r="R674" s="134">
        <v>1</v>
      </c>
      <c r="S674" s="134">
        <v>13</v>
      </c>
      <c r="T674" s="134">
        <v>1</v>
      </c>
    </row>
    <row r="675" spans="1:20">
      <c r="A675">
        <v>2</v>
      </c>
      <c r="B675">
        <v>169</v>
      </c>
      <c r="C675">
        <v>2</v>
      </c>
      <c r="D675">
        <v>6.75</v>
      </c>
      <c r="E675">
        <v>2.25</v>
      </c>
      <c r="F675" s="134">
        <v>-6.7990473610896965E-5</v>
      </c>
      <c r="G675" s="134">
        <v>1.4355567275298238E-4</v>
      </c>
      <c r="H675" s="134">
        <v>4.8150155733473112E-5</v>
      </c>
      <c r="I675" s="134">
        <v>0</v>
      </c>
      <c r="J675" s="134">
        <v>0</v>
      </c>
      <c r="K675" s="134">
        <v>0</v>
      </c>
      <c r="L675" s="134">
        <v>0</v>
      </c>
      <c r="M675" s="134">
        <v>2.1695669968582574E-4</v>
      </c>
      <c r="N675" s="134">
        <v>0</v>
      </c>
      <c r="O675" s="134">
        <v>0</v>
      </c>
      <c r="P675" s="134">
        <v>0</v>
      </c>
      <c r="Q675" s="134">
        <v>0</v>
      </c>
      <c r="R675" s="134">
        <v>1</v>
      </c>
      <c r="S675" s="134">
        <v>13</v>
      </c>
      <c r="T675" s="134">
        <v>1</v>
      </c>
    </row>
    <row r="676" spans="1:20">
      <c r="A676">
        <v>2</v>
      </c>
      <c r="B676">
        <v>169</v>
      </c>
      <c r="C676">
        <v>3</v>
      </c>
      <c r="D676">
        <v>6.75</v>
      </c>
      <c r="E676">
        <v>2.25</v>
      </c>
      <c r="F676" s="134">
        <v>-5.3699535660289991E-5</v>
      </c>
      <c r="G676" s="134">
        <v>1.4743931919464275E-4</v>
      </c>
      <c r="H676" s="134">
        <v>2.6685191449659578E-5</v>
      </c>
      <c r="I676" s="134">
        <v>0</v>
      </c>
      <c r="J676" s="134">
        <v>0</v>
      </c>
      <c r="K676" s="134">
        <v>0</v>
      </c>
      <c r="L676" s="134">
        <v>0</v>
      </c>
      <c r="M676" s="134">
        <v>2.0290130205363071E-4</v>
      </c>
      <c r="N676" s="134">
        <v>0</v>
      </c>
      <c r="O676" s="134">
        <v>0</v>
      </c>
      <c r="P676" s="134">
        <v>0</v>
      </c>
      <c r="Q676" s="134">
        <v>0</v>
      </c>
      <c r="R676" s="134">
        <v>1</v>
      </c>
      <c r="S676" s="134">
        <v>13</v>
      </c>
      <c r="T676" s="134">
        <v>1</v>
      </c>
    </row>
    <row r="677" spans="1:20">
      <c r="A677">
        <v>2</v>
      </c>
      <c r="B677">
        <v>169</v>
      </c>
      <c r="C677">
        <v>4</v>
      </c>
      <c r="D677">
        <v>6.75</v>
      </c>
      <c r="E677">
        <v>2.25</v>
      </c>
      <c r="F677" s="134">
        <v>-4.1688350397994648E-5</v>
      </c>
      <c r="G677" s="134">
        <v>9.3197012238412265E-5</v>
      </c>
      <c r="H677" s="134">
        <v>5.0477606976586741E-5</v>
      </c>
      <c r="I677" s="134">
        <v>0</v>
      </c>
      <c r="J677" s="134">
        <v>0</v>
      </c>
      <c r="K677" s="134">
        <v>0</v>
      </c>
      <c r="L677" s="134">
        <v>0</v>
      </c>
      <c r="M677" s="134">
        <v>1.4402100492510721E-4</v>
      </c>
      <c r="N677" s="134">
        <v>0</v>
      </c>
      <c r="O677" s="134">
        <v>0</v>
      </c>
      <c r="P677" s="134">
        <v>0</v>
      </c>
      <c r="Q677" s="134">
        <v>0</v>
      </c>
      <c r="R677" s="134">
        <v>1</v>
      </c>
      <c r="S677" s="134">
        <v>13</v>
      </c>
      <c r="T677" s="134">
        <v>1</v>
      </c>
    </row>
    <row r="678" spans="1:20">
      <c r="A678">
        <v>2</v>
      </c>
      <c r="B678">
        <v>170</v>
      </c>
      <c r="C678">
        <v>1</v>
      </c>
      <c r="D678">
        <v>6.75</v>
      </c>
      <c r="E678">
        <v>2.75</v>
      </c>
      <c r="F678" s="134">
        <v>-3.2560863488132274E-5</v>
      </c>
      <c r="G678" s="134">
        <v>1.4276135107445191E-4</v>
      </c>
      <c r="H678" s="134">
        <v>-7.6435871352195268E-6</v>
      </c>
      <c r="I678" s="134">
        <v>0</v>
      </c>
      <c r="J678" s="134">
        <v>0</v>
      </c>
      <c r="K678" s="134">
        <v>0</v>
      </c>
      <c r="L678" s="134">
        <v>0</v>
      </c>
      <c r="M678" s="134">
        <v>1.7548875560394886E-4</v>
      </c>
      <c r="N678" s="134">
        <v>0</v>
      </c>
      <c r="O678" s="134">
        <v>0</v>
      </c>
      <c r="P678" s="134">
        <v>0</v>
      </c>
      <c r="Q678" s="134">
        <v>0</v>
      </c>
      <c r="R678" s="134">
        <v>1</v>
      </c>
      <c r="S678" s="134">
        <v>13</v>
      </c>
      <c r="T678" s="134">
        <v>1</v>
      </c>
    </row>
    <row r="679" spans="1:20">
      <c r="A679">
        <v>2</v>
      </c>
      <c r="B679">
        <v>170</v>
      </c>
      <c r="C679">
        <v>2</v>
      </c>
      <c r="D679">
        <v>6.75</v>
      </c>
      <c r="E679">
        <v>2.75</v>
      </c>
      <c r="F679" s="134">
        <v>1.0827720229825679E-5</v>
      </c>
      <c r="G679" s="134">
        <v>1.2414160390170507E-4</v>
      </c>
      <c r="H679" s="134">
        <v>-8.7131130605790807E-5</v>
      </c>
      <c r="I679" s="134">
        <v>0</v>
      </c>
      <c r="J679" s="134">
        <v>0</v>
      </c>
      <c r="K679" s="134">
        <v>0</v>
      </c>
      <c r="L679" s="134">
        <v>0</v>
      </c>
      <c r="M679" s="134">
        <v>1.4294009288316412E-4</v>
      </c>
      <c r="N679" s="134">
        <v>0</v>
      </c>
      <c r="O679" s="134">
        <v>0</v>
      </c>
      <c r="P679" s="134">
        <v>0</v>
      </c>
      <c r="Q679" s="134">
        <v>0</v>
      </c>
      <c r="R679" s="134">
        <v>1</v>
      </c>
      <c r="S679" s="134">
        <v>13</v>
      </c>
      <c r="T679" s="134">
        <v>1</v>
      </c>
    </row>
    <row r="680" spans="1:20">
      <c r="A680">
        <v>2</v>
      </c>
      <c r="B680">
        <v>170</v>
      </c>
      <c r="C680">
        <v>3</v>
      </c>
      <c r="D680">
        <v>6.75</v>
      </c>
      <c r="E680">
        <v>2.75</v>
      </c>
      <c r="F680" s="134">
        <v>-6.8125144093844408E-6</v>
      </c>
      <c r="G680" s="134">
        <v>8.157366051967582E-5</v>
      </c>
      <c r="H680" s="134">
        <v>-9.7654454168003617E-5</v>
      </c>
      <c r="I680" s="134">
        <v>0</v>
      </c>
      <c r="J680" s="134">
        <v>0</v>
      </c>
      <c r="K680" s="134">
        <v>0</v>
      </c>
      <c r="L680" s="134">
        <v>0</v>
      </c>
      <c r="M680" s="134">
        <v>1.3171373632784531E-4</v>
      </c>
      <c r="N680" s="134">
        <v>0</v>
      </c>
      <c r="O680" s="134">
        <v>0</v>
      </c>
      <c r="P680" s="134">
        <v>0</v>
      </c>
      <c r="Q680" s="134">
        <v>0</v>
      </c>
      <c r="R680" s="134">
        <v>1</v>
      </c>
      <c r="S680" s="134">
        <v>13</v>
      </c>
      <c r="T680" s="134">
        <v>1</v>
      </c>
    </row>
    <row r="681" spans="1:20">
      <c r="A681">
        <v>2</v>
      </c>
      <c r="B681">
        <v>170</v>
      </c>
      <c r="C681">
        <v>4</v>
      </c>
      <c r="D681">
        <v>6.75</v>
      </c>
      <c r="E681">
        <v>2.75</v>
      </c>
      <c r="F681" s="134">
        <v>-3.0220842536895166E-5</v>
      </c>
      <c r="G681" s="134">
        <v>9.2019457327216015E-5</v>
      </c>
      <c r="H681" s="134">
        <v>3.7049228484357821E-6</v>
      </c>
      <c r="I681" s="134">
        <v>0</v>
      </c>
      <c r="J681" s="134">
        <v>0</v>
      </c>
      <c r="K681" s="134">
        <v>0</v>
      </c>
      <c r="L681" s="134">
        <v>0</v>
      </c>
      <c r="M681" s="134">
        <v>1.2229643234445018E-4</v>
      </c>
      <c r="N681" s="134">
        <v>0</v>
      </c>
      <c r="O681" s="134">
        <v>0</v>
      </c>
      <c r="P681" s="134">
        <v>0</v>
      </c>
      <c r="Q681" s="134">
        <v>0</v>
      </c>
      <c r="R681" s="134">
        <v>1</v>
      </c>
      <c r="S681" s="134">
        <v>13</v>
      </c>
      <c r="T681" s="134">
        <v>1</v>
      </c>
    </row>
    <row r="682" spans="1:20">
      <c r="A682">
        <v>2</v>
      </c>
      <c r="B682">
        <v>171</v>
      </c>
      <c r="C682">
        <v>1</v>
      </c>
      <c r="D682">
        <v>6.25</v>
      </c>
      <c r="E682">
        <v>2.75</v>
      </c>
      <c r="F682" s="134">
        <v>-2.2161327184202888E-5</v>
      </c>
      <c r="G682" s="134">
        <v>5.6265807167070932E-5</v>
      </c>
      <c r="H682" s="134">
        <v>-9.956974833161298E-5</v>
      </c>
      <c r="I682" s="134">
        <v>0</v>
      </c>
      <c r="J682" s="134">
        <v>0</v>
      </c>
      <c r="K682" s="134">
        <v>0</v>
      </c>
      <c r="L682" s="134">
        <v>0</v>
      </c>
      <c r="M682" s="134">
        <v>1.2674758453467072E-4</v>
      </c>
      <c r="N682" s="134">
        <v>0</v>
      </c>
      <c r="O682" s="134">
        <v>0</v>
      </c>
      <c r="P682" s="134">
        <v>0</v>
      </c>
      <c r="Q682" s="134">
        <v>0</v>
      </c>
      <c r="R682" s="134">
        <v>1</v>
      </c>
      <c r="S682" s="134">
        <v>13</v>
      </c>
      <c r="T682" s="134">
        <v>1</v>
      </c>
    </row>
    <row r="683" spans="1:20">
      <c r="A683">
        <v>2</v>
      </c>
      <c r="B683">
        <v>171</v>
      </c>
      <c r="C683">
        <v>2</v>
      </c>
      <c r="D683">
        <v>6.25</v>
      </c>
      <c r="E683">
        <v>2.75</v>
      </c>
      <c r="F683" s="134">
        <v>-4.7851014809536423E-5</v>
      </c>
      <c r="G683" s="134">
        <v>2.3624368653251968E-5</v>
      </c>
      <c r="H683" s="134">
        <v>-8.8736023062635771E-5</v>
      </c>
      <c r="I683" s="134">
        <v>0</v>
      </c>
      <c r="J683" s="134">
        <v>0</v>
      </c>
      <c r="K683" s="134">
        <v>0</v>
      </c>
      <c r="L683" s="134">
        <v>0</v>
      </c>
      <c r="M683" s="134">
        <v>1.1394214422295762E-4</v>
      </c>
      <c r="N683" s="134">
        <v>0</v>
      </c>
      <c r="O683" s="134">
        <v>0</v>
      </c>
      <c r="P683" s="134">
        <v>0</v>
      </c>
      <c r="Q683" s="134">
        <v>0</v>
      </c>
      <c r="R683" s="134">
        <v>1</v>
      </c>
      <c r="S683" s="134">
        <v>13</v>
      </c>
      <c r="T683" s="134">
        <v>1</v>
      </c>
    </row>
    <row r="684" spans="1:20">
      <c r="A684">
        <v>2</v>
      </c>
      <c r="B684">
        <v>171</v>
      </c>
      <c r="C684">
        <v>3</v>
      </c>
      <c r="D684">
        <v>6.25</v>
      </c>
      <c r="E684">
        <v>2.75</v>
      </c>
      <c r="F684" s="134">
        <v>-3.9368177014323358E-5</v>
      </c>
      <c r="G684" s="134">
        <v>1.0609880852617766E-5</v>
      </c>
      <c r="H684" s="134">
        <v>3.8052067752288542E-5</v>
      </c>
      <c r="I684" s="134">
        <v>0</v>
      </c>
      <c r="J684" s="134">
        <v>0</v>
      </c>
      <c r="K684" s="134">
        <v>0</v>
      </c>
      <c r="L684" s="134">
        <v>0</v>
      </c>
      <c r="M684" s="134">
        <v>6.281533354505151E-5</v>
      </c>
      <c r="N684" s="134">
        <v>0</v>
      </c>
      <c r="O684" s="134">
        <v>0</v>
      </c>
      <c r="P684" s="134">
        <v>0</v>
      </c>
      <c r="Q684" s="134">
        <v>0</v>
      </c>
      <c r="R684" s="134">
        <v>1</v>
      </c>
      <c r="S684" s="134">
        <v>13</v>
      </c>
      <c r="T684" s="134">
        <v>1</v>
      </c>
    </row>
    <row r="685" spans="1:20">
      <c r="A685">
        <v>2</v>
      </c>
      <c r="B685">
        <v>171</v>
      </c>
      <c r="C685">
        <v>4</v>
      </c>
      <c r="D685">
        <v>6.25</v>
      </c>
      <c r="E685">
        <v>2.75</v>
      </c>
      <c r="F685" s="134">
        <v>-3.4436425738261946E-5</v>
      </c>
      <c r="G685" s="134">
        <v>5.8235236260578857E-5</v>
      </c>
      <c r="H685" s="134">
        <v>1.3013756746609704E-5</v>
      </c>
      <c r="I685" s="134">
        <v>0</v>
      </c>
      <c r="J685" s="134">
        <v>0</v>
      </c>
      <c r="K685" s="134">
        <v>0</v>
      </c>
      <c r="L685" s="134">
        <v>0</v>
      </c>
      <c r="M685" s="134">
        <v>9.3580953202493738E-5</v>
      </c>
      <c r="N685" s="134">
        <v>0</v>
      </c>
      <c r="O685" s="134">
        <v>0</v>
      </c>
      <c r="P685" s="134">
        <v>0</v>
      </c>
      <c r="Q685" s="134">
        <v>0</v>
      </c>
      <c r="R685" s="134">
        <v>1</v>
      </c>
      <c r="S685" s="134">
        <v>13</v>
      </c>
      <c r="T685" s="134">
        <v>1</v>
      </c>
    </row>
    <row r="686" spans="1:20">
      <c r="A686">
        <v>2</v>
      </c>
      <c r="B686">
        <v>172</v>
      </c>
      <c r="C686">
        <v>1</v>
      </c>
      <c r="D686">
        <v>6.25</v>
      </c>
      <c r="E686">
        <v>2.25</v>
      </c>
      <c r="F686" s="134">
        <v>-2.8267068846829312E-5</v>
      </c>
      <c r="G686" s="134">
        <v>6.4475665017510239E-7</v>
      </c>
      <c r="H686" s="134">
        <v>8.7220646598226752E-5</v>
      </c>
      <c r="I686" s="134">
        <v>0</v>
      </c>
      <c r="J686" s="134">
        <v>0</v>
      </c>
      <c r="K686" s="134">
        <v>0</v>
      </c>
      <c r="L686" s="134">
        <v>0</v>
      </c>
      <c r="M686" s="134">
        <v>9.1887620747204028E-5</v>
      </c>
      <c r="N686" s="134">
        <v>0</v>
      </c>
      <c r="O686" s="134">
        <v>0</v>
      </c>
      <c r="P686" s="134">
        <v>0</v>
      </c>
      <c r="Q686" s="134">
        <v>0</v>
      </c>
      <c r="R686" s="134">
        <v>1</v>
      </c>
      <c r="S686" s="134">
        <v>13</v>
      </c>
      <c r="T686" s="134">
        <v>1</v>
      </c>
    </row>
    <row r="687" spans="1:20">
      <c r="A687">
        <v>2</v>
      </c>
      <c r="B687">
        <v>172</v>
      </c>
      <c r="C687">
        <v>2</v>
      </c>
      <c r="D687">
        <v>6.25</v>
      </c>
      <c r="E687">
        <v>2.25</v>
      </c>
      <c r="F687" s="134">
        <v>-1.5112603990742597E-5</v>
      </c>
      <c r="G687" s="134">
        <v>-1.2246819729764048E-5</v>
      </c>
      <c r="H687" s="134">
        <v>1.1940247256656768E-4</v>
      </c>
      <c r="I687" s="134">
        <v>0</v>
      </c>
      <c r="J687" s="134">
        <v>0</v>
      </c>
      <c r="K687" s="134">
        <v>0</v>
      </c>
      <c r="L687" s="134">
        <v>0</v>
      </c>
      <c r="M687" s="134">
        <v>1.194368585255005E-4</v>
      </c>
      <c r="N687" s="134">
        <v>0</v>
      </c>
      <c r="O687" s="134">
        <v>0</v>
      </c>
      <c r="P687" s="134">
        <v>0</v>
      </c>
      <c r="Q687" s="134">
        <v>0</v>
      </c>
      <c r="R687" s="134">
        <v>1</v>
      </c>
      <c r="S687" s="134">
        <v>13</v>
      </c>
      <c r="T687" s="134">
        <v>1</v>
      </c>
    </row>
    <row r="688" spans="1:20">
      <c r="A688">
        <v>2</v>
      </c>
      <c r="B688">
        <v>172</v>
      </c>
      <c r="C688">
        <v>3</v>
      </c>
      <c r="D688">
        <v>6.25</v>
      </c>
      <c r="E688">
        <v>2.25</v>
      </c>
      <c r="F688" s="134">
        <v>-3.5772187907726308E-5</v>
      </c>
      <c r="G688" s="134">
        <v>4.8955233009903786E-5</v>
      </c>
      <c r="H688" s="134">
        <v>1.0097651422245821E-4</v>
      </c>
      <c r="I688" s="134">
        <v>0</v>
      </c>
      <c r="J688" s="134">
        <v>0</v>
      </c>
      <c r="K688" s="134">
        <v>0</v>
      </c>
      <c r="L688" s="134">
        <v>0</v>
      </c>
      <c r="M688" s="134">
        <v>1.3181423398052111E-4</v>
      </c>
      <c r="N688" s="134">
        <v>0</v>
      </c>
      <c r="O688" s="134">
        <v>0</v>
      </c>
      <c r="P688" s="134">
        <v>0</v>
      </c>
      <c r="Q688" s="134">
        <v>0</v>
      </c>
      <c r="R688" s="134">
        <v>1</v>
      </c>
      <c r="S688" s="134">
        <v>13</v>
      </c>
      <c r="T688" s="134">
        <v>1</v>
      </c>
    </row>
    <row r="689" spans="1:20">
      <c r="A689">
        <v>2</v>
      </c>
      <c r="B689">
        <v>172</v>
      </c>
      <c r="C689">
        <v>4</v>
      </c>
      <c r="D689">
        <v>6.25</v>
      </c>
      <c r="E689">
        <v>2.25</v>
      </c>
      <c r="F689" s="134">
        <v>-3.5754567449915036E-5</v>
      </c>
      <c r="G689" s="134">
        <v>5.4687802504887053E-5</v>
      </c>
      <c r="H689" s="134">
        <v>6.330209149792798E-5</v>
      </c>
      <c r="I689" s="134">
        <v>0</v>
      </c>
      <c r="J689" s="134">
        <v>0</v>
      </c>
      <c r="K689" s="134">
        <v>0</v>
      </c>
      <c r="L689" s="134">
        <v>0</v>
      </c>
      <c r="M689" s="134">
        <v>1.103946424019451E-4</v>
      </c>
      <c r="N689" s="134">
        <v>0</v>
      </c>
      <c r="O689" s="134">
        <v>0</v>
      </c>
      <c r="P689" s="134">
        <v>0</v>
      </c>
      <c r="Q689" s="134">
        <v>0</v>
      </c>
      <c r="R689" s="134">
        <v>1</v>
      </c>
      <c r="S689" s="134">
        <v>13</v>
      </c>
      <c r="T689" s="134">
        <v>1</v>
      </c>
    </row>
    <row r="690" spans="1:20">
      <c r="A690">
        <v>2</v>
      </c>
      <c r="B690">
        <v>173</v>
      </c>
      <c r="C690">
        <v>1</v>
      </c>
      <c r="D690">
        <v>8.75</v>
      </c>
      <c r="E690">
        <v>3.75</v>
      </c>
      <c r="F690" s="134">
        <v>2.0197034888174624E-4</v>
      </c>
      <c r="G690" s="134">
        <v>-9.4881375176212392E-5</v>
      </c>
      <c r="H690" s="134">
        <v>-1.5611458555448891E-4</v>
      </c>
      <c r="I690" s="134">
        <v>0</v>
      </c>
      <c r="J690" s="134">
        <v>0</v>
      </c>
      <c r="K690" s="134">
        <v>0</v>
      </c>
      <c r="L690" s="134">
        <v>0</v>
      </c>
      <c r="M690" s="134">
        <v>3.353993290080233E-4</v>
      </c>
      <c r="N690" s="134">
        <v>0</v>
      </c>
      <c r="O690" s="134">
        <v>0</v>
      </c>
      <c r="P690" s="134">
        <v>0</v>
      </c>
      <c r="Q690" s="134">
        <v>0</v>
      </c>
      <c r="R690" s="134">
        <v>1</v>
      </c>
      <c r="S690" s="134">
        <v>13</v>
      </c>
      <c r="T690" s="134">
        <v>1</v>
      </c>
    </row>
    <row r="691" spans="1:20">
      <c r="A691">
        <v>2</v>
      </c>
      <c r="B691">
        <v>173</v>
      </c>
      <c r="C691">
        <v>2</v>
      </c>
      <c r="D691">
        <v>8.75</v>
      </c>
      <c r="E691">
        <v>3.75</v>
      </c>
      <c r="F691" s="134">
        <v>2.5140345475793203E-4</v>
      </c>
      <c r="G691" s="134">
        <v>-1.388283812395556E-4</v>
      </c>
      <c r="H691" s="134">
        <v>-9.6982496711033931E-6</v>
      </c>
      <c r="I691" s="134">
        <v>0</v>
      </c>
      <c r="J691" s="134">
        <v>0</v>
      </c>
      <c r="K691" s="134">
        <v>0</v>
      </c>
      <c r="L691" s="134">
        <v>0</v>
      </c>
      <c r="M691" s="134">
        <v>3.9035233043066764E-4</v>
      </c>
      <c r="N691" s="134">
        <v>0</v>
      </c>
      <c r="O691" s="134">
        <v>0</v>
      </c>
      <c r="P691" s="134">
        <v>0</v>
      </c>
      <c r="Q691" s="134">
        <v>0</v>
      </c>
      <c r="R691" s="134">
        <v>1</v>
      </c>
      <c r="S691" s="134">
        <v>13</v>
      </c>
      <c r="T691" s="134">
        <v>1</v>
      </c>
    </row>
    <row r="692" spans="1:20">
      <c r="A692">
        <v>2</v>
      </c>
      <c r="B692">
        <v>173</v>
      </c>
      <c r="C692">
        <v>3</v>
      </c>
      <c r="D692">
        <v>8.75</v>
      </c>
      <c r="E692">
        <v>3.75</v>
      </c>
      <c r="F692" s="134">
        <v>5.3812366342677472E-4</v>
      </c>
      <c r="G692" s="134">
        <v>-4.5066561875443234E-4</v>
      </c>
      <c r="H692" s="134">
        <v>-4.1647486297009188E-5</v>
      </c>
      <c r="I692" s="134">
        <v>2.5733472653033357E-4</v>
      </c>
      <c r="J692" s="134">
        <v>-2.5733472653033341E-4</v>
      </c>
      <c r="K692" s="134">
        <v>-1.0026603391813672E-4</v>
      </c>
      <c r="L692" s="134">
        <v>-5.9952043329758454E-20</v>
      </c>
      <c r="M692" s="134">
        <v>9.8966598288073256E-4</v>
      </c>
      <c r="N692" s="134">
        <v>5.2434523309689688E-4</v>
      </c>
      <c r="O692" s="134">
        <v>2.6217261654844855E-4</v>
      </c>
      <c r="P692" s="134">
        <v>-2.6217261654844833E-4</v>
      </c>
      <c r="Q692" s="134">
        <v>3.0453894701708237</v>
      </c>
      <c r="R692" s="134">
        <v>1</v>
      </c>
      <c r="S692" s="134">
        <v>13</v>
      </c>
      <c r="T692" s="134">
        <v>1</v>
      </c>
    </row>
    <row r="693" spans="1:20">
      <c r="A693">
        <v>2</v>
      </c>
      <c r="B693">
        <v>173</v>
      </c>
      <c r="C693">
        <v>4</v>
      </c>
      <c r="D693">
        <v>8.75</v>
      </c>
      <c r="E693">
        <v>3.75</v>
      </c>
      <c r="F693" s="134">
        <v>2.929677827963497E-4</v>
      </c>
      <c r="G693" s="134">
        <v>-5.0664968105748685E-5</v>
      </c>
      <c r="H693" s="134">
        <v>-2.32144066640642E-4</v>
      </c>
      <c r="I693" s="134">
        <v>0</v>
      </c>
      <c r="J693" s="134">
        <v>0</v>
      </c>
      <c r="K693" s="134">
        <v>0</v>
      </c>
      <c r="L693" s="134">
        <v>0</v>
      </c>
      <c r="M693" s="134">
        <v>4.1469788421090166E-4</v>
      </c>
      <c r="N693" s="134">
        <v>0</v>
      </c>
      <c r="O693" s="134">
        <v>0</v>
      </c>
      <c r="P693" s="134">
        <v>0</v>
      </c>
      <c r="Q693" s="134">
        <v>0</v>
      </c>
      <c r="R693" s="134">
        <v>1</v>
      </c>
      <c r="S693" s="134">
        <v>13</v>
      </c>
      <c r="T693" s="134">
        <v>1</v>
      </c>
    </row>
    <row r="694" spans="1:20">
      <c r="A694">
        <v>2</v>
      </c>
      <c r="B694">
        <v>174</v>
      </c>
      <c r="C694">
        <v>1</v>
      </c>
      <c r="D694">
        <v>8.25</v>
      </c>
      <c r="E694">
        <v>3.75</v>
      </c>
      <c r="F694" s="134">
        <v>1.2825771727619218E-3</v>
      </c>
      <c r="G694" s="134">
        <v>-1.0735689444404065E-3</v>
      </c>
      <c r="H694" s="134">
        <v>-6.1387755698943882E-4</v>
      </c>
      <c r="I694" s="134">
        <v>1.0505910529607309E-3</v>
      </c>
      <c r="J694" s="134">
        <v>-1.0505910529607307E-3</v>
      </c>
      <c r="K694" s="134">
        <v>-5.5602746511298486E-4</v>
      </c>
      <c r="L694" s="134">
        <v>-1.0658141036401502E-19</v>
      </c>
      <c r="M694" s="134">
        <v>2.4348039306241747E-3</v>
      </c>
      <c r="N694" s="134">
        <v>2.1735070241902877E-3</v>
      </c>
      <c r="O694" s="134">
        <v>1.0867535120951438E-3</v>
      </c>
      <c r="P694" s="134">
        <v>-1.0867535120951438E-3</v>
      </c>
      <c r="Q694" s="134">
        <v>3.0122445232029804</v>
      </c>
      <c r="R694" s="134">
        <v>1</v>
      </c>
      <c r="S694" s="134">
        <v>13</v>
      </c>
      <c r="T694" s="134">
        <v>1</v>
      </c>
    </row>
    <row r="695" spans="1:20">
      <c r="A695">
        <v>2</v>
      </c>
      <c r="B695">
        <v>174</v>
      </c>
      <c r="C695">
        <v>2</v>
      </c>
      <c r="D695">
        <v>8.25</v>
      </c>
      <c r="E695">
        <v>3.75</v>
      </c>
      <c r="F695" s="134">
        <v>8.1031170620308459E-4</v>
      </c>
      <c r="G695" s="134">
        <v>-4.8595247727411514E-4</v>
      </c>
      <c r="H695" s="134">
        <v>-4.4585999103931885E-3</v>
      </c>
      <c r="I695" s="134">
        <v>5.6062247972691204E-4</v>
      </c>
      <c r="J695" s="134">
        <v>-5.6062247972691226E-4</v>
      </c>
      <c r="K695" s="134">
        <v>-4.0856664769412295E-3</v>
      </c>
      <c r="L695" s="134">
        <v>1.0658141036401502E-19</v>
      </c>
      <c r="M695" s="134">
        <v>4.6432116034404421E-3</v>
      </c>
      <c r="N695" s="134">
        <v>4.2367276074704134E-3</v>
      </c>
      <c r="O695" s="134">
        <v>2.1183638037352067E-3</v>
      </c>
      <c r="P695" s="134">
        <v>-2.1183638037352067E-3</v>
      </c>
      <c r="Q695" s="134">
        <v>2.4901143597740125</v>
      </c>
      <c r="R695" s="134">
        <v>1</v>
      </c>
      <c r="S695" s="134">
        <v>13</v>
      </c>
      <c r="T695" s="134">
        <v>1</v>
      </c>
    </row>
    <row r="696" spans="1:20">
      <c r="A696">
        <v>2</v>
      </c>
      <c r="B696">
        <v>174</v>
      </c>
      <c r="C696">
        <v>3</v>
      </c>
      <c r="D696">
        <v>8.25</v>
      </c>
      <c r="E696">
        <v>3.75</v>
      </c>
      <c r="F696" s="134">
        <v>3.3299155167655327E-4</v>
      </c>
      <c r="G696" s="134">
        <v>-6.724609802193787E-5</v>
      </c>
      <c r="H696" s="134">
        <v>-2.4628520987156925E-3</v>
      </c>
      <c r="I696" s="134">
        <v>9.1823645931558676E-7</v>
      </c>
      <c r="J696" s="134">
        <v>-9.1823645931533805E-7</v>
      </c>
      <c r="K696" s="134">
        <v>-2.1109809106376171E-3</v>
      </c>
      <c r="L696" s="134">
        <v>-1.0658141036401502E-19</v>
      </c>
      <c r="M696" s="134">
        <v>2.4951614449539058E-3</v>
      </c>
      <c r="N696" s="134">
        <v>2.1109817094681809E-3</v>
      </c>
      <c r="O696" s="134">
        <v>1.0554908547340907E-3</v>
      </c>
      <c r="P696" s="134">
        <v>-1.0554908547340902E-3</v>
      </c>
      <c r="Q696" s="134">
        <v>2.3566294710218907</v>
      </c>
      <c r="R696" s="134">
        <v>1</v>
      </c>
      <c r="S696" s="134">
        <v>13</v>
      </c>
      <c r="T696" s="134">
        <v>1</v>
      </c>
    </row>
    <row r="697" spans="1:20">
      <c r="A697">
        <v>2</v>
      </c>
      <c r="B697">
        <v>174</v>
      </c>
      <c r="C697">
        <v>4</v>
      </c>
      <c r="D697">
        <v>8.25</v>
      </c>
      <c r="E697">
        <v>3.75</v>
      </c>
      <c r="F697" s="134">
        <v>7.2329076282321065E-4</v>
      </c>
      <c r="G697" s="134">
        <v>-5.7315182239290447E-4</v>
      </c>
      <c r="H697" s="134">
        <v>-1.5301407726845402E-3</v>
      </c>
      <c r="I697" s="134">
        <v>4.5752558203849912E-4</v>
      </c>
      <c r="J697" s="134">
        <v>-4.5752558203849929E-4</v>
      </c>
      <c r="K697" s="134">
        <v>-1.5193200437807475E-3</v>
      </c>
      <c r="L697" s="134">
        <v>7.9936057773011264E-20</v>
      </c>
      <c r="M697" s="134">
        <v>2.0055159338667659E-3</v>
      </c>
      <c r="N697" s="134">
        <v>1.7735986096951593E-3</v>
      </c>
      <c r="O697" s="134">
        <v>8.8679930484757954E-4</v>
      </c>
      <c r="P697" s="134">
        <v>-8.8679930484757976E-4</v>
      </c>
      <c r="Q697" s="134">
        <v>2.627240446323289</v>
      </c>
      <c r="R697" s="134">
        <v>1</v>
      </c>
      <c r="S697" s="134">
        <v>13</v>
      </c>
      <c r="T697" s="134">
        <v>1</v>
      </c>
    </row>
    <row r="698" spans="1:20">
      <c r="A698">
        <v>2</v>
      </c>
      <c r="B698">
        <v>175</v>
      </c>
      <c r="C698">
        <v>1</v>
      </c>
      <c r="D698">
        <v>8.25</v>
      </c>
      <c r="E698">
        <v>3.25</v>
      </c>
      <c r="F698" s="134">
        <v>5.9453715628748651E-5</v>
      </c>
      <c r="G698" s="134">
        <v>3.6972778819534648E-4</v>
      </c>
      <c r="H698" s="134">
        <v>-1.1629722102027105E-3</v>
      </c>
      <c r="I698" s="134">
        <v>-1.4032138869556995E-4</v>
      </c>
      <c r="J698" s="134">
        <v>1.4032138869556995E-4</v>
      </c>
      <c r="K698" s="134">
        <v>-5.7252318884447849E-4</v>
      </c>
      <c r="L698" s="134">
        <v>0</v>
      </c>
      <c r="M698" s="134">
        <v>1.203650431732918E-3</v>
      </c>
      <c r="N698" s="134">
        <v>6.376073794008844E-4</v>
      </c>
      <c r="O698" s="134">
        <v>3.188036897004422E-4</v>
      </c>
      <c r="P698" s="134">
        <v>-3.188036897004422E-4</v>
      </c>
      <c r="Q698" s="134">
        <v>2.1283117275733763</v>
      </c>
      <c r="R698" s="134">
        <v>1</v>
      </c>
      <c r="S698" s="134">
        <v>13</v>
      </c>
      <c r="T698" s="134">
        <v>1</v>
      </c>
    </row>
    <row r="699" spans="1:20">
      <c r="A699">
        <v>2</v>
      </c>
      <c r="B699">
        <v>175</v>
      </c>
      <c r="C699">
        <v>2</v>
      </c>
      <c r="D699">
        <v>8.25</v>
      </c>
      <c r="E699">
        <v>3.25</v>
      </c>
      <c r="F699" s="134">
        <v>-3.4415330997072553E-5</v>
      </c>
      <c r="G699" s="134">
        <v>4.0008215845096796E-4</v>
      </c>
      <c r="H699" s="134">
        <v>-8.6854810817708428E-4</v>
      </c>
      <c r="I699" s="134">
        <v>-1.4596472145696809E-4</v>
      </c>
      <c r="J699" s="134">
        <v>1.4596472145696906E-4</v>
      </c>
      <c r="K699" s="134">
        <v>-4.0359907431471035E-4</v>
      </c>
      <c r="L699" s="134">
        <v>-4.2632564145606007E-19</v>
      </c>
      <c r="M699" s="134">
        <v>9.7116624969911412E-4</v>
      </c>
      <c r="N699" s="134">
        <v>4.9811144579073145E-4</v>
      </c>
      <c r="O699" s="134">
        <v>2.4905572289536621E-4</v>
      </c>
      <c r="P699" s="134">
        <v>-2.4905572289536524E-4</v>
      </c>
      <c r="Q699" s="134">
        <v>2.0430929239086129</v>
      </c>
      <c r="R699" s="134">
        <v>1</v>
      </c>
      <c r="S699" s="134">
        <v>13</v>
      </c>
      <c r="T699" s="134">
        <v>1</v>
      </c>
    </row>
    <row r="700" spans="1:20">
      <c r="A700">
        <v>2</v>
      </c>
      <c r="B700">
        <v>175</v>
      </c>
      <c r="C700">
        <v>3</v>
      </c>
      <c r="D700">
        <v>8.25</v>
      </c>
      <c r="E700">
        <v>3.25</v>
      </c>
      <c r="F700" s="134">
        <v>1.0495996103986048E-4</v>
      </c>
      <c r="G700" s="134">
        <v>8.7792806326853528E-5</v>
      </c>
      <c r="H700" s="134">
        <v>-1.1682459792554962E-3</v>
      </c>
      <c r="I700" s="134">
        <v>-8.9470525019947367E-5</v>
      </c>
      <c r="J700" s="134">
        <v>8.9470525019947367E-5</v>
      </c>
      <c r="K700" s="134">
        <v>-7.5335479916448266E-4</v>
      </c>
      <c r="L700" s="134">
        <v>0</v>
      </c>
      <c r="M700" s="134">
        <v>1.1683721065001396E-3</v>
      </c>
      <c r="N700" s="134">
        <v>7.7431476339634539E-4</v>
      </c>
      <c r="O700" s="134">
        <v>3.871573816981727E-4</v>
      </c>
      <c r="P700" s="134">
        <v>-3.871573816981727E-4</v>
      </c>
      <c r="Q700" s="134">
        <v>2.2395924737927944</v>
      </c>
      <c r="R700" s="134">
        <v>1</v>
      </c>
      <c r="S700" s="134">
        <v>13</v>
      </c>
      <c r="T700" s="134">
        <v>1</v>
      </c>
    </row>
    <row r="701" spans="1:20">
      <c r="A701">
        <v>2</v>
      </c>
      <c r="B701">
        <v>175</v>
      </c>
      <c r="C701">
        <v>4</v>
      </c>
      <c r="D701">
        <v>8.25</v>
      </c>
      <c r="E701">
        <v>3.25</v>
      </c>
      <c r="F701" s="134">
        <v>3.6055527334678572E-4</v>
      </c>
      <c r="G701" s="134">
        <v>-5.2882212785465137E-5</v>
      </c>
      <c r="H701" s="134">
        <v>-1.3700693364606519E-3</v>
      </c>
      <c r="I701" s="134">
        <v>6.5731460427357154E-5</v>
      </c>
      <c r="J701" s="134">
        <v>-6.5731460427356897E-5</v>
      </c>
      <c r="K701" s="134">
        <v>-1.0110996297353944E-3</v>
      </c>
      <c r="L701" s="134">
        <v>-1.0658141036401502E-19</v>
      </c>
      <c r="M701" s="134">
        <v>1.4310906825387014E-3</v>
      </c>
      <c r="N701" s="134">
        <v>1.019610200424998E-3</v>
      </c>
      <c r="O701" s="134">
        <v>5.0980510021249911E-4</v>
      </c>
      <c r="P701" s="134">
        <v>-5.0980510021249889E-4</v>
      </c>
      <c r="Q701" s="134">
        <v>2.4208417029667695</v>
      </c>
      <c r="R701" s="134">
        <v>1</v>
      </c>
      <c r="S701" s="134">
        <v>13</v>
      </c>
      <c r="T701" s="134">
        <v>1</v>
      </c>
    </row>
    <row r="702" spans="1:20">
      <c r="A702">
        <v>2</v>
      </c>
      <c r="B702">
        <v>176</v>
      </c>
      <c r="C702">
        <v>1</v>
      </c>
      <c r="D702">
        <v>8.75</v>
      </c>
      <c r="E702">
        <v>3.25</v>
      </c>
      <c r="F702" s="134">
        <v>1.9438152000477002E-4</v>
      </c>
      <c r="G702" s="134">
        <v>-5.3277013520724916E-5</v>
      </c>
      <c r="H702" s="134">
        <v>-5.3011574595031611E-4</v>
      </c>
      <c r="I702" s="134">
        <v>0</v>
      </c>
      <c r="J702" s="134">
        <v>0</v>
      </c>
      <c r="K702" s="134">
        <v>0</v>
      </c>
      <c r="L702" s="134">
        <v>0</v>
      </c>
      <c r="M702" s="134">
        <v>5.8511319702469426E-4</v>
      </c>
      <c r="N702" s="134">
        <v>0</v>
      </c>
      <c r="O702" s="134">
        <v>0</v>
      </c>
      <c r="P702" s="134">
        <v>0</v>
      </c>
      <c r="Q702" s="134">
        <v>0</v>
      </c>
      <c r="R702" s="134">
        <v>1</v>
      </c>
      <c r="S702" s="134">
        <v>13</v>
      </c>
      <c r="T702" s="134">
        <v>1</v>
      </c>
    </row>
    <row r="703" spans="1:20">
      <c r="A703">
        <v>2</v>
      </c>
      <c r="B703">
        <v>176</v>
      </c>
      <c r="C703">
        <v>2</v>
      </c>
      <c r="D703">
        <v>8.75</v>
      </c>
      <c r="E703">
        <v>3.25</v>
      </c>
      <c r="F703" s="134">
        <v>1.72357714503094E-4</v>
      </c>
      <c r="G703" s="134">
        <v>-4.6360790150656307E-5</v>
      </c>
      <c r="H703" s="134">
        <v>-2.9457208178364631E-4</v>
      </c>
      <c r="I703" s="134">
        <v>0</v>
      </c>
      <c r="J703" s="134">
        <v>0</v>
      </c>
      <c r="K703" s="134">
        <v>0</v>
      </c>
      <c r="L703" s="134">
        <v>0</v>
      </c>
      <c r="M703" s="134">
        <v>3.668930302476783E-4</v>
      </c>
      <c r="N703" s="134">
        <v>0</v>
      </c>
      <c r="O703" s="134">
        <v>0</v>
      </c>
      <c r="P703" s="134">
        <v>0</v>
      </c>
      <c r="Q703" s="134">
        <v>0</v>
      </c>
      <c r="R703" s="134">
        <v>1</v>
      </c>
      <c r="S703" s="134">
        <v>13</v>
      </c>
      <c r="T703" s="134">
        <v>1</v>
      </c>
    </row>
    <row r="704" spans="1:20">
      <c r="A704">
        <v>2</v>
      </c>
      <c r="B704">
        <v>176</v>
      </c>
      <c r="C704">
        <v>3</v>
      </c>
      <c r="D704">
        <v>8.75</v>
      </c>
      <c r="E704">
        <v>3.25</v>
      </c>
      <c r="F704" s="134">
        <v>2.2353983704705296E-4</v>
      </c>
      <c r="G704" s="134">
        <v>-8.6775252745460298E-5</v>
      </c>
      <c r="H704" s="134">
        <v>-2.3938831613143632E-4</v>
      </c>
      <c r="I704" s="134">
        <v>0</v>
      </c>
      <c r="J704" s="134">
        <v>0</v>
      </c>
      <c r="K704" s="134">
        <v>0</v>
      </c>
      <c r="L704" s="134">
        <v>0</v>
      </c>
      <c r="M704" s="134">
        <v>3.9192119214604874E-4</v>
      </c>
      <c r="N704" s="134">
        <v>0</v>
      </c>
      <c r="O704" s="134">
        <v>0</v>
      </c>
      <c r="P704" s="134">
        <v>0</v>
      </c>
      <c r="Q704" s="134">
        <v>0</v>
      </c>
      <c r="R704" s="134">
        <v>1</v>
      </c>
      <c r="S704" s="134">
        <v>13</v>
      </c>
      <c r="T704" s="134">
        <v>1</v>
      </c>
    </row>
    <row r="705" spans="1:20">
      <c r="A705">
        <v>2</v>
      </c>
      <c r="B705">
        <v>176</v>
      </c>
      <c r="C705">
        <v>4</v>
      </c>
      <c r="D705">
        <v>8.75</v>
      </c>
      <c r="E705">
        <v>3.25</v>
      </c>
      <c r="F705" s="134">
        <v>2.4361208349580064E-4</v>
      </c>
      <c r="G705" s="134">
        <v>-1.9664762625102469E-4</v>
      </c>
      <c r="H705" s="134">
        <v>-1.3254437672058995E-4</v>
      </c>
      <c r="I705" s="134">
        <v>0</v>
      </c>
      <c r="J705" s="134">
        <v>0</v>
      </c>
      <c r="K705" s="134">
        <v>0</v>
      </c>
      <c r="L705" s="134">
        <v>0</v>
      </c>
      <c r="M705" s="134">
        <v>4.5977888579904212E-4</v>
      </c>
      <c r="N705" s="134">
        <v>0</v>
      </c>
      <c r="O705" s="134">
        <v>0</v>
      </c>
      <c r="P705" s="134">
        <v>0</v>
      </c>
      <c r="Q705" s="134">
        <v>0</v>
      </c>
      <c r="R705" s="134">
        <v>1</v>
      </c>
      <c r="S705" s="134">
        <v>13</v>
      </c>
      <c r="T705" s="134">
        <v>1</v>
      </c>
    </row>
    <row r="706" spans="1:20">
      <c r="A706">
        <v>2</v>
      </c>
      <c r="B706">
        <v>177</v>
      </c>
      <c r="C706">
        <v>1</v>
      </c>
      <c r="D706">
        <v>8.75</v>
      </c>
      <c r="E706">
        <v>2.25</v>
      </c>
      <c r="F706" s="134">
        <v>9.8517142578254747E-6</v>
      </c>
      <c r="G706" s="134">
        <v>1.17481559517774E-4</v>
      </c>
      <c r="H706" s="134">
        <v>-3.2661829919576878E-4</v>
      </c>
      <c r="I706" s="134">
        <v>0</v>
      </c>
      <c r="J706" s="134">
        <v>0</v>
      </c>
      <c r="K706" s="134">
        <v>0</v>
      </c>
      <c r="L706" s="134">
        <v>0</v>
      </c>
      <c r="M706" s="134">
        <v>3.4389489231481353E-4</v>
      </c>
      <c r="N706" s="134">
        <v>0</v>
      </c>
      <c r="O706" s="134">
        <v>0</v>
      </c>
      <c r="P706" s="134">
        <v>0</v>
      </c>
      <c r="Q706" s="134">
        <v>0</v>
      </c>
      <c r="R706" s="134">
        <v>1</v>
      </c>
      <c r="S706" s="134">
        <v>13</v>
      </c>
      <c r="T706" s="134">
        <v>1</v>
      </c>
    </row>
    <row r="707" spans="1:20">
      <c r="A707">
        <v>2</v>
      </c>
      <c r="B707">
        <v>177</v>
      </c>
      <c r="C707">
        <v>2</v>
      </c>
      <c r="D707">
        <v>8.75</v>
      </c>
      <c r="E707">
        <v>2.25</v>
      </c>
      <c r="F707" s="134">
        <v>4.0689634917705985E-5</v>
      </c>
      <c r="G707" s="134">
        <v>7.4241434976053653E-5</v>
      </c>
      <c r="H707" s="134">
        <v>-2.8722514641915659E-4</v>
      </c>
      <c r="I707" s="134">
        <v>0</v>
      </c>
      <c r="J707" s="134">
        <v>0</v>
      </c>
      <c r="K707" s="134">
        <v>0</v>
      </c>
      <c r="L707" s="134">
        <v>0</v>
      </c>
      <c r="M707" s="134">
        <v>2.8917815965708976E-4</v>
      </c>
      <c r="N707" s="134">
        <v>0</v>
      </c>
      <c r="O707" s="134">
        <v>0</v>
      </c>
      <c r="P707" s="134">
        <v>0</v>
      </c>
      <c r="Q707" s="134">
        <v>0</v>
      </c>
      <c r="R707" s="134">
        <v>1</v>
      </c>
      <c r="S707" s="134">
        <v>13</v>
      </c>
      <c r="T707" s="134">
        <v>1</v>
      </c>
    </row>
    <row r="708" spans="1:20">
      <c r="A708">
        <v>2</v>
      </c>
      <c r="B708">
        <v>177</v>
      </c>
      <c r="C708">
        <v>3</v>
      </c>
      <c r="D708">
        <v>8.75</v>
      </c>
      <c r="E708">
        <v>2.25</v>
      </c>
      <c r="F708" s="134">
        <v>6.954362171334344E-5</v>
      </c>
      <c r="G708" s="134">
        <v>4.5617202486708201E-5</v>
      </c>
      <c r="H708" s="134">
        <v>-3.0924224540374376E-4</v>
      </c>
      <c r="I708" s="134">
        <v>0</v>
      </c>
      <c r="J708" s="134">
        <v>0</v>
      </c>
      <c r="K708" s="134">
        <v>0</v>
      </c>
      <c r="L708" s="134">
        <v>0</v>
      </c>
      <c r="M708" s="134">
        <v>3.1016647123658931E-4</v>
      </c>
      <c r="N708" s="134">
        <v>0</v>
      </c>
      <c r="O708" s="134">
        <v>0</v>
      </c>
      <c r="P708" s="134">
        <v>0</v>
      </c>
      <c r="Q708" s="134">
        <v>0</v>
      </c>
      <c r="R708" s="134">
        <v>1</v>
      </c>
      <c r="S708" s="134">
        <v>13</v>
      </c>
      <c r="T708" s="134">
        <v>1</v>
      </c>
    </row>
    <row r="709" spans="1:20">
      <c r="A709">
        <v>2</v>
      </c>
      <c r="B709">
        <v>177</v>
      </c>
      <c r="C709">
        <v>4</v>
      </c>
      <c r="D709">
        <v>8.75</v>
      </c>
      <c r="E709">
        <v>2.25</v>
      </c>
      <c r="F709" s="134">
        <v>4.5933748318534765E-5</v>
      </c>
      <c r="G709" s="134">
        <v>8.867400536795536E-5</v>
      </c>
      <c r="H709" s="134">
        <v>-3.9097267137854532E-4</v>
      </c>
      <c r="I709" s="134">
        <v>0</v>
      </c>
      <c r="J709" s="134">
        <v>0</v>
      </c>
      <c r="K709" s="134">
        <v>0</v>
      </c>
      <c r="L709" s="134">
        <v>0</v>
      </c>
      <c r="M709" s="134">
        <v>3.9330186795580638E-4</v>
      </c>
      <c r="N709" s="134">
        <v>0</v>
      </c>
      <c r="O709" s="134">
        <v>0</v>
      </c>
      <c r="P709" s="134">
        <v>0</v>
      </c>
      <c r="Q709" s="134">
        <v>0</v>
      </c>
      <c r="R709" s="134">
        <v>1</v>
      </c>
      <c r="S709" s="134">
        <v>13</v>
      </c>
      <c r="T709" s="134">
        <v>1</v>
      </c>
    </row>
    <row r="710" spans="1:20">
      <c r="A710">
        <v>2</v>
      </c>
      <c r="B710">
        <v>178</v>
      </c>
      <c r="C710">
        <v>1</v>
      </c>
      <c r="D710">
        <v>8.75</v>
      </c>
      <c r="E710">
        <v>2.75</v>
      </c>
      <c r="F710" s="134">
        <v>1.0199094729533914E-4</v>
      </c>
      <c r="G710" s="134">
        <v>1.9495294640131512E-5</v>
      </c>
      <c r="H710" s="134">
        <v>-3.008677043636578E-4</v>
      </c>
      <c r="I710" s="134">
        <v>0</v>
      </c>
      <c r="J710" s="134">
        <v>0</v>
      </c>
      <c r="K710" s="134">
        <v>0</v>
      </c>
      <c r="L710" s="134">
        <v>0</v>
      </c>
      <c r="M710" s="134">
        <v>3.1197260815024461E-4</v>
      </c>
      <c r="N710" s="134">
        <v>0</v>
      </c>
      <c r="O710" s="134">
        <v>0</v>
      </c>
      <c r="P710" s="134">
        <v>0</v>
      </c>
      <c r="Q710" s="134">
        <v>0</v>
      </c>
      <c r="R710" s="134">
        <v>1</v>
      </c>
      <c r="S710" s="134">
        <v>13</v>
      </c>
      <c r="T710" s="134">
        <v>1</v>
      </c>
    </row>
    <row r="711" spans="1:20">
      <c r="A711">
        <v>2</v>
      </c>
      <c r="B711">
        <v>178</v>
      </c>
      <c r="C711">
        <v>2</v>
      </c>
      <c r="D711">
        <v>8.75</v>
      </c>
      <c r="E711">
        <v>2.75</v>
      </c>
      <c r="F711" s="134">
        <v>1.0773472971814352E-4</v>
      </c>
      <c r="G711" s="134">
        <v>-8.0337627682586226E-6</v>
      </c>
      <c r="H711" s="134">
        <v>-2.9647558979766804E-4</v>
      </c>
      <c r="I711" s="134">
        <v>0</v>
      </c>
      <c r="J711" s="134">
        <v>0</v>
      </c>
      <c r="K711" s="134">
        <v>0</v>
      </c>
      <c r="L711" s="134">
        <v>0</v>
      </c>
      <c r="M711" s="134">
        <v>3.1827679651279836E-4</v>
      </c>
      <c r="N711" s="134">
        <v>0</v>
      </c>
      <c r="O711" s="134">
        <v>0</v>
      </c>
      <c r="P711" s="134">
        <v>0</v>
      </c>
      <c r="Q711" s="134">
        <v>0</v>
      </c>
      <c r="R711" s="134">
        <v>1</v>
      </c>
      <c r="S711" s="134">
        <v>13</v>
      </c>
      <c r="T711" s="134">
        <v>1</v>
      </c>
    </row>
    <row r="712" spans="1:20">
      <c r="A712">
        <v>2</v>
      </c>
      <c r="B712">
        <v>178</v>
      </c>
      <c r="C712">
        <v>3</v>
      </c>
      <c r="D712">
        <v>8.75</v>
      </c>
      <c r="E712">
        <v>2.75</v>
      </c>
      <c r="F712" s="134">
        <v>1.2123746214319848E-4</v>
      </c>
      <c r="G712" s="134">
        <v>-1.9892753314376229E-5</v>
      </c>
      <c r="H712" s="134">
        <v>-3.6657381106150992E-4</v>
      </c>
      <c r="I712" s="134">
        <v>0</v>
      </c>
      <c r="J712" s="134">
        <v>0</v>
      </c>
      <c r="K712" s="134">
        <v>0</v>
      </c>
      <c r="L712" s="134">
        <v>0</v>
      </c>
      <c r="M712" s="134">
        <v>3.9280287253438083E-4</v>
      </c>
      <c r="N712" s="134">
        <v>0</v>
      </c>
      <c r="O712" s="134">
        <v>0</v>
      </c>
      <c r="P712" s="134">
        <v>0</v>
      </c>
      <c r="Q712" s="134">
        <v>0</v>
      </c>
      <c r="R712" s="134">
        <v>1</v>
      </c>
      <c r="S712" s="134">
        <v>13</v>
      </c>
      <c r="T712" s="134">
        <v>1</v>
      </c>
    </row>
    <row r="713" spans="1:20">
      <c r="A713">
        <v>2</v>
      </c>
      <c r="B713">
        <v>178</v>
      </c>
      <c r="C713">
        <v>4</v>
      </c>
      <c r="D713">
        <v>8.75</v>
      </c>
      <c r="E713">
        <v>2.75</v>
      </c>
      <c r="F713" s="134">
        <v>9.0262116086137038E-5</v>
      </c>
      <c r="G713" s="134">
        <v>4.3621189755442378E-5</v>
      </c>
      <c r="H713" s="134">
        <v>-4.2269337647179512E-4</v>
      </c>
      <c r="I713" s="134">
        <v>0</v>
      </c>
      <c r="J713" s="134">
        <v>0</v>
      </c>
      <c r="K713" s="134">
        <v>0</v>
      </c>
      <c r="L713" s="134">
        <v>0</v>
      </c>
      <c r="M713" s="134">
        <v>4.2525882297973788E-4</v>
      </c>
      <c r="N713" s="134">
        <v>0</v>
      </c>
      <c r="O713" s="134">
        <v>0</v>
      </c>
      <c r="P713" s="134">
        <v>0</v>
      </c>
      <c r="Q713" s="134">
        <v>0</v>
      </c>
      <c r="R713" s="134">
        <v>1</v>
      </c>
      <c r="S713" s="134">
        <v>13</v>
      </c>
      <c r="T713" s="134">
        <v>1</v>
      </c>
    </row>
    <row r="714" spans="1:20">
      <c r="A714">
        <v>2</v>
      </c>
      <c r="B714">
        <v>179</v>
      </c>
      <c r="C714">
        <v>1</v>
      </c>
      <c r="D714">
        <v>8.25</v>
      </c>
      <c r="E714">
        <v>2.75</v>
      </c>
      <c r="F714" s="134">
        <v>6.7751037778750596E-5</v>
      </c>
      <c r="G714" s="134">
        <v>8.6943174469450928E-5</v>
      </c>
      <c r="H714" s="134">
        <v>-6.4508925042807471E-4</v>
      </c>
      <c r="I714" s="134">
        <v>0</v>
      </c>
      <c r="J714" s="134">
        <v>0</v>
      </c>
      <c r="K714" s="134">
        <v>0</v>
      </c>
      <c r="L714" s="134">
        <v>0</v>
      </c>
      <c r="M714" s="134">
        <v>6.4537468119582272E-4</v>
      </c>
      <c r="N714" s="134">
        <v>0</v>
      </c>
      <c r="O714" s="134">
        <v>0</v>
      </c>
      <c r="P714" s="134">
        <v>0</v>
      </c>
      <c r="Q714" s="134">
        <v>0</v>
      </c>
      <c r="R714" s="134">
        <v>1</v>
      </c>
      <c r="S714" s="134">
        <v>13</v>
      </c>
      <c r="T714" s="134">
        <v>1</v>
      </c>
    </row>
    <row r="715" spans="1:20">
      <c r="A715">
        <v>2</v>
      </c>
      <c r="B715">
        <v>179</v>
      </c>
      <c r="C715">
        <v>2</v>
      </c>
      <c r="D715">
        <v>8.25</v>
      </c>
      <c r="E715">
        <v>2.75</v>
      </c>
      <c r="F715" s="134">
        <v>-1.370559142777211E-5</v>
      </c>
      <c r="G715" s="134">
        <v>2.9842677370607449E-4</v>
      </c>
      <c r="H715" s="134">
        <v>-4.9304236714768298E-4</v>
      </c>
      <c r="I715" s="134">
        <v>0</v>
      </c>
      <c r="J715" s="134">
        <v>0</v>
      </c>
      <c r="K715" s="134">
        <v>0</v>
      </c>
      <c r="L715" s="134">
        <v>0</v>
      </c>
      <c r="M715" s="134">
        <v>5.8353867838099611E-4</v>
      </c>
      <c r="N715" s="134">
        <v>0</v>
      </c>
      <c r="O715" s="134">
        <v>0</v>
      </c>
      <c r="P715" s="134">
        <v>0</v>
      </c>
      <c r="Q715" s="134">
        <v>0</v>
      </c>
      <c r="R715" s="134">
        <v>1</v>
      </c>
      <c r="S715" s="134">
        <v>13</v>
      </c>
      <c r="T715" s="134">
        <v>1</v>
      </c>
    </row>
    <row r="716" spans="1:20">
      <c r="A716">
        <v>2</v>
      </c>
      <c r="B716">
        <v>179</v>
      </c>
      <c r="C716">
        <v>3</v>
      </c>
      <c r="D716">
        <v>8.25</v>
      </c>
      <c r="E716">
        <v>2.75</v>
      </c>
      <c r="F716" s="134">
        <v>-5.4512709750888828E-5</v>
      </c>
      <c r="G716" s="134">
        <v>2.636363891733848E-4</v>
      </c>
      <c r="H716" s="134">
        <v>-4.4581307191357528E-4</v>
      </c>
      <c r="I716" s="134">
        <v>0</v>
      </c>
      <c r="J716" s="134">
        <v>0</v>
      </c>
      <c r="K716" s="134">
        <v>0</v>
      </c>
      <c r="L716" s="134">
        <v>0</v>
      </c>
      <c r="M716" s="134">
        <v>5.4769347653166897E-4</v>
      </c>
      <c r="N716" s="134">
        <v>0</v>
      </c>
      <c r="O716" s="134">
        <v>0</v>
      </c>
      <c r="P716" s="134">
        <v>0</v>
      </c>
      <c r="Q716" s="134">
        <v>0</v>
      </c>
      <c r="R716" s="134">
        <v>1</v>
      </c>
      <c r="S716" s="134">
        <v>13</v>
      </c>
      <c r="T716" s="134">
        <v>1</v>
      </c>
    </row>
    <row r="717" spans="1:20">
      <c r="A717">
        <v>2</v>
      </c>
      <c r="B717">
        <v>179</v>
      </c>
      <c r="C717">
        <v>4</v>
      </c>
      <c r="D717">
        <v>8.25</v>
      </c>
      <c r="E717">
        <v>2.75</v>
      </c>
      <c r="F717" s="134">
        <v>3.0433455570880528E-5</v>
      </c>
      <c r="G717" s="134">
        <v>1.3375867339892136E-4</v>
      </c>
      <c r="H717" s="134">
        <v>-5.0806466333081629E-4</v>
      </c>
      <c r="I717" s="134">
        <v>0</v>
      </c>
      <c r="J717" s="134">
        <v>0</v>
      </c>
      <c r="K717" s="134">
        <v>0</v>
      </c>
      <c r="L717" s="134">
        <v>0</v>
      </c>
      <c r="M717" s="134">
        <v>5.1846485200509771E-4</v>
      </c>
      <c r="N717" s="134">
        <v>0</v>
      </c>
      <c r="O717" s="134">
        <v>0</v>
      </c>
      <c r="P717" s="134">
        <v>0</v>
      </c>
      <c r="Q717" s="134">
        <v>0</v>
      </c>
      <c r="R717" s="134">
        <v>1</v>
      </c>
      <c r="S717" s="134">
        <v>13</v>
      </c>
      <c r="T717" s="134">
        <v>1</v>
      </c>
    </row>
    <row r="718" spans="1:20">
      <c r="A718">
        <v>2</v>
      </c>
      <c r="B718">
        <v>180</v>
      </c>
      <c r="C718">
        <v>1</v>
      </c>
      <c r="D718">
        <v>8.25</v>
      </c>
      <c r="E718">
        <v>2.25</v>
      </c>
      <c r="F718" s="134">
        <v>-6.5600653869465661E-5</v>
      </c>
      <c r="G718" s="134">
        <v>2.3400726966107602E-4</v>
      </c>
      <c r="H718" s="134">
        <v>-3.8225322507194636E-4</v>
      </c>
      <c r="I718" s="134">
        <v>0</v>
      </c>
      <c r="J718" s="134">
        <v>0</v>
      </c>
      <c r="K718" s="134">
        <v>0</v>
      </c>
      <c r="L718" s="134">
        <v>0</v>
      </c>
      <c r="M718" s="134">
        <v>4.8567729607238905E-4</v>
      </c>
      <c r="N718" s="134">
        <v>0</v>
      </c>
      <c r="O718" s="134">
        <v>0</v>
      </c>
      <c r="P718" s="134">
        <v>0</v>
      </c>
      <c r="Q718" s="134">
        <v>0</v>
      </c>
      <c r="R718" s="134">
        <v>1</v>
      </c>
      <c r="S718" s="134">
        <v>13</v>
      </c>
      <c r="T718" s="134">
        <v>1</v>
      </c>
    </row>
    <row r="719" spans="1:20">
      <c r="A719">
        <v>2</v>
      </c>
      <c r="B719">
        <v>180</v>
      </c>
      <c r="C719">
        <v>2</v>
      </c>
      <c r="D719">
        <v>8.25</v>
      </c>
      <c r="E719">
        <v>2.25</v>
      </c>
      <c r="F719" s="134">
        <v>-6.7059113423628138E-5</v>
      </c>
      <c r="G719" s="134">
        <v>2.0938423978305551E-4</v>
      </c>
      <c r="H719" s="134">
        <v>-2.9645461891340499E-4</v>
      </c>
      <c r="I719" s="134">
        <v>0</v>
      </c>
      <c r="J719" s="134">
        <v>0</v>
      </c>
      <c r="K719" s="134">
        <v>0</v>
      </c>
      <c r="L719" s="134">
        <v>0</v>
      </c>
      <c r="M719" s="134">
        <v>4.0534709645839012E-4</v>
      </c>
      <c r="N719" s="134">
        <v>0</v>
      </c>
      <c r="O719" s="134">
        <v>0</v>
      </c>
      <c r="P719" s="134">
        <v>0</v>
      </c>
      <c r="Q719" s="134">
        <v>0</v>
      </c>
      <c r="R719" s="134">
        <v>1</v>
      </c>
      <c r="S719" s="134">
        <v>13</v>
      </c>
      <c r="T719" s="134">
        <v>1</v>
      </c>
    </row>
    <row r="720" spans="1:20">
      <c r="A720">
        <v>2</v>
      </c>
      <c r="B720">
        <v>180</v>
      </c>
      <c r="C720">
        <v>3</v>
      </c>
      <c r="D720">
        <v>8.25</v>
      </c>
      <c r="E720">
        <v>2.25</v>
      </c>
      <c r="F720" s="134">
        <v>-2.297873790813797E-5</v>
      </c>
      <c r="G720" s="134">
        <v>1.5959803846614018E-4</v>
      </c>
      <c r="H720" s="134">
        <v>-3.3557743371420885E-4</v>
      </c>
      <c r="I720" s="134">
        <v>0</v>
      </c>
      <c r="J720" s="134">
        <v>0</v>
      </c>
      <c r="K720" s="134">
        <v>0</v>
      </c>
      <c r="L720" s="134">
        <v>0</v>
      </c>
      <c r="M720" s="134">
        <v>3.8202944034385284E-4</v>
      </c>
      <c r="N720" s="134">
        <v>0</v>
      </c>
      <c r="O720" s="134">
        <v>0</v>
      </c>
      <c r="P720" s="134">
        <v>0</v>
      </c>
      <c r="Q720" s="134">
        <v>0</v>
      </c>
      <c r="R720" s="134">
        <v>1</v>
      </c>
      <c r="S720" s="134">
        <v>13</v>
      </c>
      <c r="T720" s="134">
        <v>1</v>
      </c>
    </row>
    <row r="721" spans="1:20">
      <c r="A721">
        <v>2</v>
      </c>
      <c r="B721">
        <v>180</v>
      </c>
      <c r="C721">
        <v>4</v>
      </c>
      <c r="D721">
        <v>8.25</v>
      </c>
      <c r="E721">
        <v>2.25</v>
      </c>
      <c r="F721" s="134">
        <v>9.3305744600029165E-6</v>
      </c>
      <c r="G721" s="134">
        <v>1.4505804526638143E-4</v>
      </c>
      <c r="H721" s="134">
        <v>-4.1096350730481521E-4</v>
      </c>
      <c r="I721" s="134">
        <v>0</v>
      </c>
      <c r="J721" s="134">
        <v>0</v>
      </c>
      <c r="K721" s="134">
        <v>0</v>
      </c>
      <c r="L721" s="134">
        <v>0</v>
      </c>
      <c r="M721" s="134">
        <v>4.3279666203399863E-4</v>
      </c>
      <c r="N721" s="134">
        <v>0</v>
      </c>
      <c r="O721" s="134">
        <v>0</v>
      </c>
      <c r="P721" s="134">
        <v>0</v>
      </c>
      <c r="Q721" s="134">
        <v>0</v>
      </c>
      <c r="R721" s="134">
        <v>1</v>
      </c>
      <c r="S721" s="134">
        <v>13</v>
      </c>
      <c r="T721" s="134">
        <v>1</v>
      </c>
    </row>
    <row r="722" spans="1:20">
      <c r="A722">
        <v>2</v>
      </c>
      <c r="B722">
        <v>181</v>
      </c>
      <c r="C722">
        <v>1</v>
      </c>
      <c r="D722">
        <v>9.75</v>
      </c>
      <c r="E722">
        <v>2.25</v>
      </c>
      <c r="F722" s="134">
        <v>7.1606106007386983E-5</v>
      </c>
      <c r="G722" s="134">
        <v>2.6096652580629968E-5</v>
      </c>
      <c r="H722" s="134">
        <v>-1.8961580484166285E-4</v>
      </c>
      <c r="I722" s="134">
        <v>0</v>
      </c>
      <c r="J722" s="134">
        <v>0</v>
      </c>
      <c r="K722" s="134">
        <v>0</v>
      </c>
      <c r="L722" s="134">
        <v>0</v>
      </c>
      <c r="M722" s="134">
        <v>1.9500067640127236E-4</v>
      </c>
      <c r="N722" s="134">
        <v>0</v>
      </c>
      <c r="O722" s="134">
        <v>0</v>
      </c>
      <c r="P722" s="134">
        <v>0</v>
      </c>
      <c r="Q722" s="134">
        <v>0</v>
      </c>
      <c r="R722" s="134">
        <v>1</v>
      </c>
      <c r="S722" s="134">
        <v>13</v>
      </c>
      <c r="T722" s="134">
        <v>1</v>
      </c>
    </row>
    <row r="723" spans="1:20">
      <c r="A723">
        <v>2</v>
      </c>
      <c r="B723">
        <v>181</v>
      </c>
      <c r="C723">
        <v>2</v>
      </c>
      <c r="D723">
        <v>9.75</v>
      </c>
      <c r="E723">
        <v>2.25</v>
      </c>
      <c r="F723" s="134">
        <v>7.7648697619912547E-5</v>
      </c>
      <c r="G723" s="134">
        <v>1.4403583953237047E-5</v>
      </c>
      <c r="H723" s="134">
        <v>-1.5642698963194894E-4</v>
      </c>
      <c r="I723" s="134">
        <v>0</v>
      </c>
      <c r="J723" s="134">
        <v>0</v>
      </c>
      <c r="K723" s="134">
        <v>0</v>
      </c>
      <c r="L723" s="134">
        <v>0</v>
      </c>
      <c r="M723" s="134">
        <v>1.6872862083246149E-4</v>
      </c>
      <c r="N723" s="134">
        <v>0</v>
      </c>
      <c r="O723" s="134">
        <v>0</v>
      </c>
      <c r="P723" s="134">
        <v>0</v>
      </c>
      <c r="Q723" s="134">
        <v>0</v>
      </c>
      <c r="R723" s="134">
        <v>1</v>
      </c>
      <c r="S723" s="134">
        <v>13</v>
      </c>
      <c r="T723" s="134">
        <v>1</v>
      </c>
    </row>
    <row r="724" spans="1:20">
      <c r="A724">
        <v>2</v>
      </c>
      <c r="B724">
        <v>181</v>
      </c>
      <c r="C724">
        <v>3</v>
      </c>
      <c r="D724">
        <v>9.75</v>
      </c>
      <c r="E724">
        <v>2.25</v>
      </c>
      <c r="F724" s="134">
        <v>9.2115233542042714E-5</v>
      </c>
      <c r="G724" s="134">
        <v>-5.6136759257827353E-7</v>
      </c>
      <c r="H724" s="134">
        <v>-1.5627697178862942E-4</v>
      </c>
      <c r="I724" s="134">
        <v>0</v>
      </c>
      <c r="J724" s="134">
        <v>0</v>
      </c>
      <c r="K724" s="134">
        <v>0</v>
      </c>
      <c r="L724" s="134">
        <v>0</v>
      </c>
      <c r="M724" s="134">
        <v>1.8169051793995663E-4</v>
      </c>
      <c r="N724" s="134">
        <v>0</v>
      </c>
      <c r="O724" s="134">
        <v>0</v>
      </c>
      <c r="P724" s="134">
        <v>0</v>
      </c>
      <c r="Q724" s="134">
        <v>0</v>
      </c>
      <c r="R724" s="134">
        <v>1</v>
      </c>
      <c r="S724" s="134">
        <v>13</v>
      </c>
      <c r="T724" s="134">
        <v>1</v>
      </c>
    </row>
    <row r="725" spans="1:20">
      <c r="A725">
        <v>2</v>
      </c>
      <c r="B725">
        <v>181</v>
      </c>
      <c r="C725">
        <v>4</v>
      </c>
      <c r="D725">
        <v>9.75</v>
      </c>
      <c r="E725">
        <v>2.25</v>
      </c>
      <c r="F725" s="134">
        <v>8.8436164913504583E-5</v>
      </c>
      <c r="G725" s="134">
        <v>8.075917644566367E-6</v>
      </c>
      <c r="H725" s="134">
        <v>-1.8679327688145961E-4</v>
      </c>
      <c r="I725" s="134">
        <v>0</v>
      </c>
      <c r="J725" s="134">
        <v>0</v>
      </c>
      <c r="K725" s="134">
        <v>0</v>
      </c>
      <c r="L725" s="134">
        <v>0</v>
      </c>
      <c r="M725" s="134">
        <v>2.0334575881792699E-4</v>
      </c>
      <c r="N725" s="134">
        <v>0</v>
      </c>
      <c r="O725" s="134">
        <v>0</v>
      </c>
      <c r="P725" s="134">
        <v>0</v>
      </c>
      <c r="Q725" s="134">
        <v>0</v>
      </c>
      <c r="R725" s="134">
        <v>1</v>
      </c>
      <c r="S725" s="134">
        <v>13</v>
      </c>
      <c r="T725" s="134">
        <v>1</v>
      </c>
    </row>
    <row r="726" spans="1:20">
      <c r="A726">
        <v>2</v>
      </c>
      <c r="B726">
        <v>182</v>
      </c>
      <c r="C726">
        <v>1</v>
      </c>
      <c r="D726">
        <v>9.75</v>
      </c>
      <c r="E726">
        <v>2.75</v>
      </c>
      <c r="F726" s="134">
        <v>1.0406402386250209E-4</v>
      </c>
      <c r="G726" s="134">
        <v>-1.2486620494943658E-5</v>
      </c>
      <c r="H726" s="134">
        <v>-1.514949203971107E-4</v>
      </c>
      <c r="I726" s="134">
        <v>0</v>
      </c>
      <c r="J726" s="134">
        <v>0</v>
      </c>
      <c r="K726" s="134">
        <v>0</v>
      </c>
      <c r="L726" s="134">
        <v>0</v>
      </c>
      <c r="M726" s="134">
        <v>1.9114069060841731E-4</v>
      </c>
      <c r="N726" s="134">
        <v>0</v>
      </c>
      <c r="O726" s="134">
        <v>0</v>
      </c>
      <c r="P726" s="134">
        <v>0</v>
      </c>
      <c r="Q726" s="134">
        <v>0</v>
      </c>
      <c r="R726" s="134">
        <v>1</v>
      </c>
      <c r="S726" s="134">
        <v>13</v>
      </c>
      <c r="T726" s="134">
        <v>1</v>
      </c>
    </row>
    <row r="727" spans="1:20">
      <c r="A727">
        <v>2</v>
      </c>
      <c r="B727">
        <v>182</v>
      </c>
      <c r="C727">
        <v>2</v>
      </c>
      <c r="D727">
        <v>9.75</v>
      </c>
      <c r="E727">
        <v>2.75</v>
      </c>
      <c r="F727" s="134">
        <v>1.161560675359699E-4</v>
      </c>
      <c r="G727" s="134">
        <v>-2.6944342260054697E-5</v>
      </c>
      <c r="H727" s="134">
        <v>-1.3758239709014543E-4</v>
      </c>
      <c r="I727" s="134">
        <v>0</v>
      </c>
      <c r="J727" s="134">
        <v>0</v>
      </c>
      <c r="K727" s="134">
        <v>0</v>
      </c>
      <c r="L727" s="134">
        <v>0</v>
      </c>
      <c r="M727" s="134">
        <v>1.9851106587004321E-4</v>
      </c>
      <c r="N727" s="134">
        <v>0</v>
      </c>
      <c r="O727" s="134">
        <v>0</v>
      </c>
      <c r="P727" s="134">
        <v>0</v>
      </c>
      <c r="Q727" s="134">
        <v>0</v>
      </c>
      <c r="R727" s="134">
        <v>1</v>
      </c>
      <c r="S727" s="134">
        <v>13</v>
      </c>
      <c r="T727" s="134">
        <v>1</v>
      </c>
    </row>
    <row r="728" spans="1:20">
      <c r="A728">
        <v>2</v>
      </c>
      <c r="B728">
        <v>182</v>
      </c>
      <c r="C728">
        <v>3</v>
      </c>
      <c r="D728">
        <v>9.75</v>
      </c>
      <c r="E728">
        <v>2.75</v>
      </c>
      <c r="F728" s="134">
        <v>1.2079637979825323E-4</v>
      </c>
      <c r="G728" s="134">
        <v>-2.6744485257246579E-5</v>
      </c>
      <c r="H728" s="134">
        <v>-1.6666965257981E-4</v>
      </c>
      <c r="I728" s="134">
        <v>0</v>
      </c>
      <c r="J728" s="134">
        <v>0</v>
      </c>
      <c r="K728" s="134">
        <v>0</v>
      </c>
      <c r="L728" s="134">
        <v>0</v>
      </c>
      <c r="M728" s="134">
        <v>2.2259173379171062E-4</v>
      </c>
      <c r="N728" s="134">
        <v>0</v>
      </c>
      <c r="O728" s="134">
        <v>0</v>
      </c>
      <c r="P728" s="134">
        <v>0</v>
      </c>
      <c r="Q728" s="134">
        <v>0</v>
      </c>
      <c r="R728" s="134">
        <v>1</v>
      </c>
      <c r="S728" s="134">
        <v>13</v>
      </c>
      <c r="T728" s="134">
        <v>1</v>
      </c>
    </row>
    <row r="729" spans="1:20">
      <c r="A729">
        <v>2</v>
      </c>
      <c r="B729">
        <v>182</v>
      </c>
      <c r="C729">
        <v>4</v>
      </c>
      <c r="D729">
        <v>9.75</v>
      </c>
      <c r="E729">
        <v>2.75</v>
      </c>
      <c r="F729" s="134">
        <v>1.0324743069994916E-4</v>
      </c>
      <c r="G729" s="134">
        <v>-2.6571452556934361E-6</v>
      </c>
      <c r="H729" s="134">
        <v>-1.9120974910004419E-4</v>
      </c>
      <c r="I729" s="134">
        <v>0</v>
      </c>
      <c r="J729" s="134">
        <v>0</v>
      </c>
      <c r="K729" s="134">
        <v>0</v>
      </c>
      <c r="L729" s="134">
        <v>0</v>
      </c>
      <c r="M729" s="134">
        <v>2.1857938457056357E-4</v>
      </c>
      <c r="N729" s="134">
        <v>0</v>
      </c>
      <c r="O729" s="134">
        <v>0</v>
      </c>
      <c r="P729" s="134">
        <v>0</v>
      </c>
      <c r="Q729" s="134">
        <v>0</v>
      </c>
      <c r="R729" s="134">
        <v>1</v>
      </c>
      <c r="S729" s="134">
        <v>13</v>
      </c>
      <c r="T729" s="134">
        <v>1</v>
      </c>
    </row>
    <row r="730" spans="1:20">
      <c r="A730">
        <v>2</v>
      </c>
      <c r="B730">
        <v>183</v>
      </c>
      <c r="C730">
        <v>1</v>
      </c>
      <c r="D730">
        <v>9.25</v>
      </c>
      <c r="E730">
        <v>2.75</v>
      </c>
      <c r="F730" s="134">
        <v>1.2653647929423227E-4</v>
      </c>
      <c r="G730" s="134">
        <v>-2.3369480143568136E-5</v>
      </c>
      <c r="H730" s="134">
        <v>-2.0116692722097209E-4</v>
      </c>
      <c r="I730" s="134">
        <v>0</v>
      </c>
      <c r="J730" s="134">
        <v>0</v>
      </c>
      <c r="K730" s="134">
        <v>0</v>
      </c>
      <c r="L730" s="134">
        <v>0</v>
      </c>
      <c r="M730" s="134">
        <v>2.5087831568809476E-4</v>
      </c>
      <c r="N730" s="134">
        <v>0</v>
      </c>
      <c r="O730" s="134">
        <v>0</v>
      </c>
      <c r="P730" s="134">
        <v>0</v>
      </c>
      <c r="Q730" s="134">
        <v>0</v>
      </c>
      <c r="R730" s="134">
        <v>1</v>
      </c>
      <c r="S730" s="134">
        <v>13</v>
      </c>
      <c r="T730" s="134">
        <v>1</v>
      </c>
    </row>
    <row r="731" spans="1:20">
      <c r="A731">
        <v>2</v>
      </c>
      <c r="B731">
        <v>183</v>
      </c>
      <c r="C731">
        <v>2</v>
      </c>
      <c r="D731">
        <v>9.25</v>
      </c>
      <c r="E731">
        <v>2.75</v>
      </c>
      <c r="F731" s="134">
        <v>1.3006613730250584E-4</v>
      </c>
      <c r="G731" s="134">
        <v>-7.4050670046184507E-6</v>
      </c>
      <c r="H731" s="134">
        <v>-2.8755097792173092E-4</v>
      </c>
      <c r="I731" s="134">
        <v>0</v>
      </c>
      <c r="J731" s="134">
        <v>0</v>
      </c>
      <c r="K731" s="134">
        <v>0</v>
      </c>
      <c r="L731" s="134">
        <v>0</v>
      </c>
      <c r="M731" s="134">
        <v>3.187222880775596E-4</v>
      </c>
      <c r="N731" s="134">
        <v>0</v>
      </c>
      <c r="O731" s="134">
        <v>0</v>
      </c>
      <c r="P731" s="134">
        <v>0</v>
      </c>
      <c r="Q731" s="134">
        <v>0</v>
      </c>
      <c r="R731" s="134">
        <v>1</v>
      </c>
      <c r="S731" s="134">
        <v>13</v>
      </c>
      <c r="T731" s="134">
        <v>1</v>
      </c>
    </row>
    <row r="732" spans="1:20">
      <c r="A732">
        <v>2</v>
      </c>
      <c r="B732">
        <v>183</v>
      </c>
      <c r="C732">
        <v>3</v>
      </c>
      <c r="D732">
        <v>9.25</v>
      </c>
      <c r="E732">
        <v>2.75</v>
      </c>
      <c r="F732" s="134">
        <v>9.5439005885701979E-5</v>
      </c>
      <c r="G732" s="134">
        <v>9.7535817874402261E-6</v>
      </c>
      <c r="H732" s="134">
        <v>-2.5557248172315282E-4</v>
      </c>
      <c r="I732" s="134">
        <v>0</v>
      </c>
      <c r="J732" s="134">
        <v>0</v>
      </c>
      <c r="K732" s="134">
        <v>0</v>
      </c>
      <c r="L732" s="134">
        <v>0</v>
      </c>
      <c r="M732" s="134">
        <v>2.6955386348006638E-4</v>
      </c>
      <c r="N732" s="134">
        <v>0</v>
      </c>
      <c r="O732" s="134">
        <v>0</v>
      </c>
      <c r="P732" s="134">
        <v>0</v>
      </c>
      <c r="Q732" s="134">
        <v>0</v>
      </c>
      <c r="R732" s="134">
        <v>1</v>
      </c>
      <c r="S732" s="134">
        <v>13</v>
      </c>
      <c r="T732" s="134">
        <v>1</v>
      </c>
    </row>
    <row r="733" spans="1:20">
      <c r="A733">
        <v>2</v>
      </c>
      <c r="B733">
        <v>183</v>
      </c>
      <c r="C733">
        <v>4</v>
      </c>
      <c r="D733">
        <v>9.25</v>
      </c>
      <c r="E733">
        <v>2.75</v>
      </c>
      <c r="F733" s="134">
        <v>9.9618537071369034E-5</v>
      </c>
      <c r="G733" s="134">
        <v>1.4415710736508452E-6</v>
      </c>
      <c r="H733" s="134">
        <v>-2.1771828387591981E-4</v>
      </c>
      <c r="I733" s="134">
        <v>0</v>
      </c>
      <c r="J733" s="134">
        <v>0</v>
      </c>
      <c r="K733" s="134">
        <v>0</v>
      </c>
      <c r="L733" s="134">
        <v>0</v>
      </c>
      <c r="M733" s="134">
        <v>2.3883041637612394E-4</v>
      </c>
      <c r="N733" s="134">
        <v>0</v>
      </c>
      <c r="O733" s="134">
        <v>0</v>
      </c>
      <c r="P733" s="134">
        <v>0</v>
      </c>
      <c r="Q733" s="134">
        <v>0</v>
      </c>
      <c r="R733" s="134">
        <v>1</v>
      </c>
      <c r="S733" s="134">
        <v>13</v>
      </c>
      <c r="T733" s="134">
        <v>1</v>
      </c>
    </row>
    <row r="734" spans="1:20">
      <c r="A734">
        <v>2</v>
      </c>
      <c r="B734">
        <v>184</v>
      </c>
      <c r="C734">
        <v>1</v>
      </c>
      <c r="D734">
        <v>9.25</v>
      </c>
      <c r="E734">
        <v>2.25</v>
      </c>
      <c r="F734" s="134">
        <v>8.0110313088664319E-5</v>
      </c>
      <c r="G734" s="134">
        <v>3.1987287918431478E-5</v>
      </c>
      <c r="H734" s="134">
        <v>-2.6701770132073308E-4</v>
      </c>
      <c r="I734" s="134">
        <v>0</v>
      </c>
      <c r="J734" s="134">
        <v>0</v>
      </c>
      <c r="K734" s="134">
        <v>0</v>
      </c>
      <c r="L734" s="134">
        <v>0</v>
      </c>
      <c r="M734" s="134">
        <v>2.713195134341485E-4</v>
      </c>
      <c r="N734" s="134">
        <v>0</v>
      </c>
      <c r="O734" s="134">
        <v>0</v>
      </c>
      <c r="P734" s="134">
        <v>0</v>
      </c>
      <c r="Q734" s="134">
        <v>0</v>
      </c>
      <c r="R734" s="134">
        <v>1</v>
      </c>
      <c r="S734" s="134">
        <v>13</v>
      </c>
      <c r="T734" s="134">
        <v>1</v>
      </c>
    </row>
    <row r="735" spans="1:20">
      <c r="A735">
        <v>2</v>
      </c>
      <c r="B735">
        <v>184</v>
      </c>
      <c r="C735">
        <v>2</v>
      </c>
      <c r="D735">
        <v>9.25</v>
      </c>
      <c r="E735">
        <v>2.25</v>
      </c>
      <c r="F735" s="134">
        <v>5.2190468775502167E-5</v>
      </c>
      <c r="G735" s="134">
        <v>5.8554182977359015E-5</v>
      </c>
      <c r="H735" s="134">
        <v>-2.5380303336236597E-4</v>
      </c>
      <c r="I735" s="134">
        <v>0</v>
      </c>
      <c r="J735" s="134">
        <v>0</v>
      </c>
      <c r="K735" s="134">
        <v>0</v>
      </c>
      <c r="L735" s="134">
        <v>0</v>
      </c>
      <c r="M735" s="134">
        <v>2.538828009188121E-4</v>
      </c>
      <c r="N735" s="134">
        <v>0</v>
      </c>
      <c r="O735" s="134">
        <v>0</v>
      </c>
      <c r="P735" s="134">
        <v>0</v>
      </c>
      <c r="Q735" s="134">
        <v>0</v>
      </c>
      <c r="R735" s="134">
        <v>1</v>
      </c>
      <c r="S735" s="134">
        <v>13</v>
      </c>
      <c r="T735" s="134">
        <v>1</v>
      </c>
    </row>
    <row r="736" spans="1:20">
      <c r="A736">
        <v>2</v>
      </c>
      <c r="B736">
        <v>184</v>
      </c>
      <c r="C736">
        <v>3</v>
      </c>
      <c r="D736">
        <v>9.25</v>
      </c>
      <c r="E736">
        <v>2.25</v>
      </c>
      <c r="F736" s="134">
        <v>6.4804936154336002E-5</v>
      </c>
      <c r="G736" s="134">
        <v>3.7375717112118934E-5</v>
      </c>
      <c r="H736" s="134">
        <v>-2.1645854854185115E-4</v>
      </c>
      <c r="I736" s="134">
        <v>0</v>
      </c>
      <c r="J736" s="134">
        <v>0</v>
      </c>
      <c r="K736" s="134">
        <v>0</v>
      </c>
      <c r="L736" s="134">
        <v>0</v>
      </c>
      <c r="M736" s="134">
        <v>2.1818951692075141E-4</v>
      </c>
      <c r="N736" s="134">
        <v>0</v>
      </c>
      <c r="O736" s="134">
        <v>0</v>
      </c>
      <c r="P736" s="134">
        <v>0</v>
      </c>
      <c r="Q736" s="134">
        <v>0</v>
      </c>
      <c r="R736" s="134">
        <v>1</v>
      </c>
      <c r="S736" s="134">
        <v>13</v>
      </c>
      <c r="T736" s="134">
        <v>1</v>
      </c>
    </row>
    <row r="737" spans="1:20">
      <c r="A737">
        <v>2</v>
      </c>
      <c r="B737">
        <v>184</v>
      </c>
      <c r="C737">
        <v>4</v>
      </c>
      <c r="D737">
        <v>9.25</v>
      </c>
      <c r="E737">
        <v>2.25</v>
      </c>
      <c r="F737" s="134">
        <v>8.8615649634178894E-5</v>
      </c>
      <c r="G737" s="134">
        <v>1.624625078118029E-5</v>
      </c>
      <c r="H737" s="134">
        <v>-2.1951446450241865E-4</v>
      </c>
      <c r="I737" s="134">
        <v>0</v>
      </c>
      <c r="J737" s="134">
        <v>0</v>
      </c>
      <c r="K737" s="134">
        <v>0</v>
      </c>
      <c r="L737" s="134">
        <v>0</v>
      </c>
      <c r="M737" s="134">
        <v>2.3113617202014924E-4</v>
      </c>
      <c r="N737" s="134">
        <v>0</v>
      </c>
      <c r="O737" s="134">
        <v>0</v>
      </c>
      <c r="P737" s="134">
        <v>0</v>
      </c>
      <c r="Q737" s="134">
        <v>0</v>
      </c>
      <c r="R737" s="134">
        <v>1</v>
      </c>
      <c r="S737" s="134">
        <v>13</v>
      </c>
      <c r="T737" s="134">
        <v>1</v>
      </c>
    </row>
    <row r="738" spans="1:20">
      <c r="A738">
        <v>2</v>
      </c>
      <c r="B738">
        <v>185</v>
      </c>
      <c r="C738">
        <v>1</v>
      </c>
      <c r="D738">
        <v>11.25</v>
      </c>
      <c r="E738">
        <v>2.25</v>
      </c>
      <c r="F738" s="134">
        <v>9.6467414736672749E-5</v>
      </c>
      <c r="G738" s="134">
        <v>-2.2649183033647872E-5</v>
      </c>
      <c r="H738" s="134">
        <v>-5.3570050756436682E-5</v>
      </c>
      <c r="I738" s="134">
        <v>0</v>
      </c>
      <c r="J738" s="134">
        <v>0</v>
      </c>
      <c r="K738" s="134">
        <v>0</v>
      </c>
      <c r="L738" s="134">
        <v>0</v>
      </c>
      <c r="M738" s="134">
        <v>1.3060824706894874E-4</v>
      </c>
      <c r="N738" s="134">
        <v>0</v>
      </c>
      <c r="O738" s="134">
        <v>0</v>
      </c>
      <c r="P738" s="134">
        <v>0</v>
      </c>
      <c r="Q738" s="134">
        <v>0</v>
      </c>
      <c r="R738" s="134">
        <v>1</v>
      </c>
      <c r="S738" s="134">
        <v>13</v>
      </c>
      <c r="T738" s="134">
        <v>1</v>
      </c>
    </row>
    <row r="739" spans="1:20">
      <c r="A739">
        <v>2</v>
      </c>
      <c r="B739">
        <v>185</v>
      </c>
      <c r="C739">
        <v>2</v>
      </c>
      <c r="D739">
        <v>11.25</v>
      </c>
      <c r="E739">
        <v>2.25</v>
      </c>
      <c r="F739" s="134">
        <v>8.8749913019966706E-5</v>
      </c>
      <c r="G739" s="134">
        <v>-1.3892690918224936E-5</v>
      </c>
      <c r="H739" s="134">
        <v>-5.5988356858490918E-5</v>
      </c>
      <c r="I739" s="134">
        <v>0</v>
      </c>
      <c r="J739" s="134">
        <v>0</v>
      </c>
      <c r="K739" s="134">
        <v>0</v>
      </c>
      <c r="L739" s="134">
        <v>0</v>
      </c>
      <c r="M739" s="134">
        <v>1.1691963157197427E-4</v>
      </c>
      <c r="N739" s="134">
        <v>0</v>
      </c>
      <c r="O739" s="134">
        <v>0</v>
      </c>
      <c r="P739" s="134">
        <v>0</v>
      </c>
      <c r="Q739" s="134">
        <v>0</v>
      </c>
      <c r="R739" s="134">
        <v>1</v>
      </c>
      <c r="S739" s="134">
        <v>13</v>
      </c>
      <c r="T739" s="134">
        <v>1</v>
      </c>
    </row>
    <row r="740" spans="1:20">
      <c r="A740">
        <v>2</v>
      </c>
      <c r="B740">
        <v>185</v>
      </c>
      <c r="C740">
        <v>3</v>
      </c>
      <c r="D740">
        <v>11.25</v>
      </c>
      <c r="E740">
        <v>2.25</v>
      </c>
      <c r="F740" s="134">
        <v>8.9619351724084479E-5</v>
      </c>
      <c r="G740" s="134">
        <v>-1.6806780272362697E-5</v>
      </c>
      <c r="H740" s="134">
        <v>-3.7050646190978438E-5</v>
      </c>
      <c r="I740" s="134">
        <v>0</v>
      </c>
      <c r="J740" s="134">
        <v>0</v>
      </c>
      <c r="K740" s="134">
        <v>0</v>
      </c>
      <c r="L740" s="134">
        <v>0</v>
      </c>
      <c r="M740" s="134">
        <v>1.1269104647173287E-4</v>
      </c>
      <c r="N740" s="134">
        <v>0</v>
      </c>
      <c r="O740" s="134">
        <v>0</v>
      </c>
      <c r="P740" s="134">
        <v>0</v>
      </c>
      <c r="Q740" s="134">
        <v>0</v>
      </c>
      <c r="R740" s="134">
        <v>1</v>
      </c>
      <c r="S740" s="134">
        <v>13</v>
      </c>
      <c r="T740" s="134">
        <v>1</v>
      </c>
    </row>
    <row r="741" spans="1:20">
      <c r="A741">
        <v>2</v>
      </c>
      <c r="B741">
        <v>185</v>
      </c>
      <c r="C741">
        <v>4</v>
      </c>
      <c r="D741">
        <v>11.25</v>
      </c>
      <c r="E741">
        <v>2.25</v>
      </c>
      <c r="F741" s="134">
        <v>9.6482976128885799E-5</v>
      </c>
      <c r="G741" s="134">
        <v>-2.4894922548807759E-5</v>
      </c>
      <c r="H741" s="134">
        <v>-3.5099727691458019E-5</v>
      </c>
      <c r="I741" s="134">
        <v>0</v>
      </c>
      <c r="J741" s="134">
        <v>0</v>
      </c>
      <c r="K741" s="134">
        <v>0</v>
      </c>
      <c r="L741" s="134">
        <v>0</v>
      </c>
      <c r="M741" s="134">
        <v>1.2635103945526902E-4</v>
      </c>
      <c r="N741" s="134">
        <v>0</v>
      </c>
      <c r="O741" s="134">
        <v>0</v>
      </c>
      <c r="P741" s="134">
        <v>0</v>
      </c>
      <c r="Q741" s="134">
        <v>0</v>
      </c>
      <c r="R741" s="134">
        <v>1</v>
      </c>
      <c r="S741" s="134">
        <v>13</v>
      </c>
      <c r="T741" s="134">
        <v>1</v>
      </c>
    </row>
    <row r="742" spans="1:20">
      <c r="A742">
        <v>2</v>
      </c>
      <c r="B742">
        <v>186</v>
      </c>
      <c r="C742">
        <v>1</v>
      </c>
      <c r="D742">
        <v>11.75</v>
      </c>
      <c r="E742">
        <v>2.25</v>
      </c>
      <c r="F742" s="134">
        <v>8.9993976752433591E-5</v>
      </c>
      <c r="G742" s="134">
        <v>-1.8192322831096011E-5</v>
      </c>
      <c r="H742" s="134">
        <v>-2.3901024743213629E-5</v>
      </c>
      <c r="I742" s="134">
        <v>0</v>
      </c>
      <c r="J742" s="134">
        <v>0</v>
      </c>
      <c r="K742" s="134">
        <v>0</v>
      </c>
      <c r="L742" s="134">
        <v>0</v>
      </c>
      <c r="M742" s="134">
        <v>1.107950107240977E-4</v>
      </c>
      <c r="N742" s="134">
        <v>0</v>
      </c>
      <c r="O742" s="134">
        <v>0</v>
      </c>
      <c r="P742" s="134">
        <v>0</v>
      </c>
      <c r="Q742" s="134">
        <v>0</v>
      </c>
      <c r="R742" s="134">
        <v>1</v>
      </c>
      <c r="S742" s="134">
        <v>13</v>
      </c>
      <c r="T742" s="134">
        <v>1</v>
      </c>
    </row>
    <row r="743" spans="1:20">
      <c r="A743">
        <v>2</v>
      </c>
      <c r="B743">
        <v>186</v>
      </c>
      <c r="C743">
        <v>2</v>
      </c>
      <c r="D743">
        <v>11.75</v>
      </c>
      <c r="E743">
        <v>2.25</v>
      </c>
      <c r="F743" s="134">
        <v>9.0241137626310798E-5</v>
      </c>
      <c r="G743" s="134">
        <v>-1.9152288158236908E-5</v>
      </c>
      <c r="H743" s="134">
        <v>-6.3266956370512176E-6</v>
      </c>
      <c r="I743" s="134">
        <v>0</v>
      </c>
      <c r="J743" s="134">
        <v>0</v>
      </c>
      <c r="K743" s="134">
        <v>0</v>
      </c>
      <c r="L743" s="134">
        <v>0</v>
      </c>
      <c r="M743" s="134">
        <v>1.0957622316252387E-4</v>
      </c>
      <c r="N743" s="134">
        <v>0</v>
      </c>
      <c r="O743" s="134">
        <v>0</v>
      </c>
      <c r="P743" s="134">
        <v>0</v>
      </c>
      <c r="Q743" s="134">
        <v>0</v>
      </c>
      <c r="R743" s="134">
        <v>1</v>
      </c>
      <c r="S743" s="134">
        <v>13</v>
      </c>
      <c r="T743" s="134">
        <v>1</v>
      </c>
    </row>
    <row r="744" spans="1:20">
      <c r="A744">
        <v>2</v>
      </c>
      <c r="B744">
        <v>186</v>
      </c>
      <c r="C744">
        <v>3</v>
      </c>
      <c r="D744">
        <v>11.75</v>
      </c>
      <c r="E744">
        <v>2.25</v>
      </c>
      <c r="F744" s="134">
        <v>9.6429924368958785E-5</v>
      </c>
      <c r="G744" s="134">
        <v>-2.6609907775518857E-5</v>
      </c>
      <c r="H744" s="134">
        <v>-5.9401056187273073E-6</v>
      </c>
      <c r="I744" s="134">
        <v>0</v>
      </c>
      <c r="J744" s="134">
        <v>0</v>
      </c>
      <c r="K744" s="134">
        <v>0</v>
      </c>
      <c r="L744" s="134">
        <v>0</v>
      </c>
      <c r="M744" s="134">
        <v>1.2318313662552544E-4</v>
      </c>
      <c r="N744" s="134">
        <v>0</v>
      </c>
      <c r="O744" s="134">
        <v>0</v>
      </c>
      <c r="P744" s="134">
        <v>0</v>
      </c>
      <c r="Q744" s="134">
        <v>0</v>
      </c>
      <c r="R744" s="134">
        <v>1</v>
      </c>
      <c r="S744" s="134">
        <v>13</v>
      </c>
      <c r="T744" s="134">
        <v>1</v>
      </c>
    </row>
    <row r="745" spans="1:20">
      <c r="A745">
        <v>2</v>
      </c>
      <c r="B745">
        <v>186</v>
      </c>
      <c r="C745">
        <v>4</v>
      </c>
      <c r="D745">
        <v>11.75</v>
      </c>
      <c r="E745">
        <v>2.25</v>
      </c>
      <c r="F745" s="134">
        <v>9.6454508431359888E-5</v>
      </c>
      <c r="G745" s="134">
        <v>-2.5932433270603956E-5</v>
      </c>
      <c r="H745" s="134">
        <v>-2.251852241211739E-5</v>
      </c>
      <c r="I745" s="134">
        <v>0</v>
      </c>
      <c r="J745" s="134">
        <v>0</v>
      </c>
      <c r="K745" s="134">
        <v>0</v>
      </c>
      <c r="L745" s="134">
        <v>0</v>
      </c>
      <c r="M745" s="134">
        <v>1.244413410036429E-4</v>
      </c>
      <c r="N745" s="134">
        <v>0</v>
      </c>
      <c r="O745" s="134">
        <v>0</v>
      </c>
      <c r="P745" s="134">
        <v>0</v>
      </c>
      <c r="Q745" s="134">
        <v>0</v>
      </c>
      <c r="R745" s="134">
        <v>1</v>
      </c>
      <c r="S745" s="134">
        <v>13</v>
      </c>
      <c r="T745" s="134">
        <v>1</v>
      </c>
    </row>
    <row r="746" spans="1:20">
      <c r="A746">
        <v>2</v>
      </c>
      <c r="B746">
        <v>187</v>
      </c>
      <c r="C746">
        <v>1</v>
      </c>
      <c r="D746">
        <v>11.75</v>
      </c>
      <c r="E746">
        <v>2.75</v>
      </c>
      <c r="F746" s="134">
        <v>9.9695374937429791E-5</v>
      </c>
      <c r="G746" s="134">
        <v>-3.1340593299857812E-5</v>
      </c>
      <c r="H746" s="134">
        <v>-5.5344723310757076E-6</v>
      </c>
      <c r="I746" s="134">
        <v>0</v>
      </c>
      <c r="J746" s="134">
        <v>0</v>
      </c>
      <c r="K746" s="134">
        <v>0</v>
      </c>
      <c r="L746" s="134">
        <v>0</v>
      </c>
      <c r="M746" s="134">
        <v>1.3115279393084573E-4</v>
      </c>
      <c r="N746" s="134">
        <v>0</v>
      </c>
      <c r="O746" s="134">
        <v>0</v>
      </c>
      <c r="P746" s="134">
        <v>0</v>
      </c>
      <c r="Q746" s="134">
        <v>0</v>
      </c>
      <c r="R746" s="134">
        <v>1</v>
      </c>
      <c r="S746" s="134">
        <v>13</v>
      </c>
      <c r="T746" s="134">
        <v>1</v>
      </c>
    </row>
    <row r="747" spans="1:20">
      <c r="A747">
        <v>2</v>
      </c>
      <c r="B747">
        <v>187</v>
      </c>
      <c r="C747">
        <v>2</v>
      </c>
      <c r="D747">
        <v>11.75</v>
      </c>
      <c r="E747">
        <v>2.75</v>
      </c>
      <c r="F747" s="134">
        <v>1.0195165828429842E-4</v>
      </c>
      <c r="G747" s="134">
        <v>-3.6319987163551649E-5</v>
      </c>
      <c r="H747" s="134">
        <v>-4.6994222016951411E-6</v>
      </c>
      <c r="I747" s="134">
        <v>0</v>
      </c>
      <c r="J747" s="134">
        <v>0</v>
      </c>
      <c r="K747" s="134">
        <v>0</v>
      </c>
      <c r="L747" s="134">
        <v>0</v>
      </c>
      <c r="M747" s="134">
        <v>1.3835148175529507E-4</v>
      </c>
      <c r="N747" s="134">
        <v>0</v>
      </c>
      <c r="O747" s="134">
        <v>0</v>
      </c>
      <c r="P747" s="134">
        <v>0</v>
      </c>
      <c r="Q747" s="134">
        <v>0</v>
      </c>
      <c r="R747" s="134">
        <v>1</v>
      </c>
      <c r="S747" s="134">
        <v>13</v>
      </c>
      <c r="T747" s="134">
        <v>1</v>
      </c>
    </row>
    <row r="748" spans="1:20">
      <c r="A748">
        <v>2</v>
      </c>
      <c r="B748">
        <v>187</v>
      </c>
      <c r="C748">
        <v>3</v>
      </c>
      <c r="D748">
        <v>11.75</v>
      </c>
      <c r="E748">
        <v>2.75</v>
      </c>
      <c r="F748" s="134">
        <v>1.0251922816955619E-4</v>
      </c>
      <c r="G748" s="134">
        <v>-3.615369206501063E-5</v>
      </c>
      <c r="H748" s="134">
        <v>-1.7926280690924379E-5</v>
      </c>
      <c r="I748" s="134">
        <v>0</v>
      </c>
      <c r="J748" s="134">
        <v>0</v>
      </c>
      <c r="K748" s="134">
        <v>0</v>
      </c>
      <c r="L748" s="134">
        <v>0</v>
      </c>
      <c r="M748" s="134">
        <v>1.3982678693938563E-4</v>
      </c>
      <c r="N748" s="134">
        <v>0</v>
      </c>
      <c r="O748" s="134">
        <v>0</v>
      </c>
      <c r="P748" s="134">
        <v>0</v>
      </c>
      <c r="Q748" s="134">
        <v>0</v>
      </c>
      <c r="R748" s="134">
        <v>1</v>
      </c>
      <c r="S748" s="134">
        <v>13</v>
      </c>
      <c r="T748" s="134">
        <v>1</v>
      </c>
    </row>
    <row r="749" spans="1:20">
      <c r="A749">
        <v>2</v>
      </c>
      <c r="B749">
        <v>187</v>
      </c>
      <c r="C749">
        <v>4</v>
      </c>
      <c r="D749">
        <v>11.75</v>
      </c>
      <c r="E749">
        <v>2.75</v>
      </c>
      <c r="F749" s="134">
        <v>9.9938265448783198E-5</v>
      </c>
      <c r="G749" s="134">
        <v>-3.0825695143779071E-5</v>
      </c>
      <c r="H749" s="134">
        <v>-2.1024435066086646E-5</v>
      </c>
      <c r="I749" s="134">
        <v>0</v>
      </c>
      <c r="J749" s="134">
        <v>0</v>
      </c>
      <c r="K749" s="134">
        <v>0</v>
      </c>
      <c r="L749" s="134">
        <v>0</v>
      </c>
      <c r="M749" s="134">
        <v>1.3244334735916814E-4</v>
      </c>
      <c r="N749" s="134">
        <v>0</v>
      </c>
      <c r="O749" s="134">
        <v>0</v>
      </c>
      <c r="P749" s="134">
        <v>0</v>
      </c>
      <c r="Q749" s="134">
        <v>0</v>
      </c>
      <c r="R749" s="134">
        <v>1</v>
      </c>
      <c r="S749" s="134">
        <v>13</v>
      </c>
      <c r="T749" s="134">
        <v>1</v>
      </c>
    </row>
    <row r="750" spans="1:20">
      <c r="A750">
        <v>2</v>
      </c>
      <c r="B750">
        <v>188</v>
      </c>
      <c r="C750">
        <v>1</v>
      </c>
      <c r="D750">
        <v>11.25</v>
      </c>
      <c r="E750">
        <v>2.75</v>
      </c>
      <c r="F750" s="134">
        <v>1.0332206211690878E-4</v>
      </c>
      <c r="G750" s="134">
        <v>-3.5844184433428414E-5</v>
      </c>
      <c r="H750" s="134">
        <v>-2.8105932859943334E-5</v>
      </c>
      <c r="I750" s="134">
        <v>0</v>
      </c>
      <c r="J750" s="134">
        <v>0</v>
      </c>
      <c r="K750" s="134">
        <v>0</v>
      </c>
      <c r="L750" s="134">
        <v>0</v>
      </c>
      <c r="M750" s="134">
        <v>1.4197601079350304E-4</v>
      </c>
      <c r="N750" s="134">
        <v>0</v>
      </c>
      <c r="O750" s="134">
        <v>0</v>
      </c>
      <c r="P750" s="134">
        <v>0</v>
      </c>
      <c r="Q750" s="134">
        <v>0</v>
      </c>
      <c r="R750" s="134">
        <v>1</v>
      </c>
      <c r="S750" s="134">
        <v>13</v>
      </c>
      <c r="T750" s="134">
        <v>1</v>
      </c>
    </row>
    <row r="751" spans="1:20">
      <c r="A751">
        <v>2</v>
      </c>
      <c r="B751">
        <v>188</v>
      </c>
      <c r="C751">
        <v>2</v>
      </c>
      <c r="D751">
        <v>11.25</v>
      </c>
      <c r="E751">
        <v>2.75</v>
      </c>
      <c r="F751" s="134">
        <v>1.0495431694160248E-4</v>
      </c>
      <c r="G751" s="134">
        <v>-3.5084827060178127E-5</v>
      </c>
      <c r="H751" s="134">
        <v>-4.3502277196684271E-5</v>
      </c>
      <c r="I751" s="134">
        <v>0</v>
      </c>
      <c r="J751" s="134">
        <v>0</v>
      </c>
      <c r="K751" s="134">
        <v>0</v>
      </c>
      <c r="L751" s="134">
        <v>0</v>
      </c>
      <c r="M751" s="134">
        <v>1.4664041044012594E-4</v>
      </c>
      <c r="N751" s="134">
        <v>0</v>
      </c>
      <c r="O751" s="134">
        <v>0</v>
      </c>
      <c r="P751" s="134">
        <v>0</v>
      </c>
      <c r="Q751" s="134">
        <v>0</v>
      </c>
      <c r="R751" s="134">
        <v>1</v>
      </c>
      <c r="S751" s="134">
        <v>13</v>
      </c>
      <c r="T751" s="134">
        <v>1</v>
      </c>
    </row>
    <row r="752" spans="1:20">
      <c r="A752">
        <v>2</v>
      </c>
      <c r="B752">
        <v>188</v>
      </c>
      <c r="C752">
        <v>3</v>
      </c>
      <c r="D752">
        <v>11.25</v>
      </c>
      <c r="E752">
        <v>2.75</v>
      </c>
      <c r="F752" s="134">
        <v>1.0095685712590015E-4</v>
      </c>
      <c r="G752" s="134">
        <v>-2.8634950549161329E-5</v>
      </c>
      <c r="H752" s="134">
        <v>-4.9977145380497015E-5</v>
      </c>
      <c r="I752" s="134">
        <v>0</v>
      </c>
      <c r="J752" s="134">
        <v>0</v>
      </c>
      <c r="K752" s="134">
        <v>0</v>
      </c>
      <c r="L752" s="134">
        <v>0</v>
      </c>
      <c r="M752" s="134">
        <v>1.3889475035750438E-4</v>
      </c>
      <c r="N752" s="134">
        <v>0</v>
      </c>
      <c r="O752" s="134">
        <v>0</v>
      </c>
      <c r="P752" s="134">
        <v>0</v>
      </c>
      <c r="Q752" s="134">
        <v>0</v>
      </c>
      <c r="R752" s="134">
        <v>1</v>
      </c>
      <c r="S752" s="134">
        <v>13</v>
      </c>
      <c r="T752" s="134">
        <v>1</v>
      </c>
    </row>
    <row r="753" spans="1:20">
      <c r="A753">
        <v>2</v>
      </c>
      <c r="B753">
        <v>188</v>
      </c>
      <c r="C753">
        <v>4</v>
      </c>
      <c r="D753">
        <v>11.25</v>
      </c>
      <c r="E753">
        <v>2.75</v>
      </c>
      <c r="F753" s="134">
        <v>1.0030209175737929E-4</v>
      </c>
      <c r="G753" s="134">
        <v>-3.0122172874374982E-5</v>
      </c>
      <c r="H753" s="134">
        <v>-3.2725086839644656E-5</v>
      </c>
      <c r="I753" s="134">
        <v>0</v>
      </c>
      <c r="J753" s="134">
        <v>0</v>
      </c>
      <c r="K753" s="134">
        <v>0</v>
      </c>
      <c r="L753" s="134">
        <v>0</v>
      </c>
      <c r="M753" s="134">
        <v>1.3446717113628945E-4</v>
      </c>
      <c r="N753" s="134">
        <v>0</v>
      </c>
      <c r="O753" s="134">
        <v>0</v>
      </c>
      <c r="P753" s="134">
        <v>0</v>
      </c>
      <c r="Q753" s="134">
        <v>0</v>
      </c>
      <c r="R753" s="134">
        <v>1</v>
      </c>
      <c r="S753" s="134">
        <v>13</v>
      </c>
      <c r="T753" s="134">
        <v>1</v>
      </c>
    </row>
    <row r="754" spans="1:20">
      <c r="A754">
        <v>2</v>
      </c>
      <c r="B754">
        <v>189</v>
      </c>
      <c r="C754">
        <v>1</v>
      </c>
      <c r="D754">
        <v>1.75</v>
      </c>
      <c r="E754">
        <v>3.75</v>
      </c>
      <c r="F754" s="134">
        <v>-1.2106715468428989E-5</v>
      </c>
      <c r="G754" s="134">
        <v>5.2039267529889049E-6</v>
      </c>
      <c r="H754" s="134">
        <v>6.6103346312266846E-6</v>
      </c>
      <c r="I754" s="134">
        <v>0</v>
      </c>
      <c r="J754" s="134">
        <v>0</v>
      </c>
      <c r="K754" s="134">
        <v>0</v>
      </c>
      <c r="L754" s="134">
        <v>0</v>
      </c>
      <c r="M754" s="134">
        <v>1.8529836967840024E-5</v>
      </c>
      <c r="N754" s="134">
        <v>0</v>
      </c>
      <c r="O754" s="134">
        <v>0</v>
      </c>
      <c r="P754" s="134">
        <v>0</v>
      </c>
      <c r="Q754" s="134">
        <v>0</v>
      </c>
      <c r="R754" s="134">
        <v>1</v>
      </c>
      <c r="S754" s="134">
        <v>13</v>
      </c>
      <c r="T754" s="134">
        <v>1</v>
      </c>
    </row>
    <row r="755" spans="1:20">
      <c r="A755">
        <v>2</v>
      </c>
      <c r="B755">
        <v>189</v>
      </c>
      <c r="C755">
        <v>2</v>
      </c>
      <c r="D755">
        <v>1.75</v>
      </c>
      <c r="E755">
        <v>3.75</v>
      </c>
      <c r="F755" s="134">
        <v>5.7225788624145471E-6</v>
      </c>
      <c r="G755" s="134">
        <v>-2.8083720873785972E-6</v>
      </c>
      <c r="H755" s="134">
        <v>4.7934175036190237E-6</v>
      </c>
      <c r="I755" s="134">
        <v>0</v>
      </c>
      <c r="J755" s="134">
        <v>0</v>
      </c>
      <c r="K755" s="134">
        <v>0</v>
      </c>
      <c r="L755" s="134">
        <v>0</v>
      </c>
      <c r="M755" s="134">
        <v>9.7853960304004972E-6</v>
      </c>
      <c r="N755" s="134">
        <v>0</v>
      </c>
      <c r="O755" s="134">
        <v>0</v>
      </c>
      <c r="P755" s="134">
        <v>0</v>
      </c>
      <c r="Q755" s="134">
        <v>0</v>
      </c>
      <c r="R755" s="134">
        <v>1</v>
      </c>
      <c r="S755" s="134">
        <v>13</v>
      </c>
      <c r="T755" s="134">
        <v>1</v>
      </c>
    </row>
    <row r="756" spans="1:20">
      <c r="A756">
        <v>2</v>
      </c>
      <c r="B756">
        <v>189</v>
      </c>
      <c r="C756">
        <v>3</v>
      </c>
      <c r="D756">
        <v>1.75</v>
      </c>
      <c r="E756">
        <v>3.75</v>
      </c>
      <c r="F756" s="134">
        <v>2.5558595846801686E-6</v>
      </c>
      <c r="G756" s="134">
        <v>-8.2541176551022509E-7</v>
      </c>
      <c r="H756" s="134">
        <v>3.9730295069254148E-6</v>
      </c>
      <c r="I756" s="134">
        <v>0</v>
      </c>
      <c r="J756" s="134">
        <v>0</v>
      </c>
      <c r="K756" s="134">
        <v>0</v>
      </c>
      <c r="L756" s="134">
        <v>0</v>
      </c>
      <c r="M756" s="134">
        <v>5.2170834195475895E-6</v>
      </c>
      <c r="N756" s="134">
        <v>0</v>
      </c>
      <c r="O756" s="134">
        <v>0</v>
      </c>
      <c r="P756" s="134">
        <v>0</v>
      </c>
      <c r="Q756" s="134">
        <v>0</v>
      </c>
      <c r="R756" s="134">
        <v>1</v>
      </c>
      <c r="S756" s="134">
        <v>13</v>
      </c>
      <c r="T756" s="134">
        <v>1</v>
      </c>
    </row>
    <row r="757" spans="1:20">
      <c r="A757">
        <v>2</v>
      </c>
      <c r="B757">
        <v>189</v>
      </c>
      <c r="C757">
        <v>4</v>
      </c>
      <c r="D757">
        <v>1.75</v>
      </c>
      <c r="E757">
        <v>3.75</v>
      </c>
      <c r="F757" s="134">
        <v>-1.333717738964892E-5</v>
      </c>
      <c r="G757" s="134">
        <v>5.8516099271706341E-6</v>
      </c>
      <c r="H757" s="134">
        <v>9.2190854611864362E-6</v>
      </c>
      <c r="I757" s="134">
        <v>0</v>
      </c>
      <c r="J757" s="134">
        <v>0</v>
      </c>
      <c r="K757" s="134">
        <v>0</v>
      </c>
      <c r="L757" s="134">
        <v>0</v>
      </c>
      <c r="M757" s="134">
        <v>2.1288520273396038E-5</v>
      </c>
      <c r="N757" s="134">
        <v>0</v>
      </c>
      <c r="O757" s="134">
        <v>0</v>
      </c>
      <c r="P757" s="134">
        <v>0</v>
      </c>
      <c r="Q757" s="134">
        <v>0</v>
      </c>
      <c r="R757" s="134">
        <v>1</v>
      </c>
      <c r="S757" s="134">
        <v>13</v>
      </c>
      <c r="T757" s="134">
        <v>1</v>
      </c>
    </row>
    <row r="758" spans="1:20">
      <c r="A758">
        <v>2</v>
      </c>
      <c r="B758">
        <v>190</v>
      </c>
      <c r="C758">
        <v>1</v>
      </c>
      <c r="D758">
        <v>1.25</v>
      </c>
      <c r="E758">
        <v>3.75</v>
      </c>
      <c r="F758" s="134">
        <v>2.1300088085835797E-7</v>
      </c>
      <c r="G758" s="134">
        <v>-4.2844631935388717E-9</v>
      </c>
      <c r="H758" s="134">
        <v>3.1901982201348975E-6</v>
      </c>
      <c r="I758" s="134">
        <v>0</v>
      </c>
      <c r="J758" s="134">
        <v>0</v>
      </c>
      <c r="K758" s="134">
        <v>0</v>
      </c>
      <c r="L758" s="134">
        <v>0</v>
      </c>
      <c r="M758" s="134">
        <v>3.1975893426910876E-6</v>
      </c>
      <c r="N758" s="134">
        <v>0</v>
      </c>
      <c r="O758" s="134">
        <v>0</v>
      </c>
      <c r="P758" s="134">
        <v>0</v>
      </c>
      <c r="Q758" s="134">
        <v>0</v>
      </c>
      <c r="R758" s="134">
        <v>1</v>
      </c>
      <c r="S758" s="134">
        <v>13</v>
      </c>
      <c r="T758" s="134">
        <v>1</v>
      </c>
    </row>
    <row r="759" spans="1:20">
      <c r="A759">
        <v>2</v>
      </c>
      <c r="B759">
        <v>190</v>
      </c>
      <c r="C759">
        <v>2</v>
      </c>
      <c r="D759">
        <v>1.25</v>
      </c>
      <c r="E759">
        <v>3.75</v>
      </c>
      <c r="F759" s="134">
        <v>-2.5261448978451432E-6</v>
      </c>
      <c r="G759" s="134">
        <v>1.0724610189895957E-6</v>
      </c>
      <c r="H759" s="134">
        <v>2.9211336069526614E-6</v>
      </c>
      <c r="I759" s="134">
        <v>0</v>
      </c>
      <c r="J759" s="134">
        <v>0</v>
      </c>
      <c r="K759" s="134">
        <v>0</v>
      </c>
      <c r="L759" s="134">
        <v>0</v>
      </c>
      <c r="M759" s="134">
        <v>4.6349742280131669E-6</v>
      </c>
      <c r="N759" s="134">
        <v>0</v>
      </c>
      <c r="O759" s="134">
        <v>0</v>
      </c>
      <c r="P759" s="134">
        <v>0</v>
      </c>
      <c r="Q759" s="134">
        <v>0</v>
      </c>
      <c r="R759" s="134">
        <v>1</v>
      </c>
      <c r="S759" s="134">
        <v>13</v>
      </c>
      <c r="T759" s="134">
        <v>1</v>
      </c>
    </row>
    <row r="760" spans="1:20">
      <c r="A760">
        <v>2</v>
      </c>
      <c r="B760">
        <v>190</v>
      </c>
      <c r="C760">
        <v>3</v>
      </c>
      <c r="D760">
        <v>1.25</v>
      </c>
      <c r="E760">
        <v>3.75</v>
      </c>
      <c r="F760" s="134">
        <v>-1.4310819398359275E-5</v>
      </c>
      <c r="G760" s="134">
        <v>6.457859033571546E-6</v>
      </c>
      <c r="H760" s="134">
        <v>7.7244056266645922E-6</v>
      </c>
      <c r="I760" s="134">
        <v>0</v>
      </c>
      <c r="J760" s="134">
        <v>0</v>
      </c>
      <c r="K760" s="134">
        <v>0</v>
      </c>
      <c r="L760" s="134">
        <v>0</v>
      </c>
      <c r="M760" s="134">
        <v>2.2158620130644329E-5</v>
      </c>
      <c r="N760" s="134">
        <v>0</v>
      </c>
      <c r="O760" s="134">
        <v>0</v>
      </c>
      <c r="P760" s="134">
        <v>0</v>
      </c>
      <c r="Q760" s="134">
        <v>0</v>
      </c>
      <c r="R760" s="134">
        <v>1</v>
      </c>
      <c r="S760" s="134">
        <v>13</v>
      </c>
      <c r="T760" s="134">
        <v>1</v>
      </c>
    </row>
    <row r="761" spans="1:20">
      <c r="A761">
        <v>2</v>
      </c>
      <c r="B761">
        <v>190</v>
      </c>
      <c r="C761">
        <v>4</v>
      </c>
      <c r="D761">
        <v>1.25</v>
      </c>
      <c r="E761">
        <v>3.75</v>
      </c>
      <c r="F761" s="134">
        <v>-1.352529809308525E-5</v>
      </c>
      <c r="G761" s="134">
        <v>5.9688612746433246E-6</v>
      </c>
      <c r="H761" s="134">
        <v>9.4195649937448443E-6</v>
      </c>
      <c r="I761" s="134">
        <v>0</v>
      </c>
      <c r="J761" s="134">
        <v>0</v>
      </c>
      <c r="K761" s="134">
        <v>0</v>
      </c>
      <c r="L761" s="134">
        <v>0</v>
      </c>
      <c r="M761" s="134">
        <v>2.165064558219415E-5</v>
      </c>
      <c r="N761" s="134">
        <v>0</v>
      </c>
      <c r="O761" s="134">
        <v>0</v>
      </c>
      <c r="P761" s="134">
        <v>0</v>
      </c>
      <c r="Q761" s="134">
        <v>0</v>
      </c>
      <c r="R761" s="134">
        <v>1</v>
      </c>
      <c r="S761" s="134">
        <v>13</v>
      </c>
      <c r="T761" s="134">
        <v>1</v>
      </c>
    </row>
    <row r="762" spans="1:20">
      <c r="A762">
        <v>2</v>
      </c>
      <c r="B762">
        <v>191</v>
      </c>
      <c r="C762">
        <v>1</v>
      </c>
      <c r="D762">
        <v>1.25</v>
      </c>
      <c r="E762">
        <v>3.25</v>
      </c>
      <c r="F762" s="134">
        <v>-2.3441823609489641E-5</v>
      </c>
      <c r="G762" s="134">
        <v>1.0734188770984098E-5</v>
      </c>
      <c r="H762" s="134">
        <v>8.1062149209115018E-6</v>
      </c>
      <c r="I762" s="134">
        <v>0</v>
      </c>
      <c r="J762" s="134">
        <v>0</v>
      </c>
      <c r="K762" s="134">
        <v>0</v>
      </c>
      <c r="L762" s="134">
        <v>0</v>
      </c>
      <c r="M762" s="134">
        <v>3.5124215899779206E-5</v>
      </c>
      <c r="N762" s="134">
        <v>0</v>
      </c>
      <c r="O762" s="134">
        <v>0</v>
      </c>
      <c r="P762" s="134">
        <v>0</v>
      </c>
      <c r="Q762" s="134">
        <v>0</v>
      </c>
      <c r="R762" s="134">
        <v>1</v>
      </c>
      <c r="S762" s="134">
        <v>13</v>
      </c>
      <c r="T762" s="134">
        <v>1</v>
      </c>
    </row>
    <row r="763" spans="1:20">
      <c r="A763">
        <v>2</v>
      </c>
      <c r="B763">
        <v>191</v>
      </c>
      <c r="C763">
        <v>2</v>
      </c>
      <c r="D763">
        <v>1.25</v>
      </c>
      <c r="E763">
        <v>3.25</v>
      </c>
      <c r="F763" s="134">
        <v>-3.471855203695482E-5</v>
      </c>
      <c r="G763" s="134">
        <v>1.5761746367958981E-5</v>
      </c>
      <c r="H763" s="134">
        <v>5.2896870029423246E-6</v>
      </c>
      <c r="I763" s="134">
        <v>0</v>
      </c>
      <c r="J763" s="134">
        <v>0</v>
      </c>
      <c r="K763" s="134">
        <v>0</v>
      </c>
      <c r="L763" s="134">
        <v>0</v>
      </c>
      <c r="M763" s="134">
        <v>5.0756687398196496E-5</v>
      </c>
      <c r="N763" s="134">
        <v>0</v>
      </c>
      <c r="O763" s="134">
        <v>0</v>
      </c>
      <c r="P763" s="134">
        <v>0</v>
      </c>
      <c r="Q763" s="134">
        <v>0</v>
      </c>
      <c r="R763" s="134">
        <v>1</v>
      </c>
      <c r="S763" s="134">
        <v>13</v>
      </c>
      <c r="T763" s="134">
        <v>1</v>
      </c>
    </row>
    <row r="764" spans="1:20">
      <c r="A764">
        <v>2</v>
      </c>
      <c r="B764">
        <v>191</v>
      </c>
      <c r="C764">
        <v>3</v>
      </c>
      <c r="D764">
        <v>1.25</v>
      </c>
      <c r="E764">
        <v>3.25</v>
      </c>
      <c r="F764" s="134">
        <v>-3.6333189856876794E-5</v>
      </c>
      <c r="G764" s="134">
        <v>1.5760872830245446E-5</v>
      </c>
      <c r="H764" s="134">
        <v>4.7487267191177935E-6</v>
      </c>
      <c r="I764" s="134">
        <v>0</v>
      </c>
      <c r="J764" s="134">
        <v>0</v>
      </c>
      <c r="K764" s="134">
        <v>0</v>
      </c>
      <c r="L764" s="134">
        <v>0</v>
      </c>
      <c r="M764" s="134">
        <v>5.2310054221943645E-5</v>
      </c>
      <c r="N764" s="134">
        <v>0</v>
      </c>
      <c r="O764" s="134">
        <v>0</v>
      </c>
      <c r="P764" s="134">
        <v>0</v>
      </c>
      <c r="Q764" s="134">
        <v>0</v>
      </c>
      <c r="R764" s="134">
        <v>1</v>
      </c>
      <c r="S764" s="134">
        <v>13</v>
      </c>
      <c r="T764" s="134">
        <v>1</v>
      </c>
    </row>
    <row r="765" spans="1:20">
      <c r="A765">
        <v>2</v>
      </c>
      <c r="B765">
        <v>191</v>
      </c>
      <c r="C765">
        <v>4</v>
      </c>
      <c r="D765">
        <v>1.25</v>
      </c>
      <c r="E765">
        <v>3.25</v>
      </c>
      <c r="F765" s="134">
        <v>-2.3822895103450751E-5</v>
      </c>
      <c r="G765" s="134">
        <v>1.0742358848007573E-5</v>
      </c>
      <c r="H765" s="134">
        <v>8.7055078843599315E-6</v>
      </c>
      <c r="I765" s="134">
        <v>0</v>
      </c>
      <c r="J765" s="134">
        <v>0</v>
      </c>
      <c r="K765" s="134">
        <v>0</v>
      </c>
      <c r="L765" s="134">
        <v>0</v>
      </c>
      <c r="M765" s="134">
        <v>3.5644672087893557E-5</v>
      </c>
      <c r="N765" s="134">
        <v>0</v>
      </c>
      <c r="O765" s="134">
        <v>0</v>
      </c>
      <c r="P765" s="134">
        <v>0</v>
      </c>
      <c r="Q765" s="134">
        <v>0</v>
      </c>
      <c r="R765" s="134">
        <v>1</v>
      </c>
      <c r="S765" s="134">
        <v>13</v>
      </c>
      <c r="T765" s="134">
        <v>1</v>
      </c>
    </row>
    <row r="766" spans="1:20">
      <c r="A766">
        <v>2</v>
      </c>
      <c r="B766">
        <v>192</v>
      </c>
      <c r="C766">
        <v>1</v>
      </c>
      <c r="D766">
        <v>1.75</v>
      </c>
      <c r="E766">
        <v>3.25</v>
      </c>
      <c r="F766" s="134">
        <v>-3.805473827585893E-5</v>
      </c>
      <c r="G766" s="134">
        <v>1.6100105832063428E-5</v>
      </c>
      <c r="H766" s="134">
        <v>3.7382665551825006E-6</v>
      </c>
      <c r="I766" s="134">
        <v>0</v>
      </c>
      <c r="J766" s="134">
        <v>0</v>
      </c>
      <c r="K766" s="134">
        <v>0</v>
      </c>
      <c r="L766" s="134">
        <v>0</v>
      </c>
      <c r="M766" s="134">
        <v>5.4283715580190068E-5</v>
      </c>
      <c r="N766" s="134">
        <v>0</v>
      </c>
      <c r="O766" s="134">
        <v>0</v>
      </c>
      <c r="P766" s="134">
        <v>0</v>
      </c>
      <c r="Q766" s="134">
        <v>0</v>
      </c>
      <c r="R766" s="134">
        <v>1</v>
      </c>
      <c r="S766" s="134">
        <v>13</v>
      </c>
      <c r="T766" s="134">
        <v>1</v>
      </c>
    </row>
    <row r="767" spans="1:20">
      <c r="A767">
        <v>2</v>
      </c>
      <c r="B767">
        <v>192</v>
      </c>
      <c r="C767">
        <v>2</v>
      </c>
      <c r="D767">
        <v>1.75</v>
      </c>
      <c r="E767">
        <v>3.25</v>
      </c>
      <c r="F767" s="134">
        <v>-4.1135544006991315E-5</v>
      </c>
      <c r="G767" s="134">
        <v>1.6914725422266366E-5</v>
      </c>
      <c r="H767" s="134">
        <v>1.3674679988482165E-6</v>
      </c>
      <c r="I767" s="134">
        <v>0</v>
      </c>
      <c r="J767" s="134">
        <v>0</v>
      </c>
      <c r="K767" s="134">
        <v>0</v>
      </c>
      <c r="L767" s="134">
        <v>0</v>
      </c>
      <c r="M767" s="134">
        <v>5.8066373655819789E-5</v>
      </c>
      <c r="N767" s="134">
        <v>0</v>
      </c>
      <c r="O767" s="134">
        <v>0</v>
      </c>
      <c r="P767" s="134">
        <v>0</v>
      </c>
      <c r="Q767" s="134">
        <v>0</v>
      </c>
      <c r="R767" s="134">
        <v>1</v>
      </c>
      <c r="S767" s="134">
        <v>13</v>
      </c>
      <c r="T767" s="134">
        <v>1</v>
      </c>
    </row>
    <row r="768" spans="1:20">
      <c r="A768">
        <v>2</v>
      </c>
      <c r="B768">
        <v>192</v>
      </c>
      <c r="C768">
        <v>3</v>
      </c>
      <c r="D768">
        <v>1.75</v>
      </c>
      <c r="E768">
        <v>3.25</v>
      </c>
      <c r="F768" s="134">
        <v>-2.4322237127400139E-5</v>
      </c>
      <c r="G768" s="134">
        <v>9.0163706996098615E-6</v>
      </c>
      <c r="H768" s="134">
        <v>9.0114553655403568E-6</v>
      </c>
      <c r="I768" s="134">
        <v>0</v>
      </c>
      <c r="J768" s="134">
        <v>0</v>
      </c>
      <c r="K768" s="134">
        <v>0</v>
      </c>
      <c r="L768" s="134">
        <v>0</v>
      </c>
      <c r="M768" s="134">
        <v>3.4535041619321942E-5</v>
      </c>
      <c r="N768" s="134">
        <v>0</v>
      </c>
      <c r="O768" s="134">
        <v>0</v>
      </c>
      <c r="P768" s="134">
        <v>0</v>
      </c>
      <c r="Q768" s="134">
        <v>0</v>
      </c>
      <c r="R768" s="134">
        <v>1</v>
      </c>
      <c r="S768" s="134">
        <v>13</v>
      </c>
      <c r="T768" s="134">
        <v>1</v>
      </c>
    </row>
    <row r="769" spans="1:20">
      <c r="A769">
        <v>2</v>
      </c>
      <c r="B769">
        <v>192</v>
      </c>
      <c r="C769">
        <v>4</v>
      </c>
      <c r="D769">
        <v>1.75</v>
      </c>
      <c r="E769">
        <v>3.25</v>
      </c>
      <c r="F769" s="134">
        <v>-2.3878679767853058E-5</v>
      </c>
      <c r="G769" s="134">
        <v>1.0312364078389509E-5</v>
      </c>
      <c r="H769" s="134">
        <v>8.9750625101930477E-6</v>
      </c>
      <c r="I769" s="134">
        <v>0</v>
      </c>
      <c r="J769" s="134">
        <v>0</v>
      </c>
      <c r="K769" s="134">
        <v>0</v>
      </c>
      <c r="L769" s="134">
        <v>0</v>
      </c>
      <c r="M769" s="134">
        <v>3.5349387920550401E-5</v>
      </c>
      <c r="N769" s="134">
        <v>0</v>
      </c>
      <c r="O769" s="134">
        <v>0</v>
      </c>
      <c r="P769" s="134">
        <v>0</v>
      </c>
      <c r="Q769" s="134">
        <v>0</v>
      </c>
      <c r="R769" s="134">
        <v>1</v>
      </c>
      <c r="S769" s="134">
        <v>13</v>
      </c>
      <c r="T769" s="134">
        <v>1</v>
      </c>
    </row>
    <row r="770" spans="1:20">
      <c r="A770">
        <v>2</v>
      </c>
      <c r="B770">
        <v>193</v>
      </c>
      <c r="C770">
        <v>1</v>
      </c>
      <c r="D770">
        <v>4.25</v>
      </c>
      <c r="E770">
        <v>5.25</v>
      </c>
      <c r="F770" s="134">
        <v>1.182087255052879E-4</v>
      </c>
      <c r="G770" s="134">
        <v>-2.691157228973519E-4</v>
      </c>
      <c r="H770" s="134">
        <v>-1.0406259741421006E-4</v>
      </c>
      <c r="I770" s="134">
        <v>0</v>
      </c>
      <c r="J770" s="134">
        <v>0</v>
      </c>
      <c r="K770" s="134">
        <v>0</v>
      </c>
      <c r="L770" s="134">
        <v>0</v>
      </c>
      <c r="M770" s="134">
        <v>4.0106016071283015E-4</v>
      </c>
      <c r="N770" s="134">
        <v>0</v>
      </c>
      <c r="O770" s="134">
        <v>0</v>
      </c>
      <c r="P770" s="134">
        <v>0</v>
      </c>
      <c r="Q770" s="134">
        <v>0</v>
      </c>
      <c r="R770" s="134">
        <v>1</v>
      </c>
      <c r="S770" s="134">
        <v>13</v>
      </c>
      <c r="T770" s="134">
        <v>1</v>
      </c>
    </row>
    <row r="771" spans="1:20">
      <c r="A771">
        <v>2</v>
      </c>
      <c r="B771">
        <v>193</v>
      </c>
      <c r="C771">
        <v>2</v>
      </c>
      <c r="D771">
        <v>4.25</v>
      </c>
      <c r="E771">
        <v>5.25</v>
      </c>
      <c r="F771" s="134">
        <v>1.4355658202127431E-4</v>
      </c>
      <c r="G771" s="134">
        <v>-3.3683552791723316E-4</v>
      </c>
      <c r="H771" s="134">
        <v>-7.6662382245434705E-5</v>
      </c>
      <c r="I771" s="134">
        <v>0</v>
      </c>
      <c r="J771" s="134">
        <v>0</v>
      </c>
      <c r="K771" s="134">
        <v>0</v>
      </c>
      <c r="L771" s="134">
        <v>0</v>
      </c>
      <c r="M771" s="134">
        <v>4.8647065702128039E-4</v>
      </c>
      <c r="N771" s="134">
        <v>0</v>
      </c>
      <c r="O771" s="134">
        <v>0</v>
      </c>
      <c r="P771" s="134">
        <v>0</v>
      </c>
      <c r="Q771" s="134">
        <v>0</v>
      </c>
      <c r="R771" s="134">
        <v>1</v>
      </c>
      <c r="S771" s="134">
        <v>13</v>
      </c>
      <c r="T771" s="134">
        <v>1</v>
      </c>
    </row>
    <row r="772" spans="1:20">
      <c r="A772">
        <v>2</v>
      </c>
      <c r="B772">
        <v>193</v>
      </c>
      <c r="C772">
        <v>3</v>
      </c>
      <c r="D772">
        <v>4.25</v>
      </c>
      <c r="E772">
        <v>5.25</v>
      </c>
      <c r="F772" s="134">
        <v>9.2740847150244739E-5</v>
      </c>
      <c r="G772" s="134">
        <v>-2.1558963321160744E-4</v>
      </c>
      <c r="H772" s="134">
        <v>-2.7669395708556374E-4</v>
      </c>
      <c r="I772" s="134">
        <v>0</v>
      </c>
      <c r="J772" s="134">
        <v>0</v>
      </c>
      <c r="K772" s="134">
        <v>0</v>
      </c>
      <c r="L772" s="134">
        <v>0</v>
      </c>
      <c r="M772" s="134">
        <v>4.1427917037649664E-4</v>
      </c>
      <c r="N772" s="134">
        <v>0</v>
      </c>
      <c r="O772" s="134">
        <v>0</v>
      </c>
      <c r="P772" s="134">
        <v>0</v>
      </c>
      <c r="Q772" s="134">
        <v>0</v>
      </c>
      <c r="R772" s="134">
        <v>1</v>
      </c>
      <c r="S772" s="134">
        <v>13</v>
      </c>
      <c r="T772" s="134">
        <v>1</v>
      </c>
    </row>
    <row r="773" spans="1:20">
      <c r="A773">
        <v>2</v>
      </c>
      <c r="B773">
        <v>193</v>
      </c>
      <c r="C773">
        <v>4</v>
      </c>
      <c r="D773">
        <v>4.25</v>
      </c>
      <c r="E773">
        <v>5.25</v>
      </c>
      <c r="F773" s="134">
        <v>7.5895951632054968E-5</v>
      </c>
      <c r="G773" s="134">
        <v>-1.3979458461278635E-4</v>
      </c>
      <c r="H773" s="134">
        <v>-2.6195584728479855E-4</v>
      </c>
      <c r="I773" s="134">
        <v>0</v>
      </c>
      <c r="J773" s="134">
        <v>0</v>
      </c>
      <c r="K773" s="134">
        <v>0</v>
      </c>
      <c r="L773" s="134">
        <v>0</v>
      </c>
      <c r="M773" s="134">
        <v>3.3932767843529048E-4</v>
      </c>
      <c r="N773" s="134">
        <v>0</v>
      </c>
      <c r="O773" s="134">
        <v>0</v>
      </c>
      <c r="P773" s="134">
        <v>0</v>
      </c>
      <c r="Q773" s="134">
        <v>0</v>
      </c>
      <c r="R773" s="134">
        <v>1</v>
      </c>
      <c r="S773" s="134">
        <v>13</v>
      </c>
      <c r="T773" s="134">
        <v>1</v>
      </c>
    </row>
    <row r="774" spans="1:20">
      <c r="A774">
        <v>2</v>
      </c>
      <c r="B774">
        <v>194</v>
      </c>
      <c r="C774">
        <v>1</v>
      </c>
      <c r="D774">
        <v>4.75</v>
      </c>
      <c r="E774">
        <v>5.25</v>
      </c>
      <c r="F774" s="134">
        <v>6.4431355048896527E-5</v>
      </c>
      <c r="G774" s="134">
        <v>-1.3864939030096605E-4</v>
      </c>
      <c r="H774" s="134">
        <v>-4.3334944610559759E-4</v>
      </c>
      <c r="I774" s="134">
        <v>0</v>
      </c>
      <c r="J774" s="134">
        <v>0</v>
      </c>
      <c r="K774" s="134">
        <v>0</v>
      </c>
      <c r="L774" s="134">
        <v>0</v>
      </c>
      <c r="M774" s="134">
        <v>4.78574478604829E-4</v>
      </c>
      <c r="N774" s="134">
        <v>0</v>
      </c>
      <c r="O774" s="134">
        <v>0</v>
      </c>
      <c r="P774" s="134">
        <v>0</v>
      </c>
      <c r="Q774" s="134">
        <v>0</v>
      </c>
      <c r="R774" s="134">
        <v>1</v>
      </c>
      <c r="S774" s="134">
        <v>13</v>
      </c>
      <c r="T774" s="134">
        <v>1</v>
      </c>
    </row>
    <row r="775" spans="1:20">
      <c r="A775">
        <v>2</v>
      </c>
      <c r="B775">
        <v>194</v>
      </c>
      <c r="C775">
        <v>2</v>
      </c>
      <c r="D775">
        <v>4.75</v>
      </c>
      <c r="E775">
        <v>5.25</v>
      </c>
      <c r="F775" s="134">
        <v>4.9150675392943221E-5</v>
      </c>
      <c r="G775" s="134">
        <v>-7.5579274069183014E-5</v>
      </c>
      <c r="H775" s="134">
        <v>-5.8345383619384089E-4</v>
      </c>
      <c r="I775" s="134">
        <v>0</v>
      </c>
      <c r="J775" s="134">
        <v>0</v>
      </c>
      <c r="K775" s="134">
        <v>0</v>
      </c>
      <c r="L775" s="134">
        <v>0</v>
      </c>
      <c r="M775" s="134">
        <v>5.966371923222134E-4</v>
      </c>
      <c r="N775" s="134">
        <v>0</v>
      </c>
      <c r="O775" s="134">
        <v>0</v>
      </c>
      <c r="P775" s="134">
        <v>0</v>
      </c>
      <c r="Q775" s="134">
        <v>0</v>
      </c>
      <c r="R775" s="134">
        <v>1</v>
      </c>
      <c r="S775" s="134">
        <v>13</v>
      </c>
      <c r="T775" s="134">
        <v>1</v>
      </c>
    </row>
    <row r="776" spans="1:20">
      <c r="A776">
        <v>2</v>
      </c>
      <c r="B776">
        <v>194</v>
      </c>
      <c r="C776">
        <v>3</v>
      </c>
      <c r="D776">
        <v>4.75</v>
      </c>
      <c r="E776">
        <v>5.25</v>
      </c>
      <c r="F776" s="134">
        <v>4.4677500738561597E-5</v>
      </c>
      <c r="G776" s="134">
        <v>-4.0326518191168563E-5</v>
      </c>
      <c r="H776" s="134">
        <v>-6.1680907739740279E-4</v>
      </c>
      <c r="I776" s="134">
        <v>0</v>
      </c>
      <c r="J776" s="134">
        <v>0</v>
      </c>
      <c r="K776" s="134">
        <v>0</v>
      </c>
      <c r="L776" s="134">
        <v>0</v>
      </c>
      <c r="M776" s="134">
        <v>6.2263883688221805E-4</v>
      </c>
      <c r="N776" s="134">
        <v>0</v>
      </c>
      <c r="O776" s="134">
        <v>0</v>
      </c>
      <c r="P776" s="134">
        <v>0</v>
      </c>
      <c r="Q776" s="134">
        <v>0</v>
      </c>
      <c r="R776" s="134">
        <v>1</v>
      </c>
      <c r="S776" s="134">
        <v>13</v>
      </c>
      <c r="T776" s="134">
        <v>1</v>
      </c>
    </row>
    <row r="777" spans="1:20">
      <c r="A777">
        <v>2</v>
      </c>
      <c r="B777">
        <v>194</v>
      </c>
      <c r="C777">
        <v>4</v>
      </c>
      <c r="D777">
        <v>4.75</v>
      </c>
      <c r="E777">
        <v>5.25</v>
      </c>
      <c r="F777" s="134">
        <v>2.8955762022267521E-5</v>
      </c>
      <c r="G777" s="134">
        <v>-7.1553861300060648E-5</v>
      </c>
      <c r="H777" s="134">
        <v>-4.6878243499482938E-4</v>
      </c>
      <c r="I777" s="134">
        <v>0</v>
      </c>
      <c r="J777" s="134">
        <v>0</v>
      </c>
      <c r="K777" s="134">
        <v>0</v>
      </c>
      <c r="L777" s="134">
        <v>0</v>
      </c>
      <c r="M777" s="134">
        <v>4.7943628955271803E-4</v>
      </c>
      <c r="N777" s="134">
        <v>0</v>
      </c>
      <c r="O777" s="134">
        <v>0</v>
      </c>
      <c r="P777" s="134">
        <v>0</v>
      </c>
      <c r="Q777" s="134">
        <v>0</v>
      </c>
      <c r="R777" s="134">
        <v>1</v>
      </c>
      <c r="S777" s="134">
        <v>13</v>
      </c>
      <c r="T777" s="134">
        <v>1</v>
      </c>
    </row>
    <row r="778" spans="1:20">
      <c r="A778">
        <v>2</v>
      </c>
      <c r="B778">
        <v>195</v>
      </c>
      <c r="C778">
        <v>1</v>
      </c>
      <c r="D778">
        <v>4.75</v>
      </c>
      <c r="E778">
        <v>5.75</v>
      </c>
      <c r="F778" s="134">
        <v>6.9927877410472453E-5</v>
      </c>
      <c r="G778" s="134">
        <v>-4.0914836422493483E-5</v>
      </c>
      <c r="H778" s="134">
        <v>-6.209807049337169E-4</v>
      </c>
      <c r="I778" s="134">
        <v>0</v>
      </c>
      <c r="J778" s="134">
        <v>0</v>
      </c>
      <c r="K778" s="134">
        <v>0</v>
      </c>
      <c r="L778" s="134">
        <v>0</v>
      </c>
      <c r="M778" s="134">
        <v>6.3079564290650643E-4</v>
      </c>
      <c r="N778" s="134">
        <v>0</v>
      </c>
      <c r="O778" s="134">
        <v>0</v>
      </c>
      <c r="P778" s="134">
        <v>0</v>
      </c>
      <c r="Q778" s="134">
        <v>0</v>
      </c>
      <c r="R778" s="134">
        <v>1</v>
      </c>
      <c r="S778" s="134">
        <v>13</v>
      </c>
      <c r="T778" s="134">
        <v>1</v>
      </c>
    </row>
    <row r="779" spans="1:20">
      <c r="A779">
        <v>2</v>
      </c>
      <c r="B779">
        <v>195</v>
      </c>
      <c r="C779">
        <v>2</v>
      </c>
      <c r="D779">
        <v>4.75</v>
      </c>
      <c r="E779">
        <v>5.75</v>
      </c>
      <c r="F779" s="134">
        <v>1.2080754357576735E-4</v>
      </c>
      <c r="G779" s="134">
        <v>-6.4281097347237222E-5</v>
      </c>
      <c r="H779" s="134">
        <v>-5.1573293868636819E-4</v>
      </c>
      <c r="I779" s="134">
        <v>0</v>
      </c>
      <c r="J779" s="134">
        <v>0</v>
      </c>
      <c r="K779" s="134">
        <v>0</v>
      </c>
      <c r="L779" s="134">
        <v>0</v>
      </c>
      <c r="M779" s="134">
        <v>5.4794002321860197E-4</v>
      </c>
      <c r="N779" s="134">
        <v>0</v>
      </c>
      <c r="O779" s="134">
        <v>0</v>
      </c>
      <c r="P779" s="134">
        <v>0</v>
      </c>
      <c r="Q779" s="134">
        <v>0</v>
      </c>
      <c r="R779" s="134">
        <v>1</v>
      </c>
      <c r="S779" s="134">
        <v>13</v>
      </c>
      <c r="T779" s="134">
        <v>1</v>
      </c>
    </row>
    <row r="780" spans="1:20">
      <c r="A780">
        <v>2</v>
      </c>
      <c r="B780">
        <v>195</v>
      </c>
      <c r="C780">
        <v>3</v>
      </c>
      <c r="D780">
        <v>4.75</v>
      </c>
      <c r="E780">
        <v>5.75</v>
      </c>
      <c r="F780" s="134">
        <v>2.2374486291439977E-4</v>
      </c>
      <c r="G780" s="134">
        <v>-9.9321822742708644E-5</v>
      </c>
      <c r="H780" s="134">
        <v>-4.6507319665016527E-4</v>
      </c>
      <c r="I780" s="134">
        <v>0</v>
      </c>
      <c r="J780" s="134">
        <v>0</v>
      </c>
      <c r="K780" s="134">
        <v>0</v>
      </c>
      <c r="L780" s="134">
        <v>0</v>
      </c>
      <c r="M780" s="134">
        <v>5.6627304511505064E-4</v>
      </c>
      <c r="N780" s="134">
        <v>0</v>
      </c>
      <c r="O780" s="134">
        <v>0</v>
      </c>
      <c r="P780" s="134">
        <v>0</v>
      </c>
      <c r="Q780" s="134">
        <v>0</v>
      </c>
      <c r="R780" s="134">
        <v>1</v>
      </c>
      <c r="S780" s="134">
        <v>13</v>
      </c>
      <c r="T780" s="134">
        <v>1</v>
      </c>
    </row>
    <row r="781" spans="1:20">
      <c r="A781">
        <v>2</v>
      </c>
      <c r="B781">
        <v>195</v>
      </c>
      <c r="C781">
        <v>4</v>
      </c>
      <c r="D781">
        <v>4.75</v>
      </c>
      <c r="E781">
        <v>5.75</v>
      </c>
      <c r="F781" s="134">
        <v>7.7693664507643792E-5</v>
      </c>
      <c r="G781" s="134">
        <v>-5.6161121384229802E-5</v>
      </c>
      <c r="H781" s="134">
        <v>-5.7197429379353068E-4</v>
      </c>
      <c r="I781" s="134">
        <v>0</v>
      </c>
      <c r="J781" s="134">
        <v>0</v>
      </c>
      <c r="K781" s="134">
        <v>0</v>
      </c>
      <c r="L781" s="134">
        <v>0</v>
      </c>
      <c r="M781" s="134">
        <v>5.8742803513857551E-4</v>
      </c>
      <c r="N781" s="134">
        <v>0</v>
      </c>
      <c r="O781" s="134">
        <v>0</v>
      </c>
      <c r="P781" s="134">
        <v>0</v>
      </c>
      <c r="Q781" s="134">
        <v>0</v>
      </c>
      <c r="R781" s="134">
        <v>1</v>
      </c>
      <c r="S781" s="134">
        <v>13</v>
      </c>
      <c r="T781" s="134">
        <v>1</v>
      </c>
    </row>
    <row r="782" spans="1:20">
      <c r="A782">
        <v>2</v>
      </c>
      <c r="B782">
        <v>196</v>
      </c>
      <c r="C782">
        <v>1</v>
      </c>
      <c r="D782">
        <v>4.25</v>
      </c>
      <c r="E782">
        <v>5.75</v>
      </c>
      <c r="F782" s="134">
        <v>1.9550592809454916E-4</v>
      </c>
      <c r="G782" s="134">
        <v>-5.5884013113760839E-5</v>
      </c>
      <c r="H782" s="134">
        <v>-5.4124679535770808E-4</v>
      </c>
      <c r="I782" s="134">
        <v>0</v>
      </c>
      <c r="J782" s="134">
        <v>0</v>
      </c>
      <c r="K782" s="134">
        <v>0</v>
      </c>
      <c r="L782" s="134">
        <v>0</v>
      </c>
      <c r="M782" s="134">
        <v>5.967788501829688E-4</v>
      </c>
      <c r="N782" s="134">
        <v>0</v>
      </c>
      <c r="O782" s="134">
        <v>0</v>
      </c>
      <c r="P782" s="134">
        <v>0</v>
      </c>
      <c r="Q782" s="134">
        <v>0</v>
      </c>
      <c r="R782" s="134">
        <v>1</v>
      </c>
      <c r="S782" s="134">
        <v>13</v>
      </c>
      <c r="T782" s="134">
        <v>1</v>
      </c>
    </row>
    <row r="783" spans="1:20">
      <c r="A783">
        <v>2</v>
      </c>
      <c r="B783">
        <v>196</v>
      </c>
      <c r="C783">
        <v>2</v>
      </c>
      <c r="D783">
        <v>4.25</v>
      </c>
      <c r="E783">
        <v>5.75</v>
      </c>
      <c r="F783" s="134">
        <v>2.485380419222553E-4</v>
      </c>
      <c r="G783" s="134">
        <v>-1.8594693082683029E-4</v>
      </c>
      <c r="H783" s="134">
        <v>-3.0876675495019272E-4</v>
      </c>
      <c r="I783" s="134">
        <v>0</v>
      </c>
      <c r="J783" s="134">
        <v>0</v>
      </c>
      <c r="K783" s="134">
        <v>0</v>
      </c>
      <c r="L783" s="134">
        <v>0</v>
      </c>
      <c r="M783" s="134">
        <v>5.3302354592198458E-4</v>
      </c>
      <c r="N783" s="134">
        <v>0</v>
      </c>
      <c r="O783" s="134">
        <v>0</v>
      </c>
      <c r="P783" s="134">
        <v>0</v>
      </c>
      <c r="Q783" s="134">
        <v>0</v>
      </c>
      <c r="R783" s="134">
        <v>1</v>
      </c>
      <c r="S783" s="134">
        <v>13</v>
      </c>
      <c r="T783" s="134">
        <v>1</v>
      </c>
    </row>
    <row r="784" spans="1:20">
      <c r="A784">
        <v>2</v>
      </c>
      <c r="B784">
        <v>196</v>
      </c>
      <c r="C784">
        <v>3</v>
      </c>
      <c r="D784">
        <v>4.25</v>
      </c>
      <c r="E784">
        <v>5.75</v>
      </c>
      <c r="F784" s="134">
        <v>4.8428119057072948E-5</v>
      </c>
      <c r="G784" s="134">
        <v>-2.12768959567234E-4</v>
      </c>
      <c r="H784" s="134">
        <v>1.3268167253700958E-5</v>
      </c>
      <c r="I784" s="134">
        <v>0</v>
      </c>
      <c r="J784" s="134">
        <v>0</v>
      </c>
      <c r="K784" s="134">
        <v>0</v>
      </c>
      <c r="L784" s="134">
        <v>0</v>
      </c>
      <c r="M784" s="134">
        <v>2.6153385659249658E-4</v>
      </c>
      <c r="N784" s="134">
        <v>0</v>
      </c>
      <c r="O784" s="134">
        <v>0</v>
      </c>
      <c r="P784" s="134">
        <v>0</v>
      </c>
      <c r="Q784" s="134">
        <v>0</v>
      </c>
      <c r="R784" s="134">
        <v>1</v>
      </c>
      <c r="S784" s="134">
        <v>13</v>
      </c>
      <c r="T784" s="134">
        <v>1</v>
      </c>
    </row>
    <row r="785" spans="1:20">
      <c r="A785">
        <v>2</v>
      </c>
      <c r="B785">
        <v>196</v>
      </c>
      <c r="C785">
        <v>4</v>
      </c>
      <c r="D785">
        <v>4.25</v>
      </c>
      <c r="E785">
        <v>5.75</v>
      </c>
      <c r="F785" s="134">
        <v>5.5214682322939123E-6</v>
      </c>
      <c r="G785" s="134">
        <v>-2.6171223440142332E-5</v>
      </c>
      <c r="H785" s="134">
        <v>-3.7228530506229761E-4</v>
      </c>
      <c r="I785" s="134">
        <v>0</v>
      </c>
      <c r="J785" s="134">
        <v>0</v>
      </c>
      <c r="K785" s="134">
        <v>0</v>
      </c>
      <c r="L785" s="134">
        <v>0</v>
      </c>
      <c r="M785" s="134">
        <v>3.7363187105862923E-4</v>
      </c>
      <c r="N785" s="134">
        <v>0</v>
      </c>
      <c r="O785" s="134">
        <v>0</v>
      </c>
      <c r="P785" s="134">
        <v>0</v>
      </c>
      <c r="Q785" s="134">
        <v>0</v>
      </c>
      <c r="R785" s="134">
        <v>1</v>
      </c>
      <c r="S785" s="134">
        <v>13</v>
      </c>
      <c r="T785" s="134">
        <v>1</v>
      </c>
    </row>
    <row r="786" spans="1:20">
      <c r="A786">
        <v>2</v>
      </c>
      <c r="B786">
        <v>197</v>
      </c>
      <c r="C786">
        <v>1</v>
      </c>
      <c r="D786">
        <v>5.75</v>
      </c>
      <c r="E786">
        <v>5.75</v>
      </c>
      <c r="F786" s="134">
        <v>-3.1895346549898138E-5</v>
      </c>
      <c r="G786" s="134">
        <v>1.8266455581171096E-5</v>
      </c>
      <c r="H786" s="134">
        <v>-6.2916925694073481E-4</v>
      </c>
      <c r="I786" s="134">
        <v>0</v>
      </c>
      <c r="J786" s="134">
        <v>0</v>
      </c>
      <c r="K786" s="134">
        <v>0</v>
      </c>
      <c r="L786" s="134">
        <v>0</v>
      </c>
      <c r="M786" s="134">
        <v>6.3116571538098692E-4</v>
      </c>
      <c r="N786" s="134">
        <v>0</v>
      </c>
      <c r="O786" s="134">
        <v>0</v>
      </c>
      <c r="P786" s="134">
        <v>0</v>
      </c>
      <c r="Q786" s="134">
        <v>0</v>
      </c>
      <c r="R786" s="134">
        <v>1</v>
      </c>
      <c r="S786" s="134">
        <v>13</v>
      </c>
      <c r="T786" s="134">
        <v>1</v>
      </c>
    </row>
    <row r="787" spans="1:20">
      <c r="A787">
        <v>2</v>
      </c>
      <c r="B787">
        <v>197</v>
      </c>
      <c r="C787">
        <v>2</v>
      </c>
      <c r="D787">
        <v>5.75</v>
      </c>
      <c r="E787">
        <v>5.75</v>
      </c>
      <c r="F787" s="134">
        <v>-9.8918602388147831E-5</v>
      </c>
      <c r="G787" s="134">
        <v>3.2652128119701892E-5</v>
      </c>
      <c r="H787" s="134">
        <v>-5.0676921156624717E-4</v>
      </c>
      <c r="I787" s="134">
        <v>0</v>
      </c>
      <c r="J787" s="134">
        <v>0</v>
      </c>
      <c r="K787" s="134">
        <v>0</v>
      </c>
      <c r="L787" s="134">
        <v>0</v>
      </c>
      <c r="M787" s="134">
        <v>5.2357033044075842E-4</v>
      </c>
      <c r="N787" s="134">
        <v>0</v>
      </c>
      <c r="O787" s="134">
        <v>0</v>
      </c>
      <c r="P787" s="134">
        <v>0</v>
      </c>
      <c r="Q787" s="134">
        <v>0</v>
      </c>
      <c r="R787" s="134">
        <v>1</v>
      </c>
      <c r="S787" s="134">
        <v>13</v>
      </c>
      <c r="T787" s="134">
        <v>1</v>
      </c>
    </row>
    <row r="788" spans="1:20">
      <c r="A788">
        <v>2</v>
      </c>
      <c r="B788">
        <v>197</v>
      </c>
      <c r="C788">
        <v>3</v>
      </c>
      <c r="D788">
        <v>5.75</v>
      </c>
      <c r="E788">
        <v>5.75</v>
      </c>
      <c r="F788" s="134">
        <v>6.611291012261112E-6</v>
      </c>
      <c r="G788" s="134">
        <v>7.340247884602891E-6</v>
      </c>
      <c r="H788" s="134">
        <v>-5.1294451305328658E-4</v>
      </c>
      <c r="I788" s="134">
        <v>0</v>
      </c>
      <c r="J788" s="134">
        <v>0</v>
      </c>
      <c r="K788" s="134">
        <v>0</v>
      </c>
      <c r="L788" s="134">
        <v>0</v>
      </c>
      <c r="M788" s="134">
        <v>5.1294503102144865E-4</v>
      </c>
      <c r="N788" s="134">
        <v>0</v>
      </c>
      <c r="O788" s="134">
        <v>0</v>
      </c>
      <c r="P788" s="134">
        <v>0</v>
      </c>
      <c r="Q788" s="134">
        <v>0</v>
      </c>
      <c r="R788" s="134">
        <v>1</v>
      </c>
      <c r="S788" s="134">
        <v>13</v>
      </c>
      <c r="T788" s="134">
        <v>1</v>
      </c>
    </row>
    <row r="789" spans="1:20">
      <c r="A789">
        <v>2</v>
      </c>
      <c r="B789">
        <v>197</v>
      </c>
      <c r="C789">
        <v>4</v>
      </c>
      <c r="D789">
        <v>5.75</v>
      </c>
      <c r="E789">
        <v>5.75</v>
      </c>
      <c r="F789" s="134">
        <v>-1.6093448483357072E-6</v>
      </c>
      <c r="G789" s="134">
        <v>4.718358935683577E-6</v>
      </c>
      <c r="H789" s="134">
        <v>-6.4910389032936584E-4</v>
      </c>
      <c r="I789" s="134">
        <v>0</v>
      </c>
      <c r="J789" s="134">
        <v>0</v>
      </c>
      <c r="K789" s="134">
        <v>0</v>
      </c>
      <c r="L789" s="134">
        <v>0</v>
      </c>
      <c r="M789" s="134">
        <v>6.4913473199012823E-4</v>
      </c>
      <c r="N789" s="134">
        <v>0</v>
      </c>
      <c r="O789" s="134">
        <v>0</v>
      </c>
      <c r="P789" s="134">
        <v>0</v>
      </c>
      <c r="Q789" s="134">
        <v>0</v>
      </c>
      <c r="R789" s="134">
        <v>1</v>
      </c>
      <c r="S789" s="134">
        <v>13</v>
      </c>
      <c r="T789" s="134">
        <v>1</v>
      </c>
    </row>
    <row r="790" spans="1:20">
      <c r="A790">
        <v>2</v>
      </c>
      <c r="B790">
        <v>198</v>
      </c>
      <c r="C790">
        <v>1</v>
      </c>
      <c r="D790">
        <v>5.25</v>
      </c>
      <c r="E790">
        <v>5.75</v>
      </c>
      <c r="F790" s="134">
        <v>7.3540018728751674E-6</v>
      </c>
      <c r="G790" s="134">
        <v>-1.1617913250140344E-5</v>
      </c>
      <c r="H790" s="134">
        <v>-5.1991292670275921E-4</v>
      </c>
      <c r="I790" s="134">
        <v>0</v>
      </c>
      <c r="J790" s="134">
        <v>0</v>
      </c>
      <c r="K790" s="134">
        <v>0</v>
      </c>
      <c r="L790" s="134">
        <v>0</v>
      </c>
      <c r="M790" s="134">
        <v>5.202589594769739E-4</v>
      </c>
      <c r="N790" s="134">
        <v>0</v>
      </c>
      <c r="O790" s="134">
        <v>0</v>
      </c>
      <c r="P790" s="134">
        <v>0</v>
      </c>
      <c r="Q790" s="134">
        <v>0</v>
      </c>
      <c r="R790" s="134">
        <v>1</v>
      </c>
      <c r="S790" s="134">
        <v>13</v>
      </c>
      <c r="T790" s="134">
        <v>1</v>
      </c>
    </row>
    <row r="791" spans="1:20">
      <c r="A791">
        <v>2</v>
      </c>
      <c r="B791">
        <v>198</v>
      </c>
      <c r="C791">
        <v>2</v>
      </c>
      <c r="D791">
        <v>5.25</v>
      </c>
      <c r="E791">
        <v>5.75</v>
      </c>
      <c r="F791" s="134">
        <v>1.1870643852692563E-4</v>
      </c>
      <c r="G791" s="134">
        <v>-3.9620806358288792E-5</v>
      </c>
      <c r="H791" s="134">
        <v>-5.2498206024149886E-4</v>
      </c>
      <c r="I791" s="134">
        <v>0</v>
      </c>
      <c r="J791" s="134">
        <v>0</v>
      </c>
      <c r="K791" s="134">
        <v>0</v>
      </c>
      <c r="L791" s="134">
        <v>0</v>
      </c>
      <c r="M791" s="134">
        <v>5.4833719557253395E-4</v>
      </c>
      <c r="N791" s="134">
        <v>0</v>
      </c>
      <c r="O791" s="134">
        <v>0</v>
      </c>
      <c r="P791" s="134">
        <v>0</v>
      </c>
      <c r="Q791" s="134">
        <v>0</v>
      </c>
      <c r="R791" s="134">
        <v>1</v>
      </c>
      <c r="S791" s="134">
        <v>13</v>
      </c>
      <c r="T791" s="134">
        <v>1</v>
      </c>
    </row>
    <row r="792" spans="1:20">
      <c r="A792">
        <v>2</v>
      </c>
      <c r="B792">
        <v>198</v>
      </c>
      <c r="C792">
        <v>3</v>
      </c>
      <c r="D792">
        <v>5.25</v>
      </c>
      <c r="E792">
        <v>5.75</v>
      </c>
      <c r="F792" s="134">
        <v>5.0774414599874952E-5</v>
      </c>
      <c r="G792" s="134">
        <v>-2.6550718636536528E-5</v>
      </c>
      <c r="H792" s="134">
        <v>-6.3609115685455157E-4</v>
      </c>
      <c r="I792" s="134">
        <v>0</v>
      </c>
      <c r="J792" s="134">
        <v>0</v>
      </c>
      <c r="K792" s="134">
        <v>0</v>
      </c>
      <c r="L792" s="134">
        <v>0</v>
      </c>
      <c r="M792" s="134">
        <v>6.4077385719034331E-4</v>
      </c>
      <c r="N792" s="134">
        <v>0</v>
      </c>
      <c r="O792" s="134">
        <v>0</v>
      </c>
      <c r="P792" s="134">
        <v>0</v>
      </c>
      <c r="Q792" s="134">
        <v>0</v>
      </c>
      <c r="R792" s="134">
        <v>1</v>
      </c>
      <c r="S792" s="134">
        <v>13</v>
      </c>
      <c r="T792" s="134">
        <v>1</v>
      </c>
    </row>
    <row r="793" spans="1:20">
      <c r="A793">
        <v>2</v>
      </c>
      <c r="B793">
        <v>198</v>
      </c>
      <c r="C793">
        <v>4</v>
      </c>
      <c r="D793">
        <v>5.25</v>
      </c>
      <c r="E793">
        <v>5.75</v>
      </c>
      <c r="F793" s="134">
        <v>2.0782019690416929E-5</v>
      </c>
      <c r="G793" s="134">
        <v>-6.8830534099643208E-6</v>
      </c>
      <c r="H793" s="134">
        <v>-6.5417692075196363E-4</v>
      </c>
      <c r="I793" s="134">
        <v>0</v>
      </c>
      <c r="J793" s="134">
        <v>0</v>
      </c>
      <c r="K793" s="134">
        <v>0</v>
      </c>
      <c r="L793" s="134">
        <v>0</v>
      </c>
      <c r="M793" s="134">
        <v>6.5476163595171817E-4</v>
      </c>
      <c r="N793" s="134">
        <v>0</v>
      </c>
      <c r="O793" s="134">
        <v>0</v>
      </c>
      <c r="P793" s="134">
        <v>0</v>
      </c>
      <c r="Q793" s="134">
        <v>0</v>
      </c>
      <c r="R793" s="134">
        <v>1</v>
      </c>
      <c r="S793" s="134">
        <v>13</v>
      </c>
      <c r="T793" s="134">
        <v>1</v>
      </c>
    </row>
    <row r="794" spans="1:20">
      <c r="A794">
        <v>2</v>
      </c>
      <c r="B794">
        <v>199</v>
      </c>
      <c r="C794">
        <v>1</v>
      </c>
      <c r="D794">
        <v>5.25</v>
      </c>
      <c r="E794">
        <v>5.25</v>
      </c>
      <c r="F794" s="134">
        <v>2.8733250030544016E-5</v>
      </c>
      <c r="G794" s="134">
        <v>-2.6050313926622124E-5</v>
      </c>
      <c r="H794" s="134">
        <v>-6.6966451634154389E-4</v>
      </c>
      <c r="I794" s="134">
        <v>0</v>
      </c>
      <c r="J794" s="134">
        <v>0</v>
      </c>
      <c r="K794" s="134">
        <v>0</v>
      </c>
      <c r="L794" s="134">
        <v>0</v>
      </c>
      <c r="M794" s="134">
        <v>6.7190163218048724E-4</v>
      </c>
      <c r="N794" s="134">
        <v>0</v>
      </c>
      <c r="O794" s="134">
        <v>0</v>
      </c>
      <c r="P794" s="134">
        <v>0</v>
      </c>
      <c r="Q794" s="134">
        <v>0</v>
      </c>
      <c r="R794" s="134">
        <v>1</v>
      </c>
      <c r="S794" s="134">
        <v>13</v>
      </c>
      <c r="T794" s="134">
        <v>1</v>
      </c>
    </row>
    <row r="795" spans="1:20">
      <c r="A795">
        <v>2</v>
      </c>
      <c r="B795">
        <v>199</v>
      </c>
      <c r="C795">
        <v>2</v>
      </c>
      <c r="D795">
        <v>5.25</v>
      </c>
      <c r="E795">
        <v>5.25</v>
      </c>
      <c r="F795" s="134">
        <v>4.1644119991415387E-5</v>
      </c>
      <c r="G795" s="134">
        <v>-4.6337067687740226E-5</v>
      </c>
      <c r="H795" s="134">
        <v>-6.5263904594425274E-4</v>
      </c>
      <c r="I795" s="134">
        <v>0</v>
      </c>
      <c r="J795" s="134">
        <v>0</v>
      </c>
      <c r="K795" s="134">
        <v>0</v>
      </c>
      <c r="L795" s="134">
        <v>0</v>
      </c>
      <c r="M795" s="134">
        <v>6.5854264377977778E-4</v>
      </c>
      <c r="N795" s="134">
        <v>0</v>
      </c>
      <c r="O795" s="134">
        <v>0</v>
      </c>
      <c r="P795" s="134">
        <v>0</v>
      </c>
      <c r="Q795" s="134">
        <v>0</v>
      </c>
      <c r="R795" s="134">
        <v>1</v>
      </c>
      <c r="S795" s="134">
        <v>13</v>
      </c>
      <c r="T795" s="134">
        <v>1</v>
      </c>
    </row>
    <row r="796" spans="1:20">
      <c r="A796">
        <v>2</v>
      </c>
      <c r="B796">
        <v>199</v>
      </c>
      <c r="C796">
        <v>3</v>
      </c>
      <c r="D796">
        <v>5.25</v>
      </c>
      <c r="E796">
        <v>5.25</v>
      </c>
      <c r="F796" s="134">
        <v>3.6980731803002949E-5</v>
      </c>
      <c r="G796" s="134">
        <v>-1.8437211028724192E-5</v>
      </c>
      <c r="H796" s="134">
        <v>-6.9902929215767673E-4</v>
      </c>
      <c r="I796" s="134">
        <v>0</v>
      </c>
      <c r="J796" s="134">
        <v>0</v>
      </c>
      <c r="K796" s="134">
        <v>0</v>
      </c>
      <c r="L796" s="134">
        <v>0</v>
      </c>
      <c r="M796" s="134">
        <v>7.012225749946754E-4</v>
      </c>
      <c r="N796" s="134">
        <v>0</v>
      </c>
      <c r="O796" s="134">
        <v>0</v>
      </c>
      <c r="P796" s="134">
        <v>0</v>
      </c>
      <c r="Q796" s="134">
        <v>0</v>
      </c>
      <c r="R796" s="134">
        <v>1</v>
      </c>
      <c r="S796" s="134">
        <v>13</v>
      </c>
      <c r="T796" s="134">
        <v>1</v>
      </c>
    </row>
    <row r="797" spans="1:20">
      <c r="A797">
        <v>2</v>
      </c>
      <c r="B797">
        <v>199</v>
      </c>
      <c r="C797">
        <v>4</v>
      </c>
      <c r="D797">
        <v>5.25</v>
      </c>
      <c r="E797">
        <v>5.25</v>
      </c>
      <c r="F797" s="134">
        <v>2.732809949780883E-5</v>
      </c>
      <c r="G797" s="134">
        <v>-7.1955623159881876E-6</v>
      </c>
      <c r="H797" s="134">
        <v>-6.9205901717016391E-4</v>
      </c>
      <c r="I797" s="134">
        <v>0</v>
      </c>
      <c r="J797" s="134">
        <v>0</v>
      </c>
      <c r="K797" s="134">
        <v>0</v>
      </c>
      <c r="L797" s="134">
        <v>0</v>
      </c>
      <c r="M797" s="134">
        <v>6.9291959596447174E-4</v>
      </c>
      <c r="N797" s="134">
        <v>0</v>
      </c>
      <c r="O797" s="134">
        <v>0</v>
      </c>
      <c r="P797" s="134">
        <v>0</v>
      </c>
      <c r="Q797" s="134">
        <v>0</v>
      </c>
      <c r="R797" s="134">
        <v>1</v>
      </c>
      <c r="S797" s="134">
        <v>13</v>
      </c>
      <c r="T797" s="134">
        <v>1</v>
      </c>
    </row>
    <row r="798" spans="1:20">
      <c r="A798">
        <v>2</v>
      </c>
      <c r="B798">
        <v>200</v>
      </c>
      <c r="C798">
        <v>1</v>
      </c>
      <c r="D798">
        <v>5.75</v>
      </c>
      <c r="E798">
        <v>5.25</v>
      </c>
      <c r="F798" s="134">
        <v>3.6665310772071728E-5</v>
      </c>
      <c r="G798" s="134">
        <v>-7.0489366454562215E-6</v>
      </c>
      <c r="H798" s="134">
        <v>-7.0251165230008988E-4</v>
      </c>
      <c r="I798" s="134">
        <v>0</v>
      </c>
      <c r="J798" s="134">
        <v>0</v>
      </c>
      <c r="K798" s="134">
        <v>0</v>
      </c>
      <c r="L798" s="134">
        <v>0</v>
      </c>
      <c r="M798" s="134">
        <v>7.0387041211055553E-4</v>
      </c>
      <c r="N798" s="134">
        <v>0</v>
      </c>
      <c r="O798" s="134">
        <v>0</v>
      </c>
      <c r="P798" s="134">
        <v>0</v>
      </c>
      <c r="Q798" s="134">
        <v>0</v>
      </c>
      <c r="R798" s="134">
        <v>1</v>
      </c>
      <c r="S798" s="134">
        <v>13</v>
      </c>
      <c r="T798" s="134">
        <v>1</v>
      </c>
    </row>
    <row r="799" spans="1:20">
      <c r="A799">
        <v>2</v>
      </c>
      <c r="B799">
        <v>200</v>
      </c>
      <c r="C799">
        <v>2</v>
      </c>
      <c r="D799">
        <v>5.75</v>
      </c>
      <c r="E799">
        <v>5.25</v>
      </c>
      <c r="F799" s="134">
        <v>3.3776586497720286E-5</v>
      </c>
      <c r="G799" s="134">
        <v>3.6786806724293561E-7</v>
      </c>
      <c r="H799" s="134">
        <v>-6.9238886614860092E-4</v>
      </c>
      <c r="I799" s="134">
        <v>0</v>
      </c>
      <c r="J799" s="134">
        <v>0</v>
      </c>
      <c r="K799" s="134">
        <v>0</v>
      </c>
      <c r="L799" s="134">
        <v>0</v>
      </c>
      <c r="M799" s="134">
        <v>6.9319440594519516E-4</v>
      </c>
      <c r="N799" s="134">
        <v>0</v>
      </c>
      <c r="O799" s="134">
        <v>0</v>
      </c>
      <c r="P799" s="134">
        <v>0</v>
      </c>
      <c r="Q799" s="134">
        <v>0</v>
      </c>
      <c r="R799" s="134">
        <v>1</v>
      </c>
      <c r="S799" s="134">
        <v>13</v>
      </c>
      <c r="T799" s="134">
        <v>1</v>
      </c>
    </row>
    <row r="800" spans="1:20">
      <c r="A800">
        <v>2</v>
      </c>
      <c r="B800">
        <v>200</v>
      </c>
      <c r="C800">
        <v>3</v>
      </c>
      <c r="D800">
        <v>5.75</v>
      </c>
      <c r="E800">
        <v>5.25</v>
      </c>
      <c r="F800" s="134">
        <v>-5.2530719528850178E-8</v>
      </c>
      <c r="G800" s="134">
        <v>1.2121968805631192E-5</v>
      </c>
      <c r="H800" s="134">
        <v>-6.7497700087714016E-4</v>
      </c>
      <c r="I800" s="134">
        <v>0</v>
      </c>
      <c r="J800" s="134">
        <v>0</v>
      </c>
      <c r="K800" s="134">
        <v>0</v>
      </c>
      <c r="L800" s="134">
        <v>0</v>
      </c>
      <c r="M800" s="134">
        <v>6.750867871257644E-4</v>
      </c>
      <c r="N800" s="134">
        <v>0</v>
      </c>
      <c r="O800" s="134">
        <v>0</v>
      </c>
      <c r="P800" s="134">
        <v>0</v>
      </c>
      <c r="Q800" s="134">
        <v>0</v>
      </c>
      <c r="R800" s="134">
        <v>1</v>
      </c>
      <c r="S800" s="134">
        <v>13</v>
      </c>
      <c r="T800" s="134">
        <v>1</v>
      </c>
    </row>
    <row r="801" spans="1:20">
      <c r="A801">
        <v>2</v>
      </c>
      <c r="B801">
        <v>200</v>
      </c>
      <c r="C801">
        <v>4</v>
      </c>
      <c r="D801">
        <v>5.75</v>
      </c>
      <c r="E801">
        <v>5.25</v>
      </c>
      <c r="F801" s="134">
        <v>2.7308526053744109E-6</v>
      </c>
      <c r="G801" s="134">
        <v>1.906394580614723E-6</v>
      </c>
      <c r="H801" s="134">
        <v>-6.8878854633782651E-4</v>
      </c>
      <c r="I801" s="134">
        <v>0</v>
      </c>
      <c r="J801" s="134">
        <v>0</v>
      </c>
      <c r="K801" s="134">
        <v>0</v>
      </c>
      <c r="L801" s="134">
        <v>0</v>
      </c>
      <c r="M801" s="134">
        <v>6.887890397626916E-4</v>
      </c>
      <c r="N801" s="134">
        <v>0</v>
      </c>
      <c r="O801" s="134">
        <v>0</v>
      </c>
      <c r="P801" s="134">
        <v>0</v>
      </c>
      <c r="Q801" s="134">
        <v>0</v>
      </c>
      <c r="R801" s="134">
        <v>1</v>
      </c>
      <c r="S801" s="134">
        <v>13</v>
      </c>
      <c r="T801" s="134">
        <v>1</v>
      </c>
    </row>
    <row r="802" spans="1:20">
      <c r="A802">
        <v>2</v>
      </c>
      <c r="B802">
        <v>201</v>
      </c>
      <c r="C802">
        <v>1</v>
      </c>
      <c r="D802">
        <v>6.75</v>
      </c>
      <c r="E802">
        <v>4.25</v>
      </c>
      <c r="F802" s="134">
        <v>2.2676758891835709E-4</v>
      </c>
      <c r="G802" s="134">
        <v>-4.8740792389443446E-5</v>
      </c>
      <c r="H802" s="134">
        <v>-7.1991423319894918E-4</v>
      </c>
      <c r="I802" s="134">
        <v>0</v>
      </c>
      <c r="J802" s="134">
        <v>0</v>
      </c>
      <c r="K802" s="134">
        <v>0</v>
      </c>
      <c r="L802" s="134">
        <v>0</v>
      </c>
      <c r="M802" s="134">
        <v>7.7083161023227067E-4</v>
      </c>
      <c r="N802" s="134">
        <v>0</v>
      </c>
      <c r="O802" s="134">
        <v>0</v>
      </c>
      <c r="P802" s="134">
        <v>0</v>
      </c>
      <c r="Q802" s="134">
        <v>0</v>
      </c>
      <c r="R802" s="134">
        <v>1</v>
      </c>
      <c r="S802" s="134">
        <v>13</v>
      </c>
      <c r="T802" s="134">
        <v>1</v>
      </c>
    </row>
    <row r="803" spans="1:20">
      <c r="A803">
        <v>2</v>
      </c>
      <c r="B803">
        <v>201</v>
      </c>
      <c r="C803">
        <v>2</v>
      </c>
      <c r="D803">
        <v>6.75</v>
      </c>
      <c r="E803">
        <v>4.25</v>
      </c>
      <c r="F803" s="134">
        <v>1.6723655276572924E-4</v>
      </c>
      <c r="G803" s="134">
        <v>2.9865978041017243E-5</v>
      </c>
      <c r="H803" s="134">
        <v>-7.0931446201100666E-4</v>
      </c>
      <c r="I803" s="134">
        <v>0</v>
      </c>
      <c r="J803" s="134">
        <v>0</v>
      </c>
      <c r="K803" s="134">
        <v>0</v>
      </c>
      <c r="L803" s="134">
        <v>0</v>
      </c>
      <c r="M803" s="134">
        <v>7.2249406974601632E-4</v>
      </c>
      <c r="N803" s="134">
        <v>0</v>
      </c>
      <c r="O803" s="134">
        <v>0</v>
      </c>
      <c r="P803" s="134">
        <v>0</v>
      </c>
      <c r="Q803" s="134">
        <v>0</v>
      </c>
      <c r="R803" s="134">
        <v>1</v>
      </c>
      <c r="S803" s="134">
        <v>13</v>
      </c>
      <c r="T803" s="134">
        <v>1</v>
      </c>
    </row>
    <row r="804" spans="1:20">
      <c r="A804">
        <v>2</v>
      </c>
      <c r="B804">
        <v>201</v>
      </c>
      <c r="C804">
        <v>3</v>
      </c>
      <c r="D804">
        <v>6.75</v>
      </c>
      <c r="E804">
        <v>4.25</v>
      </c>
      <c r="F804" s="134">
        <v>1.3601973286232719E-4</v>
      </c>
      <c r="G804" s="134">
        <v>2.8374107517949692E-5</v>
      </c>
      <c r="H804" s="134">
        <v>-6.4536828157495303E-4</v>
      </c>
      <c r="I804" s="134">
        <v>0</v>
      </c>
      <c r="J804" s="134">
        <v>0</v>
      </c>
      <c r="K804" s="134">
        <v>0</v>
      </c>
      <c r="L804" s="134">
        <v>0</v>
      </c>
      <c r="M804" s="134">
        <v>6.5428418865107077E-4</v>
      </c>
      <c r="N804" s="134">
        <v>0</v>
      </c>
      <c r="O804" s="134">
        <v>0</v>
      </c>
      <c r="P804" s="134">
        <v>0</v>
      </c>
      <c r="Q804" s="134">
        <v>0</v>
      </c>
      <c r="R804" s="134">
        <v>1</v>
      </c>
      <c r="S804" s="134">
        <v>13</v>
      </c>
      <c r="T804" s="134">
        <v>1</v>
      </c>
    </row>
    <row r="805" spans="1:20">
      <c r="A805">
        <v>2</v>
      </c>
      <c r="B805">
        <v>201</v>
      </c>
      <c r="C805">
        <v>4</v>
      </c>
      <c r="D805">
        <v>6.75</v>
      </c>
      <c r="E805">
        <v>4.25</v>
      </c>
      <c r="F805" s="134">
        <v>1.7209951849937705E-4</v>
      </c>
      <c r="G805" s="134">
        <v>-2.1135795839541803E-5</v>
      </c>
      <c r="H805" s="134">
        <v>-6.5531036280468179E-4</v>
      </c>
      <c r="I805" s="134">
        <v>0</v>
      </c>
      <c r="J805" s="134">
        <v>0</v>
      </c>
      <c r="K805" s="134">
        <v>0</v>
      </c>
      <c r="L805" s="134">
        <v>0</v>
      </c>
      <c r="M805" s="134">
        <v>6.8320681956993417E-4</v>
      </c>
      <c r="N805" s="134">
        <v>0</v>
      </c>
      <c r="O805" s="134">
        <v>0</v>
      </c>
      <c r="P805" s="134">
        <v>0</v>
      </c>
      <c r="Q805" s="134">
        <v>0</v>
      </c>
      <c r="R805" s="134">
        <v>1</v>
      </c>
      <c r="S805" s="134">
        <v>13</v>
      </c>
      <c r="T805" s="134">
        <v>1</v>
      </c>
    </row>
    <row r="806" spans="1:20">
      <c r="A806">
        <v>2</v>
      </c>
      <c r="B806">
        <v>202</v>
      </c>
      <c r="C806">
        <v>1</v>
      </c>
      <c r="D806">
        <v>6.75</v>
      </c>
      <c r="E806">
        <v>4.75</v>
      </c>
      <c r="F806" s="134">
        <v>9.5121046734060997E-5</v>
      </c>
      <c r="G806" s="134">
        <v>4.512615324614938E-5</v>
      </c>
      <c r="H806" s="134">
        <v>-6.1215212344281774E-4</v>
      </c>
      <c r="I806" s="134">
        <v>0</v>
      </c>
      <c r="J806" s="134">
        <v>0</v>
      </c>
      <c r="K806" s="134">
        <v>0</v>
      </c>
      <c r="L806" s="134">
        <v>0</v>
      </c>
      <c r="M806" s="134">
        <v>6.1419028941397166E-4</v>
      </c>
      <c r="N806" s="134">
        <v>0</v>
      </c>
      <c r="O806" s="134">
        <v>0</v>
      </c>
      <c r="P806" s="134">
        <v>0</v>
      </c>
      <c r="Q806" s="134">
        <v>0</v>
      </c>
      <c r="R806" s="134">
        <v>1</v>
      </c>
      <c r="S806" s="134">
        <v>13</v>
      </c>
      <c r="T806" s="134">
        <v>1</v>
      </c>
    </row>
    <row r="807" spans="1:20">
      <c r="A807">
        <v>2</v>
      </c>
      <c r="B807">
        <v>202</v>
      </c>
      <c r="C807">
        <v>2</v>
      </c>
      <c r="D807">
        <v>6.75</v>
      </c>
      <c r="E807">
        <v>4.75</v>
      </c>
      <c r="F807" s="134">
        <v>4.0369614084110919E-5</v>
      </c>
      <c r="G807" s="134">
        <v>4.8567025949276125E-5</v>
      </c>
      <c r="H807" s="134">
        <v>-5.6042663097381686E-4</v>
      </c>
      <c r="I807" s="134">
        <v>0</v>
      </c>
      <c r="J807" s="134">
        <v>0</v>
      </c>
      <c r="K807" s="134">
        <v>0</v>
      </c>
      <c r="L807" s="134">
        <v>0</v>
      </c>
      <c r="M807" s="134">
        <v>5.6048657991601355E-4</v>
      </c>
      <c r="N807" s="134">
        <v>0</v>
      </c>
      <c r="O807" s="134">
        <v>0</v>
      </c>
      <c r="P807" s="134">
        <v>0</v>
      </c>
      <c r="Q807" s="134">
        <v>0</v>
      </c>
      <c r="R807" s="134">
        <v>1</v>
      </c>
      <c r="S807" s="134">
        <v>13</v>
      </c>
      <c r="T807" s="134">
        <v>1</v>
      </c>
    </row>
    <row r="808" spans="1:20">
      <c r="A808">
        <v>2</v>
      </c>
      <c r="B808">
        <v>202</v>
      </c>
      <c r="C808">
        <v>3</v>
      </c>
      <c r="D808">
        <v>6.75</v>
      </c>
      <c r="E808">
        <v>4.75</v>
      </c>
      <c r="F808" s="134">
        <v>6.47806182634101E-5</v>
      </c>
      <c r="G808" s="134">
        <v>1.3241758577361426E-5</v>
      </c>
      <c r="H808" s="134">
        <v>-6.2313649302144522E-4</v>
      </c>
      <c r="I808" s="134">
        <v>0</v>
      </c>
      <c r="J808" s="134">
        <v>0</v>
      </c>
      <c r="K808" s="134">
        <v>0</v>
      </c>
      <c r="L808" s="134">
        <v>0</v>
      </c>
      <c r="M808" s="134">
        <v>6.2526421854509136E-4</v>
      </c>
      <c r="N808" s="134">
        <v>0</v>
      </c>
      <c r="O808" s="134">
        <v>0</v>
      </c>
      <c r="P808" s="134">
        <v>0</v>
      </c>
      <c r="Q808" s="134">
        <v>0</v>
      </c>
      <c r="R808" s="134">
        <v>1</v>
      </c>
      <c r="S808" s="134">
        <v>13</v>
      </c>
      <c r="T808" s="134">
        <v>1</v>
      </c>
    </row>
    <row r="809" spans="1:20">
      <c r="A809">
        <v>2</v>
      </c>
      <c r="B809">
        <v>202</v>
      </c>
      <c r="C809">
        <v>4</v>
      </c>
      <c r="D809">
        <v>6.75</v>
      </c>
      <c r="E809">
        <v>4.75</v>
      </c>
      <c r="F809" s="134">
        <v>1.2179044816599743E-4</v>
      </c>
      <c r="G809" s="134">
        <v>-2.4900824755530784E-6</v>
      </c>
      <c r="H809" s="134">
        <v>-6.4223515295458141E-4</v>
      </c>
      <c r="I809" s="134">
        <v>0</v>
      </c>
      <c r="J809" s="134">
        <v>0</v>
      </c>
      <c r="K809" s="134">
        <v>0</v>
      </c>
      <c r="L809" s="134">
        <v>0</v>
      </c>
      <c r="M809" s="134">
        <v>6.5414955628444779E-4</v>
      </c>
      <c r="N809" s="134">
        <v>0</v>
      </c>
      <c r="O809" s="134">
        <v>0</v>
      </c>
      <c r="P809" s="134">
        <v>0</v>
      </c>
      <c r="Q809" s="134">
        <v>0</v>
      </c>
      <c r="R809" s="134">
        <v>1</v>
      </c>
      <c r="S809" s="134">
        <v>13</v>
      </c>
      <c r="T809" s="134">
        <v>1</v>
      </c>
    </row>
    <row r="810" spans="1:20">
      <c r="A810">
        <v>2</v>
      </c>
      <c r="B810">
        <v>203</v>
      </c>
      <c r="C810">
        <v>1</v>
      </c>
      <c r="D810">
        <v>6.25</v>
      </c>
      <c r="E810">
        <v>4.75</v>
      </c>
      <c r="F810" s="134">
        <v>7.0236670458867308E-5</v>
      </c>
      <c r="G810" s="134">
        <v>2.2125963723161297E-7</v>
      </c>
      <c r="H810" s="134">
        <v>-6.4847410083173468E-4</v>
      </c>
      <c r="I810" s="134">
        <v>0</v>
      </c>
      <c r="J810" s="134">
        <v>0</v>
      </c>
      <c r="K810" s="134">
        <v>0</v>
      </c>
      <c r="L810" s="134">
        <v>0</v>
      </c>
      <c r="M810" s="134">
        <v>6.5224291272657708E-4</v>
      </c>
      <c r="N810" s="134">
        <v>0</v>
      </c>
      <c r="O810" s="134">
        <v>0</v>
      </c>
      <c r="P810" s="134">
        <v>0</v>
      </c>
      <c r="Q810" s="134">
        <v>0</v>
      </c>
      <c r="R810" s="134">
        <v>1</v>
      </c>
      <c r="S810" s="134">
        <v>13</v>
      </c>
      <c r="T810" s="134">
        <v>1</v>
      </c>
    </row>
    <row r="811" spans="1:20">
      <c r="A811">
        <v>2</v>
      </c>
      <c r="B811">
        <v>203</v>
      </c>
      <c r="C811">
        <v>2</v>
      </c>
      <c r="D811">
        <v>6.25</v>
      </c>
      <c r="E811">
        <v>4.75</v>
      </c>
      <c r="F811" s="134">
        <v>7.5675149390627062E-5</v>
      </c>
      <c r="G811" s="134">
        <v>-1.0272871631433281E-5</v>
      </c>
      <c r="H811" s="134">
        <v>-6.698792317952159E-4</v>
      </c>
      <c r="I811" s="134">
        <v>0</v>
      </c>
      <c r="J811" s="134">
        <v>0</v>
      </c>
      <c r="K811" s="134">
        <v>0</v>
      </c>
      <c r="L811" s="134">
        <v>0</v>
      </c>
      <c r="M811" s="134">
        <v>6.7537045205439447E-4</v>
      </c>
      <c r="N811" s="134">
        <v>0</v>
      </c>
      <c r="O811" s="134">
        <v>0</v>
      </c>
      <c r="P811" s="134">
        <v>0</v>
      </c>
      <c r="Q811" s="134">
        <v>0</v>
      </c>
      <c r="R811" s="134">
        <v>1</v>
      </c>
      <c r="S811" s="134">
        <v>13</v>
      </c>
      <c r="T811" s="134">
        <v>1</v>
      </c>
    </row>
    <row r="812" spans="1:20">
      <c r="A812">
        <v>2</v>
      </c>
      <c r="B812">
        <v>203</v>
      </c>
      <c r="C812">
        <v>3</v>
      </c>
      <c r="D812">
        <v>6.25</v>
      </c>
      <c r="E812">
        <v>4.75</v>
      </c>
      <c r="F812" s="134">
        <v>1.4109032072476935E-4</v>
      </c>
      <c r="G812" s="134">
        <v>-3.8469190676299694E-5</v>
      </c>
      <c r="H812" s="134">
        <v>-6.497964848432104E-4</v>
      </c>
      <c r="I812" s="134">
        <v>0</v>
      </c>
      <c r="J812" s="134">
        <v>0</v>
      </c>
      <c r="K812" s="134">
        <v>0</v>
      </c>
      <c r="L812" s="134">
        <v>0</v>
      </c>
      <c r="M812" s="134">
        <v>6.7414915994102014E-4</v>
      </c>
      <c r="N812" s="134">
        <v>0</v>
      </c>
      <c r="O812" s="134">
        <v>0</v>
      </c>
      <c r="P812" s="134">
        <v>0</v>
      </c>
      <c r="Q812" s="134">
        <v>0</v>
      </c>
      <c r="R812" s="134">
        <v>1</v>
      </c>
      <c r="S812" s="134">
        <v>13</v>
      </c>
      <c r="T812" s="134">
        <v>1</v>
      </c>
    </row>
    <row r="813" spans="1:20">
      <c r="A813">
        <v>2</v>
      </c>
      <c r="B813">
        <v>203</v>
      </c>
      <c r="C813">
        <v>4</v>
      </c>
      <c r="D813">
        <v>6.25</v>
      </c>
      <c r="E813">
        <v>4.75</v>
      </c>
      <c r="F813" s="134">
        <v>1.3400913985742378E-4</v>
      </c>
      <c r="G813" s="134">
        <v>-2.2143783271020409E-5</v>
      </c>
      <c r="H813" s="134">
        <v>-6.5137844942024926E-4</v>
      </c>
      <c r="I813" s="134">
        <v>0</v>
      </c>
      <c r="J813" s="134">
        <v>0</v>
      </c>
      <c r="K813" s="134">
        <v>0</v>
      </c>
      <c r="L813" s="134">
        <v>0</v>
      </c>
      <c r="M813" s="134">
        <v>6.6983402404676784E-4</v>
      </c>
      <c r="N813" s="134">
        <v>0</v>
      </c>
      <c r="O813" s="134">
        <v>0</v>
      </c>
      <c r="P813" s="134">
        <v>0</v>
      </c>
      <c r="Q813" s="134">
        <v>0</v>
      </c>
      <c r="R813" s="134">
        <v>1</v>
      </c>
      <c r="S813" s="134">
        <v>13</v>
      </c>
      <c r="T813" s="134">
        <v>1</v>
      </c>
    </row>
    <row r="814" spans="1:20">
      <c r="A814">
        <v>2</v>
      </c>
      <c r="B814">
        <v>204</v>
      </c>
      <c r="C814">
        <v>1</v>
      </c>
      <c r="D814">
        <v>6.25</v>
      </c>
      <c r="E814">
        <v>4.25</v>
      </c>
      <c r="F814" s="134">
        <v>1.9377926231616856E-4</v>
      </c>
      <c r="G814" s="134">
        <v>-6.4274423296442021E-5</v>
      </c>
      <c r="H814" s="134">
        <v>-6.4183528598968072E-4</v>
      </c>
      <c r="I814" s="134">
        <v>0</v>
      </c>
      <c r="J814" s="134">
        <v>0</v>
      </c>
      <c r="K814" s="134">
        <v>0</v>
      </c>
      <c r="L814" s="134">
        <v>0</v>
      </c>
      <c r="M814" s="134">
        <v>6.917689202325495E-4</v>
      </c>
      <c r="N814" s="134">
        <v>0</v>
      </c>
      <c r="O814" s="134">
        <v>0</v>
      </c>
      <c r="P814" s="134">
        <v>0</v>
      </c>
      <c r="Q814" s="134">
        <v>0</v>
      </c>
      <c r="R814" s="134">
        <v>1</v>
      </c>
      <c r="S814" s="134">
        <v>13</v>
      </c>
      <c r="T814" s="134">
        <v>1</v>
      </c>
    </row>
    <row r="815" spans="1:20">
      <c r="A815">
        <v>2</v>
      </c>
      <c r="B815">
        <v>204</v>
      </c>
      <c r="C815">
        <v>2</v>
      </c>
      <c r="D815">
        <v>6.25</v>
      </c>
      <c r="E815">
        <v>4.25</v>
      </c>
      <c r="F815" s="134">
        <v>2.8611379888238776E-4</v>
      </c>
      <c r="G815" s="134">
        <v>-1.1617862515375499E-4</v>
      </c>
      <c r="H815" s="134">
        <v>-6.4607767660766118E-4</v>
      </c>
      <c r="I815" s="134">
        <v>0</v>
      </c>
      <c r="J815" s="134">
        <v>0</v>
      </c>
      <c r="K815" s="134">
        <v>0</v>
      </c>
      <c r="L815" s="134">
        <v>0</v>
      </c>
      <c r="M815" s="134">
        <v>7.6108840396344835E-4</v>
      </c>
      <c r="N815" s="134">
        <v>0</v>
      </c>
      <c r="O815" s="134">
        <v>0</v>
      </c>
      <c r="P815" s="134">
        <v>0</v>
      </c>
      <c r="Q815" s="134">
        <v>0</v>
      </c>
      <c r="R815" s="134">
        <v>1</v>
      </c>
      <c r="S815" s="134">
        <v>13</v>
      </c>
      <c r="T815" s="134">
        <v>1</v>
      </c>
    </row>
    <row r="816" spans="1:20">
      <c r="A816">
        <v>2</v>
      </c>
      <c r="B816">
        <v>204</v>
      </c>
      <c r="C816">
        <v>3</v>
      </c>
      <c r="D816">
        <v>6.25</v>
      </c>
      <c r="E816">
        <v>4.25</v>
      </c>
      <c r="F816" s="134">
        <v>2.6831823408193908E-4</v>
      </c>
      <c r="G816" s="134">
        <v>-8.444328199181883E-5</v>
      </c>
      <c r="H816" s="134">
        <v>-7.0199390260140186E-4</v>
      </c>
      <c r="I816" s="134">
        <v>0</v>
      </c>
      <c r="J816" s="134">
        <v>0</v>
      </c>
      <c r="K816" s="134">
        <v>0</v>
      </c>
      <c r="L816" s="134">
        <v>0</v>
      </c>
      <c r="M816" s="134">
        <v>7.8564376565476717E-4</v>
      </c>
      <c r="N816" s="134">
        <v>0</v>
      </c>
      <c r="O816" s="134">
        <v>0</v>
      </c>
      <c r="P816" s="134">
        <v>0</v>
      </c>
      <c r="Q816" s="134">
        <v>0</v>
      </c>
      <c r="R816" s="134">
        <v>1</v>
      </c>
      <c r="S816" s="134">
        <v>13</v>
      </c>
      <c r="T816" s="134">
        <v>1</v>
      </c>
    </row>
    <row r="817" spans="1:20">
      <c r="A817">
        <v>2</v>
      </c>
      <c r="B817">
        <v>204</v>
      </c>
      <c r="C817">
        <v>4</v>
      </c>
      <c r="D817">
        <v>6.25</v>
      </c>
      <c r="E817">
        <v>4.25</v>
      </c>
      <c r="F817" s="134">
        <v>1.8338701026960125E-4</v>
      </c>
      <c r="G817" s="134">
        <v>-4.2530850969048653E-5</v>
      </c>
      <c r="H817" s="134">
        <v>-6.5385446460161591E-4</v>
      </c>
      <c r="I817" s="134">
        <v>0</v>
      </c>
      <c r="J817" s="134">
        <v>0</v>
      </c>
      <c r="K817" s="134">
        <v>0</v>
      </c>
      <c r="L817" s="134">
        <v>0</v>
      </c>
      <c r="M817" s="134">
        <v>6.9178359398450022E-4</v>
      </c>
      <c r="N817" s="134">
        <v>0</v>
      </c>
      <c r="O817" s="134">
        <v>0</v>
      </c>
      <c r="P817" s="134">
        <v>0</v>
      </c>
      <c r="Q817" s="134">
        <v>0</v>
      </c>
      <c r="R817" s="134">
        <v>1</v>
      </c>
      <c r="S817" s="134">
        <v>13</v>
      </c>
      <c r="T817" s="134">
        <v>1</v>
      </c>
    </row>
    <row r="818" spans="1:20">
      <c r="A818">
        <v>2</v>
      </c>
      <c r="B818">
        <v>205</v>
      </c>
      <c r="C818">
        <v>1</v>
      </c>
      <c r="D818">
        <v>6.75</v>
      </c>
      <c r="E818">
        <v>5.75</v>
      </c>
      <c r="F818" s="134">
        <v>-1.1114888001427784E-4</v>
      </c>
      <c r="G818" s="134">
        <v>5.9203751014199318E-5</v>
      </c>
      <c r="H818" s="134">
        <v>-5.1640082244578127E-4</v>
      </c>
      <c r="I818" s="134">
        <v>0</v>
      </c>
      <c r="J818" s="134">
        <v>0</v>
      </c>
      <c r="K818" s="134">
        <v>0</v>
      </c>
      <c r="L818" s="134">
        <v>0</v>
      </c>
      <c r="M818" s="134">
        <v>5.4377369219281272E-4</v>
      </c>
      <c r="N818" s="134">
        <v>0</v>
      </c>
      <c r="O818" s="134">
        <v>0</v>
      </c>
      <c r="P818" s="134">
        <v>0</v>
      </c>
      <c r="Q818" s="134">
        <v>0</v>
      </c>
      <c r="R818" s="134">
        <v>1</v>
      </c>
      <c r="S818" s="134">
        <v>13</v>
      </c>
      <c r="T818" s="134">
        <v>1</v>
      </c>
    </row>
    <row r="819" spans="1:20">
      <c r="A819">
        <v>2</v>
      </c>
      <c r="B819">
        <v>205</v>
      </c>
      <c r="C819">
        <v>2</v>
      </c>
      <c r="D819">
        <v>6.75</v>
      </c>
      <c r="E819">
        <v>5.75</v>
      </c>
      <c r="F819" s="134">
        <v>-2.4779058568817923E-4</v>
      </c>
      <c r="G819" s="134">
        <v>9.5390739386840335E-5</v>
      </c>
      <c r="H819" s="134">
        <v>-4.8076496337962754E-4</v>
      </c>
      <c r="I819" s="134">
        <v>0</v>
      </c>
      <c r="J819" s="134">
        <v>0</v>
      </c>
      <c r="K819" s="134">
        <v>0</v>
      </c>
      <c r="L819" s="134">
        <v>0</v>
      </c>
      <c r="M819" s="134">
        <v>5.9068466366891644E-4</v>
      </c>
      <c r="N819" s="134">
        <v>0</v>
      </c>
      <c r="O819" s="134">
        <v>0</v>
      </c>
      <c r="P819" s="134">
        <v>0</v>
      </c>
      <c r="Q819" s="134">
        <v>0</v>
      </c>
      <c r="R819" s="134">
        <v>1</v>
      </c>
      <c r="S819" s="134">
        <v>13</v>
      </c>
      <c r="T819" s="134">
        <v>1</v>
      </c>
    </row>
    <row r="820" spans="1:20">
      <c r="A820">
        <v>2</v>
      </c>
      <c r="B820">
        <v>205</v>
      </c>
      <c r="C820">
        <v>3</v>
      </c>
      <c r="D820">
        <v>6.75</v>
      </c>
      <c r="E820">
        <v>5.75</v>
      </c>
      <c r="F820" s="134">
        <v>-1.6921378742601302E-4</v>
      </c>
      <c r="G820" s="134">
        <v>8.1971333085119672E-5</v>
      </c>
      <c r="H820" s="134">
        <v>-4.8792426873849314E-4</v>
      </c>
      <c r="I820" s="134">
        <v>0</v>
      </c>
      <c r="J820" s="134">
        <v>0</v>
      </c>
      <c r="K820" s="134">
        <v>0</v>
      </c>
      <c r="L820" s="134">
        <v>0</v>
      </c>
      <c r="M820" s="134">
        <v>5.4878416229897306E-4</v>
      </c>
      <c r="N820" s="134">
        <v>0</v>
      </c>
      <c r="O820" s="134">
        <v>0</v>
      </c>
      <c r="P820" s="134">
        <v>0</v>
      </c>
      <c r="Q820" s="134">
        <v>0</v>
      </c>
      <c r="R820" s="134">
        <v>1</v>
      </c>
      <c r="S820" s="134">
        <v>13</v>
      </c>
      <c r="T820" s="134">
        <v>1</v>
      </c>
    </row>
    <row r="821" spans="1:20">
      <c r="A821">
        <v>2</v>
      </c>
      <c r="B821">
        <v>205</v>
      </c>
      <c r="C821">
        <v>4</v>
      </c>
      <c r="D821">
        <v>6.75</v>
      </c>
      <c r="E821">
        <v>5.75</v>
      </c>
      <c r="F821" s="134">
        <v>-9.6048243126080818E-5</v>
      </c>
      <c r="G821" s="134">
        <v>4.731822262775523E-5</v>
      </c>
      <c r="H821" s="134">
        <v>-5.668208147940443E-4</v>
      </c>
      <c r="I821" s="134">
        <v>0</v>
      </c>
      <c r="J821" s="134">
        <v>0</v>
      </c>
      <c r="K821" s="134">
        <v>0</v>
      </c>
      <c r="L821" s="134">
        <v>0</v>
      </c>
      <c r="M821" s="134">
        <v>5.8467065907785221E-4</v>
      </c>
      <c r="N821" s="134">
        <v>0</v>
      </c>
      <c r="O821" s="134">
        <v>0</v>
      </c>
      <c r="P821" s="134">
        <v>0</v>
      </c>
      <c r="Q821" s="134">
        <v>0</v>
      </c>
      <c r="R821" s="134">
        <v>1</v>
      </c>
      <c r="S821" s="134">
        <v>13</v>
      </c>
      <c r="T821" s="134">
        <v>1</v>
      </c>
    </row>
    <row r="822" spans="1:20">
      <c r="A822">
        <v>2</v>
      </c>
      <c r="B822">
        <v>206</v>
      </c>
      <c r="C822">
        <v>1</v>
      </c>
      <c r="D822">
        <v>6.25</v>
      </c>
      <c r="E822">
        <v>5.75</v>
      </c>
      <c r="F822" s="134">
        <v>-1.8566809571426827E-4</v>
      </c>
      <c r="G822" s="134">
        <v>7.057462688233015E-5</v>
      </c>
      <c r="H822" s="134">
        <v>-4.9175308510512178E-4</v>
      </c>
      <c r="I822" s="134">
        <v>0</v>
      </c>
      <c r="J822" s="134">
        <v>0</v>
      </c>
      <c r="K822" s="134">
        <v>0</v>
      </c>
      <c r="L822" s="134">
        <v>0</v>
      </c>
      <c r="M822" s="134">
        <v>5.5451008069657532E-4</v>
      </c>
      <c r="N822" s="134">
        <v>0</v>
      </c>
      <c r="O822" s="134">
        <v>0</v>
      </c>
      <c r="P822" s="134">
        <v>0</v>
      </c>
      <c r="Q822" s="134">
        <v>0</v>
      </c>
      <c r="R822" s="134">
        <v>1</v>
      </c>
      <c r="S822" s="134">
        <v>13</v>
      </c>
      <c r="T822" s="134">
        <v>1</v>
      </c>
    </row>
    <row r="823" spans="1:20">
      <c r="A823">
        <v>2</v>
      </c>
      <c r="B823">
        <v>206</v>
      </c>
      <c r="C823">
        <v>2</v>
      </c>
      <c r="D823">
        <v>6.25</v>
      </c>
      <c r="E823">
        <v>5.75</v>
      </c>
      <c r="F823" s="134">
        <v>-9.1734760618625213E-5</v>
      </c>
      <c r="G823" s="134">
        <v>5.0164104548986611E-5</v>
      </c>
      <c r="H823" s="134">
        <v>-5.00976740632839E-4</v>
      </c>
      <c r="I823" s="134">
        <v>0</v>
      </c>
      <c r="J823" s="134">
        <v>0</v>
      </c>
      <c r="K823" s="134">
        <v>0</v>
      </c>
      <c r="L823" s="134">
        <v>0</v>
      </c>
      <c r="M823" s="134">
        <v>5.2068510886231316E-4</v>
      </c>
      <c r="N823" s="134">
        <v>0</v>
      </c>
      <c r="O823" s="134">
        <v>0</v>
      </c>
      <c r="P823" s="134">
        <v>0</v>
      </c>
      <c r="Q823" s="134">
        <v>0</v>
      </c>
      <c r="R823" s="134">
        <v>1</v>
      </c>
      <c r="S823" s="134">
        <v>13</v>
      </c>
      <c r="T823" s="134">
        <v>1</v>
      </c>
    </row>
    <row r="824" spans="1:20">
      <c r="A824">
        <v>2</v>
      </c>
      <c r="B824">
        <v>206</v>
      </c>
      <c r="C824">
        <v>3</v>
      </c>
      <c r="D824">
        <v>6.25</v>
      </c>
      <c r="E824">
        <v>5.75</v>
      </c>
      <c r="F824" s="134">
        <v>-5.466281432828382E-5</v>
      </c>
      <c r="G824" s="134">
        <v>2.8218152478945126E-5</v>
      </c>
      <c r="H824" s="134">
        <v>-6.1377038232734245E-4</v>
      </c>
      <c r="I824" s="134">
        <v>0</v>
      </c>
      <c r="J824" s="134">
        <v>0</v>
      </c>
      <c r="K824" s="134">
        <v>0</v>
      </c>
      <c r="L824" s="134">
        <v>0</v>
      </c>
      <c r="M824" s="134">
        <v>6.1934105053770914E-4</v>
      </c>
      <c r="N824" s="134">
        <v>0</v>
      </c>
      <c r="O824" s="134">
        <v>0</v>
      </c>
      <c r="P824" s="134">
        <v>0</v>
      </c>
      <c r="Q824" s="134">
        <v>0</v>
      </c>
      <c r="R824" s="134">
        <v>1</v>
      </c>
      <c r="S824" s="134">
        <v>13</v>
      </c>
      <c r="T824" s="134">
        <v>1</v>
      </c>
    </row>
    <row r="825" spans="1:20">
      <c r="A825">
        <v>2</v>
      </c>
      <c r="B825">
        <v>206</v>
      </c>
      <c r="C825">
        <v>4</v>
      </c>
      <c r="D825">
        <v>6.25</v>
      </c>
      <c r="E825">
        <v>5.75</v>
      </c>
      <c r="F825" s="134">
        <v>-8.0544357566712913E-5</v>
      </c>
      <c r="G825" s="134">
        <v>3.9737390601508368E-5</v>
      </c>
      <c r="H825" s="134">
        <v>-5.9162728482386388E-4</v>
      </c>
      <c r="I825" s="134">
        <v>0</v>
      </c>
      <c r="J825" s="134">
        <v>0</v>
      </c>
      <c r="K825" s="134">
        <v>0</v>
      </c>
      <c r="L825" s="134">
        <v>0</v>
      </c>
      <c r="M825" s="134">
        <v>6.037305219139254E-4</v>
      </c>
      <c r="N825" s="134">
        <v>0</v>
      </c>
      <c r="O825" s="134">
        <v>0</v>
      </c>
      <c r="P825" s="134">
        <v>0</v>
      </c>
      <c r="Q825" s="134">
        <v>0</v>
      </c>
      <c r="R825" s="134">
        <v>1</v>
      </c>
      <c r="S825" s="134">
        <v>13</v>
      </c>
      <c r="T825" s="134">
        <v>1</v>
      </c>
    </row>
    <row r="826" spans="1:20">
      <c r="A826">
        <v>2</v>
      </c>
      <c r="B826">
        <v>207</v>
      </c>
      <c r="C826">
        <v>1</v>
      </c>
      <c r="D826">
        <v>6.25</v>
      </c>
      <c r="E826">
        <v>5.25</v>
      </c>
      <c r="F826" s="134">
        <v>-2.2938699017140909E-5</v>
      </c>
      <c r="G826" s="134">
        <v>1.7410019651583923E-5</v>
      </c>
      <c r="H826" s="134">
        <v>-6.5660525549473962E-4</v>
      </c>
      <c r="I826" s="134">
        <v>0</v>
      </c>
      <c r="J826" s="134">
        <v>0</v>
      </c>
      <c r="K826" s="134">
        <v>0</v>
      </c>
      <c r="L826" s="134">
        <v>0</v>
      </c>
      <c r="M826" s="134">
        <v>6.5784381173764961E-4</v>
      </c>
      <c r="N826" s="134">
        <v>0</v>
      </c>
      <c r="O826" s="134">
        <v>0</v>
      </c>
      <c r="P826" s="134">
        <v>0</v>
      </c>
      <c r="Q826" s="134">
        <v>0</v>
      </c>
      <c r="R826" s="134">
        <v>1</v>
      </c>
      <c r="S826" s="134">
        <v>13</v>
      </c>
      <c r="T826" s="134">
        <v>1</v>
      </c>
    </row>
    <row r="827" spans="1:20">
      <c r="A827">
        <v>2</v>
      </c>
      <c r="B827">
        <v>207</v>
      </c>
      <c r="C827">
        <v>2</v>
      </c>
      <c r="D827">
        <v>6.25</v>
      </c>
      <c r="E827">
        <v>5.25</v>
      </c>
      <c r="F827" s="134">
        <v>3.3707892095175422E-5</v>
      </c>
      <c r="G827" s="134">
        <v>3.574970231977807E-6</v>
      </c>
      <c r="H827" s="134">
        <v>-6.7556868074639695E-4</v>
      </c>
      <c r="I827" s="134">
        <v>0</v>
      </c>
      <c r="J827" s="134">
        <v>0</v>
      </c>
      <c r="K827" s="134">
        <v>0</v>
      </c>
      <c r="L827" s="134">
        <v>0</v>
      </c>
      <c r="M827" s="134">
        <v>6.7624036805372751E-4</v>
      </c>
      <c r="N827" s="134">
        <v>0</v>
      </c>
      <c r="O827" s="134">
        <v>0</v>
      </c>
      <c r="P827" s="134">
        <v>0</v>
      </c>
      <c r="Q827" s="134">
        <v>0</v>
      </c>
      <c r="R827" s="134">
        <v>1</v>
      </c>
      <c r="S827" s="134">
        <v>13</v>
      </c>
      <c r="T827" s="134">
        <v>1</v>
      </c>
    </row>
    <row r="828" spans="1:20">
      <c r="A828">
        <v>2</v>
      </c>
      <c r="B828">
        <v>207</v>
      </c>
      <c r="C828">
        <v>3</v>
      </c>
      <c r="D828">
        <v>6.25</v>
      </c>
      <c r="E828">
        <v>5.25</v>
      </c>
      <c r="F828" s="134">
        <v>2.9687316971428165E-5</v>
      </c>
      <c r="G828" s="134">
        <v>9.5214250059269081E-6</v>
      </c>
      <c r="H828" s="134">
        <v>-6.4627106647115206E-4</v>
      </c>
      <c r="I828" s="134">
        <v>0</v>
      </c>
      <c r="J828" s="134">
        <v>0</v>
      </c>
      <c r="K828" s="134">
        <v>0</v>
      </c>
      <c r="L828" s="134">
        <v>0</v>
      </c>
      <c r="M828" s="134">
        <v>6.4658561270455471E-4</v>
      </c>
      <c r="N828" s="134">
        <v>0</v>
      </c>
      <c r="O828" s="134">
        <v>0</v>
      </c>
      <c r="P828" s="134">
        <v>0</v>
      </c>
      <c r="Q828" s="134">
        <v>0</v>
      </c>
      <c r="R828" s="134">
        <v>1</v>
      </c>
      <c r="S828" s="134">
        <v>13</v>
      </c>
      <c r="T828" s="134">
        <v>1</v>
      </c>
    </row>
    <row r="829" spans="1:20">
      <c r="A829">
        <v>2</v>
      </c>
      <c r="B829">
        <v>207</v>
      </c>
      <c r="C829">
        <v>4</v>
      </c>
      <c r="D829">
        <v>6.25</v>
      </c>
      <c r="E829">
        <v>5.25</v>
      </c>
      <c r="F829" s="134">
        <v>-2.4728190832599164E-5</v>
      </c>
      <c r="G829" s="134">
        <v>2.6242962438482562E-5</v>
      </c>
      <c r="H829" s="134">
        <v>-6.2290642679885798E-4</v>
      </c>
      <c r="I829" s="134">
        <v>0</v>
      </c>
      <c r="J829" s="134">
        <v>0</v>
      </c>
      <c r="K829" s="134">
        <v>0</v>
      </c>
      <c r="L829" s="134">
        <v>0</v>
      </c>
      <c r="M829" s="134">
        <v>6.2498837990246283E-4</v>
      </c>
      <c r="N829" s="134">
        <v>0</v>
      </c>
      <c r="O829" s="134">
        <v>0</v>
      </c>
      <c r="P829" s="134">
        <v>0</v>
      </c>
      <c r="Q829" s="134">
        <v>0</v>
      </c>
      <c r="R829" s="134">
        <v>1</v>
      </c>
      <c r="S829" s="134">
        <v>13</v>
      </c>
      <c r="T829" s="134">
        <v>1</v>
      </c>
    </row>
    <row r="830" spans="1:20">
      <c r="A830">
        <v>2</v>
      </c>
      <c r="B830">
        <v>208</v>
      </c>
      <c r="C830">
        <v>1</v>
      </c>
      <c r="D830">
        <v>6.75</v>
      </c>
      <c r="E830">
        <v>5.25</v>
      </c>
      <c r="F830" s="134">
        <v>2.4712238815596784E-5</v>
      </c>
      <c r="G830" s="134">
        <v>2.009686704044764E-5</v>
      </c>
      <c r="H830" s="134">
        <v>-6.1567456185288927E-4</v>
      </c>
      <c r="I830" s="134">
        <v>0</v>
      </c>
      <c r="J830" s="134">
        <v>0</v>
      </c>
      <c r="K830" s="134">
        <v>0</v>
      </c>
      <c r="L830" s="134">
        <v>0</v>
      </c>
      <c r="M830" s="134">
        <v>6.1569186105500044E-4</v>
      </c>
      <c r="N830" s="134">
        <v>0</v>
      </c>
      <c r="O830" s="134">
        <v>0</v>
      </c>
      <c r="P830" s="134">
        <v>0</v>
      </c>
      <c r="Q830" s="134">
        <v>0</v>
      </c>
      <c r="R830" s="134">
        <v>1</v>
      </c>
      <c r="S830" s="134">
        <v>13</v>
      </c>
      <c r="T830" s="134">
        <v>1</v>
      </c>
    </row>
    <row r="831" spans="1:20">
      <c r="A831">
        <v>2</v>
      </c>
      <c r="B831">
        <v>208</v>
      </c>
      <c r="C831">
        <v>2</v>
      </c>
      <c r="D831">
        <v>6.75</v>
      </c>
      <c r="E831">
        <v>5.25</v>
      </c>
      <c r="F831" s="134">
        <v>7.8305880508389274E-6</v>
      </c>
      <c r="G831" s="134">
        <v>4.4120687617894709E-5</v>
      </c>
      <c r="H831" s="134">
        <v>-5.4093671291882933E-4</v>
      </c>
      <c r="I831" s="134">
        <v>0</v>
      </c>
      <c r="J831" s="134">
        <v>0</v>
      </c>
      <c r="K831" s="134">
        <v>0</v>
      </c>
      <c r="L831" s="134">
        <v>0</v>
      </c>
      <c r="M831" s="134">
        <v>5.4215265258966943E-4</v>
      </c>
      <c r="N831" s="134">
        <v>0</v>
      </c>
      <c r="O831" s="134">
        <v>0</v>
      </c>
      <c r="P831" s="134">
        <v>0</v>
      </c>
      <c r="Q831" s="134">
        <v>0</v>
      </c>
      <c r="R831" s="134">
        <v>1</v>
      </c>
      <c r="S831" s="134">
        <v>13</v>
      </c>
      <c r="T831" s="134">
        <v>1</v>
      </c>
    </row>
    <row r="832" spans="1:20">
      <c r="A832">
        <v>2</v>
      </c>
      <c r="B832">
        <v>208</v>
      </c>
      <c r="C832">
        <v>3</v>
      </c>
      <c r="D832">
        <v>6.75</v>
      </c>
      <c r="E832">
        <v>5.25</v>
      </c>
      <c r="F832" s="134">
        <v>-4.6431116840363241E-5</v>
      </c>
      <c r="G832" s="134">
        <v>4.5760908835831458E-5</v>
      </c>
      <c r="H832" s="134">
        <v>-5.3699500292170299E-4</v>
      </c>
      <c r="I832" s="134">
        <v>0</v>
      </c>
      <c r="J832" s="134">
        <v>0</v>
      </c>
      <c r="K832" s="134">
        <v>0</v>
      </c>
      <c r="L832" s="134">
        <v>0</v>
      </c>
      <c r="M832" s="134">
        <v>5.4485135840994284E-4</v>
      </c>
      <c r="N832" s="134">
        <v>0</v>
      </c>
      <c r="O832" s="134">
        <v>0</v>
      </c>
      <c r="P832" s="134">
        <v>0</v>
      </c>
      <c r="Q832" s="134">
        <v>0</v>
      </c>
      <c r="R832" s="134">
        <v>1</v>
      </c>
      <c r="S832" s="134">
        <v>13</v>
      </c>
      <c r="T832" s="134">
        <v>1</v>
      </c>
    </row>
    <row r="833" spans="1:20">
      <c r="A833">
        <v>2</v>
      </c>
      <c r="B833">
        <v>208</v>
      </c>
      <c r="C833">
        <v>4</v>
      </c>
      <c r="D833">
        <v>6.75</v>
      </c>
      <c r="E833">
        <v>5.25</v>
      </c>
      <c r="F833" s="134">
        <v>-4.7861644900500408E-5</v>
      </c>
      <c r="G833" s="134">
        <v>3.3550810104634805E-5</v>
      </c>
      <c r="H833" s="134">
        <v>-5.937408916369439E-4</v>
      </c>
      <c r="I833" s="134">
        <v>0</v>
      </c>
      <c r="J833" s="134">
        <v>0</v>
      </c>
      <c r="K833" s="134">
        <v>0</v>
      </c>
      <c r="L833" s="134">
        <v>0</v>
      </c>
      <c r="M833" s="134">
        <v>5.992964493735937E-4</v>
      </c>
      <c r="N833" s="134">
        <v>0</v>
      </c>
      <c r="O833" s="134">
        <v>0</v>
      </c>
      <c r="P833" s="134">
        <v>0</v>
      </c>
      <c r="Q833" s="134">
        <v>0</v>
      </c>
      <c r="R833" s="134">
        <v>1</v>
      </c>
      <c r="S833" s="134">
        <v>13</v>
      </c>
      <c r="T833" s="134">
        <v>1</v>
      </c>
    </row>
    <row r="834" spans="1:20">
      <c r="A834">
        <v>2</v>
      </c>
      <c r="B834">
        <v>209</v>
      </c>
      <c r="C834">
        <v>1</v>
      </c>
      <c r="D834">
        <v>7.75</v>
      </c>
      <c r="E834">
        <v>5.25</v>
      </c>
      <c r="F834" s="134">
        <v>-6.3811798375208639E-5</v>
      </c>
      <c r="G834" s="134">
        <v>1.6980041800574144E-4</v>
      </c>
      <c r="H834" s="134">
        <v>-1.5700994906117522E-4</v>
      </c>
      <c r="I834" s="134">
        <v>0</v>
      </c>
      <c r="J834" s="134">
        <v>0</v>
      </c>
      <c r="K834" s="134">
        <v>0</v>
      </c>
      <c r="L834" s="134">
        <v>0</v>
      </c>
      <c r="M834" s="134">
        <v>2.8147254172763042E-4</v>
      </c>
      <c r="N834" s="134">
        <v>0</v>
      </c>
      <c r="O834" s="134">
        <v>0</v>
      </c>
      <c r="P834" s="134">
        <v>0</v>
      </c>
      <c r="Q834" s="134">
        <v>0</v>
      </c>
      <c r="R834" s="134">
        <v>1</v>
      </c>
      <c r="S834" s="134">
        <v>13</v>
      </c>
      <c r="T834" s="134">
        <v>1</v>
      </c>
    </row>
    <row r="835" spans="1:20">
      <c r="A835">
        <v>2</v>
      </c>
      <c r="B835">
        <v>209</v>
      </c>
      <c r="C835">
        <v>2</v>
      </c>
      <c r="D835">
        <v>7.75</v>
      </c>
      <c r="E835">
        <v>5.25</v>
      </c>
      <c r="F835" s="134">
        <v>-9.8375562803775161E-5</v>
      </c>
      <c r="G835" s="134">
        <v>2.3539564813890391E-4</v>
      </c>
      <c r="H835" s="134">
        <v>-2.1687287013725104E-5</v>
      </c>
      <c r="I835" s="134">
        <v>0</v>
      </c>
      <c r="J835" s="134">
        <v>0</v>
      </c>
      <c r="K835" s="134">
        <v>0</v>
      </c>
      <c r="L835" s="134">
        <v>0</v>
      </c>
      <c r="M835" s="134">
        <v>3.3447505089641299E-4</v>
      </c>
      <c r="N835" s="134">
        <v>0</v>
      </c>
      <c r="O835" s="134">
        <v>0</v>
      </c>
      <c r="P835" s="134">
        <v>0</v>
      </c>
      <c r="Q835" s="134">
        <v>0</v>
      </c>
      <c r="R835" s="134">
        <v>1</v>
      </c>
      <c r="S835" s="134">
        <v>13</v>
      </c>
      <c r="T835" s="134">
        <v>1</v>
      </c>
    </row>
    <row r="836" spans="1:20">
      <c r="A836">
        <v>2</v>
      </c>
      <c r="B836">
        <v>209</v>
      </c>
      <c r="C836">
        <v>3</v>
      </c>
      <c r="D836">
        <v>7.75</v>
      </c>
      <c r="E836">
        <v>5.25</v>
      </c>
      <c r="F836" s="134">
        <v>-9.54046090399863E-5</v>
      </c>
      <c r="G836" s="134">
        <v>2.1271591089174917E-4</v>
      </c>
      <c r="H836" s="134">
        <v>-4.7276461880410464E-5</v>
      </c>
      <c r="I836" s="134">
        <v>0</v>
      </c>
      <c r="J836" s="134">
        <v>0</v>
      </c>
      <c r="K836" s="134">
        <v>0</v>
      </c>
      <c r="L836" s="134">
        <v>0</v>
      </c>
      <c r="M836" s="134">
        <v>3.1172635219200333E-4</v>
      </c>
      <c r="N836" s="134">
        <v>0</v>
      </c>
      <c r="O836" s="134">
        <v>0</v>
      </c>
      <c r="P836" s="134">
        <v>0</v>
      </c>
      <c r="Q836" s="134">
        <v>0</v>
      </c>
      <c r="R836" s="134">
        <v>1</v>
      </c>
      <c r="S836" s="134">
        <v>13</v>
      </c>
      <c r="T836" s="134">
        <v>1</v>
      </c>
    </row>
    <row r="837" spans="1:20">
      <c r="A837">
        <v>2</v>
      </c>
      <c r="B837">
        <v>209</v>
      </c>
      <c r="C837">
        <v>4</v>
      </c>
      <c r="D837">
        <v>7.75</v>
      </c>
      <c r="E837">
        <v>5.25</v>
      </c>
      <c r="F837" s="134">
        <v>-6.978115233475042E-5</v>
      </c>
      <c r="G837" s="134">
        <v>1.1623198582317805E-4</v>
      </c>
      <c r="H837" s="134">
        <v>-1.2252544244434742E-4</v>
      </c>
      <c r="I837" s="134">
        <v>0</v>
      </c>
      <c r="J837" s="134">
        <v>0</v>
      </c>
      <c r="K837" s="134">
        <v>0</v>
      </c>
      <c r="L837" s="134">
        <v>0</v>
      </c>
      <c r="M837" s="134">
        <v>2.2274059264881124E-4</v>
      </c>
      <c r="N837" s="134">
        <v>0</v>
      </c>
      <c r="O837" s="134">
        <v>0</v>
      </c>
      <c r="P837" s="134">
        <v>0</v>
      </c>
      <c r="Q837" s="134">
        <v>0</v>
      </c>
      <c r="R837" s="134">
        <v>1</v>
      </c>
      <c r="S837" s="134">
        <v>13</v>
      </c>
      <c r="T837" s="134">
        <v>1</v>
      </c>
    </row>
    <row r="838" spans="1:20">
      <c r="A838">
        <v>2</v>
      </c>
      <c r="B838">
        <v>210</v>
      </c>
      <c r="C838">
        <v>1</v>
      </c>
      <c r="D838">
        <v>7.75</v>
      </c>
      <c r="E838">
        <v>5.75</v>
      </c>
      <c r="F838" s="134">
        <v>-4.1603142138817116E-5</v>
      </c>
      <c r="G838" s="134">
        <v>1.9001723917874404E-4</v>
      </c>
      <c r="H838" s="134">
        <v>5.2069457831055374E-5</v>
      </c>
      <c r="I838" s="134">
        <v>0</v>
      </c>
      <c r="J838" s="134">
        <v>0</v>
      </c>
      <c r="K838" s="134">
        <v>0</v>
      </c>
      <c r="L838" s="134">
        <v>0</v>
      </c>
      <c r="M838" s="134">
        <v>2.3740098879430243E-4</v>
      </c>
      <c r="N838" s="134">
        <v>0</v>
      </c>
      <c r="O838" s="134">
        <v>0</v>
      </c>
      <c r="P838" s="134">
        <v>0</v>
      </c>
      <c r="Q838" s="134">
        <v>0</v>
      </c>
      <c r="R838" s="134">
        <v>1</v>
      </c>
      <c r="S838" s="134">
        <v>13</v>
      </c>
      <c r="T838" s="134">
        <v>1</v>
      </c>
    </row>
    <row r="839" spans="1:20">
      <c r="A839">
        <v>2</v>
      </c>
      <c r="B839">
        <v>210</v>
      </c>
      <c r="C839">
        <v>2</v>
      </c>
      <c r="D839">
        <v>7.75</v>
      </c>
      <c r="E839">
        <v>5.75</v>
      </c>
      <c r="F839" s="134">
        <v>-2.4966334176316113E-4</v>
      </c>
      <c r="G839" s="134">
        <v>1.8512782536934849E-4</v>
      </c>
      <c r="H839" s="134">
        <v>-2.9865152042714673E-4</v>
      </c>
      <c r="I839" s="134">
        <v>0</v>
      </c>
      <c r="J839" s="134">
        <v>0</v>
      </c>
      <c r="K839" s="134">
        <v>0</v>
      </c>
      <c r="L839" s="134">
        <v>0</v>
      </c>
      <c r="M839" s="134">
        <v>5.2748089033622476E-4</v>
      </c>
      <c r="N839" s="134">
        <v>0</v>
      </c>
      <c r="O839" s="134">
        <v>0</v>
      </c>
      <c r="P839" s="134">
        <v>0</v>
      </c>
      <c r="Q839" s="134">
        <v>0</v>
      </c>
      <c r="R839" s="134">
        <v>1</v>
      </c>
      <c r="S839" s="134">
        <v>13</v>
      </c>
      <c r="T839" s="134">
        <v>1</v>
      </c>
    </row>
    <row r="840" spans="1:20">
      <c r="A840">
        <v>2</v>
      </c>
      <c r="B840">
        <v>210</v>
      </c>
      <c r="C840">
        <v>3</v>
      </c>
      <c r="D840">
        <v>7.75</v>
      </c>
      <c r="E840">
        <v>5.75</v>
      </c>
      <c r="F840" s="134">
        <v>-2.1775689385992487E-4</v>
      </c>
      <c r="G840" s="134">
        <v>6.2161239217291609E-5</v>
      </c>
      <c r="H840" s="134">
        <v>-5.0326501375285847E-4</v>
      </c>
      <c r="I840" s="134">
        <v>0</v>
      </c>
      <c r="J840" s="134">
        <v>0</v>
      </c>
      <c r="K840" s="134">
        <v>0</v>
      </c>
      <c r="L840" s="134">
        <v>0</v>
      </c>
      <c r="M840" s="134">
        <v>5.7587310693684856E-4</v>
      </c>
      <c r="N840" s="134">
        <v>0</v>
      </c>
      <c r="O840" s="134">
        <v>0</v>
      </c>
      <c r="P840" s="134">
        <v>0</v>
      </c>
      <c r="Q840" s="134">
        <v>0</v>
      </c>
      <c r="R840" s="134">
        <v>1</v>
      </c>
      <c r="S840" s="134">
        <v>13</v>
      </c>
      <c r="T840" s="134">
        <v>1</v>
      </c>
    </row>
    <row r="841" spans="1:20">
      <c r="A841">
        <v>2</v>
      </c>
      <c r="B841">
        <v>210</v>
      </c>
      <c r="C841">
        <v>4</v>
      </c>
      <c r="D841">
        <v>7.75</v>
      </c>
      <c r="E841">
        <v>5.75</v>
      </c>
      <c r="F841" s="134">
        <v>-1.6691711250553438E-5</v>
      </c>
      <c r="G841" s="134">
        <v>1.7298013023911562E-5</v>
      </c>
      <c r="H841" s="134">
        <v>-2.5539025319046196E-4</v>
      </c>
      <c r="I841" s="134">
        <v>0</v>
      </c>
      <c r="J841" s="134">
        <v>0</v>
      </c>
      <c r="K841" s="134">
        <v>0</v>
      </c>
      <c r="L841" s="134">
        <v>0</v>
      </c>
      <c r="M841" s="134">
        <v>2.57642160332781E-4</v>
      </c>
      <c r="N841" s="134">
        <v>0</v>
      </c>
      <c r="O841" s="134">
        <v>0</v>
      </c>
      <c r="P841" s="134">
        <v>0</v>
      </c>
      <c r="Q841" s="134">
        <v>0</v>
      </c>
      <c r="R841" s="134">
        <v>1</v>
      </c>
      <c r="S841" s="134">
        <v>13</v>
      </c>
      <c r="T841" s="134">
        <v>1</v>
      </c>
    </row>
    <row r="842" spans="1:20">
      <c r="A842">
        <v>2</v>
      </c>
      <c r="B842">
        <v>211</v>
      </c>
      <c r="C842">
        <v>1</v>
      </c>
      <c r="D842">
        <v>7.25</v>
      </c>
      <c r="E842">
        <v>5.75</v>
      </c>
      <c r="F842" s="134">
        <v>-2.7852456710564797E-4</v>
      </c>
      <c r="G842" s="134">
        <v>1.2274205589931576E-4</v>
      </c>
      <c r="H842" s="134">
        <v>-4.1258594239202551E-4</v>
      </c>
      <c r="I842" s="134">
        <v>0</v>
      </c>
      <c r="J842" s="134">
        <v>0</v>
      </c>
      <c r="K842" s="134">
        <v>0</v>
      </c>
      <c r="L842" s="134">
        <v>0</v>
      </c>
      <c r="M842" s="134">
        <v>5.7553632604495392E-4</v>
      </c>
      <c r="N842" s="134">
        <v>0</v>
      </c>
      <c r="O842" s="134">
        <v>0</v>
      </c>
      <c r="P842" s="134">
        <v>0</v>
      </c>
      <c r="Q842" s="134">
        <v>0</v>
      </c>
      <c r="R842" s="134">
        <v>1</v>
      </c>
      <c r="S842" s="134">
        <v>13</v>
      </c>
      <c r="T842" s="134">
        <v>1</v>
      </c>
    </row>
    <row r="843" spans="1:20">
      <c r="A843">
        <v>2</v>
      </c>
      <c r="B843">
        <v>211</v>
      </c>
      <c r="C843">
        <v>2</v>
      </c>
      <c r="D843">
        <v>7.25</v>
      </c>
      <c r="E843">
        <v>5.75</v>
      </c>
      <c r="F843" s="134">
        <v>-2.1883493712660293E-4</v>
      </c>
      <c r="G843" s="134">
        <v>1.0719291057606022E-4</v>
      </c>
      <c r="H843" s="134">
        <v>-4.6475006836360535E-4</v>
      </c>
      <c r="I843" s="134">
        <v>0</v>
      </c>
      <c r="J843" s="134">
        <v>0</v>
      </c>
      <c r="K843" s="134">
        <v>0</v>
      </c>
      <c r="L843" s="134">
        <v>0</v>
      </c>
      <c r="M843" s="134">
        <v>5.6770307689989392E-4</v>
      </c>
      <c r="N843" s="134">
        <v>0</v>
      </c>
      <c r="O843" s="134">
        <v>0</v>
      </c>
      <c r="P843" s="134">
        <v>0</v>
      </c>
      <c r="Q843" s="134">
        <v>0</v>
      </c>
      <c r="R843" s="134">
        <v>1</v>
      </c>
      <c r="S843" s="134">
        <v>13</v>
      </c>
      <c r="T843" s="134">
        <v>1</v>
      </c>
    </row>
    <row r="844" spans="1:20">
      <c r="A844">
        <v>2</v>
      </c>
      <c r="B844">
        <v>211</v>
      </c>
      <c r="C844">
        <v>3</v>
      </c>
      <c r="D844">
        <v>7.25</v>
      </c>
      <c r="E844">
        <v>5.75</v>
      </c>
      <c r="F844" s="134">
        <v>-1.1941769017195877E-4</v>
      </c>
      <c r="G844" s="134">
        <v>6.4881244903292759E-5</v>
      </c>
      <c r="H844" s="134">
        <v>-4.8535306124713768E-4</v>
      </c>
      <c r="I844" s="134">
        <v>0</v>
      </c>
      <c r="J844" s="134">
        <v>0</v>
      </c>
      <c r="K844" s="134">
        <v>0</v>
      </c>
      <c r="L844" s="134">
        <v>0</v>
      </c>
      <c r="M844" s="134">
        <v>5.191663428342014E-4</v>
      </c>
      <c r="N844" s="134">
        <v>0</v>
      </c>
      <c r="O844" s="134">
        <v>0</v>
      </c>
      <c r="P844" s="134">
        <v>0</v>
      </c>
      <c r="Q844" s="134">
        <v>0</v>
      </c>
      <c r="R844" s="134">
        <v>1</v>
      </c>
      <c r="S844" s="134">
        <v>13</v>
      </c>
      <c r="T844" s="134">
        <v>1</v>
      </c>
    </row>
    <row r="845" spans="1:20">
      <c r="A845">
        <v>2</v>
      </c>
      <c r="B845">
        <v>211</v>
      </c>
      <c r="C845">
        <v>4</v>
      </c>
      <c r="D845">
        <v>7.25</v>
      </c>
      <c r="E845">
        <v>5.75</v>
      </c>
      <c r="F845" s="134">
        <v>-1.0553329298052577E-4</v>
      </c>
      <c r="G845" s="134">
        <v>6.5231338577206879E-5</v>
      </c>
      <c r="H845" s="134">
        <v>-4.3829347758998191E-4</v>
      </c>
      <c r="I845" s="134">
        <v>0</v>
      </c>
      <c r="J845" s="134">
        <v>0</v>
      </c>
      <c r="K845" s="134">
        <v>0</v>
      </c>
      <c r="L845" s="134">
        <v>0</v>
      </c>
      <c r="M845" s="134">
        <v>4.7038466374762703E-4</v>
      </c>
      <c r="N845" s="134">
        <v>0</v>
      </c>
      <c r="O845" s="134">
        <v>0</v>
      </c>
      <c r="P845" s="134">
        <v>0</v>
      </c>
      <c r="Q845" s="134">
        <v>0</v>
      </c>
      <c r="R845" s="134">
        <v>1</v>
      </c>
      <c r="S845" s="134">
        <v>13</v>
      </c>
      <c r="T845" s="134">
        <v>1</v>
      </c>
    </row>
    <row r="846" spans="1:20">
      <c r="A846">
        <v>2</v>
      </c>
      <c r="B846">
        <v>212</v>
      </c>
      <c r="C846">
        <v>1</v>
      </c>
      <c r="D846">
        <v>7.25</v>
      </c>
      <c r="E846">
        <v>5.25</v>
      </c>
      <c r="F846" s="134">
        <v>-5.8141032633910146E-5</v>
      </c>
      <c r="G846" s="134">
        <v>5.3666927062311633E-5</v>
      </c>
      <c r="H846" s="134">
        <v>-4.6539248187439609E-4</v>
      </c>
      <c r="I846" s="134">
        <v>0</v>
      </c>
      <c r="J846" s="134">
        <v>0</v>
      </c>
      <c r="K846" s="134">
        <v>0</v>
      </c>
      <c r="L846" s="134">
        <v>0</v>
      </c>
      <c r="M846" s="134">
        <v>4.7863470626004765E-4</v>
      </c>
      <c r="N846" s="134">
        <v>0</v>
      </c>
      <c r="O846" s="134">
        <v>0</v>
      </c>
      <c r="P846" s="134">
        <v>0</v>
      </c>
      <c r="Q846" s="134">
        <v>0</v>
      </c>
      <c r="R846" s="134">
        <v>1</v>
      </c>
      <c r="S846" s="134">
        <v>13</v>
      </c>
      <c r="T846" s="134">
        <v>1</v>
      </c>
    </row>
    <row r="847" spans="1:20">
      <c r="A847">
        <v>2</v>
      </c>
      <c r="B847">
        <v>212</v>
      </c>
      <c r="C847">
        <v>2</v>
      </c>
      <c r="D847">
        <v>7.25</v>
      </c>
      <c r="E847">
        <v>5.25</v>
      </c>
      <c r="F847" s="134">
        <v>-7.4751381588939971E-6</v>
      </c>
      <c r="G847" s="134">
        <v>6.9493243705071796E-5</v>
      </c>
      <c r="H847" s="134">
        <v>-4.6025920555639176E-4</v>
      </c>
      <c r="I847" s="134">
        <v>0</v>
      </c>
      <c r="J847" s="134">
        <v>0</v>
      </c>
      <c r="K847" s="134">
        <v>0</v>
      </c>
      <c r="L847" s="134">
        <v>0</v>
      </c>
      <c r="M847" s="134">
        <v>4.6665047745197703E-4</v>
      </c>
      <c r="N847" s="134">
        <v>0</v>
      </c>
      <c r="O847" s="134">
        <v>0</v>
      </c>
      <c r="P847" s="134">
        <v>0</v>
      </c>
      <c r="Q847" s="134">
        <v>0</v>
      </c>
      <c r="R847" s="134">
        <v>1</v>
      </c>
      <c r="S847" s="134">
        <v>13</v>
      </c>
      <c r="T847" s="134">
        <v>1</v>
      </c>
    </row>
    <row r="848" spans="1:20">
      <c r="A848">
        <v>2</v>
      </c>
      <c r="B848">
        <v>212</v>
      </c>
      <c r="C848">
        <v>3</v>
      </c>
      <c r="D848">
        <v>7.25</v>
      </c>
      <c r="E848">
        <v>5.25</v>
      </c>
      <c r="F848" s="134">
        <v>-3.2445465899194717E-5</v>
      </c>
      <c r="G848" s="134">
        <v>1.1777322188757742E-4</v>
      </c>
      <c r="H848" s="134">
        <v>-3.0196405819842671E-4</v>
      </c>
      <c r="I848" s="134">
        <v>0</v>
      </c>
      <c r="J848" s="134">
        <v>0</v>
      </c>
      <c r="K848" s="134">
        <v>0</v>
      </c>
      <c r="L848" s="134">
        <v>0</v>
      </c>
      <c r="M848" s="134">
        <v>3.3726539491036212E-4</v>
      </c>
      <c r="N848" s="134">
        <v>0</v>
      </c>
      <c r="O848" s="134">
        <v>0</v>
      </c>
      <c r="P848" s="134">
        <v>0</v>
      </c>
      <c r="Q848" s="134">
        <v>0</v>
      </c>
      <c r="R848" s="134">
        <v>1</v>
      </c>
      <c r="S848" s="134">
        <v>13</v>
      </c>
      <c r="T848" s="134">
        <v>1</v>
      </c>
    </row>
    <row r="849" spans="1:20">
      <c r="A849">
        <v>2</v>
      </c>
      <c r="B849">
        <v>212</v>
      </c>
      <c r="C849">
        <v>4</v>
      </c>
      <c r="D849">
        <v>7.25</v>
      </c>
      <c r="E849">
        <v>5.25</v>
      </c>
      <c r="F849" s="134">
        <v>-3.4953626446131076E-5</v>
      </c>
      <c r="G849" s="134">
        <v>6.6041158221307394E-5</v>
      </c>
      <c r="H849" s="134">
        <v>-3.1355899913068381E-4</v>
      </c>
      <c r="I849" s="134">
        <v>0</v>
      </c>
      <c r="J849" s="134">
        <v>0</v>
      </c>
      <c r="K849" s="134">
        <v>0</v>
      </c>
      <c r="L849" s="134">
        <v>0</v>
      </c>
      <c r="M849" s="134">
        <v>3.2942251359896214E-4</v>
      </c>
      <c r="N849" s="134">
        <v>0</v>
      </c>
      <c r="O849" s="134">
        <v>0</v>
      </c>
      <c r="P849" s="134">
        <v>0</v>
      </c>
      <c r="Q849" s="134">
        <v>0</v>
      </c>
      <c r="R849" s="134">
        <v>1</v>
      </c>
      <c r="S849" s="134">
        <v>13</v>
      </c>
      <c r="T849" s="134">
        <v>1</v>
      </c>
    </row>
    <row r="850" spans="1:20">
      <c r="A850">
        <v>2</v>
      </c>
      <c r="B850">
        <v>213</v>
      </c>
      <c r="C850">
        <v>1</v>
      </c>
      <c r="D850">
        <v>4.25</v>
      </c>
      <c r="E850">
        <v>4.75</v>
      </c>
      <c r="F850" s="134">
        <v>1.2291803523471469E-4</v>
      </c>
      <c r="G850" s="134">
        <v>-2.6809087286170063E-4</v>
      </c>
      <c r="H850" s="134">
        <v>-2.7854144394099366E-4</v>
      </c>
      <c r="I850" s="134">
        <v>0</v>
      </c>
      <c r="J850" s="134">
        <v>0</v>
      </c>
      <c r="K850" s="134">
        <v>0</v>
      </c>
      <c r="L850" s="134">
        <v>0</v>
      </c>
      <c r="M850" s="134">
        <v>4.8007635038969031E-4</v>
      </c>
      <c r="N850" s="134">
        <v>0</v>
      </c>
      <c r="O850" s="134">
        <v>0</v>
      </c>
      <c r="P850" s="134">
        <v>0</v>
      </c>
      <c r="Q850" s="134">
        <v>0</v>
      </c>
      <c r="R850" s="134">
        <v>1</v>
      </c>
      <c r="S850" s="134">
        <v>13</v>
      </c>
      <c r="T850" s="134">
        <v>1</v>
      </c>
    </row>
    <row r="851" spans="1:20">
      <c r="A851">
        <v>2</v>
      </c>
      <c r="B851">
        <v>213</v>
      </c>
      <c r="C851">
        <v>2</v>
      </c>
      <c r="D851">
        <v>4.25</v>
      </c>
      <c r="E851">
        <v>4.75</v>
      </c>
      <c r="F851" s="134">
        <v>1.7374682656094568E-4</v>
      </c>
      <c r="G851" s="134">
        <v>-3.9372881141161854E-4</v>
      </c>
      <c r="H851" s="134">
        <v>-6.92894431934279E-5</v>
      </c>
      <c r="I851" s="134">
        <v>0</v>
      </c>
      <c r="J851" s="134">
        <v>0</v>
      </c>
      <c r="K851" s="134">
        <v>0</v>
      </c>
      <c r="L851" s="134">
        <v>0</v>
      </c>
      <c r="M851" s="134">
        <v>5.7169014914586723E-4</v>
      </c>
      <c r="N851" s="134">
        <v>0</v>
      </c>
      <c r="O851" s="134">
        <v>0</v>
      </c>
      <c r="P851" s="134">
        <v>0</v>
      </c>
      <c r="Q851" s="134">
        <v>0</v>
      </c>
      <c r="R851" s="134">
        <v>1</v>
      </c>
      <c r="S851" s="134">
        <v>13</v>
      </c>
      <c r="T851" s="134">
        <v>1</v>
      </c>
    </row>
    <row r="852" spans="1:20">
      <c r="A852">
        <v>2</v>
      </c>
      <c r="B852">
        <v>213</v>
      </c>
      <c r="C852">
        <v>3</v>
      </c>
      <c r="D852">
        <v>4.25</v>
      </c>
      <c r="E852">
        <v>4.75</v>
      </c>
      <c r="F852" s="134">
        <v>2.020650835007837E-4</v>
      </c>
      <c r="G852" s="134">
        <v>-4.5705445491637657E-4</v>
      </c>
      <c r="H852" s="134">
        <v>-3.4772907707200309E-5</v>
      </c>
      <c r="I852" s="134">
        <v>0</v>
      </c>
      <c r="J852" s="134">
        <v>0</v>
      </c>
      <c r="K852" s="134">
        <v>0</v>
      </c>
      <c r="L852" s="134">
        <v>0</v>
      </c>
      <c r="M852" s="134">
        <v>6.6003615130814149E-4</v>
      </c>
      <c r="N852" s="134">
        <v>0</v>
      </c>
      <c r="O852" s="134">
        <v>0</v>
      </c>
      <c r="P852" s="134">
        <v>0</v>
      </c>
      <c r="Q852" s="134">
        <v>0</v>
      </c>
      <c r="R852" s="134">
        <v>1</v>
      </c>
      <c r="S852" s="134">
        <v>13</v>
      </c>
      <c r="T852" s="134">
        <v>1</v>
      </c>
    </row>
    <row r="853" spans="1:20">
      <c r="A853">
        <v>2</v>
      </c>
      <c r="B853">
        <v>213</v>
      </c>
      <c r="C853">
        <v>4</v>
      </c>
      <c r="D853">
        <v>4.25</v>
      </c>
      <c r="E853">
        <v>4.75</v>
      </c>
      <c r="F853" s="134">
        <v>1.5970358227339015E-4</v>
      </c>
      <c r="G853" s="134">
        <v>-3.349792424332394E-4</v>
      </c>
      <c r="H853" s="134">
        <v>-2.3786345747959554E-4</v>
      </c>
      <c r="I853" s="134">
        <v>0</v>
      </c>
      <c r="J853" s="134">
        <v>0</v>
      </c>
      <c r="K853" s="134">
        <v>0</v>
      </c>
      <c r="L853" s="134">
        <v>0</v>
      </c>
      <c r="M853" s="134">
        <v>5.488990084376882E-4</v>
      </c>
      <c r="N853" s="134">
        <v>0</v>
      </c>
      <c r="O853" s="134">
        <v>0</v>
      </c>
      <c r="P853" s="134">
        <v>0</v>
      </c>
      <c r="Q853" s="134">
        <v>0</v>
      </c>
      <c r="R853" s="134">
        <v>1</v>
      </c>
      <c r="S853" s="134">
        <v>13</v>
      </c>
      <c r="T853" s="134">
        <v>1</v>
      </c>
    </row>
    <row r="854" spans="1:20">
      <c r="A854">
        <v>2</v>
      </c>
      <c r="B854">
        <v>214</v>
      </c>
      <c r="C854">
        <v>1</v>
      </c>
      <c r="D854">
        <v>4.25</v>
      </c>
      <c r="E854">
        <v>4.25</v>
      </c>
      <c r="F854" s="134">
        <v>1.9518782353139159E-4</v>
      </c>
      <c r="G854" s="134">
        <v>-4.9062549006870747E-4</v>
      </c>
      <c r="H854" s="134">
        <v>-4.6643843057298052E-5</v>
      </c>
      <c r="I854" s="134">
        <v>0</v>
      </c>
      <c r="J854" s="134">
        <v>0</v>
      </c>
      <c r="K854" s="134">
        <v>0</v>
      </c>
      <c r="L854" s="134">
        <v>0</v>
      </c>
      <c r="M854" s="134">
        <v>6.8739766453363934E-4</v>
      </c>
      <c r="N854" s="134">
        <v>0</v>
      </c>
      <c r="O854" s="134">
        <v>0</v>
      </c>
      <c r="P854" s="134">
        <v>0</v>
      </c>
      <c r="Q854" s="134">
        <v>0</v>
      </c>
      <c r="R854" s="134">
        <v>1</v>
      </c>
      <c r="S854" s="134">
        <v>13</v>
      </c>
      <c r="T854" s="134">
        <v>1</v>
      </c>
    </row>
    <row r="855" spans="1:20">
      <c r="A855">
        <v>2</v>
      </c>
      <c r="B855">
        <v>214</v>
      </c>
      <c r="C855">
        <v>2</v>
      </c>
      <c r="D855">
        <v>4.25</v>
      </c>
      <c r="E855">
        <v>4.25</v>
      </c>
      <c r="F855" s="134">
        <v>2.1569453126329567E-4</v>
      </c>
      <c r="G855" s="134">
        <v>-4.7913015097132006E-4</v>
      </c>
      <c r="H855" s="134">
        <v>-8.3355990160851227E-6</v>
      </c>
      <c r="I855" s="134">
        <v>0</v>
      </c>
      <c r="J855" s="134">
        <v>0</v>
      </c>
      <c r="K855" s="134">
        <v>0</v>
      </c>
      <c r="L855" s="134">
        <v>0</v>
      </c>
      <c r="M855" s="134">
        <v>6.9487468025061295E-4</v>
      </c>
      <c r="N855" s="134">
        <v>0</v>
      </c>
      <c r="O855" s="134">
        <v>0</v>
      </c>
      <c r="P855" s="134">
        <v>0</v>
      </c>
      <c r="Q855" s="134">
        <v>0</v>
      </c>
      <c r="R855" s="134">
        <v>1</v>
      </c>
      <c r="S855" s="134">
        <v>13</v>
      </c>
      <c r="T855" s="134">
        <v>1</v>
      </c>
    </row>
    <row r="856" spans="1:20">
      <c r="A856">
        <v>2</v>
      </c>
      <c r="B856">
        <v>214</v>
      </c>
      <c r="C856">
        <v>3</v>
      </c>
      <c r="D856">
        <v>4.25</v>
      </c>
      <c r="E856">
        <v>4.25</v>
      </c>
      <c r="F856" s="134">
        <v>2.5141124623761119E-4</v>
      </c>
      <c r="G856" s="134">
        <v>-4.1255586640391958E-4</v>
      </c>
      <c r="H856" s="134">
        <v>2.3460459289755036E-4</v>
      </c>
      <c r="I856" s="134">
        <v>0</v>
      </c>
      <c r="J856" s="134">
        <v>0</v>
      </c>
      <c r="K856" s="134">
        <v>0</v>
      </c>
      <c r="L856" s="134">
        <v>0</v>
      </c>
      <c r="M856" s="134">
        <v>7.0419574102528943E-4</v>
      </c>
      <c r="N856" s="134">
        <v>0</v>
      </c>
      <c r="O856" s="134">
        <v>0</v>
      </c>
      <c r="P856" s="134">
        <v>0</v>
      </c>
      <c r="Q856" s="134">
        <v>0</v>
      </c>
      <c r="R856" s="134">
        <v>1</v>
      </c>
      <c r="S856" s="134">
        <v>13</v>
      </c>
      <c r="T856" s="134">
        <v>1</v>
      </c>
    </row>
    <row r="857" spans="1:20">
      <c r="A857">
        <v>2</v>
      </c>
      <c r="B857">
        <v>214</v>
      </c>
      <c r="C857">
        <v>4</v>
      </c>
      <c r="D857">
        <v>4.25</v>
      </c>
      <c r="E857">
        <v>4.25</v>
      </c>
      <c r="F857" s="134">
        <v>1.7601612082504802E-4</v>
      </c>
      <c r="G857" s="134">
        <v>-3.3852653140654032E-4</v>
      </c>
      <c r="H857" s="134">
        <v>-9.2553350035479585E-5</v>
      </c>
      <c r="I857" s="134">
        <v>0</v>
      </c>
      <c r="J857" s="134">
        <v>0</v>
      </c>
      <c r="K857" s="134">
        <v>0</v>
      </c>
      <c r="L857" s="134">
        <v>0</v>
      </c>
      <c r="M857" s="134">
        <v>5.2280040509577585E-4</v>
      </c>
      <c r="N857" s="134">
        <v>0</v>
      </c>
      <c r="O857" s="134">
        <v>0</v>
      </c>
      <c r="P857" s="134">
        <v>0</v>
      </c>
      <c r="Q857" s="134">
        <v>0</v>
      </c>
      <c r="R857" s="134">
        <v>1</v>
      </c>
      <c r="S857" s="134">
        <v>13</v>
      </c>
      <c r="T857" s="134">
        <v>1</v>
      </c>
    </row>
    <row r="858" spans="1:20">
      <c r="A858">
        <v>2</v>
      </c>
      <c r="B858">
        <v>215</v>
      </c>
      <c r="C858">
        <v>1</v>
      </c>
      <c r="D858">
        <v>4.75</v>
      </c>
      <c r="E858">
        <v>4.25</v>
      </c>
      <c r="F858" s="134">
        <v>3.430340030689619E-4</v>
      </c>
      <c r="G858" s="134">
        <v>-4.6611814744827593E-4</v>
      </c>
      <c r="H858" s="134">
        <v>-4.3069903427374696E-5</v>
      </c>
      <c r="I858" s="134">
        <v>0</v>
      </c>
      <c r="J858" s="134">
        <v>0</v>
      </c>
      <c r="K858" s="134">
        <v>0</v>
      </c>
      <c r="L858" s="134">
        <v>0</v>
      </c>
      <c r="M858" s="134">
        <v>8.1029761154029949E-4</v>
      </c>
      <c r="N858" s="134">
        <v>0</v>
      </c>
      <c r="O858" s="134">
        <v>0</v>
      </c>
      <c r="P858" s="134">
        <v>0</v>
      </c>
      <c r="Q858" s="134">
        <v>0</v>
      </c>
      <c r="R858" s="134">
        <v>1</v>
      </c>
      <c r="S858" s="134">
        <v>13</v>
      </c>
      <c r="T858" s="134">
        <v>1</v>
      </c>
    </row>
    <row r="859" spans="1:20">
      <c r="A859">
        <v>2</v>
      </c>
      <c r="B859">
        <v>215</v>
      </c>
      <c r="C859">
        <v>2</v>
      </c>
      <c r="D859">
        <v>4.75</v>
      </c>
      <c r="E859">
        <v>4.25</v>
      </c>
      <c r="F859" s="134">
        <v>3.4244070897118992E-4</v>
      </c>
      <c r="G859" s="134">
        <v>-3.7662713324810942E-4</v>
      </c>
      <c r="H859" s="134">
        <v>-3.1755644812317017E-4</v>
      </c>
      <c r="I859" s="134">
        <v>0</v>
      </c>
      <c r="J859" s="134">
        <v>0</v>
      </c>
      <c r="K859" s="134">
        <v>0</v>
      </c>
      <c r="L859" s="134">
        <v>0</v>
      </c>
      <c r="M859" s="134">
        <v>7.8606657444425343E-4</v>
      </c>
      <c r="N859" s="134">
        <v>0</v>
      </c>
      <c r="O859" s="134">
        <v>0</v>
      </c>
      <c r="P859" s="134">
        <v>0</v>
      </c>
      <c r="Q859" s="134">
        <v>0</v>
      </c>
      <c r="R859" s="134">
        <v>1</v>
      </c>
      <c r="S859" s="134">
        <v>13</v>
      </c>
      <c r="T859" s="134">
        <v>1</v>
      </c>
    </row>
    <row r="860" spans="1:20">
      <c r="A860">
        <v>2</v>
      </c>
      <c r="B860">
        <v>215</v>
      </c>
      <c r="C860">
        <v>3</v>
      </c>
      <c r="D860">
        <v>4.75</v>
      </c>
      <c r="E860">
        <v>4.25</v>
      </c>
      <c r="F860" s="134">
        <v>2.2999111153615867E-4</v>
      </c>
      <c r="G860" s="134">
        <v>-2.5718378856233042E-4</v>
      </c>
      <c r="H860" s="134">
        <v>-4.6031487763770483E-4</v>
      </c>
      <c r="I860" s="134">
        <v>0</v>
      </c>
      <c r="J860" s="134">
        <v>0</v>
      </c>
      <c r="K860" s="134">
        <v>0</v>
      </c>
      <c r="L860" s="134">
        <v>0</v>
      </c>
      <c r="M860" s="134">
        <v>6.7024560413372946E-4</v>
      </c>
      <c r="N860" s="134">
        <v>0</v>
      </c>
      <c r="O860" s="134">
        <v>0</v>
      </c>
      <c r="P860" s="134">
        <v>0</v>
      </c>
      <c r="Q860" s="134">
        <v>0</v>
      </c>
      <c r="R860" s="134">
        <v>1</v>
      </c>
      <c r="S860" s="134">
        <v>13</v>
      </c>
      <c r="T860" s="134">
        <v>1</v>
      </c>
    </row>
    <row r="861" spans="1:20">
      <c r="A861">
        <v>2</v>
      </c>
      <c r="B861">
        <v>215</v>
      </c>
      <c r="C861">
        <v>4</v>
      </c>
      <c r="D861">
        <v>4.75</v>
      </c>
      <c r="E861">
        <v>4.25</v>
      </c>
      <c r="F861" s="134">
        <v>2.3286189321583263E-4</v>
      </c>
      <c r="G861" s="134">
        <v>-3.5700389787429564E-4</v>
      </c>
      <c r="H861" s="134">
        <v>-2.1335565154940626E-4</v>
      </c>
      <c r="I861" s="134">
        <v>0</v>
      </c>
      <c r="J861" s="134">
        <v>0</v>
      </c>
      <c r="K861" s="134">
        <v>0</v>
      </c>
      <c r="L861" s="134">
        <v>0</v>
      </c>
      <c r="M861" s="134">
        <v>6.2726572164151814E-4</v>
      </c>
      <c r="N861" s="134">
        <v>0</v>
      </c>
      <c r="O861" s="134">
        <v>0</v>
      </c>
      <c r="P861" s="134">
        <v>0</v>
      </c>
      <c r="Q861" s="134">
        <v>0</v>
      </c>
      <c r="R861" s="134">
        <v>1</v>
      </c>
      <c r="S861" s="134">
        <v>13</v>
      </c>
      <c r="T861" s="134">
        <v>1</v>
      </c>
    </row>
    <row r="862" spans="1:20">
      <c r="A862">
        <v>2</v>
      </c>
      <c r="B862">
        <v>216</v>
      </c>
      <c r="C862">
        <v>1</v>
      </c>
      <c r="D862">
        <v>4.75</v>
      </c>
      <c r="E862">
        <v>4.75</v>
      </c>
      <c r="F862" s="134">
        <v>1.4628780074931916E-4</v>
      </c>
      <c r="G862" s="134">
        <v>-1.8546080094992566E-4</v>
      </c>
      <c r="H862" s="134">
        <v>-4.8924775982362334E-4</v>
      </c>
      <c r="I862" s="134">
        <v>0</v>
      </c>
      <c r="J862" s="134">
        <v>0</v>
      </c>
      <c r="K862" s="134">
        <v>0</v>
      </c>
      <c r="L862" s="134">
        <v>0</v>
      </c>
      <c r="M862" s="134">
        <v>5.9111801293974971E-4</v>
      </c>
      <c r="N862" s="134">
        <v>0</v>
      </c>
      <c r="O862" s="134">
        <v>0</v>
      </c>
      <c r="P862" s="134">
        <v>0</v>
      </c>
      <c r="Q862" s="134">
        <v>0</v>
      </c>
      <c r="R862" s="134">
        <v>1</v>
      </c>
      <c r="S862" s="134">
        <v>13</v>
      </c>
      <c r="T862" s="134">
        <v>1</v>
      </c>
    </row>
    <row r="863" spans="1:20">
      <c r="A863">
        <v>2</v>
      </c>
      <c r="B863">
        <v>216</v>
      </c>
      <c r="C863">
        <v>2</v>
      </c>
      <c r="D863">
        <v>4.75</v>
      </c>
      <c r="E863">
        <v>4.75</v>
      </c>
      <c r="F863" s="134">
        <v>7.631731402872904E-5</v>
      </c>
      <c r="G863" s="134">
        <v>-1.1687149491508048E-4</v>
      </c>
      <c r="H863" s="134">
        <v>-5.5312744000729161E-4</v>
      </c>
      <c r="I863" s="134">
        <v>0</v>
      </c>
      <c r="J863" s="134">
        <v>0</v>
      </c>
      <c r="K863" s="134">
        <v>0</v>
      </c>
      <c r="L863" s="134">
        <v>0</v>
      </c>
      <c r="M863" s="134">
        <v>5.8589408666596704E-4</v>
      </c>
      <c r="N863" s="134">
        <v>0</v>
      </c>
      <c r="O863" s="134">
        <v>0</v>
      </c>
      <c r="P863" s="134">
        <v>0</v>
      </c>
      <c r="Q863" s="134">
        <v>0</v>
      </c>
      <c r="R863" s="134">
        <v>1</v>
      </c>
      <c r="S863" s="134">
        <v>13</v>
      </c>
      <c r="T863" s="134">
        <v>1</v>
      </c>
    </row>
    <row r="864" spans="1:20">
      <c r="A864">
        <v>2</v>
      </c>
      <c r="B864">
        <v>216</v>
      </c>
      <c r="C864">
        <v>3</v>
      </c>
      <c r="D864">
        <v>4.75</v>
      </c>
      <c r="E864">
        <v>4.75</v>
      </c>
      <c r="F864" s="134">
        <v>9.8101265238796152E-5</v>
      </c>
      <c r="G864" s="134">
        <v>-1.9116530423442398E-4</v>
      </c>
      <c r="H864" s="134">
        <v>-4.0033750960827952E-4</v>
      </c>
      <c r="I864" s="134">
        <v>0</v>
      </c>
      <c r="J864" s="134">
        <v>0</v>
      </c>
      <c r="K864" s="134">
        <v>0</v>
      </c>
      <c r="L864" s="134">
        <v>0</v>
      </c>
      <c r="M864" s="134">
        <v>4.9390815929094007E-4</v>
      </c>
      <c r="N864" s="134">
        <v>0</v>
      </c>
      <c r="O864" s="134">
        <v>0</v>
      </c>
      <c r="P864" s="134">
        <v>0</v>
      </c>
      <c r="Q864" s="134">
        <v>0</v>
      </c>
      <c r="R864" s="134">
        <v>1</v>
      </c>
      <c r="S864" s="134">
        <v>13</v>
      </c>
      <c r="T864" s="134">
        <v>1</v>
      </c>
    </row>
    <row r="865" spans="1:20">
      <c r="A865">
        <v>2</v>
      </c>
      <c r="B865">
        <v>216</v>
      </c>
      <c r="C865">
        <v>4</v>
      </c>
      <c r="D865">
        <v>4.75</v>
      </c>
      <c r="E865">
        <v>4.75</v>
      </c>
      <c r="F865" s="134">
        <v>1.5483660188913756E-4</v>
      </c>
      <c r="G865" s="134">
        <v>-2.5946406793008673E-4</v>
      </c>
      <c r="H865" s="134">
        <v>-3.1724326980289784E-4</v>
      </c>
      <c r="I865" s="134">
        <v>0</v>
      </c>
      <c r="J865" s="134">
        <v>0</v>
      </c>
      <c r="K865" s="134">
        <v>0</v>
      </c>
      <c r="L865" s="134">
        <v>0</v>
      </c>
      <c r="M865" s="134">
        <v>5.2181254991413557E-4</v>
      </c>
      <c r="N865" s="134">
        <v>0</v>
      </c>
      <c r="O865" s="134">
        <v>0</v>
      </c>
      <c r="P865" s="134">
        <v>0</v>
      </c>
      <c r="Q865" s="134">
        <v>0</v>
      </c>
      <c r="R865" s="134">
        <v>1</v>
      </c>
      <c r="S865" s="134">
        <v>13</v>
      </c>
      <c r="T865" s="134">
        <v>1</v>
      </c>
    </row>
    <row r="866" spans="1:20">
      <c r="A866">
        <v>2</v>
      </c>
      <c r="B866">
        <v>217</v>
      </c>
      <c r="C866">
        <v>1</v>
      </c>
      <c r="D866">
        <v>7.25</v>
      </c>
      <c r="E866">
        <v>4.25</v>
      </c>
      <c r="F866" s="134">
        <v>9.538861038063944E-5</v>
      </c>
      <c r="G866" s="134">
        <v>9.3996234930282164E-5</v>
      </c>
      <c r="H866" s="134">
        <v>-6.3011440765022388E-4</v>
      </c>
      <c r="I866" s="134">
        <v>0</v>
      </c>
      <c r="J866" s="134">
        <v>0</v>
      </c>
      <c r="K866" s="134">
        <v>0</v>
      </c>
      <c r="L866" s="134">
        <v>0</v>
      </c>
      <c r="M866" s="134">
        <v>6.3011594602722704E-4</v>
      </c>
      <c r="N866" s="134">
        <v>0</v>
      </c>
      <c r="O866" s="134">
        <v>0</v>
      </c>
      <c r="P866" s="134">
        <v>0</v>
      </c>
      <c r="Q866" s="134">
        <v>0</v>
      </c>
      <c r="R866" s="134">
        <v>1</v>
      </c>
      <c r="S866" s="134">
        <v>13</v>
      </c>
      <c r="T866" s="134">
        <v>1</v>
      </c>
    </row>
    <row r="867" spans="1:20">
      <c r="A867">
        <v>2</v>
      </c>
      <c r="B867">
        <v>217</v>
      </c>
      <c r="C867">
        <v>2</v>
      </c>
      <c r="D867">
        <v>7.25</v>
      </c>
      <c r="E867">
        <v>4.25</v>
      </c>
      <c r="F867" s="134">
        <v>1.3903217959288834E-4</v>
      </c>
      <c r="G867" s="134">
        <v>8.9950901371606048E-5</v>
      </c>
      <c r="H867" s="134">
        <v>-6.7687231767354385E-4</v>
      </c>
      <c r="I867" s="134">
        <v>0</v>
      </c>
      <c r="J867" s="134">
        <v>0</v>
      </c>
      <c r="K867" s="134">
        <v>0</v>
      </c>
      <c r="L867" s="134">
        <v>0</v>
      </c>
      <c r="M867" s="134">
        <v>6.786494723379587E-4</v>
      </c>
      <c r="N867" s="134">
        <v>0</v>
      </c>
      <c r="O867" s="134">
        <v>0</v>
      </c>
      <c r="P867" s="134">
        <v>0</v>
      </c>
      <c r="Q867" s="134">
        <v>0</v>
      </c>
      <c r="R867" s="134">
        <v>1</v>
      </c>
      <c r="S867" s="134">
        <v>13</v>
      </c>
      <c r="T867" s="134">
        <v>1</v>
      </c>
    </row>
    <row r="868" spans="1:20">
      <c r="A868">
        <v>2</v>
      </c>
      <c r="B868">
        <v>217</v>
      </c>
      <c r="C868">
        <v>3</v>
      </c>
      <c r="D868">
        <v>7.25</v>
      </c>
      <c r="E868">
        <v>4.25</v>
      </c>
      <c r="F868" s="134">
        <v>9.4949455122824263E-5</v>
      </c>
      <c r="G868" s="134">
        <v>1.6950011026407478E-4</v>
      </c>
      <c r="H868" s="134">
        <v>-6.0623977152111745E-4</v>
      </c>
      <c r="I868" s="134">
        <v>0</v>
      </c>
      <c r="J868" s="134">
        <v>0</v>
      </c>
      <c r="K868" s="134">
        <v>0</v>
      </c>
      <c r="L868" s="134">
        <v>0</v>
      </c>
      <c r="M868" s="134">
        <v>6.1080640202601532E-4</v>
      </c>
      <c r="N868" s="134">
        <v>0</v>
      </c>
      <c r="O868" s="134">
        <v>0</v>
      </c>
      <c r="P868" s="134">
        <v>0</v>
      </c>
      <c r="Q868" s="134">
        <v>0</v>
      </c>
      <c r="R868" s="134">
        <v>1</v>
      </c>
      <c r="S868" s="134">
        <v>13</v>
      </c>
      <c r="T868" s="134">
        <v>1</v>
      </c>
    </row>
    <row r="869" spans="1:20">
      <c r="A869">
        <v>2</v>
      </c>
      <c r="B869">
        <v>217</v>
      </c>
      <c r="C869">
        <v>4</v>
      </c>
      <c r="D869">
        <v>7.25</v>
      </c>
      <c r="E869">
        <v>4.25</v>
      </c>
      <c r="F869" s="134">
        <v>1.8497593137873814E-5</v>
      </c>
      <c r="G869" s="134">
        <v>2.1777023377957832E-4</v>
      </c>
      <c r="H869" s="134">
        <v>-5.8473980215229015E-4</v>
      </c>
      <c r="I869" s="134">
        <v>0</v>
      </c>
      <c r="J869" s="134">
        <v>0</v>
      </c>
      <c r="K869" s="134">
        <v>0</v>
      </c>
      <c r="L869" s="134">
        <v>0</v>
      </c>
      <c r="M869" s="134">
        <v>6.1776226942847302E-4</v>
      </c>
      <c r="N869" s="134">
        <v>0</v>
      </c>
      <c r="O869" s="134">
        <v>0</v>
      </c>
      <c r="P869" s="134">
        <v>0</v>
      </c>
      <c r="Q869" s="134">
        <v>0</v>
      </c>
      <c r="R869" s="134">
        <v>1</v>
      </c>
      <c r="S869" s="134">
        <v>13</v>
      </c>
      <c r="T869" s="134">
        <v>1</v>
      </c>
    </row>
    <row r="870" spans="1:20">
      <c r="A870">
        <v>2</v>
      </c>
      <c r="B870">
        <v>218</v>
      </c>
      <c r="C870">
        <v>1</v>
      </c>
      <c r="D870">
        <v>7.75</v>
      </c>
      <c r="E870">
        <v>4.25</v>
      </c>
      <c r="F870" s="134">
        <v>5.1154585647202044E-5</v>
      </c>
      <c r="G870" s="134">
        <v>3.1941897009966913E-4</v>
      </c>
      <c r="H870" s="134">
        <v>-6.6971430893670268E-4</v>
      </c>
      <c r="I870" s="134">
        <v>0</v>
      </c>
      <c r="J870" s="134">
        <v>0</v>
      </c>
      <c r="K870" s="134">
        <v>0</v>
      </c>
      <c r="L870" s="134">
        <v>0</v>
      </c>
      <c r="M870" s="134">
        <v>7.2144510224980132E-4</v>
      </c>
      <c r="N870" s="134">
        <v>0</v>
      </c>
      <c r="O870" s="134">
        <v>0</v>
      </c>
      <c r="P870" s="134">
        <v>0</v>
      </c>
      <c r="Q870" s="134">
        <v>0</v>
      </c>
      <c r="R870" s="134">
        <v>1</v>
      </c>
      <c r="S870" s="134">
        <v>13</v>
      </c>
      <c r="T870" s="134">
        <v>1</v>
      </c>
    </row>
    <row r="871" spans="1:20">
      <c r="A871">
        <v>2</v>
      </c>
      <c r="B871">
        <v>218</v>
      </c>
      <c r="C871">
        <v>2</v>
      </c>
      <c r="D871">
        <v>7.75</v>
      </c>
      <c r="E871">
        <v>4.25</v>
      </c>
      <c r="F871" s="134">
        <v>-1.3046252469129256E-4</v>
      </c>
      <c r="G871" s="134">
        <v>5.3496665746011304E-4</v>
      </c>
      <c r="H871" s="134">
        <v>-4.6046376849185429E-4</v>
      </c>
      <c r="I871" s="134">
        <v>0</v>
      </c>
      <c r="J871" s="134">
        <v>0</v>
      </c>
      <c r="K871" s="134">
        <v>0</v>
      </c>
      <c r="L871" s="134">
        <v>0</v>
      </c>
      <c r="M871" s="134">
        <v>8.0921126941757831E-4</v>
      </c>
      <c r="N871" s="134">
        <v>0</v>
      </c>
      <c r="O871" s="134">
        <v>0</v>
      </c>
      <c r="P871" s="134">
        <v>0</v>
      </c>
      <c r="Q871" s="134">
        <v>0</v>
      </c>
      <c r="R871" s="134">
        <v>1</v>
      </c>
      <c r="S871" s="134">
        <v>13</v>
      </c>
      <c r="T871" s="134">
        <v>1</v>
      </c>
    </row>
    <row r="872" spans="1:20">
      <c r="A872">
        <v>2</v>
      </c>
      <c r="B872">
        <v>218</v>
      </c>
      <c r="C872">
        <v>3</v>
      </c>
      <c r="D872">
        <v>7.75</v>
      </c>
      <c r="E872">
        <v>4.25</v>
      </c>
      <c r="F872" s="134">
        <v>-1.7485964108989916E-4</v>
      </c>
      <c r="G872" s="134">
        <v>3.9160434175486035E-4</v>
      </c>
      <c r="H872" s="134">
        <v>-1.0002021086504024E-4</v>
      </c>
      <c r="I872" s="134">
        <v>0</v>
      </c>
      <c r="J872" s="134">
        <v>0</v>
      </c>
      <c r="K872" s="134">
        <v>0</v>
      </c>
      <c r="L872" s="134">
        <v>0</v>
      </c>
      <c r="M872" s="134">
        <v>5.7522646535241662E-4</v>
      </c>
      <c r="N872" s="134">
        <v>0</v>
      </c>
      <c r="O872" s="134">
        <v>0</v>
      </c>
      <c r="P872" s="134">
        <v>0</v>
      </c>
      <c r="Q872" s="134">
        <v>0</v>
      </c>
      <c r="R872" s="134">
        <v>1</v>
      </c>
      <c r="S872" s="134">
        <v>13</v>
      </c>
      <c r="T872" s="134">
        <v>1</v>
      </c>
    </row>
    <row r="873" spans="1:20">
      <c r="A873">
        <v>2</v>
      </c>
      <c r="B873">
        <v>218</v>
      </c>
      <c r="C873">
        <v>4</v>
      </c>
      <c r="D873">
        <v>7.75</v>
      </c>
      <c r="E873">
        <v>4.25</v>
      </c>
      <c r="F873" s="134">
        <v>-9.2443685972047905E-5</v>
      </c>
      <c r="G873" s="134">
        <v>3.281913330379532E-4</v>
      </c>
      <c r="H873" s="134">
        <v>-4.5780592698092592E-4</v>
      </c>
      <c r="I873" s="134">
        <v>0</v>
      </c>
      <c r="J873" s="134">
        <v>0</v>
      </c>
      <c r="K873" s="134">
        <v>0</v>
      </c>
      <c r="L873" s="134">
        <v>0</v>
      </c>
      <c r="M873" s="134">
        <v>6.2170739580320975E-4</v>
      </c>
      <c r="N873" s="134">
        <v>0</v>
      </c>
      <c r="O873" s="134">
        <v>0</v>
      </c>
      <c r="P873" s="134">
        <v>0</v>
      </c>
      <c r="Q873" s="134">
        <v>0</v>
      </c>
      <c r="R873" s="134">
        <v>1</v>
      </c>
      <c r="S873" s="134">
        <v>13</v>
      </c>
      <c r="T873" s="134">
        <v>1</v>
      </c>
    </row>
    <row r="874" spans="1:20">
      <c r="A874">
        <v>2</v>
      </c>
      <c r="B874">
        <v>219</v>
      </c>
      <c r="C874">
        <v>1</v>
      </c>
      <c r="D874">
        <v>7.75</v>
      </c>
      <c r="E874">
        <v>4.75</v>
      </c>
      <c r="F874" s="134">
        <v>-1.2220079883200978E-4</v>
      </c>
      <c r="G874" s="134">
        <v>3.1541282301664387E-4</v>
      </c>
      <c r="H874" s="134">
        <v>-8.742603367267607E-5</v>
      </c>
      <c r="I874" s="134">
        <v>0</v>
      </c>
      <c r="J874" s="134">
        <v>0</v>
      </c>
      <c r="K874" s="134">
        <v>0</v>
      </c>
      <c r="L874" s="134">
        <v>0</v>
      </c>
      <c r="M874" s="134">
        <v>4.4626112691027915E-4</v>
      </c>
      <c r="N874" s="134">
        <v>0</v>
      </c>
      <c r="O874" s="134">
        <v>0</v>
      </c>
      <c r="P874" s="134">
        <v>0</v>
      </c>
      <c r="Q874" s="134">
        <v>0</v>
      </c>
      <c r="R874" s="134">
        <v>1</v>
      </c>
      <c r="S874" s="134">
        <v>13</v>
      </c>
      <c r="T874" s="134">
        <v>1</v>
      </c>
    </row>
    <row r="875" spans="1:20">
      <c r="A875">
        <v>2</v>
      </c>
      <c r="B875">
        <v>219</v>
      </c>
      <c r="C875">
        <v>2</v>
      </c>
      <c r="D875">
        <v>7.75</v>
      </c>
      <c r="E875">
        <v>4.75</v>
      </c>
      <c r="F875" s="134">
        <v>-1.1582118274918153E-4</v>
      </c>
      <c r="G875" s="134">
        <v>2.6171669084890309E-4</v>
      </c>
      <c r="H875" s="134">
        <v>-3.0632443010547511E-5</v>
      </c>
      <c r="I875" s="134">
        <v>0</v>
      </c>
      <c r="J875" s="134">
        <v>0</v>
      </c>
      <c r="K875" s="134">
        <v>0</v>
      </c>
      <c r="L875" s="134">
        <v>0</v>
      </c>
      <c r="M875" s="134">
        <v>3.7877855346595023E-4</v>
      </c>
      <c r="N875" s="134">
        <v>0</v>
      </c>
      <c r="O875" s="134">
        <v>0</v>
      </c>
      <c r="P875" s="134">
        <v>0</v>
      </c>
      <c r="Q875" s="134">
        <v>0</v>
      </c>
      <c r="R875" s="134">
        <v>1</v>
      </c>
      <c r="S875" s="134">
        <v>13</v>
      </c>
      <c r="T875" s="134">
        <v>1</v>
      </c>
    </row>
    <row r="876" spans="1:20">
      <c r="A876">
        <v>2</v>
      </c>
      <c r="B876">
        <v>219</v>
      </c>
      <c r="C876">
        <v>3</v>
      </c>
      <c r="D876">
        <v>7.75</v>
      </c>
      <c r="E876">
        <v>4.75</v>
      </c>
      <c r="F876" s="134">
        <v>-7.6237452088563873E-5</v>
      </c>
      <c r="G876" s="134">
        <v>2.1647579668655271E-4</v>
      </c>
      <c r="H876" s="134">
        <v>-2.0788570014407929E-4</v>
      </c>
      <c r="I876" s="134">
        <v>0</v>
      </c>
      <c r="J876" s="134">
        <v>0</v>
      </c>
      <c r="K876" s="134">
        <v>0</v>
      </c>
      <c r="L876" s="134">
        <v>0</v>
      </c>
      <c r="M876" s="134">
        <v>3.5902299415619239E-4</v>
      </c>
      <c r="N876" s="134">
        <v>0</v>
      </c>
      <c r="O876" s="134">
        <v>0</v>
      </c>
      <c r="P876" s="134">
        <v>0</v>
      </c>
      <c r="Q876" s="134">
        <v>0</v>
      </c>
      <c r="R876" s="134">
        <v>1</v>
      </c>
      <c r="S876" s="134">
        <v>13</v>
      </c>
      <c r="T876" s="134">
        <v>1</v>
      </c>
    </row>
    <row r="877" spans="1:20">
      <c r="A877">
        <v>2</v>
      </c>
      <c r="B877">
        <v>219</v>
      </c>
      <c r="C877">
        <v>4</v>
      </c>
      <c r="D877">
        <v>7.75</v>
      </c>
      <c r="E877">
        <v>4.75</v>
      </c>
      <c r="F877" s="134">
        <v>-7.7842573095931054E-5</v>
      </c>
      <c r="G877" s="134">
        <v>2.7280313041314047E-4</v>
      </c>
      <c r="H877" s="134">
        <v>-3.0392173497613005E-4</v>
      </c>
      <c r="I877" s="134">
        <v>0</v>
      </c>
      <c r="J877" s="134">
        <v>0</v>
      </c>
      <c r="K877" s="134">
        <v>0</v>
      </c>
      <c r="L877" s="134">
        <v>0</v>
      </c>
      <c r="M877" s="134">
        <v>4.6402675610386179E-4</v>
      </c>
      <c r="N877" s="134">
        <v>0</v>
      </c>
      <c r="O877" s="134">
        <v>0</v>
      </c>
      <c r="P877" s="134">
        <v>0</v>
      </c>
      <c r="Q877" s="134">
        <v>0</v>
      </c>
      <c r="R877" s="134">
        <v>1</v>
      </c>
      <c r="S877" s="134">
        <v>13</v>
      </c>
      <c r="T877" s="134">
        <v>1</v>
      </c>
    </row>
    <row r="878" spans="1:20">
      <c r="A878">
        <v>2</v>
      </c>
      <c r="B878">
        <v>220</v>
      </c>
      <c r="C878">
        <v>1</v>
      </c>
      <c r="D878">
        <v>7.25</v>
      </c>
      <c r="E878">
        <v>4.75</v>
      </c>
      <c r="F878" s="134">
        <v>-3.3699401550695036E-5</v>
      </c>
      <c r="G878" s="134">
        <v>1.5347117495712162E-4</v>
      </c>
      <c r="H878" s="134">
        <v>-3.4133190304414489E-4</v>
      </c>
      <c r="I878" s="134">
        <v>0</v>
      </c>
      <c r="J878" s="134">
        <v>0</v>
      </c>
      <c r="K878" s="134">
        <v>0</v>
      </c>
      <c r="L878" s="134">
        <v>0</v>
      </c>
      <c r="M878" s="134">
        <v>3.8928176523696305E-4</v>
      </c>
      <c r="N878" s="134">
        <v>0</v>
      </c>
      <c r="O878" s="134">
        <v>0</v>
      </c>
      <c r="P878" s="134">
        <v>0</v>
      </c>
      <c r="Q878" s="134">
        <v>0</v>
      </c>
      <c r="R878" s="134">
        <v>1</v>
      </c>
      <c r="S878" s="134">
        <v>13</v>
      </c>
      <c r="T878" s="134">
        <v>1</v>
      </c>
    </row>
    <row r="879" spans="1:20">
      <c r="A879">
        <v>2</v>
      </c>
      <c r="B879">
        <v>220</v>
      </c>
      <c r="C879">
        <v>2</v>
      </c>
      <c r="D879">
        <v>7.25</v>
      </c>
      <c r="E879">
        <v>4.75</v>
      </c>
      <c r="F879" s="134">
        <v>1.8682729510614028E-5</v>
      </c>
      <c r="G879" s="134">
        <v>8.70420659417692E-5</v>
      </c>
      <c r="H879" s="134">
        <v>-4.8806268611957911E-4</v>
      </c>
      <c r="I879" s="134">
        <v>0</v>
      </c>
      <c r="J879" s="134">
        <v>0</v>
      </c>
      <c r="K879" s="134">
        <v>0</v>
      </c>
      <c r="L879" s="134">
        <v>0</v>
      </c>
      <c r="M879" s="134">
        <v>4.9282672863752697E-4</v>
      </c>
      <c r="N879" s="134">
        <v>0</v>
      </c>
      <c r="O879" s="134">
        <v>0</v>
      </c>
      <c r="P879" s="134">
        <v>0</v>
      </c>
      <c r="Q879" s="134">
        <v>0</v>
      </c>
      <c r="R879" s="134">
        <v>1</v>
      </c>
      <c r="S879" s="134">
        <v>13</v>
      </c>
      <c r="T879" s="134">
        <v>1</v>
      </c>
    </row>
    <row r="880" spans="1:20">
      <c r="A880">
        <v>2</v>
      </c>
      <c r="B880">
        <v>220</v>
      </c>
      <c r="C880">
        <v>3</v>
      </c>
      <c r="D880">
        <v>7.25</v>
      </c>
      <c r="E880">
        <v>4.75</v>
      </c>
      <c r="F880" s="134">
        <v>5.3629839745289429E-5</v>
      </c>
      <c r="G880" s="134">
        <v>9.9983322509003357E-5</v>
      </c>
      <c r="H880" s="134">
        <v>-5.6153300623785324E-4</v>
      </c>
      <c r="I880" s="134">
        <v>0</v>
      </c>
      <c r="J880" s="134">
        <v>0</v>
      </c>
      <c r="K880" s="134">
        <v>0</v>
      </c>
      <c r="L880" s="134">
        <v>0</v>
      </c>
      <c r="M880" s="134">
        <v>5.6344295404135356E-4</v>
      </c>
      <c r="N880" s="134">
        <v>0</v>
      </c>
      <c r="O880" s="134">
        <v>0</v>
      </c>
      <c r="P880" s="134">
        <v>0</v>
      </c>
      <c r="Q880" s="134">
        <v>0</v>
      </c>
      <c r="R880" s="134">
        <v>1</v>
      </c>
      <c r="S880" s="134">
        <v>13</v>
      </c>
      <c r="T880" s="134">
        <v>1</v>
      </c>
    </row>
    <row r="881" spans="1:20">
      <c r="A881">
        <v>2</v>
      </c>
      <c r="B881">
        <v>220</v>
      </c>
      <c r="C881">
        <v>4</v>
      </c>
      <c r="D881">
        <v>7.25</v>
      </c>
      <c r="E881">
        <v>4.75</v>
      </c>
      <c r="F881" s="134">
        <v>-2.5484996791184992E-5</v>
      </c>
      <c r="G881" s="134">
        <v>1.9887827267926138E-4</v>
      </c>
      <c r="H881" s="134">
        <v>-4.409325151332002E-4</v>
      </c>
      <c r="I881" s="134">
        <v>0</v>
      </c>
      <c r="J881" s="134">
        <v>0</v>
      </c>
      <c r="K881" s="134">
        <v>0</v>
      </c>
      <c r="L881" s="134">
        <v>0</v>
      </c>
      <c r="M881" s="134">
        <v>4.9473261423637509E-4</v>
      </c>
      <c r="N881" s="134">
        <v>0</v>
      </c>
      <c r="O881" s="134">
        <v>0</v>
      </c>
      <c r="P881" s="134">
        <v>0</v>
      </c>
      <c r="Q881" s="134">
        <v>0</v>
      </c>
      <c r="R881" s="134">
        <v>1</v>
      </c>
      <c r="S881" s="134">
        <v>13</v>
      </c>
      <c r="T881" s="134">
        <v>1</v>
      </c>
    </row>
    <row r="882" spans="1:20">
      <c r="A882">
        <v>2</v>
      </c>
      <c r="B882">
        <v>221</v>
      </c>
      <c r="C882">
        <v>1</v>
      </c>
      <c r="D882">
        <v>5.25</v>
      </c>
      <c r="E882">
        <v>4.75</v>
      </c>
      <c r="F882" s="134">
        <v>6.0796795481256141E-5</v>
      </c>
      <c r="G882" s="134">
        <v>-3.3064659631158066E-5</v>
      </c>
      <c r="H882" s="134">
        <v>-6.7632696318641701E-4</v>
      </c>
      <c r="I882" s="134">
        <v>0</v>
      </c>
      <c r="J882" s="134">
        <v>0</v>
      </c>
      <c r="K882" s="134">
        <v>0</v>
      </c>
      <c r="L882" s="134">
        <v>0</v>
      </c>
      <c r="M882" s="134">
        <v>6.8280900249541299E-4</v>
      </c>
      <c r="N882" s="134">
        <v>0</v>
      </c>
      <c r="O882" s="134">
        <v>0</v>
      </c>
      <c r="P882" s="134">
        <v>0</v>
      </c>
      <c r="Q882" s="134">
        <v>0</v>
      </c>
      <c r="R882" s="134">
        <v>1</v>
      </c>
      <c r="S882" s="134">
        <v>13</v>
      </c>
      <c r="T882" s="134">
        <v>1</v>
      </c>
    </row>
    <row r="883" spans="1:20">
      <c r="A883">
        <v>2</v>
      </c>
      <c r="B883">
        <v>221</v>
      </c>
      <c r="C883">
        <v>2</v>
      </c>
      <c r="D883">
        <v>5.25</v>
      </c>
      <c r="E883">
        <v>4.75</v>
      </c>
      <c r="F883" s="134">
        <v>6.9795204412072181E-5</v>
      </c>
      <c r="G883" s="134">
        <v>-6.9906619648616426E-5</v>
      </c>
      <c r="H883" s="134">
        <v>-6.3030150820779377E-4</v>
      </c>
      <c r="I883" s="134">
        <v>0</v>
      </c>
      <c r="J883" s="134">
        <v>0</v>
      </c>
      <c r="K883" s="134">
        <v>0</v>
      </c>
      <c r="L883" s="134">
        <v>0</v>
      </c>
      <c r="M883" s="134">
        <v>6.4559785539831461E-4</v>
      </c>
      <c r="N883" s="134">
        <v>0</v>
      </c>
      <c r="O883" s="134">
        <v>0</v>
      </c>
      <c r="P883" s="134">
        <v>0</v>
      </c>
      <c r="Q883" s="134">
        <v>0</v>
      </c>
      <c r="R883" s="134">
        <v>1</v>
      </c>
      <c r="S883" s="134">
        <v>13</v>
      </c>
      <c r="T883" s="134">
        <v>1</v>
      </c>
    </row>
    <row r="884" spans="1:20">
      <c r="A884">
        <v>2</v>
      </c>
      <c r="B884">
        <v>221</v>
      </c>
      <c r="C884">
        <v>3</v>
      </c>
      <c r="D884">
        <v>5.25</v>
      </c>
      <c r="E884">
        <v>4.75</v>
      </c>
      <c r="F884" s="134">
        <v>1.364230049172101E-4</v>
      </c>
      <c r="G884" s="134">
        <v>-1.2795544842002444E-4</v>
      </c>
      <c r="H884" s="134">
        <v>-5.8916106093871658E-4</v>
      </c>
      <c r="I884" s="134">
        <v>0</v>
      </c>
      <c r="J884" s="134">
        <v>0</v>
      </c>
      <c r="K884" s="134">
        <v>0</v>
      </c>
      <c r="L884" s="134">
        <v>0</v>
      </c>
      <c r="M884" s="134">
        <v>6.457605766190921E-4</v>
      </c>
      <c r="N884" s="134">
        <v>0</v>
      </c>
      <c r="O884" s="134">
        <v>0</v>
      </c>
      <c r="P884" s="134">
        <v>0</v>
      </c>
      <c r="Q884" s="134">
        <v>0</v>
      </c>
      <c r="R884" s="134">
        <v>1</v>
      </c>
      <c r="S884" s="134">
        <v>13</v>
      </c>
      <c r="T884" s="134">
        <v>1</v>
      </c>
    </row>
    <row r="885" spans="1:20">
      <c r="A885">
        <v>2</v>
      </c>
      <c r="B885">
        <v>221</v>
      </c>
      <c r="C885">
        <v>4</v>
      </c>
      <c r="D885">
        <v>5.25</v>
      </c>
      <c r="E885">
        <v>4.75</v>
      </c>
      <c r="F885" s="134">
        <v>1.1883933672148578E-4</v>
      </c>
      <c r="G885" s="134">
        <v>-6.2025826642431661E-5</v>
      </c>
      <c r="H885" s="134">
        <v>-6.3847500074152295E-4</v>
      </c>
      <c r="I885" s="134">
        <v>0</v>
      </c>
      <c r="J885" s="134">
        <v>0</v>
      </c>
      <c r="K885" s="134">
        <v>0</v>
      </c>
      <c r="L885" s="134">
        <v>0</v>
      </c>
      <c r="M885" s="134">
        <v>6.6359817200663251E-4</v>
      </c>
      <c r="N885" s="134">
        <v>0</v>
      </c>
      <c r="O885" s="134">
        <v>0</v>
      </c>
      <c r="P885" s="134">
        <v>0</v>
      </c>
      <c r="Q885" s="134">
        <v>0</v>
      </c>
      <c r="R885" s="134">
        <v>1</v>
      </c>
      <c r="S885" s="134">
        <v>13</v>
      </c>
      <c r="T885" s="134">
        <v>1</v>
      </c>
    </row>
    <row r="886" spans="1:20">
      <c r="A886">
        <v>2</v>
      </c>
      <c r="B886">
        <v>222</v>
      </c>
      <c r="C886">
        <v>1</v>
      </c>
      <c r="D886">
        <v>5.25</v>
      </c>
      <c r="E886">
        <v>4.25</v>
      </c>
      <c r="F886" s="134">
        <v>1.9029191483110376E-4</v>
      </c>
      <c r="G886" s="134">
        <v>-1.6482997659514201E-4</v>
      </c>
      <c r="H886" s="134">
        <v>-5.6713490483598051E-4</v>
      </c>
      <c r="I886" s="134">
        <v>0</v>
      </c>
      <c r="J886" s="134">
        <v>0</v>
      </c>
      <c r="K886" s="134">
        <v>0</v>
      </c>
      <c r="L886" s="134">
        <v>0</v>
      </c>
      <c r="M886" s="134">
        <v>6.6914389936206624E-4</v>
      </c>
      <c r="N886" s="134">
        <v>0</v>
      </c>
      <c r="O886" s="134">
        <v>0</v>
      </c>
      <c r="P886" s="134">
        <v>0</v>
      </c>
      <c r="Q886" s="134">
        <v>0</v>
      </c>
      <c r="R886" s="134">
        <v>1</v>
      </c>
      <c r="S886" s="134">
        <v>13</v>
      </c>
      <c r="T886" s="134">
        <v>1</v>
      </c>
    </row>
    <row r="887" spans="1:20">
      <c r="A887">
        <v>2</v>
      </c>
      <c r="B887">
        <v>222</v>
      </c>
      <c r="C887">
        <v>2</v>
      </c>
      <c r="D887">
        <v>5.25</v>
      </c>
      <c r="E887">
        <v>4.25</v>
      </c>
      <c r="F887" s="134">
        <v>3.5319559751281803E-4</v>
      </c>
      <c r="G887" s="134">
        <v>-2.7224479495537268E-4</v>
      </c>
      <c r="H887" s="134">
        <v>-4.6059712109360057E-4</v>
      </c>
      <c r="I887" s="134">
        <v>0</v>
      </c>
      <c r="J887" s="134">
        <v>0</v>
      </c>
      <c r="K887" s="134">
        <v>0</v>
      </c>
      <c r="L887" s="134">
        <v>0</v>
      </c>
      <c r="M887" s="134">
        <v>7.7674023488581896E-4</v>
      </c>
      <c r="N887" s="134">
        <v>0</v>
      </c>
      <c r="O887" s="134">
        <v>0</v>
      </c>
      <c r="P887" s="134">
        <v>0</v>
      </c>
      <c r="Q887" s="134">
        <v>0</v>
      </c>
      <c r="R887" s="134">
        <v>1</v>
      </c>
      <c r="S887" s="134">
        <v>13</v>
      </c>
      <c r="T887" s="134">
        <v>1</v>
      </c>
    </row>
    <row r="888" spans="1:20">
      <c r="A888">
        <v>2</v>
      </c>
      <c r="B888">
        <v>222</v>
      </c>
      <c r="C888">
        <v>3</v>
      </c>
      <c r="D888">
        <v>5.25</v>
      </c>
      <c r="E888">
        <v>4.25</v>
      </c>
      <c r="F888" s="134">
        <v>3.2875668804959222E-4</v>
      </c>
      <c r="G888" s="134">
        <v>-1.4912423664577474E-4</v>
      </c>
      <c r="H888" s="134">
        <v>-6.0346501035936741E-4</v>
      </c>
      <c r="I888" s="134">
        <v>0</v>
      </c>
      <c r="J888" s="134">
        <v>0</v>
      </c>
      <c r="K888" s="134">
        <v>0</v>
      </c>
      <c r="L888" s="134">
        <v>0</v>
      </c>
      <c r="M888" s="134">
        <v>7.6976632617680178E-4</v>
      </c>
      <c r="N888" s="134">
        <v>0</v>
      </c>
      <c r="O888" s="134">
        <v>0</v>
      </c>
      <c r="P888" s="134">
        <v>0</v>
      </c>
      <c r="Q888" s="134">
        <v>0</v>
      </c>
      <c r="R888" s="134">
        <v>1</v>
      </c>
      <c r="S888" s="134">
        <v>13</v>
      </c>
      <c r="T888" s="134">
        <v>1</v>
      </c>
    </row>
    <row r="889" spans="1:20">
      <c r="A889">
        <v>2</v>
      </c>
      <c r="B889">
        <v>222</v>
      </c>
      <c r="C889">
        <v>4</v>
      </c>
      <c r="D889">
        <v>5.25</v>
      </c>
      <c r="E889">
        <v>4.25</v>
      </c>
      <c r="F889" s="134">
        <v>1.6857097698711086E-4</v>
      </c>
      <c r="G889" s="134">
        <v>-8.4901058460309028E-5</v>
      </c>
      <c r="H889" s="134">
        <v>-5.911870361726009E-4</v>
      </c>
      <c r="I889" s="134">
        <v>0</v>
      </c>
      <c r="J889" s="134">
        <v>0</v>
      </c>
      <c r="K889" s="134">
        <v>0</v>
      </c>
      <c r="L889" s="134">
        <v>0</v>
      </c>
      <c r="M889" s="134">
        <v>6.4323415992343107E-4</v>
      </c>
      <c r="N889" s="134">
        <v>0</v>
      </c>
      <c r="O889" s="134">
        <v>0</v>
      </c>
      <c r="P889" s="134">
        <v>0</v>
      </c>
      <c r="Q889" s="134">
        <v>0</v>
      </c>
      <c r="R889" s="134">
        <v>1</v>
      </c>
      <c r="S889" s="134">
        <v>13</v>
      </c>
      <c r="T889" s="134">
        <v>1</v>
      </c>
    </row>
    <row r="890" spans="1:20">
      <c r="A890">
        <v>2</v>
      </c>
      <c r="B890">
        <v>223</v>
      </c>
      <c r="C890">
        <v>1</v>
      </c>
      <c r="D890">
        <v>5.75</v>
      </c>
      <c r="E890">
        <v>4.25</v>
      </c>
      <c r="F890" s="134">
        <v>2.9286875178947497E-4</v>
      </c>
      <c r="G890" s="134">
        <v>-1.1896263282753651E-4</v>
      </c>
      <c r="H890" s="134">
        <v>-5.5659544194354015E-4</v>
      </c>
      <c r="I890" s="134">
        <v>0</v>
      </c>
      <c r="J890" s="134">
        <v>0</v>
      </c>
      <c r="K890" s="134">
        <v>0</v>
      </c>
      <c r="L890" s="134">
        <v>0</v>
      </c>
      <c r="M890" s="134">
        <v>6.9238975681901128E-4</v>
      </c>
      <c r="N890" s="134">
        <v>0</v>
      </c>
      <c r="O890" s="134">
        <v>0</v>
      </c>
      <c r="P890" s="134">
        <v>0</v>
      </c>
      <c r="Q890" s="134">
        <v>0</v>
      </c>
      <c r="R890" s="134">
        <v>1</v>
      </c>
      <c r="S890" s="134">
        <v>13</v>
      </c>
      <c r="T890" s="134">
        <v>1</v>
      </c>
    </row>
    <row r="891" spans="1:20">
      <c r="A891">
        <v>2</v>
      </c>
      <c r="B891">
        <v>223</v>
      </c>
      <c r="C891">
        <v>2</v>
      </c>
      <c r="D891">
        <v>5.75</v>
      </c>
      <c r="E891">
        <v>4.25</v>
      </c>
      <c r="F891" s="134">
        <v>2.828715374697064E-4</v>
      </c>
      <c r="G891" s="134">
        <v>-1.2531249863662533E-4</v>
      </c>
      <c r="H891" s="134">
        <v>-5.9049462789214681E-4</v>
      </c>
      <c r="I891" s="134">
        <v>0</v>
      </c>
      <c r="J891" s="134">
        <v>0</v>
      </c>
      <c r="K891" s="134">
        <v>0</v>
      </c>
      <c r="L891" s="134">
        <v>0</v>
      </c>
      <c r="M891" s="134">
        <v>7.1784267977150818E-4</v>
      </c>
      <c r="N891" s="134">
        <v>0</v>
      </c>
      <c r="O891" s="134">
        <v>0</v>
      </c>
      <c r="P891" s="134">
        <v>0</v>
      </c>
      <c r="Q891" s="134">
        <v>0</v>
      </c>
      <c r="R891" s="134">
        <v>1</v>
      </c>
      <c r="S891" s="134">
        <v>13</v>
      </c>
      <c r="T891" s="134">
        <v>1</v>
      </c>
    </row>
    <row r="892" spans="1:20">
      <c r="A892">
        <v>2</v>
      </c>
      <c r="B892">
        <v>223</v>
      </c>
      <c r="C892">
        <v>3</v>
      </c>
      <c r="D892">
        <v>5.75</v>
      </c>
      <c r="E892">
        <v>4.25</v>
      </c>
      <c r="F892" s="134">
        <v>1.9642876684487158E-4</v>
      </c>
      <c r="G892" s="134">
        <v>-7.1261499968537702E-5</v>
      </c>
      <c r="H892" s="134">
        <v>-6.1405022984090249E-4</v>
      </c>
      <c r="I892" s="134">
        <v>0</v>
      </c>
      <c r="J892" s="134">
        <v>0</v>
      </c>
      <c r="K892" s="134">
        <v>0</v>
      </c>
      <c r="L892" s="134">
        <v>0</v>
      </c>
      <c r="M892" s="134">
        <v>6.6986249612461472E-4</v>
      </c>
      <c r="N892" s="134">
        <v>0</v>
      </c>
      <c r="O892" s="134">
        <v>0</v>
      </c>
      <c r="P892" s="134">
        <v>0</v>
      </c>
      <c r="Q892" s="134">
        <v>0</v>
      </c>
      <c r="R892" s="134">
        <v>1</v>
      </c>
      <c r="S892" s="134">
        <v>13</v>
      </c>
      <c r="T892" s="134">
        <v>1</v>
      </c>
    </row>
    <row r="893" spans="1:20">
      <c r="A893">
        <v>2</v>
      </c>
      <c r="B893">
        <v>223</v>
      </c>
      <c r="C893">
        <v>4</v>
      </c>
      <c r="D893">
        <v>5.75</v>
      </c>
      <c r="E893">
        <v>4.25</v>
      </c>
      <c r="F893" s="134">
        <v>1.8199204628248006E-4</v>
      </c>
      <c r="G893" s="134">
        <v>-6.9038247033176059E-5</v>
      </c>
      <c r="H893" s="134">
        <v>-5.8181136425121828E-4</v>
      </c>
      <c r="I893" s="134">
        <v>0</v>
      </c>
      <c r="J893" s="134">
        <v>0</v>
      </c>
      <c r="K893" s="134">
        <v>0</v>
      </c>
      <c r="L893" s="134">
        <v>0</v>
      </c>
      <c r="M893" s="134">
        <v>6.3365658817218036E-4</v>
      </c>
      <c r="N893" s="134">
        <v>0</v>
      </c>
      <c r="O893" s="134">
        <v>0</v>
      </c>
      <c r="P893" s="134">
        <v>0</v>
      </c>
      <c r="Q893" s="134">
        <v>0</v>
      </c>
      <c r="R893" s="134">
        <v>1</v>
      </c>
      <c r="S893" s="134">
        <v>13</v>
      </c>
      <c r="T893" s="134">
        <v>1</v>
      </c>
    </row>
    <row r="894" spans="1:20">
      <c r="A894">
        <v>2</v>
      </c>
      <c r="B894">
        <v>224</v>
      </c>
      <c r="C894">
        <v>1</v>
      </c>
      <c r="D894">
        <v>5.75</v>
      </c>
      <c r="E894">
        <v>4.75</v>
      </c>
      <c r="F894" s="134">
        <v>1.3443158981384207E-4</v>
      </c>
      <c r="G894" s="134">
        <v>-3.8848021819224756E-5</v>
      </c>
      <c r="H894" s="134">
        <v>-6.3818192182522155E-4</v>
      </c>
      <c r="I894" s="134">
        <v>0</v>
      </c>
      <c r="J894" s="134">
        <v>0</v>
      </c>
      <c r="K894" s="134">
        <v>0</v>
      </c>
      <c r="L894" s="134">
        <v>0</v>
      </c>
      <c r="M894" s="134">
        <v>6.6128812869447435E-4</v>
      </c>
      <c r="N894" s="134">
        <v>0</v>
      </c>
      <c r="O894" s="134">
        <v>0</v>
      </c>
      <c r="P894" s="134">
        <v>0</v>
      </c>
      <c r="Q894" s="134">
        <v>0</v>
      </c>
      <c r="R894" s="134">
        <v>1</v>
      </c>
      <c r="S894" s="134">
        <v>13</v>
      </c>
      <c r="T894" s="134">
        <v>1</v>
      </c>
    </row>
    <row r="895" spans="1:20">
      <c r="A895">
        <v>2</v>
      </c>
      <c r="B895">
        <v>224</v>
      </c>
      <c r="C895">
        <v>2</v>
      </c>
      <c r="D895">
        <v>5.75</v>
      </c>
      <c r="E895">
        <v>4.75</v>
      </c>
      <c r="F895" s="134">
        <v>6.8334152649328697E-5</v>
      </c>
      <c r="G895" s="134">
        <v>-1.105666542436158E-5</v>
      </c>
      <c r="H895" s="134">
        <v>-6.7745328313561929E-4</v>
      </c>
      <c r="I895" s="134">
        <v>0</v>
      </c>
      <c r="J895" s="134">
        <v>0</v>
      </c>
      <c r="K895" s="134">
        <v>0</v>
      </c>
      <c r="L895" s="134">
        <v>0</v>
      </c>
      <c r="M895" s="134">
        <v>6.8208932906595112E-4</v>
      </c>
      <c r="N895" s="134">
        <v>0</v>
      </c>
      <c r="O895" s="134">
        <v>0</v>
      </c>
      <c r="P895" s="134">
        <v>0</v>
      </c>
      <c r="Q895" s="134">
        <v>0</v>
      </c>
      <c r="R895" s="134">
        <v>1</v>
      </c>
      <c r="S895" s="134">
        <v>13</v>
      </c>
      <c r="T895" s="134">
        <v>1</v>
      </c>
    </row>
    <row r="896" spans="1:20">
      <c r="A896">
        <v>2</v>
      </c>
      <c r="B896">
        <v>224</v>
      </c>
      <c r="C896">
        <v>3</v>
      </c>
      <c r="D896">
        <v>5.75</v>
      </c>
      <c r="E896">
        <v>4.75</v>
      </c>
      <c r="F896" s="134">
        <v>6.5702017497956306E-5</v>
      </c>
      <c r="G896" s="134">
        <v>-2.0734911306814226E-5</v>
      </c>
      <c r="H896" s="134">
        <v>-6.8089321977955438E-4</v>
      </c>
      <c r="I896" s="134">
        <v>0</v>
      </c>
      <c r="J896" s="134">
        <v>0</v>
      </c>
      <c r="K896" s="134">
        <v>0</v>
      </c>
      <c r="L896" s="134">
        <v>0</v>
      </c>
      <c r="M896" s="134">
        <v>6.8635771970814872E-4</v>
      </c>
      <c r="N896" s="134">
        <v>0</v>
      </c>
      <c r="O896" s="134">
        <v>0</v>
      </c>
      <c r="P896" s="134">
        <v>0</v>
      </c>
      <c r="Q896" s="134">
        <v>0</v>
      </c>
      <c r="R896" s="134">
        <v>1</v>
      </c>
      <c r="S896" s="134">
        <v>13</v>
      </c>
      <c r="T896" s="134">
        <v>1</v>
      </c>
    </row>
    <row r="897" spans="1:20">
      <c r="A897">
        <v>2</v>
      </c>
      <c r="B897">
        <v>224</v>
      </c>
      <c r="C897">
        <v>4</v>
      </c>
      <c r="D897">
        <v>5.75</v>
      </c>
      <c r="E897">
        <v>4.75</v>
      </c>
      <c r="F897" s="134">
        <v>1.1661084525983176E-4</v>
      </c>
      <c r="G897" s="134">
        <v>-4.1588613030036872E-5</v>
      </c>
      <c r="H897" s="134">
        <v>-6.417791210005467E-4</v>
      </c>
      <c r="I897" s="134">
        <v>0</v>
      </c>
      <c r="J897" s="134">
        <v>0</v>
      </c>
      <c r="K897" s="134">
        <v>0</v>
      </c>
      <c r="L897" s="134">
        <v>0</v>
      </c>
      <c r="M897" s="134">
        <v>6.6098979474379341E-4</v>
      </c>
      <c r="N897" s="134">
        <v>0</v>
      </c>
      <c r="O897" s="134">
        <v>0</v>
      </c>
      <c r="P897" s="134">
        <v>0</v>
      </c>
      <c r="Q897" s="134">
        <v>0</v>
      </c>
      <c r="R897" s="134">
        <v>1</v>
      </c>
      <c r="S897" s="134">
        <v>13</v>
      </c>
      <c r="T897" s="134">
        <v>1</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622</v>
      </c>
      <c r="B1" s="7" t="s">
        <v>606</v>
      </c>
      <c r="C1" s="7" t="s">
        <v>694</v>
      </c>
      <c r="D1" s="7" t="s">
        <v>695</v>
      </c>
      <c r="E1" s="7" t="s">
        <v>696</v>
      </c>
      <c r="F1" s="7" t="s">
        <v>697</v>
      </c>
      <c r="G1" s="7" t="s">
        <v>698</v>
      </c>
      <c r="H1" t="s">
        <v>699</v>
      </c>
      <c r="I1" t="s">
        <v>435</v>
      </c>
      <c r="J1" t="s">
        <v>436</v>
      </c>
    </row>
    <row r="2" spans="1:102">
      <c r="A2">
        <v>2</v>
      </c>
      <c r="B2" s="8">
        <v>1</v>
      </c>
      <c r="C2" s="8">
        <v>0</v>
      </c>
      <c r="D2" s="8">
        <v>4</v>
      </c>
      <c r="E2" s="8">
        <v>0</v>
      </c>
      <c r="F2" s="8">
        <v>-5.3348530688056058E-3</v>
      </c>
      <c r="G2" s="8">
        <v>0</v>
      </c>
      <c r="H2" s="5">
        <v>0.374999999973047</v>
      </c>
      <c r="I2" s="5">
        <v>-0.43676784228773685</v>
      </c>
      <c r="J2" s="5">
        <v>-7.7715611723760958E-16</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1</v>
      </c>
      <c r="D3" s="8">
        <v>4</v>
      </c>
      <c r="E3" s="8">
        <v>2.4603591121184168E-4</v>
      </c>
      <c r="F3" s="8">
        <v>-5.331608935146945E-3</v>
      </c>
      <c r="G3" s="8">
        <v>0</v>
      </c>
      <c r="H3" s="5">
        <v>0.74999999994609345</v>
      </c>
      <c r="I3" s="5">
        <v>-4.7261379840669758E-15</v>
      </c>
      <c r="J3" s="5">
        <v>9.1038288019262836E-15</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2</v>
      </c>
      <c r="D4" s="8">
        <v>4</v>
      </c>
      <c r="E4" s="8">
        <v>5.4992717023463723E-4</v>
      </c>
      <c r="F4" s="8">
        <v>-5.3388916769776052E-3</v>
      </c>
      <c r="G4" s="8">
        <v>0</v>
      </c>
      <c r="H4" s="5">
        <v>0.74999999994609379</v>
      </c>
      <c r="I4" s="5">
        <v>1.864031830107114E-15</v>
      </c>
      <c r="J4" s="5">
        <v>1.0658141036401503E-14</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3</v>
      </c>
      <c r="D5" s="8">
        <v>4</v>
      </c>
      <c r="E5" s="8">
        <v>9.6646240871589952E-4</v>
      </c>
      <c r="F5" s="8">
        <v>-5.4079207724707619E-3</v>
      </c>
      <c r="G5" s="8">
        <v>0</v>
      </c>
      <c r="H5" s="5">
        <v>0.7499999999460949</v>
      </c>
      <c r="I5" s="5">
        <v>7.8442623236411229E-12</v>
      </c>
      <c r="J5" s="5">
        <v>5.5491278239117037E-11</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4</v>
      </c>
      <c r="D6" s="8">
        <v>4</v>
      </c>
      <c r="E6" s="8">
        <v>2.8955487257320217E-3</v>
      </c>
      <c r="F6" s="8">
        <v>-5.7107836723969754E-3</v>
      </c>
      <c r="G6" s="8">
        <v>0</v>
      </c>
      <c r="H6" s="5">
        <v>0.74999999994609323</v>
      </c>
      <c r="I6" s="5">
        <v>4.2352795411768843E-6</v>
      </c>
      <c r="J6" s="5">
        <v>-4.5414358940121247E-9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5</v>
      </c>
      <c r="D7" s="8">
        <v>4</v>
      </c>
      <c r="E7" s="8">
        <v>4.8330720829508431E-3</v>
      </c>
      <c r="F7" s="8">
        <v>-8.1714746995052868E-3</v>
      </c>
      <c r="G7" s="8">
        <v>0</v>
      </c>
      <c r="H7" s="5">
        <v>0.74999999994609423</v>
      </c>
      <c r="I7" s="5">
        <v>1.1275265155798523E-4</v>
      </c>
      <c r="J7" s="5">
        <v>3.8736792773441664E-8</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6</v>
      </c>
      <c r="D8" s="8">
        <v>4</v>
      </c>
      <c r="E8" s="8">
        <v>5.1741072159064315E-3</v>
      </c>
      <c r="F8" s="8">
        <v>-1.038479394010813E-2</v>
      </c>
      <c r="G8" s="8">
        <v>0</v>
      </c>
      <c r="H8" s="5">
        <v>0.74999999994609379</v>
      </c>
      <c r="I8" s="5">
        <v>1.0112239255232529E-5</v>
      </c>
      <c r="J8" s="5">
        <v>-7.2632266867600492E-10</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7</v>
      </c>
      <c r="D9" s="8">
        <v>4</v>
      </c>
      <c r="E9" s="8">
        <v>4.9561505582269554E-3</v>
      </c>
      <c r="F9" s="8">
        <v>-1.2351661387102527E-2</v>
      </c>
      <c r="G9" s="8">
        <v>0</v>
      </c>
      <c r="H9" s="5">
        <v>0.74999999994609778</v>
      </c>
      <c r="I9" s="5">
        <v>-7.0234738714378478E-8</v>
      </c>
      <c r="J9" s="5">
        <v>4.4853010194856324E-14</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8</v>
      </c>
      <c r="D10" s="8">
        <v>4</v>
      </c>
      <c r="E10" s="8">
        <v>3.5754203331198951E-3</v>
      </c>
      <c r="F10" s="8">
        <v>-1.308592156957545E-2</v>
      </c>
      <c r="G10" s="8">
        <v>0</v>
      </c>
      <c r="H10" s="5">
        <v>0.74999999994609445</v>
      </c>
      <c r="I10" s="5">
        <v>-2.8230369541690236E-6</v>
      </c>
      <c r="J10" s="5">
        <v>1.6018075754686834E-11</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9</v>
      </c>
      <c r="D11" s="8">
        <v>4</v>
      </c>
      <c r="E11" s="8">
        <v>1.108874316956013E-3</v>
      </c>
      <c r="F11" s="8">
        <v>-7.3180350945792998E-3</v>
      </c>
      <c r="G11" s="8">
        <v>0</v>
      </c>
      <c r="H11" s="5">
        <v>0.74999999994609245</v>
      </c>
      <c r="I11" s="5">
        <v>2.5874429450411813E-13</v>
      </c>
      <c r="J11" s="5">
        <v>-1.102651303597213E-11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10</v>
      </c>
      <c r="D12" s="8">
        <v>4</v>
      </c>
      <c r="E12" s="8">
        <v>6.1206971533948385E-4</v>
      </c>
      <c r="F12" s="8">
        <v>-5.8546146709516599E-3</v>
      </c>
      <c r="G12" s="8">
        <v>0</v>
      </c>
      <c r="H12" s="5">
        <v>0.7499999999460949</v>
      </c>
      <c r="I12" s="5">
        <v>3.3860886926088648E-15</v>
      </c>
      <c r="J12" s="5">
        <v>0</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11</v>
      </c>
      <c r="D13" s="8">
        <v>4</v>
      </c>
      <c r="E13" s="8">
        <v>2.966340305673665E-4</v>
      </c>
      <c r="F13" s="8">
        <v>-5.2146061787600321E-3</v>
      </c>
      <c r="G13" s="8">
        <v>0</v>
      </c>
      <c r="H13" s="5">
        <v>0.74999999994609345</v>
      </c>
      <c r="I13" s="5">
        <v>6.6834244325889216E-16</v>
      </c>
      <c r="J13" s="5">
        <v>5.5511151231257827E-15</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12</v>
      </c>
      <c r="D14" s="8">
        <v>4</v>
      </c>
      <c r="E14" s="8">
        <v>0</v>
      </c>
      <c r="F14" s="8">
        <v>-5.0341990348934081E-3</v>
      </c>
      <c r="G14" s="8">
        <v>0</v>
      </c>
      <c r="H14" s="5">
        <v>0.37499999997304567</v>
      </c>
      <c r="I14" s="5">
        <v>-0.54594379412426819</v>
      </c>
      <c r="J14" s="5">
        <v>-9.1593399531575415E-15</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12</v>
      </c>
      <c r="D15" s="8">
        <v>3</v>
      </c>
      <c r="E15" s="8">
        <v>0</v>
      </c>
      <c r="F15" s="8">
        <v>-4.8907802689046754E-3</v>
      </c>
      <c r="G15" s="8">
        <v>0</v>
      </c>
      <c r="H15" s="5">
        <v>0.74999999994609201</v>
      </c>
      <c r="I15" s="5">
        <v>-3.4876056200584395</v>
      </c>
      <c r="J15" s="5">
        <v>-1.8873791418627661E-14</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12</v>
      </c>
      <c r="D16" s="8">
        <v>2</v>
      </c>
      <c r="E16" s="8">
        <v>0</v>
      </c>
      <c r="F16" s="8">
        <v>-4.1101940386248223E-3</v>
      </c>
      <c r="G16" s="8">
        <v>0</v>
      </c>
      <c r="H16">
        <v>0.74999999994609179</v>
      </c>
      <c r="I16">
        <v>-5.1380715437696693</v>
      </c>
      <c r="J16">
        <v>-8.2156503822261584E-15</v>
      </c>
    </row>
    <row r="17" spans="1:102">
      <c r="A17">
        <v>2</v>
      </c>
      <c r="B17" s="8">
        <v>16</v>
      </c>
      <c r="C17" s="8">
        <v>12</v>
      </c>
      <c r="D17" s="8">
        <v>1</v>
      </c>
      <c r="E17" s="8">
        <v>0</v>
      </c>
      <c r="F17" s="8">
        <v>-2.5254495155859658E-3</v>
      </c>
      <c r="G17" s="8">
        <v>0</v>
      </c>
      <c r="H17">
        <v>0.74999999994609157</v>
      </c>
      <c r="I17">
        <v>-5.9351190412561028</v>
      </c>
      <c r="J17">
        <v>-1.1768364061026659E-14</v>
      </c>
    </row>
    <row r="18" spans="1:102">
      <c r="A18">
        <v>2</v>
      </c>
      <c r="B18" s="8">
        <v>17</v>
      </c>
      <c r="C18" s="8">
        <v>12</v>
      </c>
      <c r="D18" s="8">
        <v>0</v>
      </c>
      <c r="E18" s="8">
        <v>0</v>
      </c>
      <c r="F18" s="8">
        <v>0</v>
      </c>
      <c r="G18" s="8">
        <v>0</v>
      </c>
      <c r="H18">
        <v>0.37499999997304623</v>
      </c>
      <c r="I18">
        <v>-2.9364797437779311</v>
      </c>
      <c r="J18">
        <v>6.8209536008690668</v>
      </c>
    </row>
    <row r="19" spans="1:102">
      <c r="A19">
        <v>2</v>
      </c>
      <c r="B19" s="8">
        <v>18</v>
      </c>
      <c r="C19" s="8">
        <v>11</v>
      </c>
      <c r="D19" s="8">
        <v>0</v>
      </c>
      <c r="E19" s="8">
        <v>0</v>
      </c>
      <c r="F19" s="8">
        <v>0</v>
      </c>
      <c r="G19" s="8">
        <v>0</v>
      </c>
      <c r="H19">
        <v>0.7499999999460949</v>
      </c>
      <c r="I19">
        <v>-0.74660782209709953</v>
      </c>
      <c r="J19">
        <v>13.942630758430454</v>
      </c>
    </row>
    <row r="20" spans="1:102">
      <c r="A20">
        <v>2</v>
      </c>
      <c r="B20" s="8">
        <v>19</v>
      </c>
      <c r="C20" s="8">
        <v>10</v>
      </c>
      <c r="D20" s="8">
        <v>0</v>
      </c>
      <c r="E20" s="8">
        <v>0</v>
      </c>
      <c r="F20" s="8">
        <v>0</v>
      </c>
      <c r="G20" s="8">
        <v>0</v>
      </c>
      <c r="H20">
        <v>0.7499999999460949</v>
      </c>
      <c r="I20">
        <v>-1.3550741864896623</v>
      </c>
      <c r="J20">
        <v>14.830225374339408</v>
      </c>
    </row>
    <row r="21" spans="1:102">
      <c r="A21">
        <v>2</v>
      </c>
      <c r="B21" s="8">
        <v>20</v>
      </c>
      <c r="C21" s="8">
        <v>9</v>
      </c>
      <c r="D21" s="8">
        <v>0</v>
      </c>
      <c r="E21" s="8">
        <v>0</v>
      </c>
      <c r="F21" s="8">
        <v>0</v>
      </c>
      <c r="G21" s="8">
        <v>0</v>
      </c>
      <c r="H21">
        <v>0.74999999994609245</v>
      </c>
      <c r="I21">
        <v>-1.5666600953806213</v>
      </c>
      <c r="J21">
        <v>16.124172323755104</v>
      </c>
    </row>
    <row r="22" spans="1:102">
      <c r="A22">
        <v>2</v>
      </c>
      <c r="B22" s="8">
        <v>21</v>
      </c>
      <c r="C22" s="8">
        <v>8</v>
      </c>
      <c r="D22" s="8">
        <v>0</v>
      </c>
      <c r="E22" s="8">
        <v>0</v>
      </c>
      <c r="F22" s="8">
        <v>0</v>
      </c>
      <c r="G22" s="8">
        <v>0</v>
      </c>
      <c r="H22">
        <v>0.74999999994609234</v>
      </c>
      <c r="I22">
        <v>-1.1283969145868236</v>
      </c>
      <c r="J22">
        <v>17.204698952153883</v>
      </c>
    </row>
    <row r="23" spans="1:102">
      <c r="A23">
        <v>2</v>
      </c>
      <c r="B23" s="8">
        <v>22</v>
      </c>
      <c r="C23" s="8">
        <v>7</v>
      </c>
      <c r="D23" s="8">
        <v>0</v>
      </c>
      <c r="E23" s="8">
        <v>0</v>
      </c>
      <c r="F23" s="8">
        <v>0</v>
      </c>
      <c r="G23" s="8">
        <v>0</v>
      </c>
      <c r="H23">
        <v>0.74999999994609323</v>
      </c>
      <c r="I23">
        <v>-0.21969020236758846</v>
      </c>
      <c r="J23">
        <v>17.237070923701495</v>
      </c>
    </row>
    <row r="24" spans="1:102">
      <c r="A24">
        <v>2</v>
      </c>
      <c r="B24" s="8">
        <v>23</v>
      </c>
      <c r="C24" s="8">
        <v>6</v>
      </c>
      <c r="D24" s="8">
        <v>0</v>
      </c>
      <c r="E24" s="8">
        <v>0</v>
      </c>
      <c r="F24" s="8">
        <v>0</v>
      </c>
      <c r="G24" s="8">
        <v>0</v>
      </c>
      <c r="H24">
        <v>0.74999999994609301</v>
      </c>
      <c r="I24">
        <v>0.5690587530375002</v>
      </c>
      <c r="J24">
        <v>16.0589034317798</v>
      </c>
    </row>
    <row r="25" spans="1:102">
      <c r="A25">
        <v>2</v>
      </c>
      <c r="B25" s="8">
        <v>24</v>
      </c>
      <c r="C25" s="8">
        <v>5</v>
      </c>
      <c r="D25" s="8">
        <v>0</v>
      </c>
      <c r="E25" s="8">
        <v>0</v>
      </c>
      <c r="F25" s="8">
        <v>0</v>
      </c>
      <c r="G25" s="8">
        <v>0</v>
      </c>
      <c r="H25">
        <v>0.74999999994609512</v>
      </c>
      <c r="I25">
        <v>0.83787674067881246</v>
      </c>
      <c r="J25">
        <v>14.331375372596394</v>
      </c>
    </row>
    <row r="26" spans="1:102">
      <c r="A26">
        <v>2</v>
      </c>
      <c r="B26" s="8">
        <v>25</v>
      </c>
      <c r="C26" s="8">
        <v>4</v>
      </c>
      <c r="D26" s="8">
        <v>0</v>
      </c>
      <c r="E26" s="8">
        <v>0</v>
      </c>
      <c r="F26" s="8">
        <v>0</v>
      </c>
      <c r="G26" s="8">
        <v>0</v>
      </c>
      <c r="H26">
        <v>0.74999999994609357</v>
      </c>
      <c r="I26">
        <v>0.64091020290542811</v>
      </c>
      <c r="J26">
        <v>12.873798783552472</v>
      </c>
    </row>
    <row r="27" spans="1:102">
      <c r="A27">
        <v>2</v>
      </c>
      <c r="B27" s="8">
        <v>26</v>
      </c>
      <c r="C27" s="8">
        <v>3</v>
      </c>
      <c r="D27" s="8">
        <v>0</v>
      </c>
      <c r="E27" s="8">
        <v>0</v>
      </c>
      <c r="F27" s="8">
        <v>0</v>
      </c>
      <c r="G27" s="8">
        <v>0</v>
      </c>
      <c r="H27">
        <v>0.74999999994609412</v>
      </c>
      <c r="I27">
        <v>0.31239308229219498</v>
      </c>
      <c r="J27">
        <v>12.058685909951357</v>
      </c>
    </row>
    <row r="28" spans="1:102">
      <c r="A28">
        <v>2</v>
      </c>
      <c r="B28" s="8">
        <v>27</v>
      </c>
      <c r="C28" s="8">
        <v>2</v>
      </c>
      <c r="D28" s="8">
        <v>0</v>
      </c>
      <c r="E28" s="8">
        <v>0</v>
      </c>
      <c r="F28" s="8">
        <v>0</v>
      </c>
      <c r="G28" s="8">
        <v>0</v>
      </c>
      <c r="H28" s="4">
        <v>0.74999999994609401</v>
      </c>
      <c r="I28" s="4">
        <v>9.5776449977058156E-2</v>
      </c>
      <c r="J28" s="4">
        <v>11.73558441136865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v>
      </c>
      <c r="D29" s="8">
        <v>0</v>
      </c>
      <c r="E29" s="8">
        <v>0</v>
      </c>
      <c r="F29" s="8">
        <v>0</v>
      </c>
      <c r="G29" s="8">
        <v>0</v>
      </c>
      <c r="H29">
        <v>0.74999999994609379</v>
      </c>
      <c r="I29">
        <v>1.3359210016297333E-2</v>
      </c>
      <c r="J29">
        <v>11.638569763550823</v>
      </c>
    </row>
    <row r="30" spans="1:102">
      <c r="A30">
        <v>2</v>
      </c>
      <c r="B30" s="8">
        <v>29</v>
      </c>
      <c r="C30" s="8">
        <v>0</v>
      </c>
      <c r="D30" s="8">
        <v>0</v>
      </c>
      <c r="E30" s="8">
        <v>0</v>
      </c>
      <c r="F30" s="8">
        <v>0</v>
      </c>
      <c r="G30" s="8">
        <v>0</v>
      </c>
      <c r="H30">
        <v>0.374999999973047</v>
      </c>
      <c r="I30">
        <v>2.4912687081829037</v>
      </c>
      <c r="J30">
        <v>5.8099722814381929</v>
      </c>
    </row>
    <row r="31" spans="1:102">
      <c r="A31">
        <v>2</v>
      </c>
      <c r="B31" s="8">
        <v>30</v>
      </c>
      <c r="C31" s="8">
        <v>0</v>
      </c>
      <c r="D31" s="8">
        <v>1</v>
      </c>
      <c r="E31" s="8">
        <v>0</v>
      </c>
      <c r="F31" s="8">
        <v>-2.2590230338003568E-3</v>
      </c>
      <c r="G31" s="8">
        <v>0</v>
      </c>
      <c r="H31">
        <v>0.74999999994609379</v>
      </c>
      <c r="I31">
        <v>3.6419925885050386</v>
      </c>
      <c r="J31">
        <v>-3.3306690738754696E-15</v>
      </c>
    </row>
    <row r="32" spans="1:102">
      <c r="A32">
        <v>2</v>
      </c>
      <c r="B32" s="8">
        <v>31</v>
      </c>
      <c r="C32" s="8">
        <v>0</v>
      </c>
      <c r="D32" s="8">
        <v>2</v>
      </c>
      <c r="E32" s="8">
        <v>0</v>
      </c>
      <c r="F32" s="8">
        <v>-3.884328648679782E-3</v>
      </c>
      <c r="G32" s="8">
        <v>0</v>
      </c>
      <c r="H32">
        <v>0.74999999994609401</v>
      </c>
      <c r="I32">
        <v>2.1316158051770255</v>
      </c>
      <c r="J32">
        <v>4.4408920985006262E-16</v>
      </c>
    </row>
    <row r="33" spans="1:10">
      <c r="A33">
        <v>2</v>
      </c>
      <c r="B33" s="8">
        <v>32</v>
      </c>
      <c r="C33" s="8">
        <v>0</v>
      </c>
      <c r="D33" s="8">
        <v>3</v>
      </c>
      <c r="E33" s="8">
        <v>0</v>
      </c>
      <c r="F33" s="8">
        <v>-4.9121997918059957E-3</v>
      </c>
      <c r="G33" s="8">
        <v>0</v>
      </c>
      <c r="H33">
        <v>0.7499999999460949</v>
      </c>
      <c r="I33">
        <v>0.54908058996497944</v>
      </c>
      <c r="J33">
        <v>-2.631228568361621E-14</v>
      </c>
    </row>
    <row r="34" spans="1:10">
      <c r="A34">
        <v>2</v>
      </c>
      <c r="B34" s="8">
        <v>33</v>
      </c>
      <c r="C34" s="8">
        <v>4</v>
      </c>
      <c r="D34" s="8">
        <v>6</v>
      </c>
      <c r="E34" s="8">
        <v>1.9070640512842348E-2</v>
      </c>
      <c r="F34" s="8">
        <v>-2.9481452904456251E-3</v>
      </c>
      <c r="G34" s="8">
        <v>4.4000000000000004</v>
      </c>
      <c r="H34">
        <v>0.41666666663671781</v>
      </c>
      <c r="I34">
        <v>2.2204460492503131E-14</v>
      </c>
      <c r="J34">
        <v>-9.2703622556200571E-15</v>
      </c>
    </row>
    <row r="35" spans="1:10">
      <c r="A35">
        <v>2</v>
      </c>
      <c r="B35" s="8">
        <v>34</v>
      </c>
      <c r="C35" s="8">
        <v>5</v>
      </c>
      <c r="D35" s="8">
        <v>6</v>
      </c>
      <c r="E35" s="8">
        <v>1.7310384986383803E-2</v>
      </c>
      <c r="F35" s="8">
        <v>-9.1182990779308422E-3</v>
      </c>
      <c r="G35" s="8">
        <v>4.4000000000000004</v>
      </c>
      <c r="H35">
        <v>0.8333333332734375</v>
      </c>
      <c r="I35">
        <v>1.5099033134902129E-14</v>
      </c>
      <c r="J35">
        <v>-6.5503158452884236E-15</v>
      </c>
    </row>
    <row r="36" spans="1:10">
      <c r="A36">
        <v>2</v>
      </c>
      <c r="B36" s="8">
        <v>35</v>
      </c>
      <c r="C36" s="8">
        <v>6</v>
      </c>
      <c r="D36" s="8">
        <v>6</v>
      </c>
      <c r="E36" s="8">
        <v>1.6825125975432609E-2</v>
      </c>
      <c r="F36" s="8">
        <v>-1.2166900650220459E-2</v>
      </c>
      <c r="G36" s="8">
        <v>4.4000000000000004</v>
      </c>
      <c r="H36">
        <v>0.83333333327343706</v>
      </c>
      <c r="I36">
        <v>-1.1191048088221578E-13</v>
      </c>
      <c r="J36">
        <v>-7.7715611723760958E-15</v>
      </c>
    </row>
    <row r="37" spans="1:10">
      <c r="A37">
        <v>2</v>
      </c>
      <c r="B37" s="8">
        <v>36</v>
      </c>
      <c r="C37" s="8">
        <v>7</v>
      </c>
      <c r="D37" s="8">
        <v>6</v>
      </c>
      <c r="E37" s="8">
        <v>1.7596655128217113E-2</v>
      </c>
      <c r="F37" s="8">
        <v>-1.5234061058150346E-2</v>
      </c>
      <c r="G37" s="8">
        <v>4.4000000000000004</v>
      </c>
      <c r="H37">
        <v>0.83333333327344183</v>
      </c>
      <c r="I37">
        <v>-1.865174681370263E-14</v>
      </c>
      <c r="J37">
        <v>-3.8746783559417963E-14</v>
      </c>
    </row>
    <row r="38" spans="1:10">
      <c r="A38">
        <v>2</v>
      </c>
      <c r="B38" s="8">
        <v>37</v>
      </c>
      <c r="C38" s="8">
        <v>8</v>
      </c>
      <c r="D38" s="8">
        <v>6</v>
      </c>
      <c r="E38" s="8">
        <v>1.9469683150086139E-2</v>
      </c>
      <c r="F38" s="8">
        <v>-2.1249870062256634E-2</v>
      </c>
      <c r="G38" s="8">
        <v>4.4000000000000004</v>
      </c>
      <c r="H38">
        <v>0.41666666663672036</v>
      </c>
      <c r="I38">
        <v>6.2172489379008766E-15</v>
      </c>
      <c r="J38">
        <v>-1.7541523789077473E-14</v>
      </c>
    </row>
    <row r="39" spans="1:10">
      <c r="A39">
        <v>2</v>
      </c>
      <c r="B39" s="8">
        <v>38</v>
      </c>
      <c r="C39" s="8">
        <v>8</v>
      </c>
      <c r="D39" s="8">
        <v>5</v>
      </c>
      <c r="E39" s="8">
        <v>1.1769850356167916E-2</v>
      </c>
      <c r="F39" s="8">
        <v>-1.9218559154496689E-2</v>
      </c>
      <c r="G39" s="8">
        <v>0</v>
      </c>
      <c r="H39">
        <v>0.83333333327344095</v>
      </c>
      <c r="I39">
        <v>-9.3099508815088286E-15</v>
      </c>
      <c r="J39">
        <v>-6.9388939039072284E-14</v>
      </c>
    </row>
    <row r="40" spans="1:10">
      <c r="A40">
        <v>2</v>
      </c>
      <c r="B40" s="8">
        <v>39</v>
      </c>
      <c r="C40" s="8">
        <v>4</v>
      </c>
      <c r="D40" s="8">
        <v>5</v>
      </c>
      <c r="E40" s="8">
        <v>1.090431187129328E-2</v>
      </c>
      <c r="F40" s="8">
        <v>-4.1993953924793978E-3</v>
      </c>
      <c r="G40" s="8">
        <v>0</v>
      </c>
      <c r="H40">
        <v>0.83333333327343695</v>
      </c>
      <c r="I40">
        <v>-4.9729597724337078E-14</v>
      </c>
      <c r="J40">
        <v>-2.3314683517128287E-15</v>
      </c>
    </row>
    <row r="41" spans="1:10">
      <c r="A41">
        <v>2</v>
      </c>
      <c r="B41" s="8">
        <v>40</v>
      </c>
      <c r="C41" s="8">
        <v>1</v>
      </c>
      <c r="D41" s="8">
        <v>1</v>
      </c>
      <c r="E41" s="8">
        <v>1.3376410486565293E-5</v>
      </c>
      <c r="F41" s="8">
        <v>-2.2563541985701559E-3</v>
      </c>
      <c r="G41" s="8">
        <v>0</v>
      </c>
      <c r="H41">
        <v>1.4999999998921869</v>
      </c>
      <c r="I41">
        <v>1.4152331700098767E-15</v>
      </c>
      <c r="J41">
        <v>-8.8817841970012523E-16</v>
      </c>
    </row>
    <row r="42" spans="1:10">
      <c r="A42">
        <v>2</v>
      </c>
      <c r="B42" s="8">
        <v>41</v>
      </c>
      <c r="C42" s="8">
        <v>2</v>
      </c>
      <c r="D42" s="8">
        <v>1</v>
      </c>
      <c r="E42" s="8">
        <v>-3.0100987718421368E-6</v>
      </c>
      <c r="F42" s="8">
        <v>-2.2567658722349514E-3</v>
      </c>
      <c r="G42" s="8">
        <v>0</v>
      </c>
      <c r="H42">
        <v>1.4999999998921874</v>
      </c>
      <c r="I42">
        <v>1.1129938215968581E-15</v>
      </c>
      <c r="J42">
        <v>-8.8817841970012523E-15</v>
      </c>
    </row>
    <row r="43" spans="1:10">
      <c r="A43">
        <v>2</v>
      </c>
      <c r="B43" s="8">
        <v>42</v>
      </c>
      <c r="C43" s="8">
        <v>3</v>
      </c>
      <c r="D43" s="8">
        <v>1</v>
      </c>
      <c r="E43" s="8">
        <v>-7.7602620945678983E-5</v>
      </c>
      <c r="F43" s="8">
        <v>-2.2976403114355268E-3</v>
      </c>
      <c r="G43" s="8">
        <v>0</v>
      </c>
      <c r="H43">
        <v>1.4999999998921887</v>
      </c>
      <c r="I43">
        <v>1.724972935613828E-15</v>
      </c>
      <c r="J43">
        <v>-1.532107773982716E-14</v>
      </c>
    </row>
    <row r="44" spans="1:10">
      <c r="A44">
        <v>2</v>
      </c>
      <c r="B44" s="8">
        <v>43</v>
      </c>
      <c r="C44" s="8">
        <v>4</v>
      </c>
      <c r="D44" s="8">
        <v>1</v>
      </c>
      <c r="E44" s="8">
        <v>-2.0323333107283038E-4</v>
      </c>
      <c r="F44" s="8">
        <v>-2.4724299535505453E-3</v>
      </c>
      <c r="G44" s="8">
        <v>0</v>
      </c>
      <c r="H44">
        <v>1.499999999892186</v>
      </c>
      <c r="I44">
        <v>3.4477513015055488E-15</v>
      </c>
      <c r="J44">
        <v>-1.4876988529977098E-14</v>
      </c>
    </row>
    <row r="45" spans="1:10">
      <c r="A45">
        <v>2</v>
      </c>
      <c r="B45" s="8">
        <v>44</v>
      </c>
      <c r="C45" s="8">
        <v>5</v>
      </c>
      <c r="D45" s="8">
        <v>1</v>
      </c>
      <c r="E45" s="8">
        <v>-2.6256117354654039E-4</v>
      </c>
      <c r="F45" s="8">
        <v>-2.8658482481533215E-3</v>
      </c>
      <c r="G45" s="8">
        <v>0</v>
      </c>
      <c r="H45">
        <v>1.4999999998921889</v>
      </c>
      <c r="I45">
        <v>2.1363527505958042E-16</v>
      </c>
      <c r="J45">
        <v>-2.7755575615628914E-14</v>
      </c>
    </row>
    <row r="46" spans="1:10">
      <c r="A46">
        <v>2</v>
      </c>
      <c r="B46" s="8">
        <v>45</v>
      </c>
      <c r="C46" s="8">
        <v>6</v>
      </c>
      <c r="D46" s="8">
        <v>1</v>
      </c>
      <c r="E46" s="8">
        <v>-9.2059236292756758E-5</v>
      </c>
      <c r="F46" s="8">
        <v>-3.3725925496174945E-3</v>
      </c>
      <c r="G46" s="8">
        <v>0</v>
      </c>
      <c r="H46">
        <v>1.4999999998921865</v>
      </c>
      <c r="I46">
        <v>-1.6648194085569062E-15</v>
      </c>
      <c r="J46">
        <v>-5.5511151231257827E-15</v>
      </c>
    </row>
    <row r="47" spans="1:10">
      <c r="A47">
        <v>2</v>
      </c>
      <c r="B47" s="8">
        <v>46</v>
      </c>
      <c r="C47" s="8">
        <v>7</v>
      </c>
      <c r="D47" s="8">
        <v>1</v>
      </c>
      <c r="E47" s="8">
        <v>3.2581646162647217E-4</v>
      </c>
      <c r="F47" s="8">
        <v>-3.7180570734465599E-3</v>
      </c>
      <c r="G47" s="8">
        <v>0</v>
      </c>
      <c r="H47">
        <v>1.4999999998921909</v>
      </c>
      <c r="I47">
        <v>3.1846368350601248E-15</v>
      </c>
      <c r="J47">
        <v>2.2870594307278225E-14</v>
      </c>
    </row>
    <row r="48" spans="1:10">
      <c r="A48">
        <v>2</v>
      </c>
      <c r="B48" s="8">
        <v>47</v>
      </c>
      <c r="C48" s="8">
        <v>8</v>
      </c>
      <c r="D48" s="8">
        <v>1</v>
      </c>
      <c r="E48" s="8">
        <v>7.852501315968901E-4</v>
      </c>
      <c r="F48" s="8">
        <v>-3.6625376634953862E-3</v>
      </c>
      <c r="G48" s="8">
        <v>0</v>
      </c>
      <c r="H48">
        <v>1.499999999892186</v>
      </c>
      <c r="I48">
        <v>4.3554410325014482E-15</v>
      </c>
      <c r="J48">
        <v>-2.2204460492503131E-15</v>
      </c>
    </row>
    <row r="49" spans="1:10">
      <c r="A49">
        <v>2</v>
      </c>
      <c r="B49" s="8">
        <v>48</v>
      </c>
      <c r="C49" s="8">
        <v>9</v>
      </c>
      <c r="D49" s="8">
        <v>1</v>
      </c>
      <c r="E49" s="8">
        <v>9.7204560556217467E-4</v>
      </c>
      <c r="F49" s="8">
        <v>-3.2680002522313613E-3</v>
      </c>
      <c r="G49" s="8">
        <v>0</v>
      </c>
      <c r="H49">
        <v>1.4999999998921845</v>
      </c>
      <c r="I49">
        <v>-9.2936928351662785E-15</v>
      </c>
      <c r="J49">
        <v>7.9936057773011271E-15</v>
      </c>
    </row>
    <row r="50" spans="1:10">
      <c r="A50">
        <v>2</v>
      </c>
      <c r="B50" s="8">
        <v>49</v>
      </c>
      <c r="C50" s="8">
        <v>10</v>
      </c>
      <c r="D50" s="8">
        <v>1</v>
      </c>
      <c r="E50" s="8">
        <v>8.0669814159156693E-4</v>
      </c>
      <c r="F50" s="8">
        <v>-2.8557406447002765E-3</v>
      </c>
      <c r="G50" s="8">
        <v>0</v>
      </c>
      <c r="H50">
        <v>1.4999999998921889</v>
      </c>
      <c r="I50">
        <v>4.0954136305718517E-15</v>
      </c>
      <c r="J50">
        <v>-2.5757174171303632E-14</v>
      </c>
    </row>
    <row r="51" spans="1:10">
      <c r="A51">
        <v>2</v>
      </c>
      <c r="B51" s="8">
        <v>50</v>
      </c>
      <c r="C51" s="8">
        <v>11</v>
      </c>
      <c r="D51" s="8">
        <v>1</v>
      </c>
      <c r="E51" s="8">
        <v>4.3827724752083683E-4</v>
      </c>
      <c r="F51" s="8">
        <v>-2.6046293542198555E-3</v>
      </c>
      <c r="G51" s="8">
        <v>0</v>
      </c>
      <c r="H51">
        <v>1.499999999892188</v>
      </c>
      <c r="I51">
        <v>4.1691848533822218E-15</v>
      </c>
      <c r="J51">
        <v>4.6629367034256575E-15</v>
      </c>
    </row>
    <row r="52" spans="1:10">
      <c r="A52">
        <v>2</v>
      </c>
      <c r="B52" s="8">
        <v>51</v>
      </c>
      <c r="C52" s="8">
        <v>1</v>
      </c>
      <c r="D52" s="8">
        <v>2</v>
      </c>
      <c r="E52" s="8">
        <v>8.9568078942977854E-5</v>
      </c>
      <c r="F52" s="8">
        <v>-3.8742963035169418E-3</v>
      </c>
      <c r="G52" s="8">
        <v>0</v>
      </c>
      <c r="H52">
        <v>1.4999999998921874</v>
      </c>
      <c r="I52">
        <v>-4.9503111472196909E-15</v>
      </c>
      <c r="J52">
        <v>-1.354472090042691E-14</v>
      </c>
    </row>
    <row r="53" spans="1:10">
      <c r="A53">
        <v>2</v>
      </c>
      <c r="B53" s="8">
        <v>52</v>
      </c>
      <c r="C53" s="8">
        <v>2</v>
      </c>
      <c r="D53" s="8">
        <v>2</v>
      </c>
      <c r="E53" s="8">
        <v>1.6219439750883279E-4</v>
      </c>
      <c r="F53" s="8">
        <v>-3.8570731737497328E-3</v>
      </c>
      <c r="G53" s="8">
        <v>0</v>
      </c>
      <c r="H53">
        <v>1.4999999998921876</v>
      </c>
      <c r="I53">
        <v>-3.4718366932868921E-16</v>
      </c>
      <c r="J53">
        <v>-1.2878587085651816E-14</v>
      </c>
    </row>
    <row r="54" spans="1:10">
      <c r="A54">
        <v>2</v>
      </c>
      <c r="B54" s="8">
        <v>53</v>
      </c>
      <c r="C54" s="8">
        <v>3</v>
      </c>
      <c r="D54" s="8">
        <v>2</v>
      </c>
      <c r="E54" s="8">
        <v>1.926746917161007E-4</v>
      </c>
      <c r="F54" s="8">
        <v>-3.8874517066729746E-3</v>
      </c>
      <c r="G54" s="8">
        <v>0</v>
      </c>
      <c r="H54">
        <v>1.4999999998921891</v>
      </c>
      <c r="I54">
        <v>3.0881308244289757E-15</v>
      </c>
      <c r="J54">
        <v>-1.5987211554602254E-14</v>
      </c>
    </row>
    <row r="55" spans="1:10">
      <c r="A55">
        <v>2</v>
      </c>
      <c r="B55" s="8">
        <v>54</v>
      </c>
      <c r="C55" s="8">
        <v>4</v>
      </c>
      <c r="D55" s="8">
        <v>2</v>
      </c>
      <c r="E55" s="8">
        <v>1.3280723386704105E-4</v>
      </c>
      <c r="F55" s="8">
        <v>-4.1748557431505783E-3</v>
      </c>
      <c r="G55" s="8">
        <v>0</v>
      </c>
      <c r="H55">
        <v>1.4999999998921869</v>
      </c>
      <c r="I55">
        <v>-4.1098546820547005E-15</v>
      </c>
      <c r="J55">
        <v>-1.0880185641326534E-14</v>
      </c>
    </row>
    <row r="56" spans="1:10">
      <c r="A56">
        <v>2</v>
      </c>
      <c r="B56" s="8">
        <v>55</v>
      </c>
      <c r="C56" s="8">
        <v>5</v>
      </c>
      <c r="D56" s="8">
        <v>2</v>
      </c>
      <c r="E56" s="8">
        <v>1.1297918475583672E-4</v>
      </c>
      <c r="F56" s="8">
        <v>-5.0599358379421885E-3</v>
      </c>
      <c r="G56" s="8">
        <v>0</v>
      </c>
      <c r="H56">
        <v>1.4999999998921891</v>
      </c>
      <c r="I56">
        <v>-1.4427253316137993E-15</v>
      </c>
      <c r="J56">
        <v>2.3092638912203256E-14</v>
      </c>
    </row>
    <row r="57" spans="1:10">
      <c r="A57">
        <v>2</v>
      </c>
      <c r="B57" s="8">
        <v>56</v>
      </c>
      <c r="C57" s="8">
        <v>6</v>
      </c>
      <c r="D57" s="8">
        <v>2</v>
      </c>
      <c r="E57" s="8">
        <v>3.9054717525142539E-4</v>
      </c>
      <c r="F57" s="8">
        <v>-6.2785603948499243E-3</v>
      </c>
      <c r="G57" s="8">
        <v>0</v>
      </c>
      <c r="H57">
        <v>1.4999999998921867</v>
      </c>
      <c r="I57">
        <v>-1.9373035814112898E-16</v>
      </c>
      <c r="J57">
        <v>-4.4408920985006262E-15</v>
      </c>
    </row>
    <row r="58" spans="1:10">
      <c r="A58">
        <v>2</v>
      </c>
      <c r="B58" s="8">
        <v>57</v>
      </c>
      <c r="C58" s="8">
        <v>7</v>
      </c>
      <c r="D58" s="8">
        <v>2</v>
      </c>
      <c r="E58" s="8">
        <v>9.659842094495685E-4</v>
      </c>
      <c r="F58" s="8">
        <v>-7.1307446805051406E-3</v>
      </c>
      <c r="G58" s="8">
        <v>0</v>
      </c>
      <c r="H58">
        <v>1.4999999998921907</v>
      </c>
      <c r="I58">
        <v>1.0920286880967072E-14</v>
      </c>
      <c r="J58">
        <v>-4.5297099404706387E-14</v>
      </c>
    </row>
    <row r="59" spans="1:10">
      <c r="A59">
        <v>2</v>
      </c>
      <c r="B59" s="8">
        <v>58</v>
      </c>
      <c r="C59" s="8">
        <v>8</v>
      </c>
      <c r="D59" s="8">
        <v>2</v>
      </c>
      <c r="E59" s="8">
        <v>1.6077551154055254E-3</v>
      </c>
      <c r="F59" s="8">
        <v>-6.9263313343184705E-3</v>
      </c>
      <c r="G59" s="8">
        <v>0</v>
      </c>
      <c r="H59">
        <v>1.4999999998921867</v>
      </c>
      <c r="I59">
        <v>1.1893587717882841E-15</v>
      </c>
      <c r="J59">
        <v>1.7763568394002505E-15</v>
      </c>
    </row>
    <row r="60" spans="1:10">
      <c r="A60">
        <v>2</v>
      </c>
      <c r="B60" s="8">
        <v>59</v>
      </c>
      <c r="C60" s="8">
        <v>9</v>
      </c>
      <c r="D60" s="8">
        <v>2</v>
      </c>
      <c r="E60" s="8">
        <v>1.7048852672688017E-3</v>
      </c>
      <c r="F60" s="8">
        <v>-5.7798029390483631E-3</v>
      </c>
      <c r="G60" s="8">
        <v>0</v>
      </c>
      <c r="H60">
        <v>1.4999999998921849</v>
      </c>
      <c r="I60">
        <v>4.8859317851966265E-15</v>
      </c>
      <c r="J60">
        <v>1.7763568394002505E-15</v>
      </c>
    </row>
    <row r="61" spans="1:10">
      <c r="A61">
        <v>2</v>
      </c>
      <c r="B61" s="8">
        <v>60</v>
      </c>
      <c r="C61" s="8">
        <v>10</v>
      </c>
      <c r="D61" s="8">
        <v>2</v>
      </c>
      <c r="E61" s="8">
        <v>1.2597393385733609E-3</v>
      </c>
      <c r="F61" s="8">
        <v>-4.7904808855425748E-3</v>
      </c>
      <c r="G61" s="8">
        <v>0</v>
      </c>
      <c r="H61">
        <v>1.4999999998921898</v>
      </c>
      <c r="I61">
        <v>4.3299225238390771E-15</v>
      </c>
      <c r="J61">
        <v>-3.1086244689504383E-15</v>
      </c>
    </row>
    <row r="62" spans="1:10">
      <c r="A62">
        <v>2</v>
      </c>
      <c r="B62" s="8">
        <v>61</v>
      </c>
      <c r="C62" s="8">
        <v>11</v>
      </c>
      <c r="D62" s="8">
        <v>2</v>
      </c>
      <c r="E62" s="8">
        <v>6.4373538295153993E-4</v>
      </c>
      <c r="F62" s="8">
        <v>-4.2655852589778605E-3</v>
      </c>
      <c r="G62" s="8">
        <v>0</v>
      </c>
      <c r="H62">
        <v>1.4999999998921885</v>
      </c>
      <c r="I62">
        <v>5.2333329120365498E-15</v>
      </c>
      <c r="J62">
        <v>1.3322676295501878E-14</v>
      </c>
    </row>
    <row r="63" spans="1:10">
      <c r="A63">
        <v>2</v>
      </c>
      <c r="B63" s="8">
        <v>62</v>
      </c>
      <c r="C63" s="8">
        <v>1</v>
      </c>
      <c r="D63" s="8">
        <v>3</v>
      </c>
      <c r="E63" s="8">
        <v>1.937791016950777E-4</v>
      </c>
      <c r="F63" s="8">
        <v>-4.9009043674881321E-3</v>
      </c>
      <c r="G63" s="8">
        <v>0</v>
      </c>
      <c r="H63">
        <v>1.4999999998921885</v>
      </c>
      <c r="I63">
        <v>2.5025814875592796E-15</v>
      </c>
      <c r="J63">
        <v>-2.0206059048177849E-14</v>
      </c>
    </row>
    <row r="64" spans="1:10">
      <c r="A64">
        <v>2</v>
      </c>
      <c r="B64" s="8">
        <v>63</v>
      </c>
      <c r="C64" s="8">
        <v>2</v>
      </c>
      <c r="D64" s="8">
        <v>3</v>
      </c>
      <c r="E64" s="8">
        <v>4.0819880718904897E-4</v>
      </c>
      <c r="F64" s="8">
        <v>-4.8829704981094551E-3</v>
      </c>
      <c r="G64" s="8">
        <v>0</v>
      </c>
      <c r="H64">
        <v>1.4999999998921889</v>
      </c>
      <c r="I64">
        <v>3.9668022025774004E-15</v>
      </c>
      <c r="J64">
        <v>3.8635761256955448E-14</v>
      </c>
    </row>
    <row r="65" spans="1:10">
      <c r="A65">
        <v>2</v>
      </c>
      <c r="B65" s="8">
        <v>64</v>
      </c>
      <c r="C65" s="8">
        <v>3</v>
      </c>
      <c r="D65" s="8">
        <v>3</v>
      </c>
      <c r="E65" s="8">
        <v>6.7783249046703229E-4</v>
      </c>
      <c r="F65" s="8">
        <v>-4.9046644402267981E-3</v>
      </c>
      <c r="G65" s="8">
        <v>0</v>
      </c>
      <c r="H65">
        <v>1.4999999998921905</v>
      </c>
      <c r="I65">
        <v>3.7480961747052494E-15</v>
      </c>
      <c r="J65">
        <v>2.9753977059954195E-14</v>
      </c>
    </row>
    <row r="66" spans="1:10">
      <c r="A66">
        <v>2</v>
      </c>
      <c r="B66" s="8">
        <v>65</v>
      </c>
      <c r="C66" s="8">
        <v>4</v>
      </c>
      <c r="D66" s="8">
        <v>3</v>
      </c>
      <c r="E66" s="8">
        <v>9.8048043861581461E-4</v>
      </c>
      <c r="F66" s="8">
        <v>-5.0986292849149245E-3</v>
      </c>
      <c r="G66" s="8">
        <v>0</v>
      </c>
      <c r="H66">
        <v>1.499999999892188</v>
      </c>
      <c r="I66">
        <v>-8.6608974969889031E-10</v>
      </c>
      <c r="J66">
        <v>-5.2739079769992259E-10</v>
      </c>
    </row>
    <row r="67" spans="1:10">
      <c r="A67">
        <v>2</v>
      </c>
      <c r="B67" s="8">
        <v>66</v>
      </c>
      <c r="C67" s="8">
        <v>5</v>
      </c>
      <c r="D67" s="8">
        <v>3</v>
      </c>
      <c r="E67" s="8">
        <v>1.3211834684089311E-3</v>
      </c>
      <c r="F67" s="8">
        <v>-6.585647146770659E-3</v>
      </c>
      <c r="G67" s="8">
        <v>0</v>
      </c>
      <c r="H67">
        <v>1.4999999998921905</v>
      </c>
      <c r="I67">
        <v>8.9918959693096921E-11</v>
      </c>
      <c r="J67">
        <v>3.5341241044761773E-10</v>
      </c>
    </row>
    <row r="68" spans="1:10">
      <c r="A68">
        <v>2</v>
      </c>
      <c r="B68" s="8">
        <v>67</v>
      </c>
      <c r="C68" s="8">
        <v>6</v>
      </c>
      <c r="D68" s="8">
        <v>3</v>
      </c>
      <c r="E68" s="8">
        <v>1.7886362225354021E-3</v>
      </c>
      <c r="F68" s="8">
        <v>-8.6637270411186063E-3</v>
      </c>
      <c r="G68" s="8">
        <v>0</v>
      </c>
      <c r="H68">
        <v>1.4999999998921882</v>
      </c>
      <c r="I68">
        <v>-8.0492544919769749E-15</v>
      </c>
      <c r="J68">
        <v>-4.8849813083506888E-15</v>
      </c>
    </row>
    <row r="69" spans="1:10">
      <c r="A69">
        <v>2</v>
      </c>
      <c r="B69" s="8">
        <v>68</v>
      </c>
      <c r="C69" s="8">
        <v>7</v>
      </c>
      <c r="D69" s="8">
        <v>3</v>
      </c>
      <c r="E69" s="8">
        <v>2.1195849697527211E-3</v>
      </c>
      <c r="F69" s="8">
        <v>-1.0161753954594541E-2</v>
      </c>
      <c r="G69" s="8">
        <v>0</v>
      </c>
      <c r="H69">
        <v>1.4999999998921925</v>
      </c>
      <c r="I69">
        <v>1.530470954280552E-14</v>
      </c>
      <c r="J69">
        <v>1.9984014443252818E-15</v>
      </c>
    </row>
    <row r="70" spans="1:10">
      <c r="A70">
        <v>2</v>
      </c>
      <c r="B70" s="8">
        <v>69</v>
      </c>
      <c r="C70" s="8">
        <v>8</v>
      </c>
      <c r="D70" s="8">
        <v>3</v>
      </c>
      <c r="E70" s="8">
        <v>2.530299046020929E-3</v>
      </c>
      <c r="F70" s="8">
        <v>-9.8696976721834948E-3</v>
      </c>
      <c r="G70" s="8">
        <v>0</v>
      </c>
      <c r="H70">
        <v>1.4999999998921878</v>
      </c>
      <c r="I70">
        <v>3.2059880900645288E-12</v>
      </c>
      <c r="J70">
        <v>3.7494451987640787E-12</v>
      </c>
    </row>
    <row r="71" spans="1:10">
      <c r="A71">
        <v>2</v>
      </c>
      <c r="B71" s="8">
        <v>70</v>
      </c>
      <c r="C71" s="8">
        <v>9</v>
      </c>
      <c r="D71" s="8">
        <v>3</v>
      </c>
      <c r="E71" s="8">
        <v>2.0973756206717387E-3</v>
      </c>
      <c r="F71" s="8">
        <v>-7.2313370175543226E-3</v>
      </c>
      <c r="G71" s="8">
        <v>0</v>
      </c>
      <c r="H71">
        <v>1.4999999998921862</v>
      </c>
      <c r="I71">
        <v>1.771846473659416E-14</v>
      </c>
      <c r="J71">
        <v>1.3766765505351941E-14</v>
      </c>
    </row>
    <row r="72" spans="1:10">
      <c r="A72">
        <v>2</v>
      </c>
      <c r="B72" s="8">
        <v>71</v>
      </c>
      <c r="C72" s="8">
        <v>10</v>
      </c>
      <c r="D72" s="8">
        <v>3</v>
      </c>
      <c r="E72" s="8">
        <v>1.2762074715081807E-3</v>
      </c>
      <c r="F72" s="8">
        <v>-5.7414723207533883E-3</v>
      </c>
      <c r="G72" s="8">
        <v>0</v>
      </c>
      <c r="H72">
        <v>1.4999999998921907</v>
      </c>
      <c r="I72">
        <v>5.6865520385621603E-15</v>
      </c>
      <c r="J72">
        <v>-2.2870594307278225E-14</v>
      </c>
    </row>
    <row r="73" spans="1:10">
      <c r="A73">
        <v>2</v>
      </c>
      <c r="B73" s="8">
        <v>72</v>
      </c>
      <c r="C73" s="8">
        <v>11</v>
      </c>
      <c r="D73" s="8">
        <v>3</v>
      </c>
      <c r="E73" s="8">
        <v>5.9987187805715593E-4</v>
      </c>
      <c r="F73" s="8">
        <v>-5.076891533508006E-3</v>
      </c>
      <c r="G73" s="8">
        <v>0</v>
      </c>
      <c r="H73">
        <v>1.4999999998921898</v>
      </c>
      <c r="I73">
        <v>-3.9997225318104103E-16</v>
      </c>
      <c r="J73">
        <v>1.1768364061026659E-14</v>
      </c>
    </row>
    <row r="74" spans="1:10">
      <c r="A74">
        <v>2</v>
      </c>
      <c r="B74" s="8">
        <v>73</v>
      </c>
      <c r="C74" s="8">
        <v>5</v>
      </c>
      <c r="D74" s="8">
        <v>5</v>
      </c>
      <c r="E74" s="8">
        <v>1.0862018194738927E-2</v>
      </c>
      <c r="F74" s="8">
        <v>-8.9722248607668614E-3</v>
      </c>
      <c r="G74" s="8">
        <v>0</v>
      </c>
      <c r="H74">
        <v>1.6666666665468788</v>
      </c>
      <c r="I74">
        <v>-6.9342850388225401E-15</v>
      </c>
      <c r="J74">
        <v>-3.9523939676655573E-14</v>
      </c>
    </row>
    <row r="75" spans="1:10">
      <c r="A75">
        <v>2</v>
      </c>
      <c r="B75" s="8">
        <v>74</v>
      </c>
      <c r="C75" s="8">
        <v>6</v>
      </c>
      <c r="D75" s="8">
        <v>5</v>
      </c>
      <c r="E75" s="8">
        <v>1.097809165945274E-2</v>
      </c>
      <c r="F75" s="8">
        <v>-1.1747201682658586E-2</v>
      </c>
      <c r="G75" s="8">
        <v>0</v>
      </c>
      <c r="H75">
        <v>1.6666666665468763</v>
      </c>
      <c r="I75">
        <v>-6.5586593024603577E-14</v>
      </c>
      <c r="J75">
        <v>5.2402526762307389E-14</v>
      </c>
    </row>
    <row r="76" spans="1:10">
      <c r="A76">
        <v>2</v>
      </c>
      <c r="B76" s="8">
        <v>75</v>
      </c>
      <c r="C76" s="8">
        <v>7</v>
      </c>
      <c r="D76" s="8">
        <v>5</v>
      </c>
      <c r="E76" s="8">
        <v>1.1100763888355975E-2</v>
      </c>
      <c r="F76" s="8">
        <v>-1.4459925073271289E-2</v>
      </c>
      <c r="G76" s="8">
        <v>0</v>
      </c>
      <c r="H76">
        <v>1.6666666665468806</v>
      </c>
      <c r="I76">
        <v>-7.2004296200529785E-16</v>
      </c>
      <c r="J76">
        <v>-2.19824158875781E-14</v>
      </c>
    </row>
    <row r="77" spans="1:10">
      <c r="A77">
        <v>2</v>
      </c>
      <c r="B77" s="8">
        <v>76</v>
      </c>
      <c r="C77" s="8">
        <v>11</v>
      </c>
      <c r="D77" s="8">
        <v>2.5</v>
      </c>
      <c r="E77" s="8">
        <v>6.5686071201366374E-4</v>
      </c>
      <c r="F77" s="8">
        <v>-4.7688863371719535E-3</v>
      </c>
      <c r="G77" s="8">
        <v>0</v>
      </c>
      <c r="H77">
        <v>1.4999999998921887</v>
      </c>
      <c r="I77">
        <v>6.7033042627737555E-15</v>
      </c>
      <c r="J77">
        <v>7.1054273576010019E-15</v>
      </c>
    </row>
    <row r="78" spans="1:10">
      <c r="A78">
        <v>2</v>
      </c>
      <c r="B78" s="8">
        <v>77</v>
      </c>
      <c r="C78" s="8">
        <v>10.5</v>
      </c>
      <c r="D78" s="8">
        <v>3</v>
      </c>
      <c r="E78" s="8">
        <v>9.2254354992704732E-4</v>
      </c>
      <c r="F78" s="8">
        <v>-5.3337055698858609E-3</v>
      </c>
      <c r="G78" s="8">
        <v>0</v>
      </c>
      <c r="H78">
        <v>1.4999999998921911</v>
      </c>
      <c r="I78">
        <v>6.982909044569012E-16</v>
      </c>
      <c r="J78">
        <v>8.2156503822261584E-15</v>
      </c>
    </row>
    <row r="79" spans="1:10">
      <c r="A79">
        <v>2</v>
      </c>
      <c r="B79" s="8">
        <v>78</v>
      </c>
      <c r="C79" s="8">
        <v>10</v>
      </c>
      <c r="D79" s="8">
        <v>2.5</v>
      </c>
      <c r="E79" s="8">
        <v>1.3408361222313656E-3</v>
      </c>
      <c r="F79" s="8">
        <v>-5.3889506011930372E-3</v>
      </c>
      <c r="G79" s="8">
        <v>0</v>
      </c>
      <c r="H79">
        <v>1.4999999998921891</v>
      </c>
      <c r="I79">
        <v>-7.5654870560341891E-16</v>
      </c>
      <c r="J79">
        <v>-1.3322676295501878E-14</v>
      </c>
    </row>
    <row r="80" spans="1:10">
      <c r="A80">
        <v>2</v>
      </c>
      <c r="B80" s="8">
        <v>79</v>
      </c>
      <c r="C80" s="8">
        <v>10.5</v>
      </c>
      <c r="D80" s="8">
        <v>2</v>
      </c>
      <c r="E80" s="8">
        <v>9.595830012585104E-4</v>
      </c>
      <c r="F80" s="8">
        <v>-4.4743553331944123E-3</v>
      </c>
      <c r="G80" s="8">
        <v>0</v>
      </c>
      <c r="H80">
        <v>1.4999999998921896</v>
      </c>
      <c r="I80">
        <v>1.0304697216220537E-14</v>
      </c>
      <c r="J80">
        <v>-1.1768364061026659E-14</v>
      </c>
    </row>
    <row r="81" spans="1:10">
      <c r="A81">
        <v>2</v>
      </c>
      <c r="B81" s="8">
        <v>80</v>
      </c>
      <c r="C81" s="8">
        <v>10.5</v>
      </c>
      <c r="D81" s="8">
        <v>2.5</v>
      </c>
      <c r="E81" s="8">
        <v>9.9505011662402026E-4</v>
      </c>
      <c r="F81" s="8">
        <v>-5.011608971964363E-3</v>
      </c>
      <c r="G81" s="8">
        <v>0</v>
      </c>
      <c r="H81">
        <v>1.4999999998921891</v>
      </c>
      <c r="I81">
        <v>8.0993699506899943E-15</v>
      </c>
      <c r="J81">
        <v>-2.8421709430404007E-14</v>
      </c>
    </row>
    <row r="82" spans="1:10">
      <c r="A82">
        <v>2</v>
      </c>
      <c r="B82" s="8">
        <v>81</v>
      </c>
      <c r="C82" s="8">
        <v>11</v>
      </c>
      <c r="D82" s="8">
        <v>0.5</v>
      </c>
      <c r="E82" s="8">
        <v>2.5210633004840401E-4</v>
      </c>
      <c r="F82" s="8">
        <v>-1.4258040433294406E-3</v>
      </c>
      <c r="G82" s="8">
        <v>0</v>
      </c>
      <c r="H82">
        <v>1.4999999998921882</v>
      </c>
      <c r="I82">
        <v>-2.4511473838358425E-15</v>
      </c>
      <c r="J82">
        <v>1.1990408665951691E-14</v>
      </c>
    </row>
    <row r="83" spans="1:10">
      <c r="A83">
        <v>2</v>
      </c>
      <c r="B83" s="8">
        <v>82</v>
      </c>
      <c r="C83" s="8">
        <v>10.5</v>
      </c>
      <c r="D83" s="8">
        <v>1</v>
      </c>
      <c r="E83" s="8">
        <v>6.3766717529890155E-4</v>
      </c>
      <c r="F83" s="8">
        <v>-2.7074313693368941E-3</v>
      </c>
      <c r="G83" s="8">
        <v>0</v>
      </c>
      <c r="H83">
        <v>1.4999999998921898</v>
      </c>
      <c r="I83">
        <v>-4.5388031779725925E-15</v>
      </c>
      <c r="J83">
        <v>-6.6613381477509392E-15</v>
      </c>
    </row>
    <row r="84" spans="1:10">
      <c r="A84">
        <v>2</v>
      </c>
      <c r="B84" s="8">
        <v>83</v>
      </c>
      <c r="C84" s="8">
        <v>10</v>
      </c>
      <c r="D84" s="8">
        <v>0.5</v>
      </c>
      <c r="E84" s="8">
        <v>4.5758268506777101E-4</v>
      </c>
      <c r="F84" s="8">
        <v>-1.539914649076303E-3</v>
      </c>
      <c r="G84" s="8">
        <v>0</v>
      </c>
      <c r="H84">
        <v>1.4999999998921882</v>
      </c>
      <c r="I84">
        <v>-4.1426899407247931E-15</v>
      </c>
      <c r="J84">
        <v>-1.9984014443252818E-14</v>
      </c>
    </row>
    <row r="85" spans="1:10">
      <c r="A85">
        <v>2</v>
      </c>
      <c r="B85" s="8">
        <v>84</v>
      </c>
      <c r="C85" s="8">
        <v>10.5</v>
      </c>
      <c r="D85" s="8">
        <v>0</v>
      </c>
      <c r="E85" s="8">
        <v>0</v>
      </c>
      <c r="F85" s="8">
        <v>0</v>
      </c>
      <c r="G85" s="8">
        <v>0</v>
      </c>
      <c r="H85">
        <v>0.74999999994609479</v>
      </c>
      <c r="I85">
        <v>-1.0809986096495861</v>
      </c>
      <c r="J85">
        <v>14.317078532665404</v>
      </c>
    </row>
    <row r="86" spans="1:10">
      <c r="A86">
        <v>2</v>
      </c>
      <c r="B86" s="8">
        <v>85</v>
      </c>
      <c r="C86" s="8">
        <v>10.5</v>
      </c>
      <c r="D86" s="8">
        <v>0.5</v>
      </c>
      <c r="E86" s="8">
        <v>3.6483346712295193E-4</v>
      </c>
      <c r="F86" s="8">
        <v>-1.473143992135356E-3</v>
      </c>
      <c r="G86" s="8">
        <v>0</v>
      </c>
      <c r="H86">
        <v>1.4999999998921891</v>
      </c>
      <c r="I86">
        <v>8.8300204254077659E-16</v>
      </c>
      <c r="J86">
        <v>-4.2188474935755949E-15</v>
      </c>
    </row>
    <row r="87" spans="1:10">
      <c r="A87">
        <v>2</v>
      </c>
      <c r="B87" s="8">
        <v>86</v>
      </c>
      <c r="C87" s="8">
        <v>11.5</v>
      </c>
      <c r="D87" s="8">
        <v>0</v>
      </c>
      <c r="E87" s="8">
        <v>0</v>
      </c>
      <c r="F87" s="8">
        <v>0</v>
      </c>
      <c r="G87" s="8">
        <v>0</v>
      </c>
      <c r="H87">
        <v>0.74999999994609512</v>
      </c>
      <c r="I87">
        <v>-0.38002690216696278</v>
      </c>
      <c r="J87">
        <v>13.717036648481473</v>
      </c>
    </row>
    <row r="88" spans="1:10">
      <c r="A88">
        <v>2</v>
      </c>
      <c r="B88" s="8">
        <v>87</v>
      </c>
      <c r="C88" s="8">
        <v>12</v>
      </c>
      <c r="D88" s="8">
        <v>0.5</v>
      </c>
      <c r="E88" s="8">
        <v>0</v>
      </c>
      <c r="F88" s="8">
        <v>-1.3886729737034717E-3</v>
      </c>
      <c r="G88" s="8">
        <v>0</v>
      </c>
      <c r="H88">
        <v>0.74999999994609456</v>
      </c>
      <c r="I88">
        <v>-6.0228881482806118</v>
      </c>
      <c r="J88">
        <v>-8.8817841970012523E-15</v>
      </c>
    </row>
    <row r="89" spans="1:10">
      <c r="A89">
        <v>2</v>
      </c>
      <c r="B89" s="8">
        <v>88</v>
      </c>
      <c r="C89" s="8">
        <v>11.5</v>
      </c>
      <c r="D89" s="8">
        <v>1</v>
      </c>
      <c r="E89" s="8">
        <v>2.2258408464723251E-4</v>
      </c>
      <c r="F89" s="8">
        <v>-2.5449449793529936E-3</v>
      </c>
      <c r="G89" s="8">
        <v>0</v>
      </c>
      <c r="H89">
        <v>1.4999999998921871</v>
      </c>
      <c r="I89">
        <v>1.9708145870848341E-15</v>
      </c>
      <c r="J89">
        <v>-8.2156503822261584E-15</v>
      </c>
    </row>
    <row r="90" spans="1:10">
      <c r="A90">
        <v>2</v>
      </c>
      <c r="B90" s="8">
        <v>89</v>
      </c>
      <c r="C90" s="8">
        <v>11.5</v>
      </c>
      <c r="D90" s="8">
        <v>0.5</v>
      </c>
      <c r="E90" s="8">
        <v>1.284047179883034E-4</v>
      </c>
      <c r="F90" s="8">
        <v>-1.3978729842642292E-3</v>
      </c>
      <c r="G90" s="8">
        <v>0</v>
      </c>
      <c r="H90">
        <v>1.4999999998921871</v>
      </c>
      <c r="I90">
        <v>-1.1011205571110556E-15</v>
      </c>
      <c r="J90">
        <v>-1.1768364061026659E-14</v>
      </c>
    </row>
    <row r="91" spans="1:10">
      <c r="A91">
        <v>2</v>
      </c>
      <c r="B91" s="8">
        <v>90</v>
      </c>
      <c r="C91" s="8">
        <v>1</v>
      </c>
      <c r="D91" s="8">
        <v>2.5</v>
      </c>
      <c r="E91" s="8">
        <v>1.4263527333982509E-4</v>
      </c>
      <c r="F91" s="8">
        <v>-4.460195559610601E-3</v>
      </c>
      <c r="G91" s="8">
        <v>0</v>
      </c>
      <c r="H91">
        <v>1.499999999892188</v>
      </c>
      <c r="I91">
        <v>5.1526927648759272E-15</v>
      </c>
      <c r="J91">
        <v>6.2172489379008766E-15</v>
      </c>
    </row>
    <row r="92" spans="1:10">
      <c r="A92">
        <v>2</v>
      </c>
      <c r="B92" s="8">
        <v>91</v>
      </c>
      <c r="C92" s="8">
        <v>0.5</v>
      </c>
      <c r="D92" s="8">
        <v>3</v>
      </c>
      <c r="E92" s="8">
        <v>9.5661898353072708E-5</v>
      </c>
      <c r="F92" s="8">
        <v>-4.909144173972777E-3</v>
      </c>
      <c r="G92" s="8">
        <v>0</v>
      </c>
      <c r="H92">
        <v>1.4999999998921885</v>
      </c>
      <c r="I92">
        <v>-1.3061554368185752E-15</v>
      </c>
      <c r="J92">
        <v>-2.1760371282653068E-14</v>
      </c>
    </row>
    <row r="93" spans="1:10">
      <c r="A93">
        <v>2</v>
      </c>
      <c r="B93" s="8">
        <v>92</v>
      </c>
      <c r="C93" s="8">
        <v>0</v>
      </c>
      <c r="D93" s="8">
        <v>2.5</v>
      </c>
      <c r="E93" s="8">
        <v>0</v>
      </c>
      <c r="F93" s="8">
        <v>-4.472007228972793E-3</v>
      </c>
      <c r="G93" s="8">
        <v>0</v>
      </c>
      <c r="H93">
        <v>0.74999999994609445</v>
      </c>
      <c r="I93">
        <v>1.3366537290251879</v>
      </c>
      <c r="J93">
        <v>-3.1086244689504383E-15</v>
      </c>
    </row>
    <row r="94" spans="1:10">
      <c r="A94">
        <v>2</v>
      </c>
      <c r="B94" s="8">
        <v>93</v>
      </c>
      <c r="C94" s="8">
        <v>0.5</v>
      </c>
      <c r="D94" s="8">
        <v>2</v>
      </c>
      <c r="E94" s="8">
        <v>4.5803626258322532E-5</v>
      </c>
      <c r="F94" s="8">
        <v>-3.8816432165600925E-3</v>
      </c>
      <c r="G94" s="8">
        <v>0</v>
      </c>
      <c r="H94">
        <v>1.4999999998921874</v>
      </c>
      <c r="I94">
        <v>3.8364544827725308E-15</v>
      </c>
      <c r="J94">
        <v>1.1102230246251565E-14</v>
      </c>
    </row>
    <row r="95" spans="1:10">
      <c r="A95">
        <v>2</v>
      </c>
      <c r="B95" s="8">
        <v>94</v>
      </c>
      <c r="C95" s="8">
        <v>0.5</v>
      </c>
      <c r="D95" s="8">
        <v>2.5</v>
      </c>
      <c r="E95" s="8">
        <v>7.1290075059710539E-5</v>
      </c>
      <c r="F95" s="8">
        <v>-4.4688500114657172E-3</v>
      </c>
      <c r="G95" s="8">
        <v>0</v>
      </c>
      <c r="H95">
        <v>1.499999999892188</v>
      </c>
      <c r="I95">
        <v>5.2349712321616269E-17</v>
      </c>
      <c r="J95">
        <v>2.4424906541753444E-15</v>
      </c>
    </row>
    <row r="96" spans="1:10">
      <c r="A96">
        <v>2</v>
      </c>
      <c r="B96" s="8">
        <v>95</v>
      </c>
      <c r="C96" s="8">
        <v>2</v>
      </c>
      <c r="D96" s="8">
        <v>1.5</v>
      </c>
      <c r="E96" s="8">
        <v>6.0343117246691185E-5</v>
      </c>
      <c r="F96" s="8">
        <v>-3.1329931271556989E-3</v>
      </c>
      <c r="G96" s="8">
        <v>0</v>
      </c>
      <c r="H96">
        <v>1.4999999998921869</v>
      </c>
      <c r="I96">
        <v>-1.1576378974568678E-15</v>
      </c>
      <c r="J96">
        <v>-1.2656542480726785E-14</v>
      </c>
    </row>
    <row r="97" spans="1:10">
      <c r="A97">
        <v>2</v>
      </c>
      <c r="B97" s="8">
        <v>96</v>
      </c>
      <c r="C97" s="8">
        <v>1.5</v>
      </c>
      <c r="D97" s="8">
        <v>2</v>
      </c>
      <c r="E97" s="8">
        <v>1.2912960635188156E-4</v>
      </c>
      <c r="F97" s="8">
        <v>-3.8646235542460989E-3</v>
      </c>
      <c r="G97" s="8">
        <v>0</v>
      </c>
      <c r="H97">
        <v>1.4999999998921876</v>
      </c>
      <c r="I97">
        <v>-1.0696350768752761E-15</v>
      </c>
      <c r="J97">
        <v>-3.0642155479654321E-14</v>
      </c>
    </row>
    <row r="98" spans="1:10">
      <c r="A98">
        <v>2</v>
      </c>
      <c r="B98" s="8">
        <v>97</v>
      </c>
      <c r="C98" s="8">
        <v>1</v>
      </c>
      <c r="D98" s="8">
        <v>1.5</v>
      </c>
      <c r="E98" s="8">
        <v>4.4219413651807473E-5</v>
      </c>
      <c r="F98" s="8">
        <v>-3.1414645626058721E-3</v>
      </c>
      <c r="G98" s="8">
        <v>0</v>
      </c>
      <c r="H98">
        <v>1.4999999998921874</v>
      </c>
      <c r="I98">
        <v>-6.1527101823096764E-17</v>
      </c>
      <c r="J98">
        <v>-1.7763568394002505E-14</v>
      </c>
    </row>
    <row r="99" spans="1:10">
      <c r="A99">
        <v>2</v>
      </c>
      <c r="B99" s="8">
        <v>98</v>
      </c>
      <c r="C99" s="8">
        <v>1.5</v>
      </c>
      <c r="D99" s="8">
        <v>1</v>
      </c>
      <c r="E99" s="8">
        <v>1.0828292679367289E-5</v>
      </c>
      <c r="F99" s="8">
        <v>-2.254841431701707E-3</v>
      </c>
      <c r="G99" s="8">
        <v>0</v>
      </c>
      <c r="H99">
        <v>1.4999999998921874</v>
      </c>
      <c r="I99">
        <v>1.0369820510572126E-15</v>
      </c>
      <c r="J99">
        <v>-1.7763568394002505E-14</v>
      </c>
    </row>
    <row r="100" spans="1:10">
      <c r="A100">
        <v>2</v>
      </c>
      <c r="B100" s="8">
        <v>99</v>
      </c>
      <c r="C100" s="8">
        <v>1.5</v>
      </c>
      <c r="D100" s="8">
        <v>1.5</v>
      </c>
      <c r="E100" s="8">
        <v>5.7685476139067627E-5</v>
      </c>
      <c r="F100" s="8">
        <v>-3.1356814826221779E-3</v>
      </c>
      <c r="G100" s="8">
        <v>0</v>
      </c>
      <c r="H100">
        <v>1.4999999998921874</v>
      </c>
      <c r="I100">
        <v>1.2032804961215149E-15</v>
      </c>
      <c r="J100">
        <v>-2.9309887850104133E-14</v>
      </c>
    </row>
    <row r="101" spans="1:10">
      <c r="A101">
        <v>2</v>
      </c>
      <c r="B101" s="8">
        <v>100</v>
      </c>
      <c r="C101" s="8">
        <v>3</v>
      </c>
      <c r="D101" s="8">
        <v>1.5</v>
      </c>
      <c r="E101" s="8">
        <v>1.6126561541564632E-5</v>
      </c>
      <c r="F101" s="8">
        <v>-3.1740201050609799E-3</v>
      </c>
      <c r="G101" s="8">
        <v>0</v>
      </c>
      <c r="H101">
        <v>1.4999999998921887</v>
      </c>
      <c r="I101">
        <v>6.6268871472641795E-15</v>
      </c>
      <c r="J101">
        <v>-9.1038288019262836E-15</v>
      </c>
    </row>
    <row r="102" spans="1:10">
      <c r="A102">
        <v>2</v>
      </c>
      <c r="B102" s="8">
        <v>101</v>
      </c>
      <c r="C102" s="8">
        <v>2.5</v>
      </c>
      <c r="D102" s="8">
        <v>2</v>
      </c>
      <c r="E102" s="8">
        <v>1.8554528575934375E-4</v>
      </c>
      <c r="F102" s="8">
        <v>-3.8593378372388889E-3</v>
      </c>
      <c r="G102" s="8">
        <v>0</v>
      </c>
      <c r="H102">
        <v>1.499999999892188</v>
      </c>
      <c r="I102">
        <v>-3.20555728492533E-15</v>
      </c>
      <c r="J102">
        <v>-4.3520742565306136E-14</v>
      </c>
    </row>
    <row r="103" spans="1:10">
      <c r="A103">
        <v>2</v>
      </c>
      <c r="B103" s="8">
        <v>102</v>
      </c>
      <c r="C103" s="8">
        <v>2.5</v>
      </c>
      <c r="D103" s="8">
        <v>1</v>
      </c>
      <c r="E103" s="8">
        <v>-3.1776397815003665E-5</v>
      </c>
      <c r="F103" s="8">
        <v>-2.2678038221535437E-3</v>
      </c>
      <c r="G103" s="8">
        <v>0</v>
      </c>
      <c r="H103">
        <v>1.4999999998921882</v>
      </c>
      <c r="I103">
        <v>6.9330531485147669E-16</v>
      </c>
      <c r="J103">
        <v>2.6645352591003757E-15</v>
      </c>
    </row>
    <row r="104" spans="1:10">
      <c r="A104">
        <v>2</v>
      </c>
      <c r="B104" s="8">
        <v>103</v>
      </c>
      <c r="C104" s="8">
        <v>2.5</v>
      </c>
      <c r="D104" s="8">
        <v>1.5</v>
      </c>
      <c r="E104" s="8">
        <v>4.7949486774821851E-5</v>
      </c>
      <c r="F104" s="8">
        <v>-3.1410447077198428E-3</v>
      </c>
      <c r="G104" s="8">
        <v>0</v>
      </c>
      <c r="H104">
        <v>1.4999999998921874</v>
      </c>
      <c r="I104">
        <v>-1.7497242971237827E-16</v>
      </c>
      <c r="J104">
        <v>-9.1038288019262836E-15</v>
      </c>
    </row>
    <row r="105" spans="1:10">
      <c r="A105">
        <v>2</v>
      </c>
      <c r="B105" s="8">
        <v>104</v>
      </c>
      <c r="C105" s="8">
        <v>4</v>
      </c>
      <c r="D105" s="8">
        <v>1.5</v>
      </c>
      <c r="E105" s="8">
        <v>-1.0057053530682672E-4</v>
      </c>
      <c r="F105" s="8">
        <v>-3.4200238033170859E-3</v>
      </c>
      <c r="G105" s="8">
        <v>0</v>
      </c>
      <c r="H105">
        <v>1.4999999998921882</v>
      </c>
      <c r="I105">
        <v>2.7504399906521472E-16</v>
      </c>
      <c r="J105">
        <v>-2.2204460492503131E-14</v>
      </c>
    </row>
    <row r="106" spans="1:10">
      <c r="A106">
        <v>2</v>
      </c>
      <c r="B106" s="8">
        <v>105</v>
      </c>
      <c r="C106" s="8">
        <v>3.5</v>
      </c>
      <c r="D106" s="8">
        <v>2</v>
      </c>
      <c r="E106" s="8">
        <v>1.7508710904174852E-4</v>
      </c>
      <c r="F106" s="8">
        <v>-3.9733024564668103E-3</v>
      </c>
      <c r="G106" s="8">
        <v>0</v>
      </c>
      <c r="H106">
        <v>1.4999999998921882</v>
      </c>
      <c r="I106">
        <v>3.1289805103226415E-15</v>
      </c>
      <c r="J106">
        <v>1.9317880628477724E-14</v>
      </c>
    </row>
    <row r="107" spans="1:10">
      <c r="A107">
        <v>2</v>
      </c>
      <c r="B107" s="8">
        <v>106</v>
      </c>
      <c r="C107" s="8">
        <v>3.5</v>
      </c>
      <c r="D107" s="8">
        <v>1</v>
      </c>
      <c r="E107" s="8">
        <v>-1.3823009793372435E-4</v>
      </c>
      <c r="F107" s="8">
        <v>-2.3605597003787749E-3</v>
      </c>
      <c r="G107" s="8">
        <v>0</v>
      </c>
      <c r="H107">
        <v>1.4999999998921882</v>
      </c>
      <c r="I107">
        <v>5.2993212123157431E-16</v>
      </c>
      <c r="J107">
        <v>-2.4646951146678475E-14</v>
      </c>
    </row>
    <row r="108" spans="1:10">
      <c r="A108">
        <v>2</v>
      </c>
      <c r="B108" s="8">
        <v>107</v>
      </c>
      <c r="C108" s="8">
        <v>3.5</v>
      </c>
      <c r="D108" s="8">
        <v>1.5</v>
      </c>
      <c r="E108" s="8">
        <v>-3.6455672793168408E-5</v>
      </c>
      <c r="F108" s="8">
        <v>-3.256406257694841E-3</v>
      </c>
      <c r="G108" s="8">
        <v>0</v>
      </c>
      <c r="H108">
        <v>1.4999999998921887</v>
      </c>
      <c r="I108">
        <v>-1.5197283027552997E-15</v>
      </c>
      <c r="J108">
        <v>-1.0880185641326534E-14</v>
      </c>
    </row>
    <row r="109" spans="1:10">
      <c r="A109">
        <v>2</v>
      </c>
      <c r="B109" s="8">
        <v>108</v>
      </c>
      <c r="C109" s="8">
        <v>5</v>
      </c>
      <c r="D109" s="8">
        <v>1.5</v>
      </c>
      <c r="E109" s="8">
        <v>-1.5300819874340552E-4</v>
      </c>
      <c r="F109" s="8">
        <v>-4.0493356409452798E-3</v>
      </c>
      <c r="G109" s="8">
        <v>0</v>
      </c>
      <c r="H109">
        <v>1.4999999998921876</v>
      </c>
      <c r="I109">
        <v>1.2470425261333022E-15</v>
      </c>
      <c r="J109">
        <v>5.9952043329758453E-15</v>
      </c>
    </row>
    <row r="110" spans="1:10">
      <c r="A110">
        <v>2</v>
      </c>
      <c r="B110" s="8">
        <v>109</v>
      </c>
      <c r="C110" s="8">
        <v>4.5</v>
      </c>
      <c r="D110" s="8">
        <v>2</v>
      </c>
      <c r="E110" s="8">
        <v>9.7720754766622404E-5</v>
      </c>
      <c r="F110" s="8">
        <v>-4.5407076106529663E-3</v>
      </c>
      <c r="G110" s="8">
        <v>0</v>
      </c>
      <c r="H110">
        <v>1.4999999998921856</v>
      </c>
      <c r="I110">
        <v>1.1438211158735904E-16</v>
      </c>
      <c r="J110">
        <v>-2.0872192862952943E-14</v>
      </c>
    </row>
    <row r="111" spans="1:10">
      <c r="A111">
        <v>2</v>
      </c>
      <c r="B111" s="8">
        <v>110</v>
      </c>
      <c r="C111" s="8">
        <v>4.5</v>
      </c>
      <c r="D111" s="8">
        <v>1</v>
      </c>
      <c r="E111" s="8">
        <v>-2.5277794772293001E-4</v>
      </c>
      <c r="F111" s="8">
        <v>-2.6426305158689604E-3</v>
      </c>
      <c r="G111" s="8">
        <v>0</v>
      </c>
      <c r="H111">
        <v>1.4999999998921856</v>
      </c>
      <c r="I111">
        <v>2.7310414273825864E-15</v>
      </c>
      <c r="J111">
        <v>-2.3314683517128287E-14</v>
      </c>
    </row>
    <row r="112" spans="1:10">
      <c r="A112">
        <v>2</v>
      </c>
      <c r="B112" s="8">
        <v>111</v>
      </c>
      <c r="C112" s="8">
        <v>4.5</v>
      </c>
      <c r="D112" s="8">
        <v>1.5</v>
      </c>
      <c r="E112" s="8">
        <v>-1.5051575458676578E-4</v>
      </c>
      <c r="F112" s="8">
        <v>-3.6866784393071485E-3</v>
      </c>
      <c r="G112" s="8">
        <v>0</v>
      </c>
      <c r="H112">
        <v>1.4999999998921869</v>
      </c>
      <c r="I112">
        <v>6.3857235528817405E-15</v>
      </c>
      <c r="J112">
        <v>-2.2204460492503131E-15</v>
      </c>
    </row>
    <row r="113" spans="1:10">
      <c r="A113">
        <v>2</v>
      </c>
      <c r="B113" s="8">
        <v>112</v>
      </c>
      <c r="C113" s="8">
        <v>6</v>
      </c>
      <c r="D113" s="8">
        <v>1.5</v>
      </c>
      <c r="E113" s="8">
        <v>7.4533355604288826E-5</v>
      </c>
      <c r="F113" s="8">
        <v>-4.8876980734866501E-3</v>
      </c>
      <c r="G113" s="8">
        <v>0</v>
      </c>
      <c r="H113">
        <v>1.4999999998921876</v>
      </c>
      <c r="I113">
        <v>-4.1099408941268632E-15</v>
      </c>
      <c r="J113">
        <v>2.4646951146678475E-14</v>
      </c>
    </row>
    <row r="114" spans="1:10">
      <c r="A114">
        <v>2</v>
      </c>
      <c r="B114" s="8">
        <v>113</v>
      </c>
      <c r="C114" s="8">
        <v>5.5</v>
      </c>
      <c r="D114" s="8">
        <v>2</v>
      </c>
      <c r="E114" s="8">
        <v>2.0836446290268323E-4</v>
      </c>
      <c r="F114" s="8">
        <v>-5.6703471275126767E-3</v>
      </c>
      <c r="G114" s="8">
        <v>0</v>
      </c>
      <c r="H114">
        <v>1.4999999998921867</v>
      </c>
      <c r="I114">
        <v>-1.6656894569775242E-15</v>
      </c>
      <c r="J114">
        <v>2.708944180085382E-14</v>
      </c>
    </row>
    <row r="115" spans="1:10">
      <c r="A115">
        <v>2</v>
      </c>
      <c r="B115" s="8">
        <v>114</v>
      </c>
      <c r="C115" s="8">
        <v>5.5</v>
      </c>
      <c r="D115" s="8">
        <v>1</v>
      </c>
      <c r="E115" s="8">
        <v>-2.1218962900468552E-4</v>
      </c>
      <c r="F115" s="8">
        <v>-3.1203727366774774E-3</v>
      </c>
      <c r="G115" s="8">
        <v>0</v>
      </c>
      <c r="H115">
        <v>1.4999999998921869</v>
      </c>
      <c r="I115">
        <v>-2.1841637238269201E-16</v>
      </c>
      <c r="J115">
        <v>-5.3290705182007514E-15</v>
      </c>
    </row>
    <row r="116" spans="1:10">
      <c r="A116">
        <v>2</v>
      </c>
      <c r="B116" s="8">
        <v>115</v>
      </c>
      <c r="C116" s="8">
        <v>5.5</v>
      </c>
      <c r="D116" s="8">
        <v>1.5</v>
      </c>
      <c r="E116" s="8">
        <v>-8.1572202062473657E-5</v>
      </c>
      <c r="F116" s="8">
        <v>-4.4691750929428372E-3</v>
      </c>
      <c r="G116" s="8">
        <v>0</v>
      </c>
      <c r="H116">
        <v>1.4999999998921878</v>
      </c>
      <c r="I116">
        <v>-3.2455719716952929E-15</v>
      </c>
      <c r="J116">
        <v>4.8405723873656825E-14</v>
      </c>
    </row>
    <row r="117" spans="1:10">
      <c r="A117">
        <v>2</v>
      </c>
      <c r="B117" s="8">
        <v>116</v>
      </c>
      <c r="C117" s="8">
        <v>7</v>
      </c>
      <c r="D117" s="8">
        <v>1.5</v>
      </c>
      <c r="E117" s="8">
        <v>6.0168003682564176E-4</v>
      </c>
      <c r="F117" s="8">
        <v>-5.4641599504791543E-3</v>
      </c>
      <c r="G117" s="8">
        <v>0</v>
      </c>
      <c r="H117">
        <v>1.4999999998921876</v>
      </c>
      <c r="I117">
        <v>-5.6325049308406723E-16</v>
      </c>
      <c r="J117">
        <v>-1.8873791418627661E-14</v>
      </c>
    </row>
    <row r="118" spans="1:10">
      <c r="A118">
        <v>2</v>
      </c>
      <c r="B118" s="8">
        <v>117</v>
      </c>
      <c r="C118" s="8">
        <v>6.5</v>
      </c>
      <c r="D118" s="8">
        <v>2</v>
      </c>
      <c r="E118" s="8">
        <v>6.4817731360537008E-4</v>
      </c>
      <c r="F118" s="8">
        <v>-6.7945057908187821E-3</v>
      </c>
      <c r="G118" s="8">
        <v>0</v>
      </c>
      <c r="H118">
        <v>1.4999999998921862</v>
      </c>
      <c r="I118">
        <v>-1.3616483966938017E-15</v>
      </c>
      <c r="J118">
        <v>-5.0182080713057076E-14</v>
      </c>
    </row>
    <row r="119" spans="1:10">
      <c r="A119">
        <v>2</v>
      </c>
      <c r="B119" s="8">
        <v>118</v>
      </c>
      <c r="C119" s="8">
        <v>6.5</v>
      </c>
      <c r="D119" s="8">
        <v>1</v>
      </c>
      <c r="E119" s="8">
        <v>9.355437573338476E-5</v>
      </c>
      <c r="F119" s="8">
        <v>-3.584130580188001E-3</v>
      </c>
      <c r="G119" s="8">
        <v>0</v>
      </c>
      <c r="H119">
        <v>1.4999999998921865</v>
      </c>
      <c r="I119">
        <v>4.0305972797845236E-15</v>
      </c>
      <c r="J119">
        <v>6.4392935428259079E-15</v>
      </c>
    </row>
    <row r="120" spans="1:10">
      <c r="A120">
        <v>2</v>
      </c>
      <c r="B120" s="8">
        <v>119</v>
      </c>
      <c r="C120" s="8">
        <v>6.5</v>
      </c>
      <c r="D120" s="8">
        <v>1.5</v>
      </c>
      <c r="E120" s="8">
        <v>3.0923414966094127E-4</v>
      </c>
      <c r="F120" s="8">
        <v>-5.2402666008638148E-3</v>
      </c>
      <c r="G120" s="8">
        <v>0</v>
      </c>
      <c r="H120">
        <v>1.4999999998921871</v>
      </c>
      <c r="I120">
        <v>-5.5479480139964397E-16</v>
      </c>
      <c r="J120">
        <v>-1.3988810110276972E-14</v>
      </c>
    </row>
    <row r="121" spans="1:10">
      <c r="A121">
        <v>2</v>
      </c>
      <c r="B121" s="8">
        <v>120</v>
      </c>
      <c r="C121" s="8">
        <v>8</v>
      </c>
      <c r="D121" s="8">
        <v>1.5</v>
      </c>
      <c r="E121" s="8">
        <v>1.1783302407743577E-3</v>
      </c>
      <c r="F121" s="8">
        <v>-5.3453877337306978E-3</v>
      </c>
      <c r="G121" s="8">
        <v>0</v>
      </c>
      <c r="H121">
        <v>1.4999999998921896</v>
      </c>
      <c r="I121">
        <v>8.9339619030081501E-15</v>
      </c>
      <c r="J121">
        <v>-2.7311486405778851E-14</v>
      </c>
    </row>
    <row r="122" spans="1:10">
      <c r="A122">
        <v>2</v>
      </c>
      <c r="B122" s="8">
        <v>121</v>
      </c>
      <c r="C122" s="8">
        <v>8.5</v>
      </c>
      <c r="D122" s="8">
        <v>1</v>
      </c>
      <c r="E122" s="8">
        <v>9.2625073561072998E-4</v>
      </c>
      <c r="F122" s="8">
        <v>-3.4882422477947104E-3</v>
      </c>
      <c r="G122" s="8">
        <v>0</v>
      </c>
      <c r="H122">
        <v>1.4999999998921856</v>
      </c>
      <c r="I122">
        <v>1.1572130773465953E-15</v>
      </c>
      <c r="J122">
        <v>3.7747582837255322E-15</v>
      </c>
    </row>
    <row r="123" spans="1:10">
      <c r="A123">
        <v>2</v>
      </c>
      <c r="B123" s="8">
        <v>122</v>
      </c>
      <c r="C123" s="8">
        <v>9</v>
      </c>
      <c r="D123" s="8">
        <v>1.5</v>
      </c>
      <c r="E123" s="8">
        <v>1.3582838385291845E-3</v>
      </c>
      <c r="F123" s="8">
        <v>-4.6320607651224085E-3</v>
      </c>
      <c r="G123" s="8">
        <v>0</v>
      </c>
      <c r="H123">
        <v>1.4999999998921876</v>
      </c>
      <c r="I123">
        <v>5.613666714607306E-15</v>
      </c>
      <c r="J123">
        <v>2.2204460492503131E-16</v>
      </c>
    </row>
    <row r="124" spans="1:10">
      <c r="A124">
        <v>2</v>
      </c>
      <c r="B124" s="8">
        <v>123</v>
      </c>
      <c r="C124" s="8">
        <v>8.5</v>
      </c>
      <c r="D124" s="8">
        <v>2</v>
      </c>
      <c r="E124" s="8">
        <v>1.7502994239971406E-3</v>
      </c>
      <c r="F124" s="8">
        <v>-6.394063900578676E-3</v>
      </c>
      <c r="G124" s="8">
        <v>0</v>
      </c>
      <c r="H124">
        <v>1.4999999998921854</v>
      </c>
      <c r="I124">
        <v>-3.0755178685696488E-15</v>
      </c>
      <c r="J124">
        <v>-2.4424906541753444E-14</v>
      </c>
    </row>
    <row r="125" spans="1:10">
      <c r="A125">
        <v>2</v>
      </c>
      <c r="B125" s="8">
        <v>124</v>
      </c>
      <c r="C125" s="8">
        <v>8.5</v>
      </c>
      <c r="D125" s="8">
        <v>1.5</v>
      </c>
      <c r="E125" s="8">
        <v>1.3367583414616413E-3</v>
      </c>
      <c r="F125" s="8">
        <v>-5.0235141696204529E-3</v>
      </c>
      <c r="G125" s="8">
        <v>0</v>
      </c>
      <c r="H125">
        <v>1.4999999998921836</v>
      </c>
      <c r="I125">
        <v>2.7710196553398703E-15</v>
      </c>
      <c r="J125">
        <v>-9.3258734068513149E-15</v>
      </c>
    </row>
    <row r="126" spans="1:10">
      <c r="A126">
        <v>2</v>
      </c>
      <c r="B126" s="8">
        <v>125</v>
      </c>
      <c r="C126" s="8">
        <v>10.5</v>
      </c>
      <c r="D126" s="8">
        <v>4</v>
      </c>
      <c r="E126" s="8">
        <v>4.4791043009060933E-4</v>
      </c>
      <c r="F126" s="8">
        <v>-5.4623158334621636E-3</v>
      </c>
      <c r="G126" s="8">
        <v>0</v>
      </c>
      <c r="H126">
        <v>0.74999999994609556</v>
      </c>
      <c r="I126">
        <v>3.5972612193743033E-15</v>
      </c>
      <c r="J126">
        <v>-1.3322676295501878E-15</v>
      </c>
    </row>
    <row r="127" spans="1:10">
      <c r="A127">
        <v>2</v>
      </c>
      <c r="B127" s="8">
        <v>126</v>
      </c>
      <c r="C127" s="8">
        <v>10</v>
      </c>
      <c r="D127" s="8">
        <v>3.5</v>
      </c>
      <c r="E127" s="8">
        <v>1.0301529204342422E-3</v>
      </c>
      <c r="F127" s="8">
        <v>-5.8762997388110069E-3</v>
      </c>
      <c r="G127" s="8">
        <v>0</v>
      </c>
      <c r="H127">
        <v>1.4999999998921889</v>
      </c>
      <c r="I127">
        <v>6.6355935871707696E-15</v>
      </c>
      <c r="J127">
        <v>-5.9952043329758453E-15</v>
      </c>
    </row>
    <row r="128" spans="1:10">
      <c r="A128">
        <v>2</v>
      </c>
      <c r="B128" s="8">
        <v>127</v>
      </c>
      <c r="C128" s="8">
        <v>11</v>
      </c>
      <c r="D128" s="8">
        <v>3.5</v>
      </c>
      <c r="E128" s="8">
        <v>4.7316827520025039E-4</v>
      </c>
      <c r="F128" s="8">
        <v>-5.2159694074637971E-3</v>
      </c>
      <c r="G128" s="8">
        <v>0</v>
      </c>
      <c r="H128">
        <v>1.4999999998921891</v>
      </c>
      <c r="I128">
        <v>2.9337741972709219E-15</v>
      </c>
      <c r="J128">
        <v>-1.4654943925052066E-14</v>
      </c>
    </row>
    <row r="129" spans="1:10">
      <c r="A129">
        <v>2</v>
      </c>
      <c r="B129" s="8">
        <v>128</v>
      </c>
      <c r="C129" s="8">
        <v>10.5</v>
      </c>
      <c r="D129" s="8">
        <v>3.5</v>
      </c>
      <c r="E129" s="8">
        <v>7.3259438463294782E-4</v>
      </c>
      <c r="F129" s="8">
        <v>-5.4702697670805838E-3</v>
      </c>
      <c r="G129" s="8">
        <v>0</v>
      </c>
      <c r="H129">
        <v>1.4999999998921902</v>
      </c>
      <c r="I129">
        <v>7.5833088807073258E-15</v>
      </c>
      <c r="J129">
        <v>1.9539925233402755E-14</v>
      </c>
    </row>
    <row r="130" spans="1:10">
      <c r="A130">
        <v>2</v>
      </c>
      <c r="B130" s="8">
        <v>129</v>
      </c>
      <c r="C130" s="8">
        <v>12</v>
      </c>
      <c r="D130" s="8">
        <v>3.5</v>
      </c>
      <c r="E130" s="8">
        <v>0</v>
      </c>
      <c r="F130" s="8">
        <v>-5.0320838552027364E-3</v>
      </c>
      <c r="G130" s="8">
        <v>0</v>
      </c>
      <c r="H130">
        <v>0.74999999994609445</v>
      </c>
      <c r="I130">
        <v>-2.3504754189889008</v>
      </c>
      <c r="J130">
        <v>-2.7200464103316335E-14</v>
      </c>
    </row>
    <row r="131" spans="1:10">
      <c r="A131">
        <v>2</v>
      </c>
      <c r="B131" s="8">
        <v>130</v>
      </c>
      <c r="C131" s="8">
        <v>11.5</v>
      </c>
      <c r="D131" s="8">
        <v>4</v>
      </c>
      <c r="E131" s="8">
        <v>1.4827369318152526E-4</v>
      </c>
      <c r="F131" s="8">
        <v>-5.0778235979727915E-3</v>
      </c>
      <c r="G131" s="8">
        <v>0</v>
      </c>
      <c r="H131">
        <v>0.74999999994609268</v>
      </c>
      <c r="I131">
        <v>1.0871106718681389E-16</v>
      </c>
      <c r="J131">
        <v>9.9920072216264089E-16</v>
      </c>
    </row>
    <row r="132" spans="1:10">
      <c r="A132">
        <v>2</v>
      </c>
      <c r="B132" s="8">
        <v>131</v>
      </c>
      <c r="C132" s="8">
        <v>11.5</v>
      </c>
      <c r="D132" s="8">
        <v>3</v>
      </c>
      <c r="E132" s="8">
        <v>2.9540101764787219E-4</v>
      </c>
      <c r="F132" s="8">
        <v>-4.9356789752268903E-3</v>
      </c>
      <c r="G132" s="8">
        <v>0</v>
      </c>
      <c r="H132">
        <v>1.4999999998921882</v>
      </c>
      <c r="I132">
        <v>8.4410722928003498E-16</v>
      </c>
      <c r="J132">
        <v>-4.4408920985006262E-15</v>
      </c>
    </row>
    <row r="133" spans="1:10">
      <c r="A133">
        <v>2</v>
      </c>
      <c r="B133" s="8">
        <v>132</v>
      </c>
      <c r="C133" s="8">
        <v>11.5</v>
      </c>
      <c r="D133" s="8">
        <v>3.5</v>
      </c>
      <c r="E133" s="8">
        <v>2.3244713810883003E-4</v>
      </c>
      <c r="F133" s="8">
        <v>-5.0764394846802823E-3</v>
      </c>
      <c r="G133" s="8">
        <v>0</v>
      </c>
      <c r="H133">
        <v>1.499999999892188</v>
      </c>
      <c r="I133">
        <v>-7.1280695806025138E-16</v>
      </c>
      <c r="J133">
        <v>-3.0864200084579352E-14</v>
      </c>
    </row>
    <row r="134" spans="1:10">
      <c r="A134">
        <v>2</v>
      </c>
      <c r="B134" s="8">
        <v>133</v>
      </c>
      <c r="C134" s="8">
        <v>7.5</v>
      </c>
      <c r="D134" s="8">
        <v>2</v>
      </c>
      <c r="E134" s="8">
        <v>1.3113398756368804E-3</v>
      </c>
      <c r="F134" s="8">
        <v>-7.1949789432443007E-3</v>
      </c>
      <c r="G134" s="8">
        <v>0</v>
      </c>
      <c r="H134">
        <v>1.4999999998921902</v>
      </c>
      <c r="I134">
        <v>-2.1663260966953612E-15</v>
      </c>
      <c r="J134">
        <v>-2.5313084961453569E-14</v>
      </c>
    </row>
    <row r="135" spans="1:10">
      <c r="A135">
        <v>2</v>
      </c>
      <c r="B135" s="8">
        <v>134</v>
      </c>
      <c r="C135" s="8">
        <v>7.5</v>
      </c>
      <c r="D135" s="8">
        <v>1</v>
      </c>
      <c r="E135" s="8">
        <v>5.7115333640096657E-4</v>
      </c>
      <c r="F135" s="8">
        <v>-3.7465934320050579E-3</v>
      </c>
      <c r="G135" s="8">
        <v>0</v>
      </c>
      <c r="H135">
        <v>1.4999999998921911</v>
      </c>
      <c r="I135">
        <v>4.9326499403419966E-15</v>
      </c>
      <c r="J135">
        <v>1.1324274851176597E-14</v>
      </c>
    </row>
    <row r="136" spans="1:10">
      <c r="A136">
        <v>2</v>
      </c>
      <c r="B136" s="8">
        <v>135</v>
      </c>
      <c r="C136" s="8">
        <v>7.5</v>
      </c>
      <c r="D136" s="8">
        <v>1.5</v>
      </c>
      <c r="E136" s="8">
        <v>9.1184455566942246E-4</v>
      </c>
      <c r="F136" s="8">
        <v>-5.5059193480657773E-3</v>
      </c>
      <c r="G136" s="8">
        <v>0</v>
      </c>
      <c r="H136">
        <v>1.4999999998921907</v>
      </c>
      <c r="I136">
        <v>3.0093256848130734E-15</v>
      </c>
      <c r="J136">
        <v>2.2204460492503131E-16</v>
      </c>
    </row>
    <row r="137" spans="1:10">
      <c r="A137">
        <v>2</v>
      </c>
      <c r="B137" s="8">
        <v>136</v>
      </c>
      <c r="C137" s="8">
        <v>10</v>
      </c>
      <c r="D137" s="8">
        <v>1.5</v>
      </c>
      <c r="E137" s="8">
        <v>1.0738244337367825E-3</v>
      </c>
      <c r="F137" s="8">
        <v>-3.9428253000698705E-3</v>
      </c>
      <c r="G137" s="8">
        <v>0</v>
      </c>
      <c r="H137">
        <v>1.4999999998921885</v>
      </c>
      <c r="I137">
        <v>7.2049709871996825E-15</v>
      </c>
      <c r="J137">
        <v>0</v>
      </c>
    </row>
    <row r="138" spans="1:10">
      <c r="A138">
        <v>2</v>
      </c>
      <c r="B138" s="8">
        <v>137</v>
      </c>
      <c r="C138" s="8">
        <v>9.5</v>
      </c>
      <c r="D138" s="8">
        <v>2</v>
      </c>
      <c r="E138" s="8">
        <v>1.5215826545605436E-3</v>
      </c>
      <c r="F138" s="8">
        <v>-5.2277049874430125E-3</v>
      </c>
      <c r="G138" s="8">
        <v>0</v>
      </c>
      <c r="H138">
        <v>1.4999999998921854</v>
      </c>
      <c r="I138">
        <v>1.110049476838687E-14</v>
      </c>
      <c r="J138">
        <v>1.4654943925052066E-14</v>
      </c>
    </row>
    <row r="139" spans="1:10">
      <c r="A139">
        <v>2</v>
      </c>
      <c r="B139" s="8">
        <v>138</v>
      </c>
      <c r="C139" s="8">
        <v>9.5</v>
      </c>
      <c r="D139" s="8">
        <v>1</v>
      </c>
      <c r="E139" s="8">
        <v>9.25813743962538E-4</v>
      </c>
      <c r="F139" s="8">
        <v>-3.0471041077293304E-3</v>
      </c>
      <c r="G139" s="8">
        <v>0</v>
      </c>
      <c r="H139">
        <v>1.4999999998921854</v>
      </c>
      <c r="I139">
        <v>3.2546810334932371E-15</v>
      </c>
      <c r="J139">
        <v>-1.8429702208777599E-14</v>
      </c>
    </row>
    <row r="140" spans="1:10">
      <c r="A140">
        <v>2</v>
      </c>
      <c r="B140" s="8">
        <v>139</v>
      </c>
      <c r="C140" s="8">
        <v>9.5</v>
      </c>
      <c r="D140" s="8">
        <v>1.5</v>
      </c>
      <c r="E140" s="8">
        <v>1.2589809157507663E-3</v>
      </c>
      <c r="F140" s="8">
        <v>-4.2560129004446763E-3</v>
      </c>
      <c r="G140" s="8">
        <v>0</v>
      </c>
      <c r="H140">
        <v>1.4999999998921865</v>
      </c>
      <c r="I140">
        <v>9.9295017309883747E-15</v>
      </c>
      <c r="J140">
        <v>-1.5099033134902129E-14</v>
      </c>
    </row>
    <row r="141" spans="1:10">
      <c r="A141">
        <v>2</v>
      </c>
      <c r="B141" s="8">
        <v>140</v>
      </c>
      <c r="C141" s="8">
        <v>0</v>
      </c>
      <c r="D141" s="8">
        <v>1.5</v>
      </c>
      <c r="E141" s="8">
        <v>0</v>
      </c>
      <c r="F141" s="8">
        <v>-3.1480456978719932E-3</v>
      </c>
      <c r="G141" s="8">
        <v>0</v>
      </c>
      <c r="H141">
        <v>0.74999999994609456</v>
      </c>
      <c r="I141">
        <v>2.9064793630688048</v>
      </c>
      <c r="J141">
        <v>-9.2148511043887993E-15</v>
      </c>
    </row>
    <row r="142" spans="1:10">
      <c r="A142">
        <v>2</v>
      </c>
      <c r="B142" s="8">
        <v>141</v>
      </c>
      <c r="C142" s="8">
        <v>0.5</v>
      </c>
      <c r="D142" s="8">
        <v>1</v>
      </c>
      <c r="E142" s="8">
        <v>8.5138001962718146E-6</v>
      </c>
      <c r="F142" s="8">
        <v>-2.2582439480559975E-3</v>
      </c>
      <c r="G142" s="8">
        <v>0</v>
      </c>
      <c r="H142">
        <v>1.4999999998921876</v>
      </c>
      <c r="I142">
        <v>-9.7111449267767248E-16</v>
      </c>
      <c r="J142">
        <v>-3.3306690738754696E-15</v>
      </c>
    </row>
    <row r="143" spans="1:10">
      <c r="A143">
        <v>2</v>
      </c>
      <c r="B143" s="8">
        <v>142</v>
      </c>
      <c r="C143" s="8">
        <v>0.5</v>
      </c>
      <c r="D143" s="8">
        <v>1.5</v>
      </c>
      <c r="E143" s="8">
        <v>2.3811976185303825E-5</v>
      </c>
      <c r="F143" s="8">
        <v>-3.146250296053438E-3</v>
      </c>
      <c r="G143" s="8">
        <v>0</v>
      </c>
      <c r="H143">
        <v>1.4999999998921876</v>
      </c>
      <c r="I143">
        <v>-1.4927569506086527E-15</v>
      </c>
      <c r="J143">
        <v>-9.9920072216264089E-15</v>
      </c>
    </row>
    <row r="144" spans="1:10">
      <c r="A144">
        <v>2</v>
      </c>
      <c r="B144" s="8">
        <v>143</v>
      </c>
      <c r="C144" s="8">
        <v>9</v>
      </c>
      <c r="D144" s="8">
        <v>0.5</v>
      </c>
      <c r="E144" s="8">
        <v>5.3479413710838823E-4</v>
      </c>
      <c r="F144" s="8">
        <v>-1.7174683118067375E-3</v>
      </c>
      <c r="G144" s="8">
        <v>0</v>
      </c>
      <c r="H144">
        <v>1.4999999998921876</v>
      </c>
      <c r="I144">
        <v>-6.5511549861054535E-15</v>
      </c>
      <c r="J144">
        <v>-1.0658141036401503E-14</v>
      </c>
    </row>
    <row r="145" spans="1:10">
      <c r="A145">
        <v>2</v>
      </c>
      <c r="B145" s="8">
        <v>144</v>
      </c>
      <c r="C145" s="8">
        <v>8</v>
      </c>
      <c r="D145" s="8">
        <v>0.5</v>
      </c>
      <c r="E145" s="8">
        <v>4.0585283510666985E-4</v>
      </c>
      <c r="F145" s="8">
        <v>-1.8771496991890151E-3</v>
      </c>
      <c r="G145" s="8">
        <v>0</v>
      </c>
      <c r="H145">
        <v>1.4999999998921894</v>
      </c>
      <c r="I145">
        <v>-2.0835273555518325E-15</v>
      </c>
      <c r="J145">
        <v>4.6629367034256575E-15</v>
      </c>
    </row>
    <row r="146" spans="1:10">
      <c r="A146">
        <v>2</v>
      </c>
      <c r="B146" s="8">
        <v>145</v>
      </c>
      <c r="C146" s="8">
        <v>8.5</v>
      </c>
      <c r="D146" s="8">
        <v>0</v>
      </c>
      <c r="E146" s="8">
        <v>0</v>
      </c>
      <c r="F146" s="8">
        <v>0</v>
      </c>
      <c r="G146" s="8">
        <v>0</v>
      </c>
      <c r="H146">
        <v>0.74999999994609146</v>
      </c>
      <c r="I146">
        <v>-1.4322204670077567</v>
      </c>
      <c r="J146">
        <v>16.748111830889037</v>
      </c>
    </row>
    <row r="147" spans="1:10">
      <c r="A147">
        <v>2</v>
      </c>
      <c r="B147" s="8">
        <v>146</v>
      </c>
      <c r="C147" s="8">
        <v>8.5</v>
      </c>
      <c r="D147" s="8">
        <v>0.5</v>
      </c>
      <c r="E147" s="8">
        <v>4.9715572130006839E-4</v>
      </c>
      <c r="F147" s="8">
        <v>-1.8079101411891773E-3</v>
      </c>
      <c r="G147" s="8">
        <v>0</v>
      </c>
      <c r="H147">
        <v>1.4999999998921838</v>
      </c>
      <c r="I147">
        <v>-6.3428193488698401E-15</v>
      </c>
      <c r="J147">
        <v>-4.8849813083506888E-15</v>
      </c>
    </row>
    <row r="148" spans="1:10">
      <c r="A148">
        <v>2</v>
      </c>
      <c r="B148" s="8">
        <v>147</v>
      </c>
      <c r="C148" s="8">
        <v>7</v>
      </c>
      <c r="D148" s="8">
        <v>0.5</v>
      </c>
      <c r="E148" s="8">
        <v>1.2569856061421186E-4</v>
      </c>
      <c r="F148" s="8">
        <v>-1.8930089007348073E-3</v>
      </c>
      <c r="G148" s="8">
        <v>0</v>
      </c>
      <c r="H148">
        <v>1.4999999998921878</v>
      </c>
      <c r="I148">
        <v>7.2813096198127395E-17</v>
      </c>
      <c r="J148">
        <v>-4.2188474935755949E-15</v>
      </c>
    </row>
    <row r="149" spans="1:10">
      <c r="A149">
        <v>2</v>
      </c>
      <c r="B149" s="8">
        <v>148</v>
      </c>
      <c r="C149" s="8">
        <v>7.5</v>
      </c>
      <c r="D149" s="8">
        <v>0</v>
      </c>
      <c r="E149" s="8">
        <v>0</v>
      </c>
      <c r="F149" s="8">
        <v>0</v>
      </c>
      <c r="G149" s="8">
        <v>0</v>
      </c>
      <c r="H149">
        <v>0.74999999994609556</v>
      </c>
      <c r="I149">
        <v>-0.69869056976436417</v>
      </c>
      <c r="J149">
        <v>17.386334928104059</v>
      </c>
    </row>
    <row r="150" spans="1:10">
      <c r="A150">
        <v>2</v>
      </c>
      <c r="B150" s="8">
        <v>149</v>
      </c>
      <c r="C150" s="8">
        <v>7.5</v>
      </c>
      <c r="D150" s="8">
        <v>0.5</v>
      </c>
      <c r="E150" s="8">
        <v>2.7421521329426269E-4</v>
      </c>
      <c r="F150" s="8">
        <v>-1.908404799717769E-3</v>
      </c>
      <c r="G150" s="8">
        <v>0</v>
      </c>
      <c r="H150">
        <v>1.4999999998921911</v>
      </c>
      <c r="I150">
        <v>4.7116620619582243E-16</v>
      </c>
      <c r="J150">
        <v>-4.4408920985006262E-15</v>
      </c>
    </row>
    <row r="151" spans="1:10">
      <c r="A151">
        <v>2</v>
      </c>
      <c r="B151" s="8">
        <v>150</v>
      </c>
      <c r="C151" s="8">
        <v>6</v>
      </c>
      <c r="D151" s="8">
        <v>0.5</v>
      </c>
      <c r="E151" s="8">
        <v>-1.2457107229776424E-4</v>
      </c>
      <c r="F151" s="8">
        <v>-1.7398756227628535E-3</v>
      </c>
      <c r="G151" s="8">
        <v>0</v>
      </c>
      <c r="H151">
        <v>1.4999999998921876</v>
      </c>
      <c r="I151">
        <v>3.2191956734289818E-15</v>
      </c>
      <c r="J151">
        <v>4.4408920985006262E-16</v>
      </c>
    </row>
    <row r="152" spans="1:10">
      <c r="A152">
        <v>2</v>
      </c>
      <c r="B152" s="8">
        <v>151</v>
      </c>
      <c r="C152" s="8">
        <v>6.5</v>
      </c>
      <c r="D152" s="8">
        <v>0</v>
      </c>
      <c r="E152" s="8">
        <v>0</v>
      </c>
      <c r="F152" s="8">
        <v>0</v>
      </c>
      <c r="G152" s="8">
        <v>0</v>
      </c>
      <c r="H152">
        <v>0.74999999994609268</v>
      </c>
      <c r="I152">
        <v>0.22500361859589144</v>
      </c>
      <c r="J152">
        <v>16.770596468343818</v>
      </c>
    </row>
    <row r="153" spans="1:10">
      <c r="A153">
        <v>2</v>
      </c>
      <c r="B153" s="8">
        <v>152</v>
      </c>
      <c r="C153" s="8">
        <v>6.5</v>
      </c>
      <c r="D153" s="8">
        <v>0.5</v>
      </c>
      <c r="E153" s="8">
        <v>-1.4066023429843466E-5</v>
      </c>
      <c r="F153" s="8">
        <v>-1.8332025494873954E-3</v>
      </c>
      <c r="G153" s="8">
        <v>0</v>
      </c>
      <c r="H153">
        <v>1.4999999998921871</v>
      </c>
      <c r="I153">
        <v>3.9597789726469597E-15</v>
      </c>
      <c r="J153">
        <v>-5.773159728050814E-15</v>
      </c>
    </row>
    <row r="154" spans="1:10">
      <c r="A154">
        <v>2</v>
      </c>
      <c r="B154" s="8">
        <v>153</v>
      </c>
      <c r="C154" s="8">
        <v>5</v>
      </c>
      <c r="D154" s="8">
        <v>0.5</v>
      </c>
      <c r="E154" s="8">
        <v>-2.200684462961923E-4</v>
      </c>
      <c r="F154" s="8">
        <v>-1.5149157140356125E-3</v>
      </c>
      <c r="G154" s="8">
        <v>0</v>
      </c>
      <c r="H154">
        <v>1.4999999998921878</v>
      </c>
      <c r="I154">
        <v>3.767213245103636E-15</v>
      </c>
      <c r="J154">
        <v>-1.4654943925052066E-14</v>
      </c>
    </row>
    <row r="155" spans="1:10">
      <c r="A155">
        <v>2</v>
      </c>
      <c r="B155" s="8">
        <v>154</v>
      </c>
      <c r="C155" s="8">
        <v>5.5</v>
      </c>
      <c r="D155" s="8">
        <v>0</v>
      </c>
      <c r="E155" s="8">
        <v>0</v>
      </c>
      <c r="F155" s="8">
        <v>0</v>
      </c>
      <c r="G155" s="8">
        <v>0</v>
      </c>
      <c r="H155">
        <v>0.74999999994609445</v>
      </c>
      <c r="I155">
        <v>0.77533011461480028</v>
      </c>
      <c r="J155">
        <v>15.207732489198326</v>
      </c>
    </row>
    <row r="156" spans="1:10">
      <c r="A156">
        <v>2</v>
      </c>
      <c r="B156" s="8">
        <v>155</v>
      </c>
      <c r="C156" s="8">
        <v>5.5</v>
      </c>
      <c r="D156" s="8">
        <v>0.5</v>
      </c>
      <c r="E156" s="8">
        <v>-1.9402738000171604E-4</v>
      </c>
      <c r="F156" s="8">
        <v>-1.6283610348638853E-3</v>
      </c>
      <c r="G156" s="8">
        <v>0</v>
      </c>
      <c r="H156">
        <v>1.4999999998921878</v>
      </c>
      <c r="I156">
        <v>2.3040193044167936E-15</v>
      </c>
      <c r="J156">
        <v>-1.9984014443252818E-15</v>
      </c>
    </row>
    <row r="157" spans="1:10">
      <c r="A157">
        <v>2</v>
      </c>
      <c r="B157" s="8">
        <v>156</v>
      </c>
      <c r="C157" s="8">
        <v>4</v>
      </c>
      <c r="D157" s="8">
        <v>0.5</v>
      </c>
      <c r="E157" s="8">
        <v>-1.7294362937377123E-4</v>
      </c>
      <c r="F157" s="8">
        <v>-1.3338731710177364E-3</v>
      </c>
      <c r="G157" s="8">
        <v>0</v>
      </c>
      <c r="H157">
        <v>1.4999999998921882</v>
      </c>
      <c r="I157">
        <v>3.4010289244303321E-16</v>
      </c>
      <c r="J157">
        <v>-1.9984014443252818E-15</v>
      </c>
    </row>
    <row r="158" spans="1:10">
      <c r="A158">
        <v>2</v>
      </c>
      <c r="B158" s="8">
        <v>157</v>
      </c>
      <c r="C158" s="8">
        <v>4.5</v>
      </c>
      <c r="D158" s="8">
        <v>0</v>
      </c>
      <c r="E158" s="8">
        <v>0</v>
      </c>
      <c r="F158" s="8">
        <v>0</v>
      </c>
      <c r="G158" s="8">
        <v>0</v>
      </c>
      <c r="H158">
        <v>0.74999999994609201</v>
      </c>
      <c r="I158">
        <v>0.77899744296710882</v>
      </c>
      <c r="J158">
        <v>13.530595554572756</v>
      </c>
    </row>
    <row r="159" spans="1:10">
      <c r="A159">
        <v>2</v>
      </c>
      <c r="B159" s="8">
        <v>158</v>
      </c>
      <c r="C159" s="8">
        <v>4.5</v>
      </c>
      <c r="D159" s="8">
        <v>0.5</v>
      </c>
      <c r="E159" s="8">
        <v>-2.0891412370445389E-4</v>
      </c>
      <c r="F159" s="8">
        <v>-1.4136666714397032E-3</v>
      </c>
      <c r="G159" s="8">
        <v>0</v>
      </c>
      <c r="H159">
        <v>1.4999999998921874</v>
      </c>
      <c r="I159">
        <v>6.1051871671934023E-16</v>
      </c>
      <c r="J159">
        <v>-1.7763568394002505E-14</v>
      </c>
    </row>
    <row r="160" spans="1:10">
      <c r="A160">
        <v>2</v>
      </c>
      <c r="B160" s="8">
        <v>159</v>
      </c>
      <c r="C160" s="8">
        <v>3</v>
      </c>
      <c r="D160" s="8">
        <v>0.5</v>
      </c>
      <c r="E160" s="8">
        <v>-8.2055470928126505E-5</v>
      </c>
      <c r="F160" s="8">
        <v>-1.2441205741880691E-3</v>
      </c>
      <c r="G160" s="8">
        <v>0</v>
      </c>
      <c r="H160">
        <v>1.4999999998921889</v>
      </c>
      <c r="I160">
        <v>3.9282874788081269E-16</v>
      </c>
      <c r="J160">
        <v>-8.4376949871511897E-15</v>
      </c>
    </row>
    <row r="161" spans="1:10">
      <c r="A161">
        <v>2</v>
      </c>
      <c r="B161" s="8">
        <v>160</v>
      </c>
      <c r="C161" s="8">
        <v>3.5</v>
      </c>
      <c r="D161" s="8">
        <v>0</v>
      </c>
      <c r="E161" s="8">
        <v>0</v>
      </c>
      <c r="F161" s="8">
        <v>0</v>
      </c>
      <c r="G161" s="8">
        <v>0</v>
      </c>
      <c r="H161">
        <v>0.7499999999460939</v>
      </c>
      <c r="I161">
        <v>0.472061562464896</v>
      </c>
      <c r="J161">
        <v>12.387178123391246</v>
      </c>
    </row>
    <row r="162" spans="1:10">
      <c r="A162">
        <v>2</v>
      </c>
      <c r="B162" s="8">
        <v>161</v>
      </c>
      <c r="C162" s="8">
        <v>3.5</v>
      </c>
      <c r="D162" s="8">
        <v>0.5</v>
      </c>
      <c r="E162" s="8">
        <v>-1.266211513413786E-4</v>
      </c>
      <c r="F162" s="8">
        <v>-1.2783232779011102E-3</v>
      </c>
      <c r="G162" s="8">
        <v>0</v>
      </c>
      <c r="H162">
        <v>1.4999999998921887</v>
      </c>
      <c r="I162">
        <v>2.1503908129191069E-15</v>
      </c>
      <c r="J162">
        <v>-9.1038288019262836E-15</v>
      </c>
    </row>
    <row r="163" spans="1:10">
      <c r="A163">
        <v>2</v>
      </c>
      <c r="B163" s="8">
        <v>162</v>
      </c>
      <c r="C163" s="8">
        <v>2</v>
      </c>
      <c r="D163" s="8">
        <v>0.5</v>
      </c>
      <c r="E163" s="8">
        <v>-2.168458901570071E-5</v>
      </c>
      <c r="F163" s="8">
        <v>-1.2164366997016532E-3</v>
      </c>
      <c r="G163" s="8">
        <v>0</v>
      </c>
      <c r="H163">
        <v>1.4999999998921876</v>
      </c>
      <c r="I163">
        <v>-2.4391371779452707E-15</v>
      </c>
      <c r="J163">
        <v>-7.7715611723760958E-15</v>
      </c>
    </row>
    <row r="164" spans="1:10">
      <c r="A164">
        <v>2</v>
      </c>
      <c r="B164" s="8">
        <v>163</v>
      </c>
      <c r="C164" s="8">
        <v>2.5</v>
      </c>
      <c r="D164" s="8">
        <v>0</v>
      </c>
      <c r="E164" s="8">
        <v>0</v>
      </c>
      <c r="F164" s="8">
        <v>0</v>
      </c>
      <c r="G164" s="8">
        <v>0</v>
      </c>
      <c r="H164">
        <v>0.74999999994609379</v>
      </c>
      <c r="I164">
        <v>0.18480857630109981</v>
      </c>
      <c r="J164">
        <v>11.854232399881596</v>
      </c>
    </row>
    <row r="165" spans="1:10">
      <c r="A165">
        <v>2</v>
      </c>
      <c r="B165" s="8">
        <v>164</v>
      </c>
      <c r="C165" s="8">
        <v>2.5</v>
      </c>
      <c r="D165" s="8">
        <v>0.5</v>
      </c>
      <c r="E165" s="8">
        <v>-4.6342010210139867E-5</v>
      </c>
      <c r="F165" s="8">
        <v>-1.2254390764588374E-3</v>
      </c>
      <c r="G165" s="8">
        <v>0</v>
      </c>
      <c r="H165">
        <v>1.4999999998921878</v>
      </c>
      <c r="I165">
        <v>-2.3344001047968433E-16</v>
      </c>
      <c r="J165">
        <v>-4.8849813083506888E-15</v>
      </c>
    </row>
    <row r="166" spans="1:10">
      <c r="A166">
        <v>2</v>
      </c>
      <c r="B166" s="8">
        <v>165</v>
      </c>
      <c r="C166" s="8">
        <v>1</v>
      </c>
      <c r="D166" s="8">
        <v>0.5</v>
      </c>
      <c r="E166" s="8">
        <v>-4.7173079871401848E-7</v>
      </c>
      <c r="F166" s="8">
        <v>-1.2116299352649335E-3</v>
      </c>
      <c r="G166" s="8">
        <v>0</v>
      </c>
      <c r="H166">
        <v>1.4999999998921876</v>
      </c>
      <c r="I166">
        <v>3.0511960454081806E-16</v>
      </c>
      <c r="J166">
        <v>2.886579864025407E-15</v>
      </c>
    </row>
    <row r="167" spans="1:10">
      <c r="A167">
        <v>2</v>
      </c>
      <c r="B167" s="8">
        <v>166</v>
      </c>
      <c r="C167" s="8">
        <v>1.5</v>
      </c>
      <c r="D167" s="8">
        <v>0</v>
      </c>
      <c r="E167" s="8">
        <v>0</v>
      </c>
      <c r="F167" s="8">
        <v>0</v>
      </c>
      <c r="G167" s="8">
        <v>0</v>
      </c>
      <c r="H167">
        <v>0.74999999994609312</v>
      </c>
      <c r="I167">
        <v>4.1394351450523871E-2</v>
      </c>
      <c r="J167">
        <v>11.671109960096858</v>
      </c>
    </row>
    <row r="168" spans="1:10">
      <c r="A168">
        <v>2</v>
      </c>
      <c r="B168" s="8">
        <v>167</v>
      </c>
      <c r="C168" s="8">
        <v>1.5</v>
      </c>
      <c r="D168" s="8">
        <v>0.5</v>
      </c>
      <c r="E168" s="8">
        <v>-7.160288346446813E-6</v>
      </c>
      <c r="F168" s="8">
        <v>-1.2127540969580105E-3</v>
      </c>
      <c r="G168" s="8">
        <v>0</v>
      </c>
      <c r="H168">
        <v>1.4999999998921876</v>
      </c>
      <c r="I168">
        <v>1.4801194010153533E-16</v>
      </c>
      <c r="J168">
        <v>-4.6629367034256575E-15</v>
      </c>
    </row>
    <row r="169" spans="1:10">
      <c r="A169">
        <v>2</v>
      </c>
      <c r="B169" s="8">
        <v>168</v>
      </c>
      <c r="C169" s="8">
        <v>0</v>
      </c>
      <c r="D169" s="8">
        <v>0.5</v>
      </c>
      <c r="E169" s="8">
        <v>0</v>
      </c>
      <c r="F169" s="8">
        <v>-1.2115155218284609E-3</v>
      </c>
      <c r="G169" s="8">
        <v>0</v>
      </c>
      <c r="H169">
        <v>0.74999999994609401</v>
      </c>
      <c r="I169">
        <v>4.3310104803751557</v>
      </c>
      <c r="J169">
        <v>-5.440092820663267E-15</v>
      </c>
    </row>
    <row r="170" spans="1:10">
      <c r="A170">
        <v>2</v>
      </c>
      <c r="B170" s="8">
        <v>169</v>
      </c>
      <c r="C170" s="8">
        <v>0.5</v>
      </c>
      <c r="D170" s="8">
        <v>0</v>
      </c>
      <c r="E170" s="8">
        <v>0</v>
      </c>
      <c r="F170" s="8">
        <v>0</v>
      </c>
      <c r="G170" s="8">
        <v>0</v>
      </c>
      <c r="H170">
        <v>0.7499999999460939</v>
      </c>
      <c r="I170">
        <v>2.4890833132549541E-3</v>
      </c>
      <c r="J170">
        <v>11.624013155840768</v>
      </c>
    </row>
    <row r="171" spans="1:10">
      <c r="A171">
        <v>2</v>
      </c>
      <c r="B171" s="8">
        <v>170</v>
      </c>
      <c r="C171" s="8">
        <v>0.5</v>
      </c>
      <c r="D171" s="8">
        <v>0.5</v>
      </c>
      <c r="E171" s="8">
        <v>1.0388200924687382E-6</v>
      </c>
      <c r="F171" s="8">
        <v>-1.2114834283594462E-3</v>
      </c>
      <c r="G171" s="8">
        <v>0</v>
      </c>
      <c r="H171">
        <v>1.4999999998921882</v>
      </c>
      <c r="I171">
        <v>1.0271774958002338E-15</v>
      </c>
      <c r="J171">
        <v>7.5495165674510645E-15</v>
      </c>
    </row>
    <row r="172" spans="1:10">
      <c r="A172">
        <v>2</v>
      </c>
      <c r="B172" s="8">
        <v>171</v>
      </c>
      <c r="C172" s="8">
        <v>0.5</v>
      </c>
      <c r="D172" s="8">
        <v>4</v>
      </c>
      <c r="E172" s="8">
        <v>1.1946666020201511E-4</v>
      </c>
      <c r="F172" s="8">
        <v>-5.3338035526903872E-3</v>
      </c>
      <c r="G172" s="8">
        <v>0</v>
      </c>
      <c r="H172">
        <v>0.74999999994609423</v>
      </c>
      <c r="I172">
        <v>3.4899004815240904E-16</v>
      </c>
      <c r="J172">
        <v>-3.0198066269804258E-14</v>
      </c>
    </row>
    <row r="173" spans="1:10">
      <c r="A173">
        <v>2</v>
      </c>
      <c r="B173" s="8">
        <v>172</v>
      </c>
      <c r="C173" s="8">
        <v>0</v>
      </c>
      <c r="D173" s="8">
        <v>3.5</v>
      </c>
      <c r="E173" s="8">
        <v>0</v>
      </c>
      <c r="F173" s="8">
        <v>-5.2021430662188501E-3</v>
      </c>
      <c r="G173" s="8">
        <v>0</v>
      </c>
      <c r="H173">
        <v>0.74999999994609468</v>
      </c>
      <c r="I173">
        <v>-0.19918689720179714</v>
      </c>
      <c r="J173">
        <v>-1.0325074129013956E-14</v>
      </c>
    </row>
    <row r="174" spans="1:10">
      <c r="A174">
        <v>2</v>
      </c>
      <c r="B174" s="8">
        <v>173</v>
      </c>
      <c r="C174" s="8">
        <v>1</v>
      </c>
      <c r="D174" s="8">
        <v>3.5</v>
      </c>
      <c r="E174" s="8">
        <v>2.320227640808611E-4</v>
      </c>
      <c r="F174" s="8">
        <v>-5.1937567159856491E-3</v>
      </c>
      <c r="G174" s="8">
        <v>0</v>
      </c>
      <c r="H174">
        <v>1.4999999998921885</v>
      </c>
      <c r="I174">
        <v>1.350712585922373E-15</v>
      </c>
      <c r="J174">
        <v>9.5479180117763462E-15</v>
      </c>
    </row>
    <row r="175" spans="1:10">
      <c r="A175">
        <v>2</v>
      </c>
      <c r="B175" s="8">
        <v>174</v>
      </c>
      <c r="C175" s="8">
        <v>0.5</v>
      </c>
      <c r="D175" s="8">
        <v>3.5</v>
      </c>
      <c r="E175" s="8">
        <v>1.1357485313454874E-4</v>
      </c>
      <c r="F175" s="8">
        <v>-5.1998021308187359E-3</v>
      </c>
      <c r="G175" s="8">
        <v>0</v>
      </c>
      <c r="H175">
        <v>1.4999999998921885</v>
      </c>
      <c r="I175">
        <v>6.3675172745122239E-16</v>
      </c>
      <c r="J175">
        <v>-4.1522341120980855E-14</v>
      </c>
    </row>
    <row r="176" spans="1:10">
      <c r="A176">
        <v>2</v>
      </c>
      <c r="B176" s="8">
        <v>175</v>
      </c>
      <c r="C176" s="8">
        <v>2.5</v>
      </c>
      <c r="D176" s="8">
        <v>4</v>
      </c>
      <c r="E176" s="8">
        <v>7.4781212628827198E-4</v>
      </c>
      <c r="F176" s="8">
        <v>-5.3664604706009497E-3</v>
      </c>
      <c r="G176" s="8">
        <v>0</v>
      </c>
      <c r="H176">
        <v>0.74999999994609479</v>
      </c>
      <c r="I176">
        <v>-1.1750986875711272E-15</v>
      </c>
      <c r="J176">
        <v>1.6653345369377348E-15</v>
      </c>
    </row>
    <row r="177" spans="1:10">
      <c r="A177">
        <v>2</v>
      </c>
      <c r="B177" s="8">
        <v>176</v>
      </c>
      <c r="C177" s="8">
        <v>2</v>
      </c>
      <c r="D177" s="8">
        <v>3.5</v>
      </c>
      <c r="E177" s="8">
        <v>5.0350166560924931E-4</v>
      </c>
      <c r="F177" s="8">
        <v>-5.1855894008350119E-3</v>
      </c>
      <c r="G177" s="8">
        <v>0</v>
      </c>
      <c r="H177">
        <v>1.4999999998921882</v>
      </c>
      <c r="I177">
        <v>-4.5817945337338315E-15</v>
      </c>
      <c r="J177">
        <v>2.5313084961453569E-14</v>
      </c>
    </row>
    <row r="178" spans="1:10">
      <c r="A178">
        <v>2</v>
      </c>
      <c r="B178" s="8">
        <v>177</v>
      </c>
      <c r="C178" s="8">
        <v>2.5</v>
      </c>
      <c r="D178" s="8">
        <v>3</v>
      </c>
      <c r="E178" s="8">
        <v>5.2978216439877434E-4</v>
      </c>
      <c r="F178" s="8">
        <v>-4.8872556897709193E-3</v>
      </c>
      <c r="G178" s="8">
        <v>0</v>
      </c>
      <c r="H178">
        <v>1.4999999998921894</v>
      </c>
      <c r="I178">
        <v>7.1708186452361687E-15</v>
      </c>
      <c r="J178">
        <v>9.1038288019262836E-15</v>
      </c>
    </row>
    <row r="179" spans="1:10">
      <c r="A179">
        <v>2</v>
      </c>
      <c r="B179" s="8">
        <v>178</v>
      </c>
      <c r="C179" s="8">
        <v>3</v>
      </c>
      <c r="D179" s="8">
        <v>3.5</v>
      </c>
      <c r="E179" s="8">
        <v>8.4986081801466482E-4</v>
      </c>
      <c r="F179" s="8">
        <v>-5.2368854553225602E-3</v>
      </c>
      <c r="G179" s="8">
        <v>0</v>
      </c>
      <c r="H179">
        <v>1.4999999998921896</v>
      </c>
      <c r="I179">
        <v>3.7917962460833599E-11</v>
      </c>
      <c r="J179">
        <v>4.8480552905516561E-11</v>
      </c>
    </row>
    <row r="180" spans="1:10">
      <c r="A180">
        <v>2</v>
      </c>
      <c r="B180" s="8">
        <v>179</v>
      </c>
      <c r="C180" s="8">
        <v>2.5</v>
      </c>
      <c r="D180" s="8">
        <v>3.5</v>
      </c>
      <c r="E180" s="8">
        <v>6.6782130527191146E-4</v>
      </c>
      <c r="F180" s="8">
        <v>-5.2003534764436567E-3</v>
      </c>
      <c r="G180" s="8">
        <v>0</v>
      </c>
      <c r="H180">
        <v>1.4999999998921887</v>
      </c>
      <c r="I180">
        <v>3.6817330094073369E-15</v>
      </c>
      <c r="J180">
        <v>7.1054273576010019E-15</v>
      </c>
    </row>
    <row r="181" spans="1:10">
      <c r="A181">
        <v>2</v>
      </c>
      <c r="B181" s="8">
        <v>180</v>
      </c>
      <c r="C181" s="8">
        <v>3.5</v>
      </c>
      <c r="D181" s="8">
        <v>4</v>
      </c>
      <c r="E181" s="8">
        <v>1.4393509019953641E-3</v>
      </c>
      <c r="F181" s="8">
        <v>-5.7143146080358255E-3</v>
      </c>
      <c r="G181" s="8">
        <v>0</v>
      </c>
      <c r="H181">
        <v>0.74999999994609479</v>
      </c>
      <c r="I181">
        <v>3.8540052850070993E-10</v>
      </c>
      <c r="J181">
        <v>2.674038768191167E-11</v>
      </c>
    </row>
    <row r="182" spans="1:10">
      <c r="A182">
        <v>2</v>
      </c>
      <c r="B182" s="8">
        <v>181</v>
      </c>
      <c r="C182" s="8">
        <v>3.5</v>
      </c>
      <c r="D182" s="8">
        <v>3</v>
      </c>
      <c r="E182" s="8">
        <v>8.4268764562335345E-4</v>
      </c>
      <c r="F182" s="8">
        <v>-4.9406519810845199E-3</v>
      </c>
      <c r="G182" s="8">
        <v>0</v>
      </c>
      <c r="H182">
        <v>1.4999999998921894</v>
      </c>
      <c r="I182">
        <v>5.0623425113276835E-11</v>
      </c>
      <c r="J182">
        <v>-4.7395820601536798E-10</v>
      </c>
    </row>
    <row r="183" spans="1:10">
      <c r="A183">
        <v>2</v>
      </c>
      <c r="B183" s="8">
        <v>182</v>
      </c>
      <c r="C183" s="8">
        <v>4</v>
      </c>
      <c r="D183" s="8">
        <v>3.5</v>
      </c>
      <c r="E183" s="8">
        <v>1.6601209330648012E-3</v>
      </c>
      <c r="F183" s="8">
        <v>-5.2598918451825724E-3</v>
      </c>
      <c r="G183" s="8">
        <v>0</v>
      </c>
      <c r="H183">
        <v>1.4999999998921887</v>
      </c>
      <c r="I183">
        <v>-1.1029358153522797E-9</v>
      </c>
      <c r="J183">
        <v>-7.7435822198879123E-9</v>
      </c>
    </row>
    <row r="184" spans="1:10">
      <c r="A184">
        <v>2</v>
      </c>
      <c r="B184" s="8">
        <v>183</v>
      </c>
      <c r="C184" s="8">
        <v>3.5</v>
      </c>
      <c r="D184" s="8">
        <v>3.5</v>
      </c>
      <c r="E184" s="8">
        <v>1.086914423863901E-3</v>
      </c>
      <c r="F184" s="8">
        <v>-5.346568765608798E-3</v>
      </c>
      <c r="G184" s="8">
        <v>0</v>
      </c>
      <c r="H184">
        <v>1.4999999998921896</v>
      </c>
      <c r="I184">
        <v>7.0235858999034739E-10</v>
      </c>
      <c r="J184">
        <v>-1.2041942998308741E-9</v>
      </c>
    </row>
    <row r="185" spans="1:10">
      <c r="A185">
        <v>2</v>
      </c>
      <c r="B185" s="8">
        <v>184</v>
      </c>
      <c r="C185" s="8">
        <v>4.5</v>
      </c>
      <c r="D185" s="8">
        <v>4</v>
      </c>
      <c r="E185" s="8">
        <v>4.1250322326865227E-3</v>
      </c>
      <c r="F185" s="8">
        <v>-6.8852612084650232E-3</v>
      </c>
      <c r="G185" s="8">
        <v>0</v>
      </c>
      <c r="H185">
        <v>0.74999999994609434</v>
      </c>
      <c r="I185">
        <v>-7.2141294596613013E-5</v>
      </c>
      <c r="J185">
        <v>-4.2460785998343908E-9</v>
      </c>
    </row>
    <row r="186" spans="1:10">
      <c r="A186">
        <v>2</v>
      </c>
      <c r="B186" s="8">
        <v>185</v>
      </c>
      <c r="C186" s="8">
        <v>4.5</v>
      </c>
      <c r="D186" s="8">
        <v>3</v>
      </c>
      <c r="E186" s="8">
        <v>1.1108199956326842E-3</v>
      </c>
      <c r="F186" s="8">
        <v>-5.6957425560635868E-3</v>
      </c>
      <c r="G186" s="8">
        <v>0</v>
      </c>
      <c r="H186">
        <v>1.4999999998921871</v>
      </c>
      <c r="I186">
        <v>-1.0350511051323087E-9</v>
      </c>
      <c r="J186">
        <v>3.9231862203337187E-10</v>
      </c>
    </row>
    <row r="187" spans="1:10">
      <c r="A187">
        <v>2</v>
      </c>
      <c r="B187" s="8">
        <v>186</v>
      </c>
      <c r="C187" s="8">
        <v>5</v>
      </c>
      <c r="D187" s="8">
        <v>3.5</v>
      </c>
      <c r="E187" s="8">
        <v>2.5476879426406716E-3</v>
      </c>
      <c r="F187" s="8">
        <v>-7.2955716699427972E-3</v>
      </c>
      <c r="G187" s="8">
        <v>0</v>
      </c>
      <c r="H187">
        <v>1.499999999892188</v>
      </c>
      <c r="I187">
        <v>2.3552628478186177E-9</v>
      </c>
      <c r="J187">
        <v>-7.4771144831231595E-10</v>
      </c>
    </row>
    <row r="188" spans="1:10">
      <c r="A188">
        <v>2</v>
      </c>
      <c r="B188" s="8">
        <v>187</v>
      </c>
      <c r="C188" s="8">
        <v>4.5</v>
      </c>
      <c r="D188" s="8">
        <v>3.5</v>
      </c>
      <c r="E188" s="8">
        <v>1.9840165978284754E-3</v>
      </c>
      <c r="F188" s="8">
        <v>-6.1235676912315493E-3</v>
      </c>
      <c r="G188" s="8">
        <v>0</v>
      </c>
      <c r="H188">
        <v>1.4999999998921878</v>
      </c>
      <c r="I188">
        <v>-7.9346984546165995E-9</v>
      </c>
      <c r="J188">
        <v>7.5798765042378591E-9</v>
      </c>
    </row>
    <row r="189" spans="1:10">
      <c r="A189">
        <v>2</v>
      </c>
      <c r="B189" s="8">
        <v>188</v>
      </c>
      <c r="C189" s="8">
        <v>5.5</v>
      </c>
      <c r="D189" s="8">
        <v>4</v>
      </c>
      <c r="E189" s="8">
        <v>5.1262339084139318E-3</v>
      </c>
      <c r="F189" s="8">
        <v>-9.2429251637547432E-3</v>
      </c>
      <c r="G189" s="8">
        <v>0</v>
      </c>
      <c r="H189">
        <v>0.74999999994609312</v>
      </c>
      <c r="I189">
        <v>-8.378027242960859E-5</v>
      </c>
      <c r="J189">
        <v>-1.4145168369950056E-8</v>
      </c>
    </row>
    <row r="190" spans="1:10">
      <c r="A190">
        <v>2</v>
      </c>
      <c r="B190" s="8">
        <v>189</v>
      </c>
      <c r="C190" s="8">
        <v>5.5</v>
      </c>
      <c r="D190" s="8">
        <v>3</v>
      </c>
      <c r="E190" s="8">
        <v>1.5583385090681373E-3</v>
      </c>
      <c r="F190" s="8">
        <v>-7.6645206347795702E-3</v>
      </c>
      <c r="G190" s="8">
        <v>0</v>
      </c>
      <c r="H190">
        <v>1.4999999998921882</v>
      </c>
      <c r="I190">
        <v>3.3891942171407809E-10</v>
      </c>
      <c r="J190">
        <v>-1.4495027400585059E-10</v>
      </c>
    </row>
    <row r="191" spans="1:10">
      <c r="A191">
        <v>2</v>
      </c>
      <c r="B191" s="8">
        <v>190</v>
      </c>
      <c r="C191" s="8">
        <v>6</v>
      </c>
      <c r="D191" s="8">
        <v>3.5</v>
      </c>
      <c r="E191" s="8">
        <v>3.1770272769230229E-3</v>
      </c>
      <c r="F191" s="8">
        <v>-9.6217443855412758E-3</v>
      </c>
      <c r="G191" s="8">
        <v>0</v>
      </c>
      <c r="H191">
        <v>1.4999999998921882</v>
      </c>
      <c r="I191">
        <v>4.717766365839725E-9</v>
      </c>
      <c r="J191">
        <v>1.8028039061590562E-9</v>
      </c>
    </row>
    <row r="192" spans="1:10">
      <c r="A192">
        <v>2</v>
      </c>
      <c r="B192" s="8">
        <v>191</v>
      </c>
      <c r="C192" s="8">
        <v>5.5</v>
      </c>
      <c r="D192" s="8">
        <v>3.5</v>
      </c>
      <c r="E192" s="8">
        <v>2.992410189761045E-3</v>
      </c>
      <c r="F192" s="8">
        <v>-8.500608281827431E-3</v>
      </c>
      <c r="G192" s="8">
        <v>0</v>
      </c>
      <c r="H192">
        <v>1.4999999998921885</v>
      </c>
      <c r="I192">
        <v>-9.1110889746774603E-10</v>
      </c>
      <c r="J192">
        <v>2.9915980803707498E-10</v>
      </c>
    </row>
    <row r="193" spans="1:10">
      <c r="A193">
        <v>2</v>
      </c>
      <c r="B193" s="8">
        <v>192</v>
      </c>
      <c r="C193" s="8">
        <v>6.5</v>
      </c>
      <c r="D193" s="8">
        <v>4</v>
      </c>
      <c r="E193" s="8">
        <v>5.1608512117154014E-3</v>
      </c>
      <c r="F193" s="8">
        <v>-1.1410630027371178E-2</v>
      </c>
      <c r="G193" s="8">
        <v>0</v>
      </c>
      <c r="H193">
        <v>0.74999999994609434</v>
      </c>
      <c r="I193">
        <v>9.9973025859604713E-7</v>
      </c>
      <c r="J193">
        <v>-6.4503957730721595E-14</v>
      </c>
    </row>
    <row r="194" spans="1:10">
      <c r="A194">
        <v>2</v>
      </c>
      <c r="B194" s="8">
        <v>193</v>
      </c>
      <c r="C194" s="8">
        <v>6.5</v>
      </c>
      <c r="D194" s="8">
        <v>3</v>
      </c>
      <c r="E194" s="8">
        <v>1.9660360767308556E-3</v>
      </c>
      <c r="F194" s="8">
        <v>-9.5119178796460521E-3</v>
      </c>
      <c r="G194" s="8">
        <v>0</v>
      </c>
      <c r="H194">
        <v>1.499999999892188</v>
      </c>
      <c r="I194">
        <v>-1.3932004203011387E-14</v>
      </c>
      <c r="J194">
        <v>2.375877272697835E-14</v>
      </c>
    </row>
    <row r="195" spans="1:10">
      <c r="A195">
        <v>2</v>
      </c>
      <c r="B195" s="8">
        <v>194</v>
      </c>
      <c r="C195" s="8">
        <v>7</v>
      </c>
      <c r="D195" s="8">
        <v>3.5</v>
      </c>
      <c r="E195" s="8">
        <v>3.1629764342780446E-3</v>
      </c>
      <c r="F195" s="8">
        <v>-1.1401173502483538E-2</v>
      </c>
      <c r="G195" s="8">
        <v>0</v>
      </c>
      <c r="H195">
        <v>1.4999999998921882</v>
      </c>
      <c r="I195">
        <v>1.9267904602637479E-14</v>
      </c>
      <c r="J195">
        <v>9.3258734068513149E-15</v>
      </c>
    </row>
    <row r="196" spans="1:10">
      <c r="A196">
        <v>2</v>
      </c>
      <c r="B196" s="8">
        <v>195</v>
      </c>
      <c r="C196" s="8">
        <v>6.5</v>
      </c>
      <c r="D196" s="8">
        <v>3.5</v>
      </c>
      <c r="E196" s="8">
        <v>3.2355678912553872E-3</v>
      </c>
      <c r="F196" s="8">
        <v>-1.0577622596335001E-2</v>
      </c>
      <c r="G196" s="8">
        <v>0</v>
      </c>
      <c r="H196">
        <v>1.4999999998921878</v>
      </c>
      <c r="I196">
        <v>-8.9123576394741595E-15</v>
      </c>
      <c r="J196">
        <v>-5.8841820305133297E-14</v>
      </c>
    </row>
    <row r="197" spans="1:10">
      <c r="A197">
        <v>2</v>
      </c>
      <c r="B197" s="8">
        <v>196</v>
      </c>
      <c r="C197" s="8">
        <v>7.5</v>
      </c>
      <c r="D197" s="8">
        <v>4</v>
      </c>
      <c r="E197" s="8">
        <v>4.7047682183148417E-3</v>
      </c>
      <c r="F197" s="8">
        <v>-1.3215028030215799E-2</v>
      </c>
      <c r="G197" s="8">
        <v>0</v>
      </c>
      <c r="H197">
        <v>0.74999999994609579</v>
      </c>
      <c r="I197">
        <v>3.5857231273626368E-7</v>
      </c>
      <c r="J197">
        <v>2.7755575615628914E-14</v>
      </c>
    </row>
    <row r="198" spans="1:10">
      <c r="A198">
        <v>2</v>
      </c>
      <c r="B198" s="8">
        <v>197</v>
      </c>
      <c r="C198" s="8">
        <v>7.5</v>
      </c>
      <c r="D198" s="8">
        <v>3</v>
      </c>
      <c r="E198" s="8">
        <v>2.3179254017604996E-3</v>
      </c>
      <c r="F198" s="8">
        <v>-1.0431840642143829E-2</v>
      </c>
      <c r="G198" s="8">
        <v>0</v>
      </c>
      <c r="H198">
        <v>1.4999999998921922</v>
      </c>
      <c r="I198">
        <v>2.485413985249985E-14</v>
      </c>
      <c r="J198">
        <v>-1.1324274851176597E-14</v>
      </c>
    </row>
    <row r="199" spans="1:10">
      <c r="A199">
        <v>2</v>
      </c>
      <c r="B199" s="8">
        <v>198</v>
      </c>
      <c r="C199" s="8">
        <v>8</v>
      </c>
      <c r="D199" s="8">
        <v>3.5</v>
      </c>
      <c r="E199" s="8">
        <v>3.0095901324214613E-3</v>
      </c>
      <c r="F199" s="8">
        <v>-1.1408968761794498E-2</v>
      </c>
      <c r="G199" s="8">
        <v>0</v>
      </c>
      <c r="H199">
        <v>1.4999999998921902</v>
      </c>
      <c r="I199">
        <v>-3.8833270672496026E-11</v>
      </c>
      <c r="J199">
        <v>6.3564709051888713E-11</v>
      </c>
    </row>
    <row r="200" spans="1:10">
      <c r="A200">
        <v>2</v>
      </c>
      <c r="B200" s="8">
        <v>199</v>
      </c>
      <c r="C200" s="8">
        <v>7.5</v>
      </c>
      <c r="D200" s="8">
        <v>3.5</v>
      </c>
      <c r="E200" s="8">
        <v>3.0901992724879654E-3</v>
      </c>
      <c r="F200" s="8">
        <v>-1.1946864926270902E-2</v>
      </c>
      <c r="G200" s="8">
        <v>0</v>
      </c>
      <c r="H200">
        <v>1.499999999892192</v>
      </c>
      <c r="I200">
        <v>-1.5653967617328731E-14</v>
      </c>
      <c r="J200">
        <v>4.1300296516055823E-14</v>
      </c>
    </row>
    <row r="201" spans="1:10">
      <c r="A201">
        <v>2</v>
      </c>
      <c r="B201" s="8">
        <v>200</v>
      </c>
      <c r="C201" s="8">
        <v>9.5</v>
      </c>
      <c r="D201" s="8">
        <v>0</v>
      </c>
      <c r="E201" s="8">
        <v>0</v>
      </c>
      <c r="F201" s="8">
        <v>0</v>
      </c>
      <c r="G201" s="8">
        <v>0</v>
      </c>
      <c r="H201">
        <v>0.74999999994609312</v>
      </c>
      <c r="I201">
        <v>-1.5308588605305256</v>
      </c>
      <c r="J201">
        <v>15.452713897948536</v>
      </c>
    </row>
    <row r="202" spans="1:10">
      <c r="A202">
        <v>2</v>
      </c>
      <c r="B202" s="8">
        <v>201</v>
      </c>
      <c r="C202" s="8">
        <v>9.5</v>
      </c>
      <c r="D202" s="8">
        <v>0.5</v>
      </c>
      <c r="E202" s="8">
        <v>5.1850964761997079E-4</v>
      </c>
      <c r="F202" s="8">
        <v>-1.6237136208773141E-3</v>
      </c>
      <c r="G202" s="8">
        <v>0</v>
      </c>
      <c r="H202">
        <v>1.4999999998921869</v>
      </c>
      <c r="I202">
        <v>-7.4032113855033568E-15</v>
      </c>
      <c r="J202">
        <v>-6.2172489379008766E-15</v>
      </c>
    </row>
    <row r="203" spans="1:10">
      <c r="A203">
        <v>2</v>
      </c>
      <c r="B203" s="8">
        <v>202</v>
      </c>
      <c r="C203" s="8">
        <v>8</v>
      </c>
      <c r="D203" s="8">
        <v>2.5</v>
      </c>
      <c r="E203" s="8">
        <v>2.0753421499218757E-3</v>
      </c>
      <c r="F203" s="8">
        <v>-8.4271953736505048E-3</v>
      </c>
      <c r="G203" s="8">
        <v>0</v>
      </c>
      <c r="H203">
        <v>1.4999999998921902</v>
      </c>
      <c r="I203">
        <v>8.5934192416468142E-16</v>
      </c>
      <c r="J203">
        <v>-2.042810365310288E-14</v>
      </c>
    </row>
    <row r="204" spans="1:10">
      <c r="A204">
        <v>2</v>
      </c>
      <c r="B204" s="8">
        <v>203</v>
      </c>
      <c r="C204" s="8">
        <v>7</v>
      </c>
      <c r="D204" s="8">
        <v>2.5</v>
      </c>
      <c r="E204" s="8">
        <v>1.4483880079730906E-3</v>
      </c>
      <c r="F204" s="8">
        <v>-8.7105566302015467E-3</v>
      </c>
      <c r="G204" s="8">
        <v>0</v>
      </c>
      <c r="H204">
        <v>1.499999999892188</v>
      </c>
      <c r="I204">
        <v>9.5341369180734168E-15</v>
      </c>
      <c r="J204">
        <v>-3.5749181392930041E-14</v>
      </c>
    </row>
    <row r="205" spans="1:10">
      <c r="A205">
        <v>2</v>
      </c>
      <c r="B205" s="8">
        <v>204</v>
      </c>
      <c r="C205" s="8">
        <v>7.5</v>
      </c>
      <c r="D205" s="8">
        <v>2.5</v>
      </c>
      <c r="E205" s="8">
        <v>1.7782123344632411E-3</v>
      </c>
      <c r="F205" s="8">
        <v>-8.8303045955454157E-3</v>
      </c>
      <c r="G205" s="8">
        <v>0</v>
      </c>
      <c r="H205">
        <v>1.4999999998921911</v>
      </c>
      <c r="I205">
        <v>1.4596156873897303E-14</v>
      </c>
      <c r="J205">
        <v>2.1760371282653068E-14</v>
      </c>
    </row>
    <row r="206" spans="1:10">
      <c r="A206">
        <v>2</v>
      </c>
      <c r="B206" s="8">
        <v>205</v>
      </c>
      <c r="C206" s="8">
        <v>9.5</v>
      </c>
      <c r="D206" s="8">
        <v>4</v>
      </c>
      <c r="E206" s="8">
        <v>8.0973116445050503E-4</v>
      </c>
      <c r="F206" s="8">
        <v>-6.4390339480203005E-3</v>
      </c>
      <c r="G206" s="8">
        <v>0</v>
      </c>
      <c r="H206">
        <v>0.74999999994609268</v>
      </c>
      <c r="I206">
        <v>6.9029600944913224E-15</v>
      </c>
      <c r="J206">
        <v>1.1546319456101628E-14</v>
      </c>
    </row>
    <row r="207" spans="1:10">
      <c r="A207">
        <v>2</v>
      </c>
      <c r="B207" s="8">
        <v>206</v>
      </c>
      <c r="C207" s="8">
        <v>9</v>
      </c>
      <c r="D207" s="8">
        <v>3.5</v>
      </c>
      <c r="E207" s="8">
        <v>1.8754662624663736E-3</v>
      </c>
      <c r="F207" s="8">
        <v>-7.4048317200234408E-3</v>
      </c>
      <c r="G207" s="8">
        <v>0</v>
      </c>
      <c r="H207">
        <v>1.499999999892188</v>
      </c>
      <c r="I207">
        <v>6.3230925872265144E-12</v>
      </c>
      <c r="J207">
        <v>-1.032174345994008E-11</v>
      </c>
    </row>
    <row r="208" spans="1:10">
      <c r="A208">
        <v>2</v>
      </c>
      <c r="B208" s="8">
        <v>207</v>
      </c>
      <c r="C208" s="8">
        <v>9.5</v>
      </c>
      <c r="D208" s="8">
        <v>3</v>
      </c>
      <c r="E208" s="8">
        <v>1.6599517150589914E-3</v>
      </c>
      <c r="F208" s="8">
        <v>-6.3462270223307495E-3</v>
      </c>
      <c r="G208" s="8">
        <v>0</v>
      </c>
      <c r="H208">
        <v>1.4999999998921869</v>
      </c>
      <c r="I208">
        <v>-3.5075044069715459E-15</v>
      </c>
      <c r="J208">
        <v>-9.9920072216264089E-15</v>
      </c>
    </row>
    <row r="209" spans="1:10">
      <c r="A209">
        <v>2</v>
      </c>
      <c r="B209" s="8">
        <v>208</v>
      </c>
      <c r="C209" s="8">
        <v>9.5</v>
      </c>
      <c r="D209" s="8">
        <v>3.5</v>
      </c>
      <c r="E209" s="8">
        <v>1.3835883211802363E-3</v>
      </c>
      <c r="F209" s="8">
        <v>-6.4868060141880495E-3</v>
      </c>
      <c r="G209" s="8">
        <v>0</v>
      </c>
      <c r="H209">
        <v>1.4999999998921876</v>
      </c>
      <c r="I209">
        <v>1.1353436077968194E-14</v>
      </c>
      <c r="J209">
        <v>2.2426505097428162E-14</v>
      </c>
    </row>
    <row r="210" spans="1:10">
      <c r="A210">
        <v>2</v>
      </c>
      <c r="B210" s="8">
        <v>209</v>
      </c>
      <c r="C210" s="8">
        <v>11</v>
      </c>
      <c r="D210" s="8">
        <v>1.5</v>
      </c>
      <c r="E210" s="8">
        <v>5.6861603221701538E-4</v>
      </c>
      <c r="F210" s="8">
        <v>-3.5481509326669054E-3</v>
      </c>
      <c r="G210" s="8">
        <v>0</v>
      </c>
      <c r="H210">
        <v>1.4999999998921878</v>
      </c>
      <c r="I210">
        <v>6.5869488026473104E-16</v>
      </c>
      <c r="J210">
        <v>-8.8817841970012523E-16</v>
      </c>
    </row>
    <row r="211" spans="1:10">
      <c r="A211">
        <v>2</v>
      </c>
      <c r="B211" s="8">
        <v>210</v>
      </c>
      <c r="C211" s="8">
        <v>10.5</v>
      </c>
      <c r="D211" s="8">
        <v>1.5</v>
      </c>
      <c r="E211" s="8">
        <v>8.3580768600378789E-4</v>
      </c>
      <c r="F211" s="8">
        <v>-3.7075736017318701E-3</v>
      </c>
      <c r="G211" s="8">
        <v>0</v>
      </c>
      <c r="H211">
        <v>1.4999999998921891</v>
      </c>
      <c r="I211">
        <v>8.3389570314691358E-15</v>
      </c>
      <c r="J211">
        <v>-9.1038288019262836E-15</v>
      </c>
    </row>
    <row r="212" spans="1:10">
      <c r="A212">
        <v>2</v>
      </c>
      <c r="B212" s="8">
        <v>211</v>
      </c>
      <c r="C212" s="8">
        <v>12</v>
      </c>
      <c r="D212" s="8">
        <v>1.5</v>
      </c>
      <c r="E212" s="8">
        <v>0</v>
      </c>
      <c r="F212" s="8">
        <v>-3.4274311384057498E-3</v>
      </c>
      <c r="G212" s="8">
        <v>0</v>
      </c>
      <c r="H212">
        <v>0.74999999994609379</v>
      </c>
      <c r="I212">
        <v>-5.6385437620994487</v>
      </c>
      <c r="J212">
        <v>-9.8809849191638932E-15</v>
      </c>
    </row>
    <row r="213" spans="1:10">
      <c r="A213">
        <v>2</v>
      </c>
      <c r="B213" s="8">
        <v>212</v>
      </c>
      <c r="C213" s="8">
        <v>11.5</v>
      </c>
      <c r="D213" s="8">
        <v>2</v>
      </c>
      <c r="E213" s="8">
        <v>3.2245399965542972E-4</v>
      </c>
      <c r="F213" s="8">
        <v>-4.1480094410380709E-3</v>
      </c>
      <c r="G213" s="8">
        <v>0</v>
      </c>
      <c r="H213">
        <v>1.4999999998921874</v>
      </c>
      <c r="I213">
        <v>1.7944773623013025E-15</v>
      </c>
      <c r="J213">
        <v>2.2426505097428162E-14</v>
      </c>
    </row>
    <row r="214" spans="1:10">
      <c r="A214">
        <v>2</v>
      </c>
      <c r="B214" s="8">
        <v>213</v>
      </c>
      <c r="C214" s="8">
        <v>11.5</v>
      </c>
      <c r="D214" s="8">
        <v>1.5</v>
      </c>
      <c r="E214" s="8">
        <v>2.8711513694518274E-4</v>
      </c>
      <c r="F214" s="8">
        <v>-3.4569825558465792E-3</v>
      </c>
      <c r="G214" s="8">
        <v>0</v>
      </c>
      <c r="H214">
        <v>1.4999999998921867</v>
      </c>
      <c r="I214">
        <v>6.8913439491727647E-15</v>
      </c>
      <c r="J214">
        <v>2.886579864025407E-15</v>
      </c>
    </row>
    <row r="215" spans="1:10">
      <c r="A215">
        <v>2</v>
      </c>
      <c r="B215" s="8">
        <v>214</v>
      </c>
      <c r="C215" s="8">
        <v>2</v>
      </c>
      <c r="D215" s="8">
        <v>2.5</v>
      </c>
      <c r="E215" s="8">
        <v>2.8617386814578283E-4</v>
      </c>
      <c r="F215" s="8">
        <v>-4.4390297842002054E-3</v>
      </c>
      <c r="G215" s="8">
        <v>0</v>
      </c>
      <c r="H215">
        <v>1.4999999998921876</v>
      </c>
      <c r="I215">
        <v>1.7622298501980146E-15</v>
      </c>
      <c r="J215">
        <v>2.8421709430404007E-14</v>
      </c>
    </row>
    <row r="216" spans="1:10">
      <c r="A216">
        <v>2</v>
      </c>
      <c r="B216" s="8">
        <v>215</v>
      </c>
      <c r="C216" s="8">
        <v>1.5</v>
      </c>
      <c r="D216" s="8">
        <v>3</v>
      </c>
      <c r="E216" s="8">
        <v>2.9685231684180394E-4</v>
      </c>
      <c r="F216" s="8">
        <v>-4.8904853853970753E-3</v>
      </c>
      <c r="G216" s="8">
        <v>0</v>
      </c>
      <c r="H216">
        <v>1.4999999998921887</v>
      </c>
      <c r="I216">
        <v>-4.8356567335649437E-16</v>
      </c>
      <c r="J216">
        <v>1.5765166949677223E-14</v>
      </c>
    </row>
    <row r="217" spans="1:10">
      <c r="A217">
        <v>2</v>
      </c>
      <c r="B217" s="8">
        <v>216</v>
      </c>
      <c r="C217" s="8">
        <v>1.5</v>
      </c>
      <c r="D217" s="8">
        <v>2.5</v>
      </c>
      <c r="E217" s="8">
        <v>2.1406696893195456E-4</v>
      </c>
      <c r="F217" s="8">
        <v>-4.4487090046471858E-3</v>
      </c>
      <c r="G217" s="8">
        <v>0</v>
      </c>
      <c r="H217">
        <v>1.4999999998921871</v>
      </c>
      <c r="I217">
        <v>3.3526878959306437E-15</v>
      </c>
      <c r="J217">
        <v>-1.532107773982716E-14</v>
      </c>
    </row>
    <row r="218" spans="1:10">
      <c r="A218">
        <v>2</v>
      </c>
      <c r="B218" s="8">
        <v>217</v>
      </c>
      <c r="C218" s="8">
        <v>3</v>
      </c>
      <c r="D218" s="8">
        <v>2.5</v>
      </c>
      <c r="E218" s="8">
        <v>4.2973980803736098E-4</v>
      </c>
      <c r="F218" s="8">
        <v>-4.4590290370669196E-3</v>
      </c>
      <c r="G218" s="8">
        <v>0</v>
      </c>
      <c r="H218">
        <v>1.4999999998921894</v>
      </c>
      <c r="I218">
        <v>-1.9079278170560206E-15</v>
      </c>
      <c r="J218">
        <v>-2.1760371282653068E-14</v>
      </c>
    </row>
    <row r="219" spans="1:10">
      <c r="A219">
        <v>2</v>
      </c>
      <c r="B219" s="8">
        <v>218</v>
      </c>
      <c r="C219" s="8">
        <v>2.5</v>
      </c>
      <c r="D219" s="8">
        <v>2.5</v>
      </c>
      <c r="E219" s="8">
        <v>3.5837340274109725E-4</v>
      </c>
      <c r="F219" s="8">
        <v>-4.4389235434201171E-3</v>
      </c>
      <c r="G219" s="8">
        <v>0</v>
      </c>
      <c r="H219">
        <v>1.4999999998921876</v>
      </c>
      <c r="I219">
        <v>5.1371712302246269E-16</v>
      </c>
      <c r="J219">
        <v>-3.6415315207705135E-14</v>
      </c>
    </row>
    <row r="220" spans="1:10">
      <c r="A220">
        <v>2</v>
      </c>
      <c r="B220" s="8">
        <v>219</v>
      </c>
      <c r="C220" s="8">
        <v>4</v>
      </c>
      <c r="D220" s="8">
        <v>2.5</v>
      </c>
      <c r="E220" s="8">
        <v>4.964265973328903E-4</v>
      </c>
      <c r="F220" s="8">
        <v>-4.7328652851495743E-3</v>
      </c>
      <c r="G220" s="8">
        <v>0</v>
      </c>
      <c r="H220">
        <v>1.4999999998921887</v>
      </c>
      <c r="I220">
        <v>-4.2200639917065296E-15</v>
      </c>
      <c r="J220">
        <v>8.8817841970012523E-16</v>
      </c>
    </row>
    <row r="221" spans="1:10">
      <c r="A221">
        <v>2</v>
      </c>
      <c r="B221" s="8">
        <v>220</v>
      </c>
      <c r="C221" s="8">
        <v>3.5</v>
      </c>
      <c r="D221" s="8">
        <v>2.5</v>
      </c>
      <c r="E221" s="8">
        <v>4.8523602280732688E-4</v>
      </c>
      <c r="F221" s="8">
        <v>-4.5210834519257611E-3</v>
      </c>
      <c r="G221" s="8">
        <v>0</v>
      </c>
      <c r="H221">
        <v>1.4999999998921887</v>
      </c>
      <c r="I221">
        <v>-3.5890796751972148E-15</v>
      </c>
      <c r="J221">
        <v>2.2426505097428162E-14</v>
      </c>
    </row>
    <row r="222" spans="1:10">
      <c r="A222">
        <v>2</v>
      </c>
      <c r="B222" s="8">
        <v>221</v>
      </c>
      <c r="C222" s="8">
        <v>5</v>
      </c>
      <c r="D222" s="8">
        <v>2.5</v>
      </c>
      <c r="E222" s="8">
        <v>5.7395485071476046E-4</v>
      </c>
      <c r="F222" s="8">
        <v>-5.9011528786012393E-3</v>
      </c>
      <c r="G222" s="8">
        <v>0</v>
      </c>
      <c r="H222">
        <v>1.4999999998921882</v>
      </c>
      <c r="I222">
        <v>1.1104993161846391E-15</v>
      </c>
      <c r="J222">
        <v>-3.5971225997855072E-14</v>
      </c>
    </row>
    <row r="223" spans="1:10">
      <c r="A223">
        <v>2</v>
      </c>
      <c r="B223" s="8">
        <v>222</v>
      </c>
      <c r="C223" s="8">
        <v>4.5</v>
      </c>
      <c r="D223" s="8">
        <v>2.5</v>
      </c>
      <c r="E223" s="8">
        <v>5.0830144385628838E-4</v>
      </c>
      <c r="F223" s="8">
        <v>-5.2032574457231825E-3</v>
      </c>
      <c r="G223" s="8">
        <v>0</v>
      </c>
      <c r="H223">
        <v>1.4999999998921871</v>
      </c>
      <c r="I223">
        <v>-2.3305474680804857E-15</v>
      </c>
      <c r="J223">
        <v>-1.3100631690576847E-14</v>
      </c>
    </row>
    <row r="224" spans="1:10">
      <c r="A224">
        <v>2</v>
      </c>
      <c r="B224" s="8">
        <v>223</v>
      </c>
      <c r="C224" s="8">
        <v>6</v>
      </c>
      <c r="D224" s="8">
        <v>2.5</v>
      </c>
      <c r="E224" s="8">
        <v>9.1871714739259866E-4</v>
      </c>
      <c r="F224" s="8">
        <v>-7.5399072800466345E-3</v>
      </c>
      <c r="G224" s="8">
        <v>0</v>
      </c>
      <c r="H224">
        <v>1.4999999998921882</v>
      </c>
      <c r="I224">
        <v>3.8024572404825931E-15</v>
      </c>
      <c r="J224">
        <v>-2.8199664825478976E-14</v>
      </c>
    </row>
    <row r="225" spans="1:10">
      <c r="A225">
        <v>2</v>
      </c>
      <c r="B225" s="8">
        <v>224</v>
      </c>
      <c r="C225" s="8">
        <v>5.5</v>
      </c>
      <c r="D225" s="8">
        <v>2.5</v>
      </c>
      <c r="E225" s="8">
        <v>7.1319414110859129E-4</v>
      </c>
      <c r="F225" s="8">
        <v>-6.7262008509283129E-3</v>
      </c>
      <c r="G225" s="8">
        <v>0</v>
      </c>
      <c r="H225">
        <v>1.4999999998921876</v>
      </c>
      <c r="I225">
        <v>6.106186229319799E-15</v>
      </c>
      <c r="J225">
        <v>-5.0626169922907138E-14</v>
      </c>
    </row>
    <row r="226" spans="1:10">
      <c r="A226">
        <v>2</v>
      </c>
      <c r="B226" s="8">
        <v>225</v>
      </c>
      <c r="C226" s="8">
        <v>6.5</v>
      </c>
      <c r="D226" s="8">
        <v>2.5</v>
      </c>
      <c r="E226" s="8">
        <v>1.1628791625056707E-3</v>
      </c>
      <c r="F226" s="8">
        <v>-8.2314991308041641E-3</v>
      </c>
      <c r="G226" s="8">
        <v>0</v>
      </c>
      <c r="H226">
        <v>1.4999999998921871</v>
      </c>
      <c r="I226">
        <v>-4.6920713545585348E-15</v>
      </c>
      <c r="J226">
        <v>-4.6629367034256575E-14</v>
      </c>
    </row>
    <row r="227" spans="1:10">
      <c r="A227">
        <v>2</v>
      </c>
      <c r="B227" s="8">
        <v>226</v>
      </c>
      <c r="C227" s="8">
        <v>8.5</v>
      </c>
      <c r="D227" s="8">
        <v>4</v>
      </c>
      <c r="E227" s="8">
        <v>1.6288753708371337E-3</v>
      </c>
      <c r="F227" s="8">
        <v>-8.5442157939116126E-3</v>
      </c>
      <c r="G227" s="8">
        <v>0</v>
      </c>
      <c r="H227">
        <v>0.74999999994609456</v>
      </c>
      <c r="I227">
        <v>-4.3787388299932565E-12</v>
      </c>
      <c r="J227">
        <v>-1.8898660414379265E-11</v>
      </c>
    </row>
    <row r="228" spans="1:10">
      <c r="A228">
        <v>2</v>
      </c>
      <c r="B228" s="8">
        <v>227</v>
      </c>
      <c r="C228" s="8">
        <v>8.5</v>
      </c>
      <c r="D228" s="8">
        <v>3</v>
      </c>
      <c r="E228" s="8">
        <v>2.4516000906691471E-3</v>
      </c>
      <c r="F228" s="8">
        <v>-8.4371767321599934E-3</v>
      </c>
      <c r="G228" s="8">
        <v>0</v>
      </c>
      <c r="H228">
        <v>1.4999999998921869</v>
      </c>
      <c r="I228">
        <v>1.2269300430976179E-11</v>
      </c>
      <c r="J228">
        <v>6.8771655037380697E-12</v>
      </c>
    </row>
    <row r="229" spans="1:10">
      <c r="A229">
        <v>2</v>
      </c>
      <c r="B229" s="8">
        <v>228</v>
      </c>
      <c r="C229" s="8">
        <v>8.5</v>
      </c>
      <c r="D229" s="8">
        <v>3.5</v>
      </c>
      <c r="E229" s="8">
        <v>2.403928009303038E-3</v>
      </c>
      <c r="F229" s="8">
        <v>-8.6936869240450982E-3</v>
      </c>
      <c r="G229" s="8">
        <v>0</v>
      </c>
      <c r="H229">
        <v>1.4999999998921847</v>
      </c>
      <c r="I229">
        <v>2.2253146995305066E-11</v>
      </c>
      <c r="J229">
        <v>5.0219162162079556E-11</v>
      </c>
    </row>
    <row r="230" spans="1:10">
      <c r="A230">
        <v>2</v>
      </c>
      <c r="B230" s="8">
        <v>229</v>
      </c>
      <c r="C230" s="8">
        <v>9</v>
      </c>
      <c r="D230" s="8">
        <v>2.5</v>
      </c>
      <c r="E230" s="8">
        <v>1.9778765068056642E-3</v>
      </c>
      <c r="F230" s="8">
        <v>-6.6608114055569179E-3</v>
      </c>
      <c r="G230" s="8">
        <v>0</v>
      </c>
      <c r="H230">
        <v>1.4999999998921882</v>
      </c>
      <c r="I230">
        <v>3.9977533654965013E-15</v>
      </c>
      <c r="J230">
        <v>1.8873791418627661E-14</v>
      </c>
    </row>
    <row r="231" spans="1:10">
      <c r="A231">
        <v>2</v>
      </c>
      <c r="B231" s="8">
        <v>230</v>
      </c>
      <c r="C231" s="8">
        <v>8.5</v>
      </c>
      <c r="D231" s="8">
        <v>2.5</v>
      </c>
      <c r="E231" s="8">
        <v>2.1526474927234637E-3</v>
      </c>
      <c r="F231" s="8">
        <v>-7.5621768918478129E-3</v>
      </c>
      <c r="G231" s="8">
        <v>0</v>
      </c>
      <c r="H231">
        <v>1.4999999998921838</v>
      </c>
      <c r="I231">
        <v>-5.072834846024649E-15</v>
      </c>
      <c r="J231">
        <v>5.3956838996782608E-14</v>
      </c>
    </row>
    <row r="232" spans="1:10">
      <c r="A232">
        <v>2</v>
      </c>
      <c r="B232" s="8">
        <v>231</v>
      </c>
      <c r="C232" s="8">
        <v>9.5</v>
      </c>
      <c r="D232" s="8">
        <v>2.5</v>
      </c>
      <c r="E232" s="8">
        <v>1.678526135212949E-3</v>
      </c>
      <c r="F232" s="8">
        <v>-5.9308129290515342E-3</v>
      </c>
      <c r="G232" s="8">
        <v>0</v>
      </c>
      <c r="H232">
        <v>1.4999999998921869</v>
      </c>
      <c r="I232">
        <v>-2.2524326603165956E-18</v>
      </c>
      <c r="J232">
        <v>-1.1324274851176597E-14</v>
      </c>
    </row>
    <row r="233" spans="1:10">
      <c r="A233">
        <v>2</v>
      </c>
      <c r="B233" s="8">
        <v>232</v>
      </c>
      <c r="C233" s="8">
        <v>12</v>
      </c>
      <c r="D233" s="8">
        <v>2.5</v>
      </c>
      <c r="E233" s="8">
        <v>0</v>
      </c>
      <c r="F233" s="8">
        <v>-4.5910542866838813E-3</v>
      </c>
      <c r="G233" s="8">
        <v>0</v>
      </c>
      <c r="H233">
        <v>0.74999999994609445</v>
      </c>
      <c r="I233">
        <v>-4.4236035924221815</v>
      </c>
      <c r="J233">
        <v>-6.6613381477509392E-16</v>
      </c>
    </row>
    <row r="234" spans="1:10">
      <c r="A234">
        <v>2</v>
      </c>
      <c r="B234" s="8">
        <v>233</v>
      </c>
      <c r="C234" s="8">
        <v>11.5</v>
      </c>
      <c r="D234" s="8">
        <v>2.5</v>
      </c>
      <c r="E234" s="8">
        <v>3.2605723575578272E-4</v>
      </c>
      <c r="F234" s="8">
        <v>-4.6341023749492003E-3</v>
      </c>
      <c r="G234" s="8">
        <v>0</v>
      </c>
      <c r="H234">
        <v>1.4999999998921869</v>
      </c>
      <c r="I234">
        <v>-1.3744396662234156E-15</v>
      </c>
      <c r="J234">
        <v>3.3084646133829665E-14</v>
      </c>
    </row>
    <row r="235" spans="1:10">
      <c r="A235">
        <v>2</v>
      </c>
      <c r="B235" s="8">
        <v>234</v>
      </c>
      <c r="C235" s="8">
        <v>1.5</v>
      </c>
      <c r="D235" s="8">
        <v>4</v>
      </c>
      <c r="E235" s="8">
        <v>3.8755965633257064E-4</v>
      </c>
      <c r="F235" s="8">
        <v>-5.3318245030581366E-3</v>
      </c>
      <c r="G235" s="8">
        <v>0</v>
      </c>
      <c r="H235">
        <v>0.7499999999460949</v>
      </c>
      <c r="I235">
        <v>-7.6940934249920141E-16</v>
      </c>
      <c r="J235">
        <v>1.021405182655144E-14</v>
      </c>
    </row>
    <row r="236" spans="1:10">
      <c r="A236">
        <v>2</v>
      </c>
      <c r="B236" s="8">
        <v>235</v>
      </c>
      <c r="C236" s="8">
        <v>1.5</v>
      </c>
      <c r="D236" s="8">
        <v>3.5</v>
      </c>
      <c r="E236" s="8">
        <v>3.6044861105589932E-4</v>
      </c>
      <c r="F236" s="8">
        <v>-5.187276138664541E-3</v>
      </c>
      <c r="G236" s="8">
        <v>0</v>
      </c>
      <c r="H236">
        <v>1.4999999998921882</v>
      </c>
      <c r="I236">
        <v>-4.6052833529312343E-15</v>
      </c>
      <c r="J236">
        <v>1.4876988529977098E-14</v>
      </c>
    </row>
    <row r="237" spans="1:10">
      <c r="A237">
        <v>2</v>
      </c>
      <c r="B237" s="8">
        <v>236</v>
      </c>
      <c r="C237" s="8">
        <v>4.5</v>
      </c>
      <c r="D237" s="8">
        <v>5</v>
      </c>
      <c r="E237" s="8">
        <v>1.0809281446970619E-2</v>
      </c>
      <c r="F237" s="8">
        <v>-6.94084444987636E-3</v>
      </c>
      <c r="G237" s="8">
        <v>0</v>
      </c>
      <c r="H237">
        <v>1.6666666665468728</v>
      </c>
      <c r="I237">
        <v>-1.308799284727307E-14</v>
      </c>
      <c r="J237">
        <v>-3.2418512319054571E-14</v>
      </c>
    </row>
    <row r="238" spans="1:10">
      <c r="A238">
        <v>2</v>
      </c>
      <c r="B238" s="8">
        <v>237</v>
      </c>
      <c r="C238" s="8">
        <v>5</v>
      </c>
      <c r="D238" s="8">
        <v>5.5</v>
      </c>
      <c r="E238" s="8">
        <v>1.4058146313919863E-2</v>
      </c>
      <c r="F238" s="8">
        <v>-9.1638716321033858E-3</v>
      </c>
      <c r="G238" s="8">
        <v>0</v>
      </c>
      <c r="H238">
        <v>1.6666666665468739</v>
      </c>
      <c r="I238">
        <v>-2.7887560924744789E-14</v>
      </c>
      <c r="J238">
        <v>-9.6367358537463588E-14</v>
      </c>
    </row>
    <row r="239" spans="1:10">
      <c r="A239">
        <v>2</v>
      </c>
      <c r="B239" s="8">
        <v>238</v>
      </c>
      <c r="C239" s="8">
        <v>4.5</v>
      </c>
      <c r="D239" s="8">
        <v>6</v>
      </c>
      <c r="E239" s="8">
        <v>1.7940278219094441E-2</v>
      </c>
      <c r="F239" s="8">
        <v>-6.8666567429675907E-3</v>
      </c>
      <c r="G239" s="8">
        <v>4.4000000000000004</v>
      </c>
      <c r="H239">
        <v>0.83333333327343784</v>
      </c>
      <c r="I239">
        <v>5.595524044110789E-14</v>
      </c>
      <c r="J239">
        <v>-2.9198865547641617E-14</v>
      </c>
    </row>
    <row r="240" spans="1:10">
      <c r="A240">
        <v>2</v>
      </c>
      <c r="B240" s="8">
        <v>239</v>
      </c>
      <c r="C240" s="8">
        <v>4</v>
      </c>
      <c r="D240" s="8">
        <v>5.5</v>
      </c>
      <c r="E240" s="8">
        <v>1.4241534478447837E-2</v>
      </c>
      <c r="F240" s="8">
        <v>-3.7575311093936397E-3</v>
      </c>
      <c r="G240" s="8">
        <v>0</v>
      </c>
      <c r="H240">
        <v>0.83333333327343651</v>
      </c>
      <c r="I240">
        <v>-3.686180660299361E-15</v>
      </c>
      <c r="J240">
        <v>7.6605388699135801E-15</v>
      </c>
    </row>
    <row r="241" spans="1:10">
      <c r="A241">
        <v>2</v>
      </c>
      <c r="B241" s="8">
        <v>240</v>
      </c>
      <c r="C241" s="8">
        <v>4.5</v>
      </c>
      <c r="D241" s="8">
        <v>5.5</v>
      </c>
      <c r="E241" s="8">
        <v>1.4094749825617963E-2</v>
      </c>
      <c r="F241" s="8">
        <v>-6.9848786816799346E-3</v>
      </c>
      <c r="G241" s="8">
        <v>0</v>
      </c>
      <c r="H241">
        <v>1.6666666665468743</v>
      </c>
      <c r="I241">
        <v>2.0735784983061216E-14</v>
      </c>
      <c r="J241">
        <v>-6.7501559897209518E-14</v>
      </c>
    </row>
    <row r="242" spans="1:10">
      <c r="A242">
        <v>2</v>
      </c>
      <c r="B242" s="8">
        <v>241</v>
      </c>
      <c r="C242" s="8">
        <v>5.5</v>
      </c>
      <c r="D242" s="8">
        <v>6</v>
      </c>
      <c r="E242" s="8">
        <v>1.690725689619724E-2</v>
      </c>
      <c r="F242" s="8">
        <v>-1.0773645139066574E-2</v>
      </c>
      <c r="G242" s="8">
        <v>4.4000000000000004</v>
      </c>
      <c r="H242">
        <v>0.83333333327343639</v>
      </c>
      <c r="I242">
        <v>-3.2862601528904634E-14</v>
      </c>
      <c r="J242">
        <v>-7.6272321791748254E-14</v>
      </c>
    </row>
    <row r="243" spans="1:10">
      <c r="A243">
        <v>2</v>
      </c>
      <c r="B243" s="8">
        <v>242</v>
      </c>
      <c r="C243" s="8">
        <v>5.5</v>
      </c>
      <c r="D243" s="8">
        <v>5</v>
      </c>
      <c r="E243" s="8">
        <v>1.0928915147111719E-2</v>
      </c>
      <c r="F243" s="8">
        <v>-1.0483917303724763E-2</v>
      </c>
      <c r="G243" s="8">
        <v>0</v>
      </c>
      <c r="H243">
        <v>1.6666666665468739</v>
      </c>
      <c r="I243">
        <v>-3.122811264965323E-14</v>
      </c>
      <c r="J243">
        <v>-8.2156503822261584E-15</v>
      </c>
    </row>
    <row r="244" spans="1:10">
      <c r="A244">
        <v>2</v>
      </c>
      <c r="B244" s="8">
        <v>243</v>
      </c>
      <c r="C244" s="8">
        <v>6</v>
      </c>
      <c r="D244" s="8">
        <v>5.5</v>
      </c>
      <c r="E244" s="8">
        <v>1.4005659672472312E-2</v>
      </c>
      <c r="F244" s="8">
        <v>-1.2044495903822998E-2</v>
      </c>
      <c r="G244" s="8">
        <v>0</v>
      </c>
      <c r="H244">
        <v>1.6666666665468746</v>
      </c>
      <c r="I244">
        <v>-5.6795770610547E-14</v>
      </c>
      <c r="J244">
        <v>9.1038288019262836E-15</v>
      </c>
    </row>
    <row r="245" spans="1:10">
      <c r="A245">
        <v>2</v>
      </c>
      <c r="B245" s="8">
        <v>244</v>
      </c>
      <c r="C245" s="8">
        <v>5.5</v>
      </c>
      <c r="D245" s="8">
        <v>5.5</v>
      </c>
      <c r="E245" s="8">
        <v>1.3987916576900159E-2</v>
      </c>
      <c r="F245" s="8">
        <v>-1.0738813946667375E-2</v>
      </c>
      <c r="G245" s="8">
        <v>0</v>
      </c>
      <c r="H245">
        <v>1.6666666665468752</v>
      </c>
      <c r="I245">
        <v>-7.4135049123667063E-14</v>
      </c>
      <c r="J245">
        <v>-7.9936057773011271E-14</v>
      </c>
    </row>
    <row r="246" spans="1:10">
      <c r="A246">
        <v>2</v>
      </c>
      <c r="B246" s="8">
        <v>245</v>
      </c>
      <c r="C246" s="8">
        <v>7</v>
      </c>
      <c r="D246" s="8">
        <v>4.5</v>
      </c>
      <c r="E246" s="8">
        <v>7.9500544595493741E-3</v>
      </c>
      <c r="F246" s="8">
        <v>-1.3726398859780565E-2</v>
      </c>
      <c r="G246" s="8">
        <v>0</v>
      </c>
      <c r="H246">
        <v>1.666666666546873</v>
      </c>
      <c r="I246">
        <v>6.6119087460205265E-15</v>
      </c>
      <c r="J246">
        <v>-5.7509552675583109E-14</v>
      </c>
    </row>
    <row r="247" spans="1:10">
      <c r="A247">
        <v>2</v>
      </c>
      <c r="B247" s="8">
        <v>246</v>
      </c>
      <c r="C247" s="8">
        <v>6.5</v>
      </c>
      <c r="D247" s="8">
        <v>5</v>
      </c>
      <c r="E247" s="8">
        <v>1.1018752766966037E-2</v>
      </c>
      <c r="F247" s="8">
        <v>-1.299330451296242E-2</v>
      </c>
      <c r="G247" s="8">
        <v>0</v>
      </c>
      <c r="H247">
        <v>1.6666666665468739</v>
      </c>
      <c r="I247">
        <v>-8.0346269053102951E-14</v>
      </c>
      <c r="J247">
        <v>5.3290705182007514E-15</v>
      </c>
    </row>
    <row r="248" spans="1:10">
      <c r="A248">
        <v>2</v>
      </c>
      <c r="B248" s="8">
        <v>247</v>
      </c>
      <c r="C248" s="8">
        <v>6</v>
      </c>
      <c r="D248" s="8">
        <v>4.5</v>
      </c>
      <c r="E248" s="8">
        <v>8.0754816359133955E-3</v>
      </c>
      <c r="F248" s="8">
        <v>-1.1302680873119508E-2</v>
      </c>
      <c r="G248" s="8">
        <v>0</v>
      </c>
      <c r="H248">
        <v>1.6666666665468735</v>
      </c>
      <c r="I248">
        <v>1.3909589130423527E-14</v>
      </c>
      <c r="J248">
        <v>5.9952043329758453E-15</v>
      </c>
    </row>
    <row r="249" spans="1:10">
      <c r="A249">
        <v>2</v>
      </c>
      <c r="B249" s="8">
        <v>248</v>
      </c>
      <c r="C249" s="8">
        <v>6.5</v>
      </c>
      <c r="D249" s="8">
        <v>4.5</v>
      </c>
      <c r="E249" s="8">
        <v>8.0264135670429452E-3</v>
      </c>
      <c r="F249" s="8">
        <v>-1.2472229452553232E-2</v>
      </c>
      <c r="G249" s="8">
        <v>0</v>
      </c>
      <c r="H249">
        <v>1.6666666665468739</v>
      </c>
      <c r="I249">
        <v>2.9766613282749792E-14</v>
      </c>
      <c r="J249">
        <v>-1.0103029524088925E-13</v>
      </c>
    </row>
    <row r="250" spans="1:10">
      <c r="A250">
        <v>2</v>
      </c>
      <c r="B250" s="8">
        <v>249</v>
      </c>
      <c r="C250" s="8">
        <v>6.5</v>
      </c>
      <c r="D250" s="8">
        <v>6</v>
      </c>
      <c r="E250" s="8">
        <v>1.7053338362984172E-2</v>
      </c>
      <c r="F250" s="8">
        <v>-1.3564911880520015E-2</v>
      </c>
      <c r="G250" s="8">
        <v>4.4000000000000004</v>
      </c>
      <c r="H250">
        <v>0.83333333327343784</v>
      </c>
      <c r="I250">
        <v>-9.4146912488213275E-14</v>
      </c>
      <c r="J250">
        <v>-2.55351295663786E-15</v>
      </c>
    </row>
    <row r="251" spans="1:10">
      <c r="A251">
        <v>2</v>
      </c>
      <c r="B251" s="8">
        <v>250</v>
      </c>
      <c r="C251" s="8">
        <v>7</v>
      </c>
      <c r="D251" s="8">
        <v>5.5</v>
      </c>
      <c r="E251" s="8">
        <v>1.4354175905989875E-2</v>
      </c>
      <c r="F251" s="8">
        <v>-1.4934276979964361E-2</v>
      </c>
      <c r="G251" s="8">
        <v>0</v>
      </c>
      <c r="H251">
        <v>1.6666666665468741</v>
      </c>
      <c r="I251">
        <v>-5.2045170232245259E-14</v>
      </c>
      <c r="J251">
        <v>-9.0594198809412774E-14</v>
      </c>
    </row>
    <row r="252" spans="1:10">
      <c r="A252">
        <v>2</v>
      </c>
      <c r="B252" s="8">
        <v>251</v>
      </c>
      <c r="C252" s="8">
        <v>6.5</v>
      </c>
      <c r="D252" s="8">
        <v>5.5</v>
      </c>
      <c r="E252" s="8">
        <v>1.4123389551733583E-2</v>
      </c>
      <c r="F252" s="8">
        <v>-1.3350416200088304E-2</v>
      </c>
      <c r="G252" s="8">
        <v>0</v>
      </c>
      <c r="H252">
        <v>1.6666666665468741</v>
      </c>
      <c r="I252">
        <v>-1.2276949519972349E-13</v>
      </c>
      <c r="J252">
        <v>-1.7985612998927536E-14</v>
      </c>
    </row>
    <row r="253" spans="1:10">
      <c r="A253">
        <v>2</v>
      </c>
      <c r="B253" s="8">
        <v>252</v>
      </c>
      <c r="C253" s="8">
        <v>8</v>
      </c>
      <c r="D253" s="8">
        <v>5.5</v>
      </c>
      <c r="E253" s="8">
        <v>1.4914130288098524E-2</v>
      </c>
      <c r="F253" s="8">
        <v>-2.0231122346489567E-2</v>
      </c>
      <c r="G253" s="8">
        <v>0</v>
      </c>
      <c r="H253">
        <v>0.8333333332734425</v>
      </c>
      <c r="I253">
        <v>8.0184778833577129E-14</v>
      </c>
      <c r="J253">
        <v>-7.1720407390785113E-14</v>
      </c>
    </row>
    <row r="254" spans="1:10">
      <c r="A254">
        <v>2</v>
      </c>
      <c r="B254" s="8">
        <v>253</v>
      </c>
      <c r="C254" s="8">
        <v>7.5</v>
      </c>
      <c r="D254" s="8">
        <v>6</v>
      </c>
      <c r="E254" s="8">
        <v>1.8322732213156889E-2</v>
      </c>
      <c r="F254" s="8">
        <v>-1.7478982702458359E-2</v>
      </c>
      <c r="G254" s="8">
        <v>4.4000000000000004</v>
      </c>
      <c r="H254">
        <v>0.83333333327343928</v>
      </c>
      <c r="I254">
        <v>2.3092638912203256E-14</v>
      </c>
      <c r="J254">
        <v>-6.5281113847959205E-14</v>
      </c>
    </row>
    <row r="255" spans="1:10">
      <c r="A255">
        <v>2</v>
      </c>
      <c r="B255" s="8">
        <v>254</v>
      </c>
      <c r="C255" s="8">
        <v>7.5</v>
      </c>
      <c r="D255" s="8">
        <v>5</v>
      </c>
      <c r="E255" s="8">
        <v>1.1327967539088279E-2</v>
      </c>
      <c r="F255" s="8">
        <v>-1.6468097591603264E-2</v>
      </c>
      <c r="G255" s="8">
        <v>0</v>
      </c>
      <c r="H255">
        <v>1.6666666665468783</v>
      </c>
      <c r="I255">
        <v>5.3796634996787192E-14</v>
      </c>
      <c r="J255">
        <v>-1.1235457009206584E-13</v>
      </c>
    </row>
    <row r="256" spans="1:10">
      <c r="A256">
        <v>2</v>
      </c>
      <c r="B256" s="8">
        <v>255</v>
      </c>
      <c r="C256" s="8">
        <v>7.5</v>
      </c>
      <c r="D256" s="8">
        <v>5.5</v>
      </c>
      <c r="E256" s="8">
        <v>1.4582619408311587E-2</v>
      </c>
      <c r="F256" s="8">
        <v>-1.7119744069636528E-2</v>
      </c>
      <c r="G256" s="8">
        <v>0</v>
      </c>
      <c r="H256">
        <v>1.666666666546879</v>
      </c>
      <c r="I256">
        <v>6.0033619855298653E-14</v>
      </c>
      <c r="J256">
        <v>-1.7363888105137448E-13</v>
      </c>
    </row>
    <row r="257" spans="1:10">
      <c r="A257">
        <v>2</v>
      </c>
      <c r="B257" s="8">
        <v>256</v>
      </c>
      <c r="C257" s="8">
        <v>4</v>
      </c>
      <c r="D257" s="8">
        <v>4.5</v>
      </c>
      <c r="E257" s="8">
        <v>8.0188001639361541E-3</v>
      </c>
      <c r="F257" s="8">
        <v>-4.6421048926045408E-3</v>
      </c>
      <c r="G257" s="8">
        <v>0</v>
      </c>
      <c r="H257">
        <v>0.83333333327343784</v>
      </c>
      <c r="I257">
        <v>-3.3131789023058524E-14</v>
      </c>
      <c r="J257">
        <v>1.6875389974302379E-14</v>
      </c>
    </row>
    <row r="258" spans="1:10">
      <c r="A258">
        <v>2</v>
      </c>
      <c r="B258" s="8">
        <v>257</v>
      </c>
      <c r="C258" s="8">
        <v>5</v>
      </c>
      <c r="D258" s="8">
        <v>4.5</v>
      </c>
      <c r="E258" s="8">
        <v>7.9862120022675415E-3</v>
      </c>
      <c r="F258" s="8">
        <v>-8.696039852982217E-3</v>
      </c>
      <c r="G258" s="8">
        <v>0</v>
      </c>
      <c r="H258">
        <v>1.6666666665468728</v>
      </c>
      <c r="I258">
        <v>4.3557982898227764E-14</v>
      </c>
      <c r="J258">
        <v>-8.4376949871511897E-15</v>
      </c>
    </row>
    <row r="259" spans="1:10">
      <c r="A259">
        <v>2</v>
      </c>
      <c r="B259" s="8">
        <v>258</v>
      </c>
      <c r="C259" s="8">
        <v>4.5</v>
      </c>
      <c r="D259" s="8">
        <v>4.5</v>
      </c>
      <c r="E259" s="8">
        <v>7.9327631118356577E-3</v>
      </c>
      <c r="F259" s="8">
        <v>-6.9365243627674137E-3</v>
      </c>
      <c r="G259" s="8">
        <v>0</v>
      </c>
      <c r="H259">
        <v>1.6666666665468739</v>
      </c>
      <c r="I259">
        <v>4.0752533279258472E-14</v>
      </c>
      <c r="J259">
        <v>7.9936057773011271E-15</v>
      </c>
    </row>
    <row r="260" spans="1:10">
      <c r="A260">
        <v>2</v>
      </c>
      <c r="B260" s="8">
        <v>259</v>
      </c>
      <c r="C260" s="8">
        <v>8</v>
      </c>
      <c r="D260" s="8">
        <v>4.5</v>
      </c>
      <c r="E260" s="8">
        <v>8.6255439816098813E-3</v>
      </c>
      <c r="F260" s="8">
        <v>-1.7860757216857023E-2</v>
      </c>
      <c r="G260" s="8">
        <v>0</v>
      </c>
      <c r="H260">
        <v>0.83333333327343984</v>
      </c>
      <c r="I260">
        <v>-1.0556658866023912E-14</v>
      </c>
      <c r="J260">
        <v>5.0182080713057076E-14</v>
      </c>
    </row>
    <row r="261" spans="1:10">
      <c r="A261">
        <v>2</v>
      </c>
      <c r="B261" s="8">
        <v>260</v>
      </c>
      <c r="C261" s="8">
        <v>7.5</v>
      </c>
      <c r="D261" s="8">
        <v>4.5</v>
      </c>
      <c r="E261" s="8">
        <v>8.1315670806737569E-3</v>
      </c>
      <c r="F261" s="8">
        <v>-1.5314438558928162E-2</v>
      </c>
      <c r="G261" s="8">
        <v>0</v>
      </c>
      <c r="H261">
        <v>1.6666666665468781</v>
      </c>
      <c r="I261">
        <v>-2.6368737888451867E-14</v>
      </c>
      <c r="J261">
        <v>-4.8849813083506888E-15</v>
      </c>
    </row>
    <row r="262" spans="1:10">
      <c r="A262">
        <v>2</v>
      </c>
      <c r="B262" s="8">
        <v>261</v>
      </c>
      <c r="C262" s="8">
        <v>5.5</v>
      </c>
      <c r="D262" s="8">
        <v>4.5</v>
      </c>
      <c r="E262" s="8">
        <v>8.0571971032514216E-3</v>
      </c>
      <c r="F262" s="8">
        <v>-1.0084371590392332E-2</v>
      </c>
      <c r="G262" s="8">
        <v>0</v>
      </c>
      <c r="H262">
        <v>1.6666666665468741</v>
      </c>
      <c r="I262">
        <v>1.0957451880895953E-14</v>
      </c>
      <c r="J262">
        <v>5.1292303737682232E-14</v>
      </c>
    </row>
    <row r="263" spans="1:10">
      <c r="A263">
        <v>2</v>
      </c>
      <c r="B263" s="8">
        <v>262</v>
      </c>
      <c r="C263" s="8">
        <v>10.75</v>
      </c>
      <c r="D263" s="8">
        <v>2</v>
      </c>
      <c r="E263" s="8">
        <v>8.0286268366273168E-4</v>
      </c>
      <c r="F263" s="8">
        <v>-4.3575347837310711E-3</v>
      </c>
      <c r="G263" s="8">
        <v>0</v>
      </c>
      <c r="H263">
        <v>-2.9999999999460933</v>
      </c>
      <c r="I263">
        <v>-7.7717951551701138E-15</v>
      </c>
      <c r="J263">
        <v>-1.1546319456101628E-14</v>
      </c>
    </row>
    <row r="264" spans="1:10">
      <c r="A264">
        <v>2</v>
      </c>
      <c r="B264" s="8">
        <v>263</v>
      </c>
      <c r="C264" s="8">
        <v>11</v>
      </c>
      <c r="D264" s="8">
        <v>2.25</v>
      </c>
      <c r="E264" s="8">
        <v>6.5855971148704015E-4</v>
      </c>
      <c r="F264" s="8">
        <v>-4.5428823490949247E-3</v>
      </c>
      <c r="G264" s="8">
        <v>0</v>
      </c>
      <c r="H264">
        <v>-2.9999999999460951</v>
      </c>
      <c r="I264">
        <v>1.0785905527401651E-15</v>
      </c>
      <c r="J264">
        <v>1.3766765505351941E-14</v>
      </c>
    </row>
    <row r="265" spans="1:10">
      <c r="A265">
        <v>2</v>
      </c>
      <c r="B265" s="8">
        <v>264</v>
      </c>
      <c r="C265" s="8">
        <v>10.75</v>
      </c>
      <c r="D265" s="8">
        <v>2.5</v>
      </c>
      <c r="E265" s="8">
        <v>8.2491735594876936E-4</v>
      </c>
      <c r="F265" s="8">
        <v>-4.8751776083725169E-3</v>
      </c>
      <c r="G265" s="8">
        <v>0</v>
      </c>
      <c r="H265">
        <v>-2.9999999999460925</v>
      </c>
      <c r="I265">
        <v>-4.6636810919443953E-15</v>
      </c>
      <c r="J265">
        <v>-1.4654943925052066E-14</v>
      </c>
    </row>
    <row r="266" spans="1:10">
      <c r="A266">
        <v>2</v>
      </c>
      <c r="B266" s="8">
        <v>265</v>
      </c>
      <c r="C266" s="8">
        <v>10.5</v>
      </c>
      <c r="D266" s="8">
        <v>2.25</v>
      </c>
      <c r="E266" s="8">
        <v>9.8985481326900127E-4</v>
      </c>
      <c r="F266" s="8">
        <v>-4.7710392522297496E-3</v>
      </c>
      <c r="G266" s="8">
        <v>0</v>
      </c>
      <c r="H266">
        <v>-2.9999999999460965</v>
      </c>
      <c r="I266">
        <v>6.0047407857614059E-15</v>
      </c>
      <c r="J266">
        <v>3.0642155479654321E-14</v>
      </c>
    </row>
    <row r="267" spans="1:10">
      <c r="A267">
        <v>2</v>
      </c>
      <c r="B267" s="8">
        <v>266</v>
      </c>
      <c r="C267" s="8">
        <v>11</v>
      </c>
      <c r="D267" s="8">
        <v>2.75</v>
      </c>
      <c r="E267" s="8">
        <v>6.3722293511149302E-4</v>
      </c>
      <c r="F267" s="8">
        <v>-4.9456153304118927E-3</v>
      </c>
      <c r="G267" s="8">
        <v>0</v>
      </c>
      <c r="H267">
        <v>-2.9999999999461004</v>
      </c>
      <c r="I267">
        <v>1.0572469847715157E-14</v>
      </c>
      <c r="J267">
        <v>-3.1530333899354446E-14</v>
      </c>
    </row>
    <row r="268" spans="1:10">
      <c r="A268">
        <v>2</v>
      </c>
      <c r="B268" s="8">
        <v>267</v>
      </c>
      <c r="C268" s="8">
        <v>10.75</v>
      </c>
      <c r="D268" s="8">
        <v>3</v>
      </c>
      <c r="E268" s="8">
        <v>7.5807306502185179E-4</v>
      </c>
      <c r="F268" s="8">
        <v>-5.1888977422177218E-3</v>
      </c>
      <c r="G268" s="8">
        <v>0</v>
      </c>
      <c r="H268">
        <v>-2.999999999946096</v>
      </c>
      <c r="I268">
        <v>-8.1044887230737929E-15</v>
      </c>
      <c r="J268">
        <v>2.1316282072803006E-14</v>
      </c>
    </row>
    <row r="269" spans="1:10">
      <c r="A269">
        <v>2</v>
      </c>
      <c r="B269" s="8">
        <v>268</v>
      </c>
      <c r="C269" s="8">
        <v>10.5</v>
      </c>
      <c r="D269" s="8">
        <v>2.75</v>
      </c>
      <c r="E269" s="8">
        <v>9.7367239749172256E-4</v>
      </c>
      <c r="F269" s="8">
        <v>-5.1980961182976496E-3</v>
      </c>
      <c r="G269" s="8">
        <v>0</v>
      </c>
      <c r="H269">
        <v>-2.9999999999460956</v>
      </c>
      <c r="I269">
        <v>-9.2749645561994042E-15</v>
      </c>
      <c r="J269">
        <v>1.4654943925052066E-14</v>
      </c>
    </row>
    <row r="270" spans="1:10">
      <c r="A270">
        <v>2</v>
      </c>
      <c r="B270" s="8">
        <v>269</v>
      </c>
      <c r="C270" s="8">
        <v>10.25</v>
      </c>
      <c r="D270" s="8">
        <v>3</v>
      </c>
      <c r="E270" s="8">
        <v>1.0949522004401364E-3</v>
      </c>
      <c r="F270" s="8">
        <v>-5.5157604308682133E-3</v>
      </c>
      <c r="G270" s="8">
        <v>0</v>
      </c>
      <c r="H270">
        <v>-2.9999999999461</v>
      </c>
      <c r="I270">
        <v>1.1109159718880382E-15</v>
      </c>
      <c r="J270">
        <v>-1.7763568394002505E-15</v>
      </c>
    </row>
    <row r="271" spans="1:10">
      <c r="A271">
        <v>2</v>
      </c>
      <c r="B271" s="8">
        <v>270</v>
      </c>
      <c r="C271" s="8">
        <v>10</v>
      </c>
      <c r="D271" s="8">
        <v>2.75</v>
      </c>
      <c r="E271" s="8">
        <v>1.328075607173461E-3</v>
      </c>
      <c r="F271" s="8">
        <v>-5.5940304558278753E-3</v>
      </c>
      <c r="G271" s="8">
        <v>0</v>
      </c>
      <c r="H271">
        <v>-2.9999999999460925</v>
      </c>
      <c r="I271">
        <v>8.6148830565302382E-15</v>
      </c>
      <c r="J271">
        <v>3.4194869158454821E-14</v>
      </c>
    </row>
    <row r="272" spans="1:10">
      <c r="A272">
        <v>2</v>
      </c>
      <c r="B272" s="8">
        <v>271</v>
      </c>
      <c r="C272" s="8">
        <v>10.25</v>
      </c>
      <c r="D272" s="8">
        <v>2.5</v>
      </c>
      <c r="E272" s="8">
        <v>1.1675829455355491E-3</v>
      </c>
      <c r="F272" s="8">
        <v>-5.181483310477966E-3</v>
      </c>
      <c r="G272" s="8">
        <v>0</v>
      </c>
      <c r="H272">
        <v>-2.9999999999461</v>
      </c>
      <c r="I272">
        <v>5.1071772093912905E-15</v>
      </c>
      <c r="J272">
        <v>1.1546319456101628E-14</v>
      </c>
    </row>
    <row r="273" spans="1:10">
      <c r="A273">
        <v>2</v>
      </c>
      <c r="B273" s="8">
        <v>272</v>
      </c>
      <c r="C273" s="8">
        <v>10</v>
      </c>
      <c r="D273" s="8">
        <v>2.25</v>
      </c>
      <c r="E273" s="8">
        <v>1.315490206624117E-3</v>
      </c>
      <c r="F273" s="8">
        <v>-5.1209595447713118E-3</v>
      </c>
      <c r="G273" s="8">
        <v>0</v>
      </c>
      <c r="H273">
        <v>-2.9999999999460947</v>
      </c>
      <c r="I273">
        <v>-5.1085806422504054E-15</v>
      </c>
      <c r="J273">
        <v>-1.6431300764452317E-14</v>
      </c>
    </row>
    <row r="274" spans="1:10">
      <c r="A274">
        <v>2</v>
      </c>
      <c r="B274" s="8">
        <v>273</v>
      </c>
      <c r="C274" s="8">
        <v>10.25</v>
      </c>
      <c r="D274" s="8">
        <v>2</v>
      </c>
      <c r="E274" s="8">
        <v>1.1128914370241378E-3</v>
      </c>
      <c r="F274" s="8">
        <v>-4.6179830482184683E-3</v>
      </c>
      <c r="G274" s="8">
        <v>0</v>
      </c>
      <c r="H274">
        <v>-2.9999999999460991</v>
      </c>
      <c r="I274">
        <v>-1.7319254018836216E-14</v>
      </c>
      <c r="J274">
        <v>7.9936057773011271E-15</v>
      </c>
    </row>
    <row r="275" spans="1:10">
      <c r="A275">
        <v>2</v>
      </c>
      <c r="B275" s="8">
        <v>274</v>
      </c>
      <c r="C275" s="8">
        <v>10.75</v>
      </c>
      <c r="D275" s="8">
        <v>0</v>
      </c>
      <c r="E275" s="8">
        <v>0</v>
      </c>
      <c r="F275" s="8">
        <v>0</v>
      </c>
      <c r="G275" s="8">
        <v>0</v>
      </c>
      <c r="H275">
        <v>-1.4999999999730458</v>
      </c>
      <c r="I275">
        <v>-1.8340134832266586</v>
      </c>
      <c r="J275">
        <v>28.261006333214318</v>
      </c>
    </row>
    <row r="276" spans="1:10">
      <c r="A276">
        <v>2</v>
      </c>
      <c r="B276" s="8">
        <v>275</v>
      </c>
      <c r="C276" s="8">
        <v>11</v>
      </c>
      <c r="D276" s="8">
        <v>0.25</v>
      </c>
      <c r="E276" s="8">
        <v>1.3534324443959829E-4</v>
      </c>
      <c r="F276" s="8">
        <v>-7.4485117577689341E-4</v>
      </c>
      <c r="G276" s="8">
        <v>0</v>
      </c>
      <c r="H276">
        <v>-2.9999999999460969</v>
      </c>
      <c r="I276">
        <v>2.1832671262173617E-15</v>
      </c>
      <c r="J276">
        <v>-1.021405182655144E-14</v>
      </c>
    </row>
    <row r="277" spans="1:10">
      <c r="A277">
        <v>2</v>
      </c>
      <c r="B277" s="8">
        <v>276</v>
      </c>
      <c r="C277" s="8">
        <v>10.75</v>
      </c>
      <c r="D277" s="8">
        <v>0.5</v>
      </c>
      <c r="E277" s="8">
        <v>3.1042578660939619E-4</v>
      </c>
      <c r="F277" s="8">
        <v>-1.4470907371574053E-3</v>
      </c>
      <c r="G277" s="8">
        <v>0</v>
      </c>
      <c r="H277">
        <v>-2.9999999999460938</v>
      </c>
      <c r="I277">
        <v>2.6633002022641953E-15</v>
      </c>
      <c r="J277">
        <v>-4.4408920985006262E-15</v>
      </c>
    </row>
    <row r="278" spans="1:10">
      <c r="A278">
        <v>2</v>
      </c>
      <c r="B278" s="8">
        <v>277</v>
      </c>
      <c r="C278" s="8">
        <v>10.5</v>
      </c>
      <c r="D278" s="8">
        <v>0.25</v>
      </c>
      <c r="E278" s="8">
        <v>1.9578217211924079E-4</v>
      </c>
      <c r="F278" s="8">
        <v>-7.6720795822143059E-4</v>
      </c>
      <c r="G278" s="8">
        <v>0</v>
      </c>
      <c r="H278">
        <v>-2.9999999999460978</v>
      </c>
      <c r="I278">
        <v>-5.3191845319755504E-15</v>
      </c>
      <c r="J278">
        <v>4.4408920985006262E-16</v>
      </c>
    </row>
    <row r="279" spans="1:10">
      <c r="A279">
        <v>2</v>
      </c>
      <c r="B279" s="8">
        <v>278</v>
      </c>
      <c r="C279" s="8">
        <v>11</v>
      </c>
      <c r="D279" s="8">
        <v>0.75</v>
      </c>
      <c r="E279" s="8">
        <v>3.5267614315894293E-4</v>
      </c>
      <c r="F279" s="8">
        <v>-2.0452828248527471E-3</v>
      </c>
      <c r="G279" s="8">
        <v>0</v>
      </c>
      <c r="H279">
        <v>-2.9999999999460991</v>
      </c>
      <c r="I279">
        <v>-1.3135612245474318E-15</v>
      </c>
      <c r="J279">
        <v>-1.9539925233402755E-14</v>
      </c>
    </row>
    <row r="280" spans="1:10">
      <c r="A280">
        <v>2</v>
      </c>
      <c r="B280" s="8">
        <v>279</v>
      </c>
      <c r="C280" s="8">
        <v>10.75</v>
      </c>
      <c r="D280" s="8">
        <v>1</v>
      </c>
      <c r="E280" s="8">
        <v>5.4087500605768497E-4</v>
      </c>
      <c r="F280" s="8">
        <v>-2.6504691349072871E-3</v>
      </c>
      <c r="G280" s="8">
        <v>0</v>
      </c>
      <c r="H280">
        <v>-2.9999999999460942</v>
      </c>
      <c r="I280">
        <v>7.7709883769217874E-15</v>
      </c>
      <c r="J280">
        <v>1.1546319456101628E-14</v>
      </c>
    </row>
    <row r="281" spans="1:10">
      <c r="A281">
        <v>2</v>
      </c>
      <c r="B281" s="8">
        <v>280</v>
      </c>
      <c r="C281" s="8">
        <v>10.5</v>
      </c>
      <c r="D281" s="8">
        <v>0.75</v>
      </c>
      <c r="E281" s="8">
        <v>5.1142734613283925E-4</v>
      </c>
      <c r="F281" s="8">
        <v>-2.1197570184134282E-3</v>
      </c>
      <c r="G281" s="8">
        <v>0</v>
      </c>
      <c r="H281">
        <v>-2.9999999999460925</v>
      </c>
      <c r="I281">
        <v>-4.6375720900618906E-15</v>
      </c>
      <c r="J281">
        <v>-4.4408920985006262E-16</v>
      </c>
    </row>
    <row r="282" spans="1:10">
      <c r="A282">
        <v>2</v>
      </c>
      <c r="B282" s="8">
        <v>281</v>
      </c>
      <c r="C282" s="8">
        <v>10.25</v>
      </c>
      <c r="D282" s="8">
        <v>1</v>
      </c>
      <c r="E282" s="8">
        <v>7.2722350954075544E-4</v>
      </c>
      <c r="F282" s="8">
        <v>-2.7759411013465909E-3</v>
      </c>
      <c r="G282" s="8">
        <v>0</v>
      </c>
      <c r="H282">
        <v>-2.9999999999460973</v>
      </c>
      <c r="I282">
        <v>-3.5528170692936805E-15</v>
      </c>
      <c r="J282">
        <v>-4.4408920985006262E-15</v>
      </c>
    </row>
    <row r="283" spans="1:10">
      <c r="A283">
        <v>2</v>
      </c>
      <c r="B283" s="8">
        <v>282</v>
      </c>
      <c r="C283" s="8">
        <v>10</v>
      </c>
      <c r="D283" s="8">
        <v>0.75</v>
      </c>
      <c r="E283" s="8">
        <v>6.4364607454964889E-4</v>
      </c>
      <c r="F283" s="8">
        <v>-2.2260186229846254E-3</v>
      </c>
      <c r="G283" s="8">
        <v>0</v>
      </c>
      <c r="H283">
        <v>-2.9999999999460911</v>
      </c>
      <c r="I283">
        <v>4.7324854008195158E-15</v>
      </c>
      <c r="J283">
        <v>2.9309887850104133E-14</v>
      </c>
    </row>
    <row r="284" spans="1:10">
      <c r="A284">
        <v>2</v>
      </c>
      <c r="B284" s="8">
        <v>283</v>
      </c>
      <c r="C284" s="8">
        <v>10.25</v>
      </c>
      <c r="D284" s="8">
        <v>0.5</v>
      </c>
      <c r="E284" s="8">
        <v>4.145427180008143E-4</v>
      </c>
      <c r="F284" s="8">
        <v>-1.5042824302195219E-3</v>
      </c>
      <c r="G284" s="8">
        <v>0</v>
      </c>
      <c r="H284">
        <v>-2.9999999999460996</v>
      </c>
      <c r="I284">
        <v>-3.1085903842020579E-15</v>
      </c>
      <c r="J284">
        <v>-4.4408920985006262E-16</v>
      </c>
    </row>
    <row r="285" spans="1:10">
      <c r="A285">
        <v>2</v>
      </c>
      <c r="B285" s="8">
        <v>284</v>
      </c>
      <c r="C285" s="8">
        <v>10</v>
      </c>
      <c r="D285" s="8">
        <v>0.25</v>
      </c>
      <c r="E285" s="8">
        <v>2.4526522433710764E-4</v>
      </c>
      <c r="F285" s="8">
        <v>-7.9829303989229644E-4</v>
      </c>
      <c r="G285" s="8">
        <v>0</v>
      </c>
      <c r="H285">
        <v>-2.9999999999460956</v>
      </c>
      <c r="I285">
        <v>-2.2286123733041306E-16</v>
      </c>
      <c r="J285">
        <v>1.1546319456101628E-14</v>
      </c>
    </row>
    <row r="286" spans="1:10">
      <c r="A286">
        <v>2</v>
      </c>
      <c r="B286" s="8">
        <v>285</v>
      </c>
      <c r="C286" s="8">
        <v>10.25</v>
      </c>
      <c r="D286" s="8">
        <v>0</v>
      </c>
      <c r="E286" s="8">
        <v>0</v>
      </c>
      <c r="F286" s="8">
        <v>0</v>
      </c>
      <c r="G286" s="8">
        <v>0</v>
      </c>
      <c r="H286">
        <v>-1.49999999997305</v>
      </c>
      <c r="I286">
        <v>-2.4487132562926446</v>
      </c>
      <c r="J286">
        <v>29.14951821096351</v>
      </c>
    </row>
    <row r="287" spans="1:10">
      <c r="A287">
        <v>2</v>
      </c>
      <c r="B287" s="8">
        <v>286</v>
      </c>
      <c r="C287" s="8">
        <v>11.25</v>
      </c>
      <c r="D287" s="8">
        <v>0</v>
      </c>
      <c r="E287" s="8">
        <v>0</v>
      </c>
      <c r="F287" s="8">
        <v>0</v>
      </c>
      <c r="G287" s="8">
        <v>0</v>
      </c>
      <c r="H287">
        <v>-1.4999999999730513</v>
      </c>
      <c r="I287">
        <v>-1.12927646340734</v>
      </c>
      <c r="J287">
        <v>27.660149477060539</v>
      </c>
    </row>
    <row r="288" spans="1:10">
      <c r="A288">
        <v>2</v>
      </c>
      <c r="B288" s="8">
        <v>287</v>
      </c>
      <c r="C288" s="8">
        <v>11.5</v>
      </c>
      <c r="D288" s="8">
        <v>0.25</v>
      </c>
      <c r="E288" s="8">
        <v>6.8938936692037285E-5</v>
      </c>
      <c r="F288" s="8">
        <v>-7.3152390457316668E-4</v>
      </c>
      <c r="G288" s="8">
        <v>0</v>
      </c>
      <c r="H288">
        <v>-2.9999999999460965</v>
      </c>
      <c r="I288">
        <v>-2.8459836130365377E-15</v>
      </c>
      <c r="J288">
        <v>7.1054273576010019E-15</v>
      </c>
    </row>
    <row r="289" spans="1:10">
      <c r="A289">
        <v>2</v>
      </c>
      <c r="B289" s="8">
        <v>288</v>
      </c>
      <c r="C289" s="8">
        <v>11.25</v>
      </c>
      <c r="D289" s="8">
        <v>0.5</v>
      </c>
      <c r="E289" s="8">
        <v>1.9122969241858355E-4</v>
      </c>
      <c r="F289" s="8">
        <v>-1.4095027942888977E-3</v>
      </c>
      <c r="G289" s="8">
        <v>0</v>
      </c>
      <c r="H289">
        <v>-2.9999999999460982</v>
      </c>
      <c r="I289">
        <v>-4.1081527325345602E-15</v>
      </c>
      <c r="J289">
        <v>-3.9968028886505635E-15</v>
      </c>
    </row>
    <row r="290" spans="1:10">
      <c r="A290">
        <v>2</v>
      </c>
      <c r="B290" s="8">
        <v>289</v>
      </c>
      <c r="C290" s="8">
        <v>11.75</v>
      </c>
      <c r="D290" s="8">
        <v>0</v>
      </c>
      <c r="E290" s="8">
        <v>0</v>
      </c>
      <c r="F290" s="8">
        <v>0</v>
      </c>
      <c r="G290" s="8">
        <v>0</v>
      </c>
      <c r="H290">
        <v>-1.4999999999730449</v>
      </c>
      <c r="I290">
        <v>-0.38069280099515457</v>
      </c>
      <c r="J290">
        <v>27.358953952359844</v>
      </c>
    </row>
    <row r="291" spans="1:10">
      <c r="A291">
        <v>2</v>
      </c>
      <c r="B291" s="8">
        <v>290</v>
      </c>
      <c r="C291" s="8">
        <v>12</v>
      </c>
      <c r="D291" s="8">
        <v>0.25</v>
      </c>
      <c r="E291" s="8">
        <v>0</v>
      </c>
      <c r="F291" s="8">
        <v>-7.2711030388649192E-4</v>
      </c>
      <c r="G291" s="8">
        <v>0</v>
      </c>
      <c r="H291">
        <v>-1.4999999999730433</v>
      </c>
      <c r="I291">
        <v>-11.898744930276827</v>
      </c>
      <c r="J291">
        <v>3.5527136788005009E-15</v>
      </c>
    </row>
    <row r="292" spans="1:10">
      <c r="A292">
        <v>2</v>
      </c>
      <c r="B292" s="8">
        <v>291</v>
      </c>
      <c r="C292" s="8">
        <v>11.75</v>
      </c>
      <c r="D292" s="8">
        <v>0.5</v>
      </c>
      <c r="E292" s="8">
        <v>6.4491509413445579E-5</v>
      </c>
      <c r="F292" s="8">
        <v>-1.3910009868172912E-3</v>
      </c>
      <c r="G292" s="8">
        <v>0</v>
      </c>
      <c r="H292">
        <v>-2.9999999999460871</v>
      </c>
      <c r="I292">
        <v>-4.496010085562989E-15</v>
      </c>
      <c r="J292">
        <v>8.8817841970012523E-15</v>
      </c>
    </row>
    <row r="293" spans="1:10">
      <c r="A293">
        <v>2</v>
      </c>
      <c r="B293" s="8">
        <v>292</v>
      </c>
      <c r="C293" s="8">
        <v>12</v>
      </c>
      <c r="D293" s="8">
        <v>0.75</v>
      </c>
      <c r="E293" s="8">
        <v>0</v>
      </c>
      <c r="F293" s="8">
        <v>-1.9874203334618217E-3</v>
      </c>
      <c r="G293" s="8">
        <v>0</v>
      </c>
      <c r="H293">
        <v>-1.4999999999730411</v>
      </c>
      <c r="I293">
        <v>-11.958434272495236</v>
      </c>
      <c r="J293">
        <v>8.659739592076221E-15</v>
      </c>
    </row>
    <row r="294" spans="1:10">
      <c r="A294">
        <v>2</v>
      </c>
      <c r="B294" s="8">
        <v>293</v>
      </c>
      <c r="C294" s="8">
        <v>11.75</v>
      </c>
      <c r="D294" s="8">
        <v>1</v>
      </c>
      <c r="E294" s="8">
        <v>1.1171370021676926E-4</v>
      </c>
      <c r="F294" s="8">
        <v>-2.5302900964857128E-3</v>
      </c>
      <c r="G294" s="8">
        <v>0</v>
      </c>
      <c r="H294">
        <v>-2.9999999999460871</v>
      </c>
      <c r="I294">
        <v>-2.8856973418749524E-15</v>
      </c>
      <c r="J294">
        <v>1.3322676295501878E-14</v>
      </c>
    </row>
    <row r="295" spans="1:10">
      <c r="A295">
        <v>2</v>
      </c>
      <c r="B295" s="8">
        <v>294</v>
      </c>
      <c r="C295" s="8">
        <v>11.5</v>
      </c>
      <c r="D295" s="8">
        <v>0.75</v>
      </c>
      <c r="E295" s="8">
        <v>1.7943429377375569E-4</v>
      </c>
      <c r="F295" s="8">
        <v>-2.0017094575804145E-3</v>
      </c>
      <c r="G295" s="8">
        <v>0</v>
      </c>
      <c r="H295">
        <v>-2.9999999999460893</v>
      </c>
      <c r="I295">
        <v>1.3142298511801707E-15</v>
      </c>
      <c r="J295">
        <v>7.1054273576010019E-15</v>
      </c>
    </row>
    <row r="296" spans="1:10">
      <c r="A296">
        <v>2</v>
      </c>
      <c r="B296" s="8">
        <v>295</v>
      </c>
      <c r="C296" s="8">
        <v>11.25</v>
      </c>
      <c r="D296" s="8">
        <v>1</v>
      </c>
      <c r="E296" s="8">
        <v>3.3185939100553372E-4</v>
      </c>
      <c r="F296" s="8">
        <v>-2.5696035531178785E-3</v>
      </c>
      <c r="G296" s="8">
        <v>0</v>
      </c>
      <c r="H296">
        <v>-2.9999999999460978</v>
      </c>
      <c r="I296">
        <v>-8.8809170863181364E-16</v>
      </c>
      <c r="J296">
        <v>5.3290705182007514E-15</v>
      </c>
    </row>
    <row r="297" spans="1:10">
      <c r="A297">
        <v>2</v>
      </c>
      <c r="B297" s="8">
        <v>296</v>
      </c>
      <c r="C297" s="8">
        <v>0.75</v>
      </c>
      <c r="D297" s="8">
        <v>2</v>
      </c>
      <c r="E297" s="8">
        <v>6.808325804533791E-5</v>
      </c>
      <c r="F297" s="8">
        <v>-3.8784535306644629E-3</v>
      </c>
      <c r="G297" s="8">
        <v>0</v>
      </c>
      <c r="H297">
        <v>-2.9999999999460911</v>
      </c>
      <c r="I297">
        <v>-5.0515759481215588E-15</v>
      </c>
      <c r="J297">
        <v>-4.4408920985006262E-16</v>
      </c>
    </row>
    <row r="298" spans="1:10">
      <c r="A298">
        <v>2</v>
      </c>
      <c r="B298" s="8">
        <v>297</v>
      </c>
      <c r="C298" s="8">
        <v>1</v>
      </c>
      <c r="D298" s="8">
        <v>2.25</v>
      </c>
      <c r="E298" s="8">
        <v>1.15692321430405E-4</v>
      </c>
      <c r="F298" s="8">
        <v>-4.185435679697167E-3</v>
      </c>
      <c r="G298" s="8">
        <v>0</v>
      </c>
      <c r="H298">
        <v>-2.9999999999460907</v>
      </c>
      <c r="I298">
        <v>-4.7543216306126846E-15</v>
      </c>
      <c r="J298">
        <v>1.021405182655144E-14</v>
      </c>
    </row>
    <row r="299" spans="1:10">
      <c r="A299">
        <v>2</v>
      </c>
      <c r="B299" s="8">
        <v>298</v>
      </c>
      <c r="C299" s="8">
        <v>0.75</v>
      </c>
      <c r="D299" s="8">
        <v>2.5</v>
      </c>
      <c r="E299" s="8">
        <v>1.0695770834495076E-4</v>
      </c>
      <c r="F299" s="8">
        <v>-4.46509935355093E-3</v>
      </c>
      <c r="G299" s="8">
        <v>0</v>
      </c>
      <c r="H299">
        <v>-2.9999999999460929</v>
      </c>
      <c r="I299">
        <v>8.6875181399337001E-15</v>
      </c>
      <c r="J299">
        <v>-1.7319479184152442E-14</v>
      </c>
    </row>
    <row r="300" spans="1:10">
      <c r="A300">
        <v>2</v>
      </c>
      <c r="B300" s="8">
        <v>299</v>
      </c>
      <c r="C300" s="8">
        <v>0.5</v>
      </c>
      <c r="D300" s="8">
        <v>2.25</v>
      </c>
      <c r="E300" s="8">
        <v>5.8385399498747686E-5</v>
      </c>
      <c r="F300" s="8">
        <v>-4.1936218052440171E-3</v>
      </c>
      <c r="G300" s="8">
        <v>0</v>
      </c>
      <c r="H300">
        <v>-2.999999999946092</v>
      </c>
      <c r="I300">
        <v>2.1157455225957095E-15</v>
      </c>
      <c r="J300">
        <v>-3.6415315207705135E-14</v>
      </c>
    </row>
    <row r="301" spans="1:10">
      <c r="A301">
        <v>2</v>
      </c>
      <c r="B301" s="8">
        <v>300</v>
      </c>
      <c r="C301" s="8">
        <v>1</v>
      </c>
      <c r="D301" s="8">
        <v>2.75</v>
      </c>
      <c r="E301" s="8">
        <v>1.6910163142431196E-4</v>
      </c>
      <c r="F301" s="8">
        <v>-4.6987921872932914E-3</v>
      </c>
      <c r="G301" s="8">
        <v>0</v>
      </c>
      <c r="H301">
        <v>-2.9999999999460947</v>
      </c>
      <c r="I301">
        <v>4.9919198863034791E-15</v>
      </c>
      <c r="J301">
        <v>-4.4408920985006262E-16</v>
      </c>
    </row>
    <row r="302" spans="1:10">
      <c r="A302">
        <v>2</v>
      </c>
      <c r="B302" s="8">
        <v>301</v>
      </c>
      <c r="C302" s="8">
        <v>0.75</v>
      </c>
      <c r="D302" s="8">
        <v>3</v>
      </c>
      <c r="E302" s="8">
        <v>1.4425912840653835E-4</v>
      </c>
      <c r="F302" s="8">
        <v>-4.9055430774589959E-3</v>
      </c>
      <c r="G302" s="8">
        <v>0</v>
      </c>
      <c r="H302">
        <v>-2.9999999999460938</v>
      </c>
      <c r="I302">
        <v>-5.1347818763766465E-15</v>
      </c>
      <c r="J302">
        <v>1.5987211554602254E-14</v>
      </c>
    </row>
    <row r="303" spans="1:10">
      <c r="A303">
        <v>2</v>
      </c>
      <c r="B303" s="8">
        <v>302</v>
      </c>
      <c r="C303" s="8">
        <v>0.5</v>
      </c>
      <c r="D303" s="8">
        <v>2.75</v>
      </c>
      <c r="E303" s="8">
        <v>8.3945073200194302E-5</v>
      </c>
      <c r="F303" s="8">
        <v>-4.707453377871978E-3</v>
      </c>
      <c r="G303" s="8">
        <v>0</v>
      </c>
      <c r="H303">
        <v>-2.9999999999460965</v>
      </c>
      <c r="I303">
        <v>-7.4451847730981186E-15</v>
      </c>
      <c r="J303">
        <v>2.9309887850104133E-14</v>
      </c>
    </row>
    <row r="304" spans="1:10">
      <c r="A304">
        <v>2</v>
      </c>
      <c r="B304" s="8">
        <v>303</v>
      </c>
      <c r="C304" s="8">
        <v>0.25</v>
      </c>
      <c r="D304" s="8">
        <v>3</v>
      </c>
      <c r="E304" s="8">
        <v>4.7679357961046603E-5</v>
      </c>
      <c r="F304" s="8">
        <v>-4.9114297624906185E-3</v>
      </c>
      <c r="G304" s="8">
        <v>0</v>
      </c>
      <c r="H304">
        <v>-2.9999999999460965</v>
      </c>
      <c r="I304">
        <v>7.8825181221901142E-15</v>
      </c>
      <c r="J304">
        <v>-9.7699626167013776E-15</v>
      </c>
    </row>
    <row r="305" spans="1:10">
      <c r="A305">
        <v>2</v>
      </c>
      <c r="B305" s="8">
        <v>304</v>
      </c>
      <c r="C305" s="8">
        <v>0</v>
      </c>
      <c r="D305" s="8">
        <v>2.75</v>
      </c>
      <c r="E305" s="8">
        <v>0</v>
      </c>
      <c r="F305" s="8">
        <v>-4.710639170664715E-3</v>
      </c>
      <c r="G305" s="8">
        <v>0</v>
      </c>
      <c r="H305">
        <v>-1.4999999999730482</v>
      </c>
      <c r="I305">
        <v>1.8857867593906616</v>
      </c>
      <c r="J305">
        <v>1.532107773982716E-14</v>
      </c>
    </row>
    <row r="306" spans="1:10">
      <c r="A306">
        <v>2</v>
      </c>
      <c r="B306" s="8">
        <v>305</v>
      </c>
      <c r="C306" s="8">
        <v>0.25</v>
      </c>
      <c r="D306" s="8">
        <v>2.5</v>
      </c>
      <c r="E306" s="8">
        <v>3.5645210413921626E-5</v>
      </c>
      <c r="F306" s="8">
        <v>-4.4712145240766304E-3</v>
      </c>
      <c r="G306" s="8">
        <v>0</v>
      </c>
      <c r="H306">
        <v>-2.9999999999460947</v>
      </c>
      <c r="I306">
        <v>-3.5388324187899867E-15</v>
      </c>
      <c r="J306">
        <v>1.5099033134902129E-14</v>
      </c>
    </row>
    <row r="307" spans="1:10">
      <c r="A307">
        <v>2</v>
      </c>
      <c r="B307" s="8">
        <v>306</v>
      </c>
      <c r="C307" s="8">
        <v>0</v>
      </c>
      <c r="D307" s="8">
        <v>2.25</v>
      </c>
      <c r="E307" s="8">
        <v>0</v>
      </c>
      <c r="F307" s="8">
        <v>-4.1966118174163267E-3</v>
      </c>
      <c r="G307" s="8">
        <v>0</v>
      </c>
      <c r="H307">
        <v>-1.4999999999730473</v>
      </c>
      <c r="I307">
        <v>3.4685896905766378</v>
      </c>
      <c r="J307">
        <v>-1.3988810110276972E-14</v>
      </c>
    </row>
    <row r="308" spans="1:10">
      <c r="A308">
        <v>2</v>
      </c>
      <c r="B308" s="8">
        <v>307</v>
      </c>
      <c r="C308" s="8">
        <v>0.25</v>
      </c>
      <c r="D308" s="8">
        <v>2</v>
      </c>
      <c r="E308" s="8">
        <v>2.3033348006157641E-5</v>
      </c>
      <c r="F308" s="8">
        <v>-3.8836525262650472E-3</v>
      </c>
      <c r="G308" s="8">
        <v>0</v>
      </c>
      <c r="H308">
        <v>-2.999999999946096</v>
      </c>
      <c r="I308">
        <v>2.1371982102751768E-15</v>
      </c>
      <c r="J308">
        <v>1.2434497875801753E-14</v>
      </c>
    </row>
    <row r="309" spans="1:10">
      <c r="A309">
        <v>2</v>
      </c>
      <c r="B309" s="8">
        <v>308</v>
      </c>
      <c r="C309" s="8">
        <v>1.75</v>
      </c>
      <c r="D309" s="8">
        <v>1</v>
      </c>
      <c r="E309" s="8">
        <v>5.5996712639089362E-6</v>
      </c>
      <c r="F309" s="8">
        <v>-2.2550780239483014E-3</v>
      </c>
      <c r="G309" s="8">
        <v>0</v>
      </c>
      <c r="H309">
        <v>-2.9999999999460938</v>
      </c>
      <c r="I309">
        <v>1.4159584700690848E-15</v>
      </c>
      <c r="J309">
        <v>-2.2204460492503131E-15</v>
      </c>
    </row>
    <row r="310" spans="1:10">
      <c r="A310">
        <v>2</v>
      </c>
      <c r="B310" s="8">
        <v>309</v>
      </c>
      <c r="C310" s="8">
        <v>2</v>
      </c>
      <c r="D310" s="8">
        <v>1.25</v>
      </c>
      <c r="E310" s="8">
        <v>2.3303184125028694E-5</v>
      </c>
      <c r="F310" s="8">
        <v>-2.7146049345699906E-3</v>
      </c>
      <c r="G310" s="8">
        <v>0</v>
      </c>
      <c r="H310">
        <v>-2.9999999999460902</v>
      </c>
      <c r="I310">
        <v>7.2000989330964145E-15</v>
      </c>
      <c r="J310">
        <v>1.865174681370263E-14</v>
      </c>
    </row>
    <row r="311" spans="1:10">
      <c r="A311">
        <v>2</v>
      </c>
      <c r="B311" s="8">
        <v>310</v>
      </c>
      <c r="C311" s="8">
        <v>1.75</v>
      </c>
      <c r="D311" s="8">
        <v>1.5</v>
      </c>
      <c r="E311" s="8">
        <v>6.0672925313354778E-5</v>
      </c>
      <c r="F311" s="8">
        <v>-3.1335508855465898E-3</v>
      </c>
      <c r="G311" s="8">
        <v>0</v>
      </c>
      <c r="H311">
        <v>-2.9999999999460938</v>
      </c>
      <c r="I311">
        <v>7.216656799372922E-16</v>
      </c>
      <c r="J311">
        <v>3.1086244689504383E-15</v>
      </c>
    </row>
    <row r="312" spans="1:10">
      <c r="A312">
        <v>2</v>
      </c>
      <c r="B312" s="8">
        <v>311</v>
      </c>
      <c r="C312" s="8">
        <v>1.5</v>
      </c>
      <c r="D312" s="8">
        <v>1.25</v>
      </c>
      <c r="E312" s="8">
        <v>3.0790680144472022E-5</v>
      </c>
      <c r="F312" s="8">
        <v>-2.7148009866984546E-3</v>
      </c>
      <c r="G312" s="8">
        <v>0</v>
      </c>
      <c r="H312">
        <v>-2.9999999999460916</v>
      </c>
      <c r="I312">
        <v>-6.8474080590311085E-15</v>
      </c>
      <c r="J312">
        <v>2.6201263381153694E-14</v>
      </c>
    </row>
    <row r="313" spans="1:10">
      <c r="A313">
        <v>2</v>
      </c>
      <c r="B313" s="8">
        <v>312</v>
      </c>
      <c r="C313" s="8">
        <v>2</v>
      </c>
      <c r="D313" s="8">
        <v>1.75</v>
      </c>
      <c r="E313" s="8">
        <v>1.073725202491489E-4</v>
      </c>
      <c r="F313" s="8">
        <v>-3.5133033972917661E-3</v>
      </c>
      <c r="G313" s="8">
        <v>0</v>
      </c>
      <c r="H313">
        <v>-2.9999999999460965</v>
      </c>
      <c r="I313">
        <v>1.6498545863101888E-15</v>
      </c>
      <c r="J313">
        <v>5.3290705182007514E-15</v>
      </c>
    </row>
    <row r="314" spans="1:10">
      <c r="A314">
        <v>2</v>
      </c>
      <c r="B314" s="8">
        <v>313</v>
      </c>
      <c r="C314" s="8">
        <v>1.75</v>
      </c>
      <c r="D314" s="8">
        <v>2</v>
      </c>
      <c r="E314" s="8">
        <v>1.4669016651742376E-4</v>
      </c>
      <c r="F314" s="8">
        <v>-3.8601858386174324E-3</v>
      </c>
      <c r="G314" s="8">
        <v>0</v>
      </c>
      <c r="H314">
        <v>-2.9999999999460916</v>
      </c>
      <c r="I314">
        <v>2.2202391812053948E-16</v>
      </c>
      <c r="J314">
        <v>2.6645352591003757E-15</v>
      </c>
    </row>
    <row r="315" spans="1:10">
      <c r="A315">
        <v>2</v>
      </c>
      <c r="B315" s="8">
        <v>314</v>
      </c>
      <c r="C315" s="8">
        <v>1.5</v>
      </c>
      <c r="D315" s="8">
        <v>1.75</v>
      </c>
      <c r="E315" s="8">
        <v>9.0942757264467479E-5</v>
      </c>
      <c r="F315" s="8">
        <v>-3.5186337576640155E-3</v>
      </c>
      <c r="G315" s="8">
        <v>0</v>
      </c>
      <c r="H315">
        <v>-2.9999999999460951</v>
      </c>
      <c r="I315">
        <v>2.9611264065326454E-15</v>
      </c>
      <c r="J315">
        <v>2.3536728122053319E-14</v>
      </c>
    </row>
    <row r="316" spans="1:10">
      <c r="A316">
        <v>2</v>
      </c>
      <c r="B316" s="8">
        <v>315</v>
      </c>
      <c r="C316" s="8">
        <v>1.25</v>
      </c>
      <c r="D316" s="8">
        <v>2</v>
      </c>
      <c r="E316" s="8">
        <v>1.1003137276465056E-4</v>
      </c>
      <c r="F316" s="8">
        <v>-3.8695372833392827E-3</v>
      </c>
      <c r="G316" s="8">
        <v>0</v>
      </c>
      <c r="H316">
        <v>-2.9999999999460947</v>
      </c>
      <c r="I316">
        <v>1.7763440023055082E-15</v>
      </c>
      <c r="J316">
        <v>3.9968028886505635E-15</v>
      </c>
    </row>
    <row r="317" spans="1:10">
      <c r="A317">
        <v>2</v>
      </c>
      <c r="B317" s="8">
        <v>316</v>
      </c>
      <c r="C317" s="8">
        <v>1</v>
      </c>
      <c r="D317" s="8">
        <v>1.75</v>
      </c>
      <c r="E317" s="8">
        <v>6.5444681721409486E-5</v>
      </c>
      <c r="F317" s="8">
        <v>-3.5265252182575505E-3</v>
      </c>
      <c r="G317" s="8">
        <v>0</v>
      </c>
      <c r="H317">
        <v>-2.9999999999460947</v>
      </c>
      <c r="I317">
        <v>-2.9854934036817264E-15</v>
      </c>
      <c r="J317">
        <v>2.0872192862952943E-14</v>
      </c>
    </row>
    <row r="318" spans="1:10">
      <c r="A318">
        <v>2</v>
      </c>
      <c r="B318" s="8">
        <v>317</v>
      </c>
      <c r="C318" s="8">
        <v>1.25</v>
      </c>
      <c r="D318" s="8">
        <v>1.5</v>
      </c>
      <c r="E318" s="8">
        <v>5.2082658144258703E-5</v>
      </c>
      <c r="F318" s="8">
        <v>-3.1384980297956928E-3</v>
      </c>
      <c r="G318" s="8">
        <v>0</v>
      </c>
      <c r="H318">
        <v>-2.9999999999460929</v>
      </c>
      <c r="I318">
        <v>1.4987175005183801E-15</v>
      </c>
      <c r="J318">
        <v>-1.1102230246251565E-14</v>
      </c>
    </row>
    <row r="319" spans="1:10">
      <c r="A319">
        <v>2</v>
      </c>
      <c r="B319" s="8">
        <v>318</v>
      </c>
      <c r="C319" s="8">
        <v>1</v>
      </c>
      <c r="D319" s="8">
        <v>1.25</v>
      </c>
      <c r="E319" s="8">
        <v>2.6755209422982306E-5</v>
      </c>
      <c r="F319" s="8">
        <v>-2.7183771579039205E-3</v>
      </c>
      <c r="G319" s="8">
        <v>0</v>
      </c>
      <c r="H319">
        <v>-2.9999999999460911</v>
      </c>
      <c r="I319">
        <v>5.3191562291637113E-15</v>
      </c>
      <c r="J319">
        <v>4.4408920985006262E-16</v>
      </c>
    </row>
    <row r="320" spans="1:10">
      <c r="A320">
        <v>2</v>
      </c>
      <c r="B320" s="8">
        <v>319</v>
      </c>
      <c r="C320" s="8">
        <v>1.25</v>
      </c>
      <c r="D320" s="8">
        <v>1</v>
      </c>
      <c r="E320" s="8">
        <v>1.3303366743142109E-5</v>
      </c>
      <c r="F320" s="8">
        <v>-2.2553909273442634E-3</v>
      </c>
      <c r="G320" s="8">
        <v>0</v>
      </c>
      <c r="H320">
        <v>-2.9999999999460925</v>
      </c>
      <c r="I320">
        <v>-3.2752355205309763E-15</v>
      </c>
      <c r="J320">
        <v>1.865174681370263E-14</v>
      </c>
    </row>
    <row r="321" spans="1:10">
      <c r="A321">
        <v>2</v>
      </c>
      <c r="B321" s="8">
        <v>320</v>
      </c>
      <c r="C321" s="8">
        <v>2.75</v>
      </c>
      <c r="D321" s="8">
        <v>1</v>
      </c>
      <c r="E321" s="8">
        <v>-5.2557742258675095E-5</v>
      </c>
      <c r="F321" s="8">
        <v>-2.2795346396549498E-3</v>
      </c>
      <c r="G321" s="8">
        <v>0</v>
      </c>
      <c r="H321">
        <v>-2.9999999999460933</v>
      </c>
      <c r="I321">
        <v>-2.6642403754716651E-15</v>
      </c>
      <c r="J321">
        <v>1.4654943925052066E-14</v>
      </c>
    </row>
    <row r="322" spans="1:10">
      <c r="A322">
        <v>2</v>
      </c>
      <c r="B322" s="8">
        <v>321</v>
      </c>
      <c r="C322" s="8">
        <v>3</v>
      </c>
      <c r="D322" s="8">
        <v>1.25</v>
      </c>
      <c r="E322" s="8">
        <v>-4.1713280201550295E-5</v>
      </c>
      <c r="F322" s="8">
        <v>-2.7571152520141557E-3</v>
      </c>
      <c r="G322" s="8">
        <v>0</v>
      </c>
      <c r="H322">
        <v>-2.9999999999460925</v>
      </c>
      <c r="I322">
        <v>-6.1468581441736597E-15</v>
      </c>
      <c r="J322">
        <v>1.4654943925052066E-14</v>
      </c>
    </row>
    <row r="323" spans="1:10">
      <c r="A323">
        <v>2</v>
      </c>
      <c r="B323" s="8">
        <v>322</v>
      </c>
      <c r="C323" s="8">
        <v>2.75</v>
      </c>
      <c r="D323" s="8">
        <v>1.5</v>
      </c>
      <c r="E323" s="8">
        <v>3.4756991844790419E-5</v>
      </c>
      <c r="F323" s="8">
        <v>-3.1530173685525224E-3</v>
      </c>
      <c r="G323" s="8">
        <v>0</v>
      </c>
      <c r="H323">
        <v>-2.9999999999460951</v>
      </c>
      <c r="I323">
        <v>3.1086469303722752E-15</v>
      </c>
      <c r="J323">
        <v>-6.2172489379008766E-15</v>
      </c>
    </row>
    <row r="324" spans="1:10">
      <c r="A324">
        <v>2</v>
      </c>
      <c r="B324" s="8">
        <v>323</v>
      </c>
      <c r="C324" s="8">
        <v>2.5</v>
      </c>
      <c r="D324" s="8">
        <v>1.25</v>
      </c>
      <c r="E324" s="8">
        <v>1.8630723091270562E-7</v>
      </c>
      <c r="F324" s="8">
        <v>-2.7246322410029696E-3</v>
      </c>
      <c r="G324" s="8">
        <v>0</v>
      </c>
      <c r="H324">
        <v>-2.9999999999460916</v>
      </c>
      <c r="I324">
        <v>-9.8303452926403113E-16</v>
      </c>
      <c r="J324">
        <v>-3.1086244689504383E-15</v>
      </c>
    </row>
    <row r="325" spans="1:10">
      <c r="A325">
        <v>2</v>
      </c>
      <c r="B325" s="8">
        <v>324</v>
      </c>
      <c r="C325" s="8">
        <v>3</v>
      </c>
      <c r="D325" s="8">
        <v>1.75</v>
      </c>
      <c r="E325" s="8">
        <v>9.5099651358719422E-5</v>
      </c>
      <c r="F325" s="8">
        <v>-3.5498737397167135E-3</v>
      </c>
      <c r="G325" s="8">
        <v>0</v>
      </c>
      <c r="H325">
        <v>-2.9999999999460973</v>
      </c>
      <c r="I325">
        <v>-1.0722185091664282E-15</v>
      </c>
      <c r="J325">
        <v>-7.9936057773011271E-15</v>
      </c>
    </row>
    <row r="326" spans="1:10">
      <c r="A326">
        <v>2</v>
      </c>
      <c r="B326" s="8">
        <v>325</v>
      </c>
      <c r="C326" s="8">
        <v>2.75</v>
      </c>
      <c r="D326" s="8">
        <v>2</v>
      </c>
      <c r="E326" s="8">
        <v>1.9162030492273746E-4</v>
      </c>
      <c r="F326" s="8">
        <v>-3.8688406199360263E-3</v>
      </c>
      <c r="G326" s="8">
        <v>0</v>
      </c>
      <c r="H326">
        <v>-2.999999999946092</v>
      </c>
      <c r="I326">
        <v>-2.4387828819480869E-19</v>
      </c>
      <c r="J326">
        <v>7.5495165674510645E-15</v>
      </c>
    </row>
    <row r="327" spans="1:10">
      <c r="A327">
        <v>2</v>
      </c>
      <c r="B327" s="8">
        <v>326</v>
      </c>
      <c r="C327" s="8">
        <v>2.5</v>
      </c>
      <c r="D327" s="8">
        <v>1.75</v>
      </c>
      <c r="E327" s="8">
        <v>1.1057434517800775E-4</v>
      </c>
      <c r="F327" s="8">
        <v>-3.5185220272964789E-3</v>
      </c>
      <c r="G327" s="8">
        <v>0</v>
      </c>
      <c r="H327">
        <v>-2.9999999999460951</v>
      </c>
      <c r="I327">
        <v>-1.6500616726309027E-15</v>
      </c>
      <c r="J327">
        <v>1.7319479184152442E-14</v>
      </c>
    </row>
    <row r="328" spans="1:10">
      <c r="A328">
        <v>2</v>
      </c>
      <c r="B328" s="8">
        <v>327</v>
      </c>
      <c r="C328" s="8">
        <v>2.25</v>
      </c>
      <c r="D328" s="8">
        <v>2</v>
      </c>
      <c r="E328" s="8">
        <v>1.7545841451913297E-4</v>
      </c>
      <c r="F328" s="8">
        <v>-3.8563525063921712E-3</v>
      </c>
      <c r="G328" s="8">
        <v>0</v>
      </c>
      <c r="H328">
        <v>-2.9999999999460947</v>
      </c>
      <c r="I328">
        <v>-2.5536107225636808E-15</v>
      </c>
      <c r="J328">
        <v>-3.1086244689504383E-15</v>
      </c>
    </row>
    <row r="329" spans="1:10">
      <c r="A329">
        <v>2</v>
      </c>
      <c r="B329" s="8">
        <v>328</v>
      </c>
      <c r="C329" s="8">
        <v>2.25</v>
      </c>
      <c r="D329" s="8">
        <v>1.5</v>
      </c>
      <c r="E329" s="8">
        <v>5.6404344302703661E-5</v>
      </c>
      <c r="F329" s="8">
        <v>-3.1348690662194264E-3</v>
      </c>
      <c r="G329" s="8">
        <v>0</v>
      </c>
      <c r="H329">
        <v>-2.9999999999460929</v>
      </c>
      <c r="I329">
        <v>-6.1025325149974164E-16</v>
      </c>
      <c r="J329">
        <v>-9.7699626167013776E-15</v>
      </c>
    </row>
    <row r="330" spans="1:10">
      <c r="A330">
        <v>2</v>
      </c>
      <c r="B330" s="8">
        <v>329</v>
      </c>
      <c r="C330" s="8">
        <v>2.25</v>
      </c>
      <c r="D330" s="8">
        <v>1</v>
      </c>
      <c r="E330" s="8">
        <v>-1.5308536127622298E-5</v>
      </c>
      <c r="F330" s="8">
        <v>-2.2606224641560273E-3</v>
      </c>
      <c r="G330" s="8">
        <v>0</v>
      </c>
      <c r="H330">
        <v>-2.9999999999460925</v>
      </c>
      <c r="I330">
        <v>1.4153167037496313E-15</v>
      </c>
      <c r="J330">
        <v>4.4408920985006262E-15</v>
      </c>
    </row>
    <row r="331" spans="1:10">
      <c r="A331">
        <v>2</v>
      </c>
      <c r="B331" s="8">
        <v>330</v>
      </c>
      <c r="C331" s="8">
        <v>3.75</v>
      </c>
      <c r="D331" s="8">
        <v>1</v>
      </c>
      <c r="E331" s="8">
        <v>-1.7131758224002395E-4</v>
      </c>
      <c r="F331" s="8">
        <v>-2.4096398732264767E-3</v>
      </c>
      <c r="G331" s="8">
        <v>0</v>
      </c>
      <c r="H331">
        <v>-2.9999999999460938</v>
      </c>
      <c r="I331">
        <v>-8.8786187642236478E-16</v>
      </c>
      <c r="J331">
        <v>-5.3290705182007514E-15</v>
      </c>
    </row>
    <row r="332" spans="1:10">
      <c r="A332">
        <v>2</v>
      </c>
      <c r="B332" s="8">
        <v>331</v>
      </c>
      <c r="C332" s="8">
        <v>4</v>
      </c>
      <c r="D332" s="8">
        <v>1.25</v>
      </c>
      <c r="E332" s="8">
        <v>-1.6831339940137012E-4</v>
      </c>
      <c r="F332" s="8">
        <v>-2.9702653013583594E-3</v>
      </c>
      <c r="G332" s="8">
        <v>0</v>
      </c>
      <c r="H332">
        <v>-2.9999999999460902</v>
      </c>
      <c r="I332">
        <v>3.3821723828376753E-16</v>
      </c>
      <c r="J332">
        <v>2.042810365310288E-14</v>
      </c>
    </row>
    <row r="333" spans="1:10">
      <c r="A333">
        <v>2</v>
      </c>
      <c r="B333" s="8">
        <v>332</v>
      </c>
      <c r="C333" s="8">
        <v>3.75</v>
      </c>
      <c r="D333" s="8">
        <v>1.5</v>
      </c>
      <c r="E333" s="8">
        <v>-6.8473171788457218E-5</v>
      </c>
      <c r="F333" s="8">
        <v>-3.3264015952391797E-3</v>
      </c>
      <c r="G333" s="8">
        <v>0</v>
      </c>
      <c r="H333">
        <v>-2.9999999999460938</v>
      </c>
      <c r="I333">
        <v>5.5073800429386054E-15</v>
      </c>
      <c r="J333">
        <v>1.1102230246251565E-14</v>
      </c>
    </row>
    <row r="334" spans="1:10">
      <c r="A334">
        <v>2</v>
      </c>
      <c r="B334" s="8">
        <v>333</v>
      </c>
      <c r="C334" s="8">
        <v>3.5</v>
      </c>
      <c r="D334" s="8">
        <v>1.25</v>
      </c>
      <c r="E334" s="8">
        <v>-1.0143890830262219E-4</v>
      </c>
      <c r="F334" s="8">
        <v>-2.8313879492450058E-3</v>
      </c>
      <c r="G334" s="8">
        <v>0</v>
      </c>
      <c r="H334">
        <v>-2.999999999946092</v>
      </c>
      <c r="I334">
        <v>-2.7346602168310528E-15</v>
      </c>
      <c r="J334">
        <v>1.2434497875801753E-14</v>
      </c>
    </row>
    <row r="335" spans="1:10">
      <c r="A335">
        <v>2</v>
      </c>
      <c r="B335" s="8">
        <v>334</v>
      </c>
      <c r="C335" s="8">
        <v>4</v>
      </c>
      <c r="D335" s="8">
        <v>1.75</v>
      </c>
      <c r="E335" s="8">
        <v>-2.800066266271681E-7</v>
      </c>
      <c r="F335" s="8">
        <v>-3.8220180760790237E-3</v>
      </c>
      <c r="G335" s="8">
        <v>0</v>
      </c>
      <c r="H335">
        <v>-2.9999999999460982</v>
      </c>
      <c r="I335">
        <v>-8.4213021467647404E-17</v>
      </c>
      <c r="J335">
        <v>-4.4408920985006262E-16</v>
      </c>
    </row>
    <row r="336" spans="1:10">
      <c r="A336">
        <v>2</v>
      </c>
      <c r="B336" s="8">
        <v>335</v>
      </c>
      <c r="C336" s="8">
        <v>3.75</v>
      </c>
      <c r="D336" s="8">
        <v>2</v>
      </c>
      <c r="E336" s="8">
        <v>1.5570362293289375E-4</v>
      </c>
      <c r="F336" s="8">
        <v>-4.0556615421663972E-3</v>
      </c>
      <c r="G336" s="8">
        <v>0</v>
      </c>
      <c r="H336">
        <v>-2.9999999999460929</v>
      </c>
      <c r="I336">
        <v>4.6078224220883084E-15</v>
      </c>
      <c r="J336">
        <v>1.5099033134902129E-14</v>
      </c>
    </row>
    <row r="337" spans="1:10">
      <c r="A337">
        <v>2</v>
      </c>
      <c r="B337" s="8">
        <v>336</v>
      </c>
      <c r="C337" s="8">
        <v>3.5</v>
      </c>
      <c r="D337" s="8">
        <v>1.75</v>
      </c>
      <c r="E337" s="8">
        <v>5.5873246704475091E-5</v>
      </c>
      <c r="F337" s="8">
        <v>-3.6367050714340952E-3</v>
      </c>
      <c r="G337" s="8">
        <v>0</v>
      </c>
      <c r="H337">
        <v>-2.9999999999460978</v>
      </c>
      <c r="I337">
        <v>1.0722185091664282E-15</v>
      </c>
      <c r="J337">
        <v>-1.6875389974302379E-14</v>
      </c>
    </row>
    <row r="338" spans="1:10">
      <c r="A338">
        <v>2</v>
      </c>
      <c r="B338" s="8">
        <v>337</v>
      </c>
      <c r="C338" s="8">
        <v>3.25</v>
      </c>
      <c r="D338" s="8">
        <v>2</v>
      </c>
      <c r="E338" s="8">
        <v>1.8754868318051143E-4</v>
      </c>
      <c r="F338" s="8">
        <v>-3.919496274005437E-3</v>
      </c>
      <c r="G338" s="8">
        <v>0</v>
      </c>
      <c r="H338">
        <v>-2.9999999999460982</v>
      </c>
      <c r="I338">
        <v>2.2178203623516974E-16</v>
      </c>
      <c r="J338">
        <v>7.1054273576010019E-15</v>
      </c>
    </row>
    <row r="339" spans="1:10">
      <c r="A339">
        <v>2</v>
      </c>
      <c r="B339" s="8">
        <v>338</v>
      </c>
      <c r="C339" s="8">
        <v>3.25</v>
      </c>
      <c r="D339" s="8">
        <v>1.5</v>
      </c>
      <c r="E339" s="8">
        <v>-7.8826426554206857E-6</v>
      </c>
      <c r="F339" s="8">
        <v>-3.2070651627116157E-3</v>
      </c>
      <c r="G339" s="8">
        <v>0</v>
      </c>
      <c r="H339">
        <v>-2.999999999946096</v>
      </c>
      <c r="I339">
        <v>-7.1059499410974754E-15</v>
      </c>
      <c r="J339">
        <v>9.3258734068513149E-15</v>
      </c>
    </row>
    <row r="340" spans="1:10">
      <c r="A340">
        <v>2</v>
      </c>
      <c r="B340" s="8">
        <v>339</v>
      </c>
      <c r="C340" s="8">
        <v>3.25</v>
      </c>
      <c r="D340" s="8">
        <v>1</v>
      </c>
      <c r="E340" s="8">
        <v>-1.0654174183794849E-4</v>
      </c>
      <c r="F340" s="8">
        <v>-2.3239314278902527E-3</v>
      </c>
      <c r="G340" s="8">
        <v>0</v>
      </c>
      <c r="H340">
        <v>-2.9999999999460951</v>
      </c>
      <c r="I340">
        <v>-1.497944830225342E-15</v>
      </c>
      <c r="J340">
        <v>-4.8849813083506888E-15</v>
      </c>
    </row>
    <row r="341" spans="1:10">
      <c r="A341">
        <v>2</v>
      </c>
      <c r="B341" s="8">
        <v>340</v>
      </c>
      <c r="C341" s="8">
        <v>4.75</v>
      </c>
      <c r="D341" s="8">
        <v>1</v>
      </c>
      <c r="E341" s="8">
        <v>-2.6414633141476557E-4</v>
      </c>
      <c r="F341" s="8">
        <v>-2.7487514875542771E-3</v>
      </c>
      <c r="G341" s="8">
        <v>0</v>
      </c>
      <c r="H341">
        <v>-2.9999999999460898</v>
      </c>
      <c r="I341">
        <v>-3.8853295087419022E-15</v>
      </c>
      <c r="J341">
        <v>5.3290705182007514E-15</v>
      </c>
    </row>
    <row r="342" spans="1:10">
      <c r="A342">
        <v>2</v>
      </c>
      <c r="B342" s="8">
        <v>341</v>
      </c>
      <c r="C342" s="8">
        <v>5</v>
      </c>
      <c r="D342" s="8">
        <v>1.25</v>
      </c>
      <c r="E342" s="8">
        <v>-2.2651436751095624E-4</v>
      </c>
      <c r="F342" s="8">
        <v>-3.4789485707291627E-3</v>
      </c>
      <c r="G342" s="8">
        <v>0</v>
      </c>
      <c r="H342">
        <v>-2.9999999999460893</v>
      </c>
      <c r="I342">
        <v>-2.9378329276912583E-15</v>
      </c>
      <c r="J342">
        <v>2.3092638912203256E-14</v>
      </c>
    </row>
    <row r="343" spans="1:10">
      <c r="A343">
        <v>2</v>
      </c>
      <c r="B343" s="8">
        <v>342</v>
      </c>
      <c r="C343" s="8">
        <v>4.75</v>
      </c>
      <c r="D343" s="8">
        <v>1.5</v>
      </c>
      <c r="E343" s="8">
        <v>-1.5970110296992715E-4</v>
      </c>
      <c r="F343" s="8">
        <v>-3.8579661240238732E-3</v>
      </c>
      <c r="G343" s="8">
        <v>0</v>
      </c>
      <c r="H343">
        <v>-2.9999999999460907</v>
      </c>
      <c r="I343">
        <v>-2.4427357236527915E-15</v>
      </c>
      <c r="J343">
        <v>3.1086244689504383E-15</v>
      </c>
    </row>
    <row r="344" spans="1:10">
      <c r="A344">
        <v>2</v>
      </c>
      <c r="B344" s="8">
        <v>343</v>
      </c>
      <c r="C344" s="8">
        <v>4.5</v>
      </c>
      <c r="D344" s="8">
        <v>1.25</v>
      </c>
      <c r="E344" s="8">
        <v>-2.1958224933559759E-4</v>
      </c>
      <c r="F344" s="8">
        <v>-3.1882162633032952E-3</v>
      </c>
      <c r="G344" s="8">
        <v>0</v>
      </c>
      <c r="H344">
        <v>-2.9999999999460911</v>
      </c>
      <c r="I344">
        <v>3.2148768377193894E-15</v>
      </c>
      <c r="J344">
        <v>9.3258734068513149E-15</v>
      </c>
    </row>
    <row r="345" spans="1:10">
      <c r="A345">
        <v>2</v>
      </c>
      <c r="B345" s="8">
        <v>344</v>
      </c>
      <c r="C345" s="8">
        <v>5</v>
      </c>
      <c r="D345" s="8">
        <v>1.75</v>
      </c>
      <c r="E345" s="8">
        <v>-4.1226976294478768E-5</v>
      </c>
      <c r="F345" s="8">
        <v>-4.5764901357043695E-3</v>
      </c>
      <c r="G345" s="8">
        <v>0</v>
      </c>
      <c r="H345">
        <v>-2.9999999999460911</v>
      </c>
      <c r="I345">
        <v>-4.1489108947965635E-15</v>
      </c>
      <c r="J345">
        <v>-5.2402526762307389E-14</v>
      </c>
    </row>
    <row r="346" spans="1:10">
      <c r="A346">
        <v>2</v>
      </c>
      <c r="B346" s="8">
        <v>345</v>
      </c>
      <c r="C346" s="8">
        <v>4.75</v>
      </c>
      <c r="D346" s="8">
        <v>2</v>
      </c>
      <c r="E346" s="8">
        <v>9.6878299479172801E-5</v>
      </c>
      <c r="F346" s="8">
        <v>-4.784444420958882E-3</v>
      </c>
      <c r="G346" s="8">
        <v>0</v>
      </c>
      <c r="H346">
        <v>-2.9999999999460889</v>
      </c>
      <c r="I346">
        <v>4.4868165869712494E-16</v>
      </c>
      <c r="J346">
        <v>2.4424906541753444E-14</v>
      </c>
    </row>
    <row r="347" spans="1:10">
      <c r="A347">
        <v>2</v>
      </c>
      <c r="B347" s="8">
        <v>346</v>
      </c>
      <c r="C347" s="8">
        <v>4.5</v>
      </c>
      <c r="D347" s="8">
        <v>1.75</v>
      </c>
      <c r="E347" s="8">
        <v>-4.5389253336031042E-5</v>
      </c>
      <c r="F347" s="8">
        <v>-4.1378920603486946E-3</v>
      </c>
      <c r="G347" s="8">
        <v>0</v>
      </c>
      <c r="H347">
        <v>-2.9999999999460947</v>
      </c>
      <c r="I347">
        <v>-8.0638913007148681E-16</v>
      </c>
      <c r="J347">
        <v>-3.2418512319054571E-14</v>
      </c>
    </row>
    <row r="348" spans="1:10">
      <c r="A348">
        <v>2</v>
      </c>
      <c r="B348" s="8">
        <v>347</v>
      </c>
      <c r="C348" s="8">
        <v>4.25</v>
      </c>
      <c r="D348" s="8">
        <v>2</v>
      </c>
      <c r="E348" s="8">
        <v>1.1136696728152664E-4</v>
      </c>
      <c r="F348" s="8">
        <v>-4.3367362501255122E-3</v>
      </c>
      <c r="G348" s="8">
        <v>0</v>
      </c>
      <c r="H348">
        <v>-2.9999999999460951</v>
      </c>
      <c r="I348">
        <v>-5.609684596603415E-15</v>
      </c>
      <c r="J348">
        <v>2.3092638912203256E-14</v>
      </c>
    </row>
    <row r="349" spans="1:10">
      <c r="A349">
        <v>2</v>
      </c>
      <c r="B349" s="8">
        <v>348</v>
      </c>
      <c r="C349" s="8">
        <v>4.25</v>
      </c>
      <c r="D349" s="8">
        <v>1.5</v>
      </c>
      <c r="E349" s="8">
        <v>-1.2937806341854546E-4</v>
      </c>
      <c r="F349" s="8">
        <v>-3.5404072667549321E-3</v>
      </c>
      <c r="G349" s="8">
        <v>0</v>
      </c>
      <c r="H349">
        <v>-2.999999999946092</v>
      </c>
      <c r="I349">
        <v>-2.3864985786929903E-15</v>
      </c>
      <c r="J349">
        <v>1.021405182655144E-14</v>
      </c>
    </row>
    <row r="350" spans="1:10">
      <c r="A350">
        <v>2</v>
      </c>
      <c r="B350" s="8">
        <v>349</v>
      </c>
      <c r="C350" s="8">
        <v>4.25</v>
      </c>
      <c r="D350" s="8">
        <v>1</v>
      </c>
      <c r="E350" s="8">
        <v>-2.3152946239320677E-4</v>
      </c>
      <c r="F350" s="8">
        <v>-2.550336268178736E-3</v>
      </c>
      <c r="G350" s="8">
        <v>0</v>
      </c>
      <c r="H350">
        <v>-2.9999999999460933</v>
      </c>
      <c r="I350">
        <v>-1.1045923797328582E-16</v>
      </c>
      <c r="J350">
        <v>-1.1102230246251565E-14</v>
      </c>
    </row>
    <row r="351" spans="1:10">
      <c r="A351">
        <v>2</v>
      </c>
      <c r="B351" s="8">
        <v>350</v>
      </c>
      <c r="C351" s="8">
        <v>5.75</v>
      </c>
      <c r="D351" s="8">
        <v>1</v>
      </c>
      <c r="E351" s="8">
        <v>-1.609672967267436E-4</v>
      </c>
      <c r="F351" s="8">
        <v>-3.2491335868430949E-3</v>
      </c>
      <c r="G351" s="8">
        <v>0</v>
      </c>
      <c r="H351">
        <v>-2.999999999946092</v>
      </c>
      <c r="I351">
        <v>-1.9986333502135932E-15</v>
      </c>
      <c r="J351">
        <v>-1.3766765505351941E-14</v>
      </c>
    </row>
    <row r="352" spans="1:10">
      <c r="A352">
        <v>2</v>
      </c>
      <c r="B352" s="8">
        <v>351</v>
      </c>
      <c r="C352" s="8">
        <v>6</v>
      </c>
      <c r="D352" s="8">
        <v>1.25</v>
      </c>
      <c r="E352" s="8">
        <v>-2.5751358362315745E-5</v>
      </c>
      <c r="F352" s="8">
        <v>-4.1452791877304527E-3</v>
      </c>
      <c r="G352" s="8">
        <v>0</v>
      </c>
      <c r="H352">
        <v>-2.9999999999460893</v>
      </c>
      <c r="I352">
        <v>2.0001419382132117E-15</v>
      </c>
      <c r="J352">
        <v>4.4408920985006262E-15</v>
      </c>
    </row>
    <row r="353" spans="1:10">
      <c r="A353">
        <v>2</v>
      </c>
      <c r="B353" s="8">
        <v>352</v>
      </c>
      <c r="C353" s="8">
        <v>5.75</v>
      </c>
      <c r="D353" s="8">
        <v>1.5</v>
      </c>
      <c r="E353" s="8">
        <v>-1.4226799671560943E-5</v>
      </c>
      <c r="F353" s="8">
        <v>-4.6825932046972909E-3</v>
      </c>
      <c r="G353" s="8">
        <v>0</v>
      </c>
      <c r="H353">
        <v>-2.999999999946092</v>
      </c>
      <c r="I353">
        <v>-8.8793366170694861E-16</v>
      </c>
      <c r="J353">
        <v>2.1316282072803006E-14</v>
      </c>
    </row>
    <row r="354" spans="1:10">
      <c r="A354">
        <v>2</v>
      </c>
      <c r="B354" s="8">
        <v>353</v>
      </c>
      <c r="C354" s="8">
        <v>5.5</v>
      </c>
      <c r="D354" s="8">
        <v>1.25</v>
      </c>
      <c r="E354" s="8">
        <v>-1.6542755392344932E-4</v>
      </c>
      <c r="F354" s="8">
        <v>-3.8130663711268592E-3</v>
      </c>
      <c r="G354" s="8">
        <v>0</v>
      </c>
      <c r="H354">
        <v>-2.9999999999460956</v>
      </c>
      <c r="I354">
        <v>-2.3910811474946022E-15</v>
      </c>
      <c r="J354">
        <v>-6.6613381477509392E-15</v>
      </c>
    </row>
    <row r="355" spans="1:10">
      <c r="A355">
        <v>2</v>
      </c>
      <c r="B355" s="8">
        <v>354</v>
      </c>
      <c r="C355" s="8">
        <v>6</v>
      </c>
      <c r="D355" s="8">
        <v>1.75</v>
      </c>
      <c r="E355" s="8">
        <v>2.1082630451462115E-4</v>
      </c>
      <c r="F355" s="8">
        <v>-5.5990199814482666E-3</v>
      </c>
      <c r="G355" s="8">
        <v>0</v>
      </c>
      <c r="H355">
        <v>-2.9999999999460956</v>
      </c>
      <c r="I355">
        <v>-6.4291947925122685E-15</v>
      </c>
      <c r="J355">
        <v>-5.1958437552457326E-14</v>
      </c>
    </row>
    <row r="356" spans="1:10">
      <c r="A356">
        <v>2</v>
      </c>
      <c r="B356" s="8">
        <v>355</v>
      </c>
      <c r="C356" s="8">
        <v>5.75</v>
      </c>
      <c r="D356" s="8">
        <v>2</v>
      </c>
      <c r="E356" s="8">
        <v>2.8891208506498311E-4</v>
      </c>
      <c r="F356" s="8">
        <v>-5.9803063887793806E-3</v>
      </c>
      <c r="G356" s="8">
        <v>0</v>
      </c>
      <c r="H356">
        <v>-2.999999999946092</v>
      </c>
      <c r="I356">
        <v>8.880949377640423E-16</v>
      </c>
      <c r="J356">
        <v>-8.8817841970012523E-15</v>
      </c>
    </row>
    <row r="357" spans="1:10">
      <c r="A357">
        <v>2</v>
      </c>
      <c r="B357" s="8">
        <v>356</v>
      </c>
      <c r="C357" s="8">
        <v>5.5</v>
      </c>
      <c r="D357" s="8">
        <v>1.75</v>
      </c>
      <c r="E357" s="8">
        <v>4.0972915178157263E-5</v>
      </c>
      <c r="F357" s="8">
        <v>-5.0881670359854119E-3</v>
      </c>
      <c r="G357" s="8">
        <v>0</v>
      </c>
      <c r="H357">
        <v>-2.9999999999460933</v>
      </c>
      <c r="I357">
        <v>6.8133629064400918E-15</v>
      </c>
      <c r="J357">
        <v>-8.4376949871511897E-14</v>
      </c>
    </row>
    <row r="358" spans="1:10">
      <c r="A358">
        <v>2</v>
      </c>
      <c r="B358" s="8">
        <v>357</v>
      </c>
      <c r="C358" s="8">
        <v>5.25</v>
      </c>
      <c r="D358" s="8">
        <v>2</v>
      </c>
      <c r="E358" s="8">
        <v>1.4948418945124044E-4</v>
      </c>
      <c r="F358" s="8">
        <v>-5.3594149357147043E-3</v>
      </c>
      <c r="G358" s="8">
        <v>0</v>
      </c>
      <c r="H358">
        <v>-2.999999999946096</v>
      </c>
      <c r="I358">
        <v>2.2197422985149958E-15</v>
      </c>
      <c r="J358">
        <v>2.1316282072803006E-14</v>
      </c>
    </row>
    <row r="359" spans="1:10">
      <c r="A359">
        <v>2</v>
      </c>
      <c r="B359" s="8">
        <v>358</v>
      </c>
      <c r="C359" s="8">
        <v>5.25</v>
      </c>
      <c r="D359" s="8">
        <v>1.5</v>
      </c>
      <c r="E359" s="8">
        <v>-1.276751060357252E-4</v>
      </c>
      <c r="F359" s="8">
        <v>-4.2555019170874842E-3</v>
      </c>
      <c r="G359" s="8">
        <v>0</v>
      </c>
      <c r="H359">
        <v>-2.9999999999460947</v>
      </c>
      <c r="I359">
        <v>3.996877575877876E-15</v>
      </c>
      <c r="J359">
        <v>-1.021405182655144E-14</v>
      </c>
    </row>
    <row r="360" spans="1:10">
      <c r="A360">
        <v>2</v>
      </c>
      <c r="B360" s="8">
        <v>359</v>
      </c>
      <c r="C360" s="8">
        <v>5.25</v>
      </c>
      <c r="D360" s="8">
        <v>1</v>
      </c>
      <c r="E360" s="8">
        <v>-2.4584853295389251E-4</v>
      </c>
      <c r="F360" s="8">
        <v>-2.9911717837586152E-3</v>
      </c>
      <c r="G360" s="8">
        <v>0</v>
      </c>
      <c r="H360">
        <v>-2.9999999999460942</v>
      </c>
      <c r="I360">
        <v>-2.4425251254983692E-15</v>
      </c>
      <c r="J360">
        <v>4.4408920985006262E-15</v>
      </c>
    </row>
    <row r="361" spans="1:10">
      <c r="A361">
        <v>2</v>
      </c>
      <c r="B361" s="8">
        <v>360</v>
      </c>
      <c r="C361" s="8">
        <v>6.75</v>
      </c>
      <c r="D361" s="8">
        <v>1</v>
      </c>
      <c r="E361" s="8">
        <v>2.0566040402171873E-4</v>
      </c>
      <c r="F361" s="8">
        <v>-3.6627068084811539E-3</v>
      </c>
      <c r="G361" s="8">
        <v>0</v>
      </c>
      <c r="H361">
        <v>-2.9999999999460902</v>
      </c>
      <c r="I361">
        <v>-5.2746645905294775E-15</v>
      </c>
      <c r="J361">
        <v>1.9539925233402755E-14</v>
      </c>
    </row>
    <row r="362" spans="1:10">
      <c r="A362">
        <v>2</v>
      </c>
      <c r="B362" s="8">
        <v>361</v>
      </c>
      <c r="C362" s="8">
        <v>7</v>
      </c>
      <c r="D362" s="8">
        <v>1.25</v>
      </c>
      <c r="E362" s="8">
        <v>4.5375072374633174E-4</v>
      </c>
      <c r="F362" s="8">
        <v>-4.6009123361092788E-3</v>
      </c>
      <c r="G362" s="8">
        <v>0</v>
      </c>
      <c r="H362">
        <v>-2.9999999999460898</v>
      </c>
      <c r="I362">
        <v>2.3681331257467968E-16</v>
      </c>
      <c r="J362">
        <v>-3.6859404417555197E-14</v>
      </c>
    </row>
    <row r="363" spans="1:10">
      <c r="A363">
        <v>2</v>
      </c>
      <c r="B363" s="8">
        <v>362</v>
      </c>
      <c r="C363" s="8">
        <v>6.75</v>
      </c>
      <c r="D363" s="8">
        <v>1.5</v>
      </c>
      <c r="E363" s="8">
        <v>4.5022041440619863E-4</v>
      </c>
      <c r="F363" s="8">
        <v>-5.3720052021210066E-3</v>
      </c>
      <c r="G363" s="8">
        <v>0</v>
      </c>
      <c r="H363">
        <v>-2.9999999999460965</v>
      </c>
      <c r="I363">
        <v>-3.3381469689648466E-16</v>
      </c>
      <c r="J363">
        <v>-1.9095836023552692E-14</v>
      </c>
    </row>
    <row r="364" spans="1:10">
      <c r="A364">
        <v>2</v>
      </c>
      <c r="B364" s="8">
        <v>363</v>
      </c>
      <c r="C364" s="8">
        <v>6.5</v>
      </c>
      <c r="D364" s="8">
        <v>1.25</v>
      </c>
      <c r="E364" s="8">
        <v>1.8753359399950169E-4</v>
      </c>
      <c r="F364" s="8">
        <v>-4.4244459084985515E-3</v>
      </c>
      <c r="G364" s="8">
        <v>0</v>
      </c>
      <c r="H364">
        <v>-2.9999999999460898</v>
      </c>
      <c r="I364">
        <v>5.1066692594653668E-15</v>
      </c>
      <c r="J364">
        <v>-3.3306690738754696E-14</v>
      </c>
    </row>
    <row r="365" spans="1:10">
      <c r="A365">
        <v>2</v>
      </c>
      <c r="B365" s="8">
        <v>364</v>
      </c>
      <c r="C365" s="8">
        <v>7</v>
      </c>
      <c r="D365" s="8">
        <v>1.75</v>
      </c>
      <c r="E365" s="8">
        <v>7.7145474524441303E-4</v>
      </c>
      <c r="F365" s="8">
        <v>-6.3074682105425202E-3</v>
      </c>
      <c r="G365" s="8">
        <v>0</v>
      </c>
      <c r="H365">
        <v>-2.9999999999461</v>
      </c>
      <c r="I365">
        <v>-3.1172845338031663E-16</v>
      </c>
      <c r="J365">
        <v>4.9737991503207013E-14</v>
      </c>
    </row>
    <row r="366" spans="1:10">
      <c r="A366">
        <v>2</v>
      </c>
      <c r="B366" s="8">
        <v>365</v>
      </c>
      <c r="C366" s="8">
        <v>6.75</v>
      </c>
      <c r="D366" s="8">
        <v>2</v>
      </c>
      <c r="E366" s="8">
        <v>8.0092521443502201E-4</v>
      </c>
      <c r="F366" s="8">
        <v>-6.9910219688163059E-3</v>
      </c>
      <c r="G366" s="8">
        <v>0</v>
      </c>
      <c r="H366">
        <v>-2.9999999999460898</v>
      </c>
      <c r="I366">
        <v>2.0516202074089575E-15</v>
      </c>
      <c r="J366">
        <v>3.1086244689504383E-15</v>
      </c>
    </row>
    <row r="367" spans="1:10">
      <c r="A367">
        <v>2</v>
      </c>
      <c r="B367" s="8">
        <v>366</v>
      </c>
      <c r="C367" s="8">
        <v>6.5</v>
      </c>
      <c r="D367" s="8">
        <v>1.75</v>
      </c>
      <c r="E367" s="8">
        <v>4.60839890547753E-4</v>
      </c>
      <c r="F367" s="8">
        <v>-6.0307951915597145E-3</v>
      </c>
      <c r="G367" s="8">
        <v>0</v>
      </c>
      <c r="H367">
        <v>-2.9999999999460982</v>
      </c>
      <c r="I367">
        <v>-5.1175768203645157E-15</v>
      </c>
      <c r="J367">
        <v>2.5757174171303632E-14</v>
      </c>
    </row>
    <row r="368" spans="1:10">
      <c r="A368">
        <v>2</v>
      </c>
      <c r="B368" s="8">
        <v>367</v>
      </c>
      <c r="C368" s="8">
        <v>6.25</v>
      </c>
      <c r="D368" s="8">
        <v>2</v>
      </c>
      <c r="E368" s="8">
        <v>5.1030785041257661E-4</v>
      </c>
      <c r="F368" s="8">
        <v>-6.5535843616013646E-3</v>
      </c>
      <c r="G368" s="8">
        <v>0</v>
      </c>
      <c r="H368">
        <v>-2.9999999999460942</v>
      </c>
      <c r="I368">
        <v>1.888501067090442E-15</v>
      </c>
      <c r="J368">
        <v>1.3766765505351941E-14</v>
      </c>
    </row>
    <row r="369" spans="1:10">
      <c r="A369">
        <v>2</v>
      </c>
      <c r="B369" s="8">
        <v>368</v>
      </c>
      <c r="C369" s="8">
        <v>6.25</v>
      </c>
      <c r="D369" s="8">
        <v>1.5</v>
      </c>
      <c r="E369" s="8">
        <v>1.8293206669924052E-4</v>
      </c>
      <c r="F369" s="8">
        <v>-5.0762360359477053E-3</v>
      </c>
      <c r="G369" s="8">
        <v>0</v>
      </c>
      <c r="H369">
        <v>-2.9999999999460911</v>
      </c>
      <c r="I369">
        <v>-8.7691418691505136E-15</v>
      </c>
      <c r="J369">
        <v>2.1760371282653068E-14</v>
      </c>
    </row>
    <row r="370" spans="1:10">
      <c r="A370">
        <v>2</v>
      </c>
      <c r="B370" s="8">
        <v>369</v>
      </c>
      <c r="C370" s="8">
        <v>6.25</v>
      </c>
      <c r="D370" s="8">
        <v>1</v>
      </c>
      <c r="E370" s="8">
        <v>-6.6500004979524694E-6</v>
      </c>
      <c r="F370" s="8">
        <v>-3.4858047742975396E-3</v>
      </c>
      <c r="G370" s="8">
        <v>0</v>
      </c>
      <c r="H370">
        <v>-2.9999999999460925</v>
      </c>
      <c r="I370">
        <v>9.0465332260794553E-15</v>
      </c>
      <c r="J370">
        <v>4.8849813083506888E-15</v>
      </c>
    </row>
    <row r="371" spans="1:10">
      <c r="A371">
        <v>2</v>
      </c>
      <c r="B371" s="8">
        <v>370</v>
      </c>
      <c r="C371" s="8">
        <v>8.25</v>
      </c>
      <c r="D371" s="8">
        <v>2</v>
      </c>
      <c r="E371" s="8">
        <v>1.7017194655881648E-3</v>
      </c>
      <c r="F371" s="8">
        <v>-6.6832529361419996E-3</v>
      </c>
      <c r="G371" s="8">
        <v>0</v>
      </c>
      <c r="H371">
        <v>-2.9999999999460805</v>
      </c>
      <c r="I371">
        <v>-2.6634024008349113E-15</v>
      </c>
      <c r="J371">
        <v>1.5987211554602254E-14</v>
      </c>
    </row>
    <row r="372" spans="1:10">
      <c r="A372">
        <v>2</v>
      </c>
      <c r="B372" s="8">
        <v>371</v>
      </c>
      <c r="C372" s="8">
        <v>8</v>
      </c>
      <c r="D372" s="8">
        <v>1.75</v>
      </c>
      <c r="E372" s="8">
        <v>1.3875264421672607E-3</v>
      </c>
      <c r="F372" s="8">
        <v>-6.1474958975159368E-3</v>
      </c>
      <c r="G372" s="8">
        <v>0</v>
      </c>
      <c r="H372">
        <v>-2.9999999999460933</v>
      </c>
      <c r="I372">
        <v>4.3370258480138701E-15</v>
      </c>
      <c r="J372">
        <v>1.9984014443252818E-14</v>
      </c>
    </row>
    <row r="373" spans="1:10">
      <c r="A373">
        <v>2</v>
      </c>
      <c r="B373" s="8">
        <v>372</v>
      </c>
      <c r="C373" s="8">
        <v>8.25</v>
      </c>
      <c r="D373" s="8">
        <v>1.5</v>
      </c>
      <c r="E373" s="8">
        <v>1.273817485630101E-3</v>
      </c>
      <c r="F373" s="8">
        <v>-5.1991177495304339E-3</v>
      </c>
      <c r="G373" s="8">
        <v>0</v>
      </c>
      <c r="H373">
        <v>-2.999999999946084</v>
      </c>
      <c r="I373">
        <v>-1.6432422875709949E-14</v>
      </c>
      <c r="J373">
        <v>1.3322676295501878E-15</v>
      </c>
    </row>
    <row r="374" spans="1:10">
      <c r="A374">
        <v>2</v>
      </c>
      <c r="B374" s="8">
        <v>373</v>
      </c>
      <c r="C374" s="8">
        <v>8.5</v>
      </c>
      <c r="D374" s="8">
        <v>1.75</v>
      </c>
      <c r="E374" s="8">
        <v>1.5428583275505351E-3</v>
      </c>
      <c r="F374" s="8">
        <v>-5.731211758223418E-3</v>
      </c>
      <c r="G374" s="8">
        <v>0</v>
      </c>
      <c r="H374">
        <v>-2.9999999999460938</v>
      </c>
      <c r="I374">
        <v>3.3406966469517601E-15</v>
      </c>
      <c r="J374">
        <v>4.6629367034256575E-14</v>
      </c>
    </row>
    <row r="375" spans="1:10">
      <c r="A375">
        <v>2</v>
      </c>
      <c r="B375" s="8">
        <v>374</v>
      </c>
      <c r="C375" s="8">
        <v>8</v>
      </c>
      <c r="D375" s="8">
        <v>1.25</v>
      </c>
      <c r="E375" s="8">
        <v>9.7822098447720388E-4</v>
      </c>
      <c r="F375" s="8">
        <v>-4.5166433952926952E-3</v>
      </c>
      <c r="G375" s="8">
        <v>0</v>
      </c>
      <c r="H375">
        <v>-2.9999999999460858</v>
      </c>
      <c r="I375">
        <v>-5.716937175022981E-15</v>
      </c>
      <c r="J375">
        <v>2.7977620220553945E-14</v>
      </c>
    </row>
    <row r="376" spans="1:10">
      <c r="A376">
        <v>2</v>
      </c>
      <c r="B376" s="8">
        <v>375</v>
      </c>
      <c r="C376" s="8">
        <v>8.25</v>
      </c>
      <c r="D376" s="8">
        <v>1</v>
      </c>
      <c r="E376" s="8">
        <v>8.6673954733244255E-4</v>
      </c>
      <c r="F376" s="8">
        <v>-3.5840957462089738E-3</v>
      </c>
      <c r="G376" s="8">
        <v>0</v>
      </c>
      <c r="H376">
        <v>-2.9999999999460782</v>
      </c>
      <c r="I376">
        <v>2.2204136133740282E-15</v>
      </c>
      <c r="J376">
        <v>-2.2204460492503131E-15</v>
      </c>
    </row>
    <row r="377" spans="1:10">
      <c r="A377">
        <v>2</v>
      </c>
      <c r="B377" s="8">
        <v>376</v>
      </c>
      <c r="C377" s="8">
        <v>8.5</v>
      </c>
      <c r="D377" s="8">
        <v>1.25</v>
      </c>
      <c r="E377" s="8">
        <v>1.1318175789834309E-3</v>
      </c>
      <c r="F377" s="8">
        <v>-4.2751662560776213E-3</v>
      </c>
      <c r="G377" s="8">
        <v>0</v>
      </c>
      <c r="H377">
        <v>-2.9999999999460836</v>
      </c>
      <c r="I377">
        <v>8.8012320784014176E-15</v>
      </c>
      <c r="J377">
        <v>-2.6201263381153694E-14</v>
      </c>
    </row>
    <row r="378" spans="1:10">
      <c r="A378">
        <v>2</v>
      </c>
      <c r="B378" s="8">
        <v>377</v>
      </c>
      <c r="C378" s="8">
        <v>8.75</v>
      </c>
      <c r="D378" s="8">
        <v>1</v>
      </c>
      <c r="E378" s="8">
        <v>9.6134047012536136E-4</v>
      </c>
      <c r="F378" s="8">
        <v>-3.3809299207487493E-3</v>
      </c>
      <c r="G378" s="8">
        <v>0</v>
      </c>
      <c r="H378">
        <v>-2.9999999999461</v>
      </c>
      <c r="I378">
        <v>1.2433931243472893E-14</v>
      </c>
      <c r="J378">
        <v>7.5495165674510645E-15</v>
      </c>
    </row>
    <row r="379" spans="1:10">
      <c r="A379">
        <v>2</v>
      </c>
      <c r="B379" s="8">
        <v>378</v>
      </c>
      <c r="C379" s="8">
        <v>9</v>
      </c>
      <c r="D379" s="8">
        <v>1.25</v>
      </c>
      <c r="E379" s="8">
        <v>1.1701807859051899E-3</v>
      </c>
      <c r="F379" s="8">
        <v>-3.9751276953150366E-3</v>
      </c>
      <c r="G379" s="8">
        <v>0</v>
      </c>
      <c r="H379">
        <v>-2.9999999999460929</v>
      </c>
      <c r="I379">
        <v>-2.3455231371465755E-15</v>
      </c>
      <c r="J379">
        <v>-1.1546319456101628E-14</v>
      </c>
    </row>
    <row r="380" spans="1:10">
      <c r="A380">
        <v>2</v>
      </c>
      <c r="B380" s="8">
        <v>379</v>
      </c>
      <c r="C380" s="8">
        <v>8.75</v>
      </c>
      <c r="D380" s="8">
        <v>1.5</v>
      </c>
      <c r="E380" s="8">
        <v>1.3643474629800908E-3</v>
      </c>
      <c r="F380" s="8">
        <v>-4.8308890788124189E-3</v>
      </c>
      <c r="G380" s="8">
        <v>0</v>
      </c>
      <c r="H380">
        <v>-2.9999999999460898</v>
      </c>
      <c r="I380">
        <v>7.9925957522630247E-15</v>
      </c>
      <c r="J380">
        <v>-1.9095836023552692E-14</v>
      </c>
    </row>
    <row r="381" spans="1:10">
      <c r="A381">
        <v>2</v>
      </c>
      <c r="B381" s="8">
        <v>380</v>
      </c>
      <c r="C381" s="8">
        <v>9</v>
      </c>
      <c r="D381" s="8">
        <v>1.75</v>
      </c>
      <c r="E381" s="8">
        <v>1.5377822737655056E-3</v>
      </c>
      <c r="F381" s="8">
        <v>-5.2361317055244156E-3</v>
      </c>
      <c r="G381" s="8">
        <v>0</v>
      </c>
      <c r="H381">
        <v>-2.9999999999460982</v>
      </c>
      <c r="I381">
        <v>-8.9180552065938655E-15</v>
      </c>
      <c r="J381">
        <v>-3.5527136788005009E-15</v>
      </c>
    </row>
    <row r="382" spans="1:10">
      <c r="A382">
        <v>2</v>
      </c>
      <c r="B382" s="8">
        <v>381</v>
      </c>
      <c r="C382" s="8">
        <v>8.75</v>
      </c>
      <c r="D382" s="8">
        <v>2</v>
      </c>
      <c r="E382" s="8">
        <v>1.7490036958204877E-3</v>
      </c>
      <c r="F382" s="8">
        <v>-6.0865790575049105E-3</v>
      </c>
      <c r="G382" s="8">
        <v>0</v>
      </c>
      <c r="H382">
        <v>-2.9999999999460991</v>
      </c>
      <c r="I382">
        <v>-1.7765584558490215E-15</v>
      </c>
      <c r="J382">
        <v>2.6645352591003757E-15</v>
      </c>
    </row>
    <row r="383" spans="1:10">
      <c r="A383">
        <v>2</v>
      </c>
      <c r="B383" s="8">
        <v>382</v>
      </c>
      <c r="C383" s="8">
        <v>11</v>
      </c>
      <c r="D383" s="8">
        <v>3.75</v>
      </c>
      <c r="E383" s="8">
        <v>3.8856759367081415E-4</v>
      </c>
      <c r="F383" s="8">
        <v>-5.2312688420798744E-3</v>
      </c>
      <c r="G383" s="8">
        <v>0</v>
      </c>
      <c r="H383">
        <v>-2.9999999999461</v>
      </c>
      <c r="I383">
        <v>2.8829045285102665E-15</v>
      </c>
      <c r="J383">
        <v>-6.6613381477509392E-15</v>
      </c>
    </row>
    <row r="384" spans="1:10">
      <c r="A384">
        <v>2</v>
      </c>
      <c r="B384" s="8">
        <v>383</v>
      </c>
      <c r="C384" s="8">
        <v>10.75</v>
      </c>
      <c r="D384" s="8">
        <v>4</v>
      </c>
      <c r="E384" s="8">
        <v>3.7117291955770598E-4</v>
      </c>
      <c r="F384" s="8">
        <v>-5.3229633664813574E-3</v>
      </c>
      <c r="G384" s="8">
        <v>0</v>
      </c>
      <c r="H384">
        <v>-1.4999999999730496</v>
      </c>
      <c r="I384">
        <v>-4.3577550811331499E-15</v>
      </c>
      <c r="J384">
        <v>5.1070259132757201E-15</v>
      </c>
    </row>
    <row r="385" spans="1:10">
      <c r="A385">
        <v>2</v>
      </c>
      <c r="B385" s="8">
        <v>384</v>
      </c>
      <c r="C385" s="8">
        <v>10.5</v>
      </c>
      <c r="D385" s="8">
        <v>3.75</v>
      </c>
      <c r="E385" s="8">
        <v>5.9868423074058857E-4</v>
      </c>
      <c r="F385" s="8">
        <v>-5.4820539450423254E-3</v>
      </c>
      <c r="G385" s="8">
        <v>0</v>
      </c>
      <c r="H385">
        <v>-2.9999999999460942</v>
      </c>
      <c r="I385">
        <v>-5.8646381746235352E-15</v>
      </c>
      <c r="J385">
        <v>-1.021405182655144E-14</v>
      </c>
    </row>
    <row r="386" spans="1:10">
      <c r="A386">
        <v>2</v>
      </c>
      <c r="B386" s="8">
        <v>385</v>
      </c>
      <c r="C386" s="8">
        <v>10.75</v>
      </c>
      <c r="D386" s="8">
        <v>3.5</v>
      </c>
      <c r="E386" s="8">
        <v>5.9938649952935086E-4</v>
      </c>
      <c r="F386" s="8">
        <v>-5.326820842581583E-3</v>
      </c>
      <c r="G386" s="8">
        <v>0</v>
      </c>
      <c r="H386">
        <v>-2.9999999999460929</v>
      </c>
      <c r="I386">
        <v>-1.0047183394652744E-14</v>
      </c>
      <c r="J386">
        <v>2.2204460492503131E-15</v>
      </c>
    </row>
    <row r="387" spans="1:10">
      <c r="A387">
        <v>2</v>
      </c>
      <c r="B387" s="8">
        <v>386</v>
      </c>
      <c r="C387" s="8">
        <v>10.25</v>
      </c>
      <c r="D387" s="8">
        <v>4</v>
      </c>
      <c r="E387" s="8">
        <v>5.2715989675973074E-4</v>
      </c>
      <c r="F387" s="8">
        <v>-5.638017689213585E-3</v>
      </c>
      <c r="G387" s="8">
        <v>0</v>
      </c>
      <c r="H387">
        <v>-1.4999999999730496</v>
      </c>
      <c r="I387">
        <v>-1.5185083383474332E-15</v>
      </c>
      <c r="J387">
        <v>-6.4392935428259079E-15</v>
      </c>
    </row>
    <row r="388" spans="1:10">
      <c r="A388">
        <v>2</v>
      </c>
      <c r="B388" s="8">
        <v>387</v>
      </c>
      <c r="C388" s="8">
        <v>10</v>
      </c>
      <c r="D388" s="8">
        <v>3.75</v>
      </c>
      <c r="E388" s="8">
        <v>8.3651778823152904E-4</v>
      </c>
      <c r="F388" s="8">
        <v>-5.8790188072760253E-3</v>
      </c>
      <c r="G388" s="8">
        <v>0</v>
      </c>
      <c r="H388">
        <v>-2.9999999999460933</v>
      </c>
      <c r="I388">
        <v>1.4380607741128291E-15</v>
      </c>
      <c r="J388">
        <v>1.3322676295501878E-15</v>
      </c>
    </row>
    <row r="389" spans="1:10">
      <c r="A389">
        <v>2</v>
      </c>
      <c r="B389" s="8">
        <v>388</v>
      </c>
      <c r="C389" s="8">
        <v>10.25</v>
      </c>
      <c r="D389" s="8">
        <v>3.5</v>
      </c>
      <c r="E389" s="8">
        <v>8.7484577454457026E-4</v>
      </c>
      <c r="F389" s="8">
        <v>-5.6512240689909421E-3</v>
      </c>
      <c r="G389" s="8">
        <v>0</v>
      </c>
      <c r="H389">
        <v>-2.9999999999461031</v>
      </c>
      <c r="I389">
        <v>8.8849528821114785E-16</v>
      </c>
      <c r="J389">
        <v>7.9936057773011271E-15</v>
      </c>
    </row>
    <row r="390" spans="1:10">
      <c r="A390">
        <v>2</v>
      </c>
      <c r="B390" s="8">
        <v>389</v>
      </c>
      <c r="C390" s="8">
        <v>10</v>
      </c>
      <c r="D390" s="8">
        <v>3.25</v>
      </c>
      <c r="E390" s="8">
        <v>1.1743541926134957E-3</v>
      </c>
      <c r="F390" s="8">
        <v>-5.8316322147523711E-3</v>
      </c>
      <c r="G390" s="8">
        <v>0</v>
      </c>
      <c r="H390">
        <v>-2.9999999999460973</v>
      </c>
      <c r="I390">
        <v>-7.5079667426520441E-15</v>
      </c>
      <c r="J390">
        <v>-1.0658141036401503E-14</v>
      </c>
    </row>
    <row r="391" spans="1:10">
      <c r="A391">
        <v>2</v>
      </c>
      <c r="B391" s="8">
        <v>390</v>
      </c>
      <c r="C391" s="8">
        <v>10.5</v>
      </c>
      <c r="D391" s="8">
        <v>3.25</v>
      </c>
      <c r="E391" s="8">
        <v>8.4196814352821049E-4</v>
      </c>
      <c r="F391" s="8">
        <v>-5.4228204610121764E-3</v>
      </c>
      <c r="G391" s="8">
        <v>0</v>
      </c>
      <c r="H391">
        <v>-2.9999999999461</v>
      </c>
      <c r="I391">
        <v>3.7770948770500924E-16</v>
      </c>
      <c r="J391">
        <v>-2.3092638912203256E-14</v>
      </c>
    </row>
    <row r="392" spans="1:10">
      <c r="A392">
        <v>2</v>
      </c>
      <c r="B392" s="8">
        <v>391</v>
      </c>
      <c r="C392" s="8">
        <v>11</v>
      </c>
      <c r="D392" s="8">
        <v>3.25</v>
      </c>
      <c r="E392" s="8">
        <v>5.4423448280364742E-4</v>
      </c>
      <c r="F392" s="8">
        <v>-5.1655816147467091E-3</v>
      </c>
      <c r="G392" s="8">
        <v>0</v>
      </c>
      <c r="H392">
        <v>-2.9999999999460982</v>
      </c>
      <c r="I392">
        <v>-2.3138618189920824E-15</v>
      </c>
      <c r="J392">
        <v>1.0658141036401503E-14</v>
      </c>
    </row>
    <row r="393" spans="1:10">
      <c r="A393">
        <v>2</v>
      </c>
      <c r="B393" s="8">
        <v>392</v>
      </c>
      <c r="C393" s="8">
        <v>11.75</v>
      </c>
      <c r="D393" s="8">
        <v>3</v>
      </c>
      <c r="E393" s="8">
        <v>1.4712208033113282E-4</v>
      </c>
      <c r="F393" s="8">
        <v>-4.9018172940532298E-3</v>
      </c>
      <c r="G393" s="8">
        <v>0</v>
      </c>
      <c r="H393">
        <v>-2.9999999999460889</v>
      </c>
      <c r="I393">
        <v>-9.5706588950149487E-16</v>
      </c>
      <c r="J393">
        <v>1.7319479184152442E-14</v>
      </c>
    </row>
    <row r="394" spans="1:10">
      <c r="A394">
        <v>2</v>
      </c>
      <c r="B394" s="8">
        <v>393</v>
      </c>
      <c r="C394" s="8">
        <v>12</v>
      </c>
      <c r="D394" s="8">
        <v>3.25</v>
      </c>
      <c r="E394" s="8">
        <v>0</v>
      </c>
      <c r="F394" s="8">
        <v>-4.9798442158012967E-3</v>
      </c>
      <c r="G394" s="8">
        <v>0</v>
      </c>
      <c r="H394">
        <v>-1.4999999999730438</v>
      </c>
      <c r="I394">
        <v>-5.8404821255743791</v>
      </c>
      <c r="J394">
        <v>2.8199664825478976E-14</v>
      </c>
    </row>
    <row r="395" spans="1:10">
      <c r="A395">
        <v>2</v>
      </c>
      <c r="B395" s="8">
        <v>394</v>
      </c>
      <c r="C395" s="8">
        <v>11.75</v>
      </c>
      <c r="D395" s="8">
        <v>3.5</v>
      </c>
      <c r="E395" s="8">
        <v>1.1570678487322867E-4</v>
      </c>
      <c r="F395" s="8">
        <v>-5.0430355799821816E-3</v>
      </c>
      <c r="G395" s="8">
        <v>0</v>
      </c>
      <c r="H395">
        <v>-2.9999999999460871</v>
      </c>
      <c r="I395">
        <v>-6.0508167060992349E-15</v>
      </c>
      <c r="J395">
        <v>-1.4210854715202004E-14</v>
      </c>
    </row>
    <row r="396" spans="1:10">
      <c r="A396">
        <v>2</v>
      </c>
      <c r="B396" s="8">
        <v>395</v>
      </c>
      <c r="C396" s="8">
        <v>11.5</v>
      </c>
      <c r="D396" s="8">
        <v>3.25</v>
      </c>
      <c r="E396" s="8">
        <v>2.6745508011301225E-4</v>
      </c>
      <c r="F396" s="8">
        <v>-5.024663235329351E-3</v>
      </c>
      <c r="G396" s="8">
        <v>0</v>
      </c>
      <c r="H396">
        <v>-2.9999999999460982</v>
      </c>
      <c r="I396">
        <v>6.7540937347196627E-15</v>
      </c>
      <c r="J396">
        <v>4.2632564145606011E-14</v>
      </c>
    </row>
    <row r="397" spans="1:10">
      <c r="A397">
        <v>2</v>
      </c>
      <c r="B397" s="8">
        <v>396</v>
      </c>
      <c r="C397" s="8">
        <v>12</v>
      </c>
      <c r="D397" s="8">
        <v>3.75</v>
      </c>
      <c r="E397" s="8">
        <v>0</v>
      </c>
      <c r="F397" s="8">
        <v>-5.049754707218676E-3</v>
      </c>
      <c r="G397" s="8">
        <v>0</v>
      </c>
      <c r="H397">
        <v>-1.4999999999730407</v>
      </c>
      <c r="I397">
        <v>-3.4379008388043548</v>
      </c>
      <c r="J397">
        <v>2.2426505097428162E-14</v>
      </c>
    </row>
    <row r="398" spans="1:10">
      <c r="A398">
        <v>2</v>
      </c>
      <c r="B398" s="8">
        <v>397</v>
      </c>
      <c r="C398" s="8">
        <v>11.75</v>
      </c>
      <c r="D398" s="8">
        <v>4</v>
      </c>
      <c r="E398" s="8">
        <v>7.4118464179738047E-5</v>
      </c>
      <c r="F398" s="8">
        <v>-5.045043971025771E-3</v>
      </c>
      <c r="G398" s="8">
        <v>0</v>
      </c>
      <c r="H398">
        <v>-1.4999999999730433</v>
      </c>
      <c r="I398">
        <v>5.7191428352739528E-15</v>
      </c>
      <c r="J398">
        <v>1.1546319456101628E-14</v>
      </c>
    </row>
    <row r="399" spans="1:10">
      <c r="A399">
        <v>2</v>
      </c>
      <c r="B399" s="8">
        <v>398</v>
      </c>
      <c r="C399" s="8">
        <v>11.5</v>
      </c>
      <c r="D399" s="8">
        <v>3.75</v>
      </c>
      <c r="E399" s="8">
        <v>1.9178487556567543E-4</v>
      </c>
      <c r="F399" s="8">
        <v>-5.0936243758301237E-3</v>
      </c>
      <c r="G399" s="8">
        <v>0</v>
      </c>
      <c r="H399">
        <v>-2.9999999999460902</v>
      </c>
      <c r="I399">
        <v>-6.8793285618228359E-15</v>
      </c>
      <c r="J399">
        <v>-4.4408920985006262E-15</v>
      </c>
    </row>
    <row r="400" spans="1:10">
      <c r="A400">
        <v>2</v>
      </c>
      <c r="B400" s="8">
        <v>399</v>
      </c>
      <c r="C400" s="8">
        <v>11.25</v>
      </c>
      <c r="D400" s="8">
        <v>4</v>
      </c>
      <c r="E400" s="8">
        <v>2.2225022425531723E-4</v>
      </c>
      <c r="F400" s="8">
        <v>-5.1337966431339154E-3</v>
      </c>
      <c r="G400" s="8">
        <v>0</v>
      </c>
      <c r="H400">
        <v>-1.4999999999730489</v>
      </c>
      <c r="I400">
        <v>5.2632196711546421E-16</v>
      </c>
      <c r="J400">
        <v>-2.2204460492503131E-15</v>
      </c>
    </row>
    <row r="401" spans="1:10">
      <c r="A401">
        <v>2</v>
      </c>
      <c r="B401" s="8">
        <v>400</v>
      </c>
      <c r="C401" s="8">
        <v>11.25</v>
      </c>
      <c r="D401" s="8">
        <v>3.5</v>
      </c>
      <c r="E401" s="8">
        <v>3.5106431630000789E-4</v>
      </c>
      <c r="F401" s="8">
        <v>-5.1333552702988996E-3</v>
      </c>
      <c r="G401" s="8">
        <v>0</v>
      </c>
      <c r="H401">
        <v>-2.9999999999461018</v>
      </c>
      <c r="I401">
        <v>4.8292255237343514E-15</v>
      </c>
      <c r="J401">
        <v>7.5495165674510645E-15</v>
      </c>
    </row>
    <row r="402" spans="1:10">
      <c r="A402">
        <v>2</v>
      </c>
      <c r="B402" s="8">
        <v>401</v>
      </c>
      <c r="C402" s="8">
        <v>11.25</v>
      </c>
      <c r="D402" s="8">
        <v>3</v>
      </c>
      <c r="E402" s="8">
        <v>4.4585017487384969E-4</v>
      </c>
      <c r="F402" s="8">
        <v>-4.9932390323630515E-3</v>
      </c>
      <c r="G402" s="8">
        <v>0</v>
      </c>
      <c r="H402">
        <v>-2.9999999999461004</v>
      </c>
      <c r="I402">
        <v>1.7203103782082039E-15</v>
      </c>
      <c r="J402">
        <v>-1.3766765505351941E-14</v>
      </c>
    </row>
    <row r="403" spans="1:10">
      <c r="A403">
        <v>2</v>
      </c>
      <c r="B403" s="8">
        <v>402</v>
      </c>
      <c r="C403" s="8">
        <v>7.75</v>
      </c>
      <c r="D403" s="8">
        <v>1</v>
      </c>
      <c r="E403" s="8">
        <v>6.8496069321361181E-4</v>
      </c>
      <c r="F403" s="8">
        <v>-3.7176348920492752E-3</v>
      </c>
      <c r="G403" s="8">
        <v>0</v>
      </c>
      <c r="H403">
        <v>-2.9999999999461044</v>
      </c>
      <c r="I403">
        <v>-9.3273518197599371E-15</v>
      </c>
      <c r="J403">
        <v>1.3322676295501878E-15</v>
      </c>
    </row>
    <row r="404" spans="1:10">
      <c r="A404">
        <v>2</v>
      </c>
      <c r="B404" s="8">
        <v>403</v>
      </c>
      <c r="C404" s="8">
        <v>7.75</v>
      </c>
      <c r="D404" s="8">
        <v>1.5</v>
      </c>
      <c r="E404" s="8">
        <v>1.054828646397227E-3</v>
      </c>
      <c r="F404" s="8">
        <v>-5.4491684986246848E-3</v>
      </c>
      <c r="G404" s="8">
        <v>0</v>
      </c>
      <c r="H404">
        <v>-2.9999999999461009</v>
      </c>
      <c r="I404">
        <v>-6.0998019560696068E-18</v>
      </c>
      <c r="J404">
        <v>-7.1054273576010019E-15</v>
      </c>
    </row>
    <row r="405" spans="1:10">
      <c r="A405">
        <v>2</v>
      </c>
      <c r="B405" s="8">
        <v>404</v>
      </c>
      <c r="C405" s="8">
        <v>7.5</v>
      </c>
      <c r="D405" s="8">
        <v>1.25</v>
      </c>
      <c r="E405" s="8">
        <v>7.3501512177280061E-4</v>
      </c>
      <c r="F405" s="8">
        <v>-4.6355904589074617E-3</v>
      </c>
      <c r="G405" s="8">
        <v>0</v>
      </c>
      <c r="H405">
        <v>-2.9999999999460991</v>
      </c>
      <c r="I405">
        <v>-2.0179495353798125E-15</v>
      </c>
      <c r="J405">
        <v>-1.9095836023552692E-14</v>
      </c>
    </row>
    <row r="406" spans="1:10">
      <c r="A406">
        <v>2</v>
      </c>
      <c r="B406" s="8">
        <v>405</v>
      </c>
      <c r="C406" s="8">
        <v>7.75</v>
      </c>
      <c r="D406" s="8">
        <v>2</v>
      </c>
      <c r="E406" s="8">
        <v>1.4731532889966238E-3</v>
      </c>
      <c r="F406" s="8">
        <v>-7.1006762261890451E-3</v>
      </c>
      <c r="G406" s="8">
        <v>0</v>
      </c>
      <c r="H406">
        <v>-2.9999999999461036</v>
      </c>
      <c r="I406">
        <v>1.0656096066992131E-14</v>
      </c>
      <c r="J406">
        <v>-2.2648549702353193E-14</v>
      </c>
    </row>
    <row r="407" spans="1:10">
      <c r="A407">
        <v>2</v>
      </c>
      <c r="B407" s="8">
        <v>406</v>
      </c>
      <c r="C407" s="8">
        <v>7.5</v>
      </c>
      <c r="D407" s="8">
        <v>1.75</v>
      </c>
      <c r="E407" s="8">
        <v>1.1038770216160267E-3</v>
      </c>
      <c r="F407" s="8">
        <v>-6.3575207257456374E-3</v>
      </c>
      <c r="G407" s="8">
        <v>0</v>
      </c>
      <c r="H407">
        <v>-2.9999999999461031</v>
      </c>
      <c r="I407">
        <v>2.9851958866677257E-15</v>
      </c>
      <c r="J407">
        <v>3.8191672047105385E-14</v>
      </c>
    </row>
    <row r="408" spans="1:10">
      <c r="A408">
        <v>2</v>
      </c>
      <c r="B408" s="8">
        <v>407</v>
      </c>
      <c r="C408" s="8">
        <v>7.25</v>
      </c>
      <c r="D408" s="8">
        <v>2</v>
      </c>
      <c r="E408" s="8">
        <v>1.1391049392876845E-3</v>
      </c>
      <c r="F408" s="8">
        <v>-7.2017125332607809E-3</v>
      </c>
      <c r="G408" s="8">
        <v>0</v>
      </c>
      <c r="H408">
        <v>-2.9999999999461</v>
      </c>
      <c r="I408">
        <v>-3.7726611724999403E-15</v>
      </c>
      <c r="J408">
        <v>-4.4408920985006262E-15</v>
      </c>
    </row>
    <row r="409" spans="1:10">
      <c r="A409">
        <v>2</v>
      </c>
      <c r="B409" s="8">
        <v>408</v>
      </c>
      <c r="C409" s="8">
        <v>7.25</v>
      </c>
      <c r="D409" s="8">
        <v>1.5</v>
      </c>
      <c r="E409" s="8">
        <v>7.5812387451414099E-4</v>
      </c>
      <c r="F409" s="8">
        <v>-5.5099204078860138E-3</v>
      </c>
      <c r="G409" s="8">
        <v>0</v>
      </c>
      <c r="H409">
        <v>-2.9999999999460982</v>
      </c>
      <c r="I409">
        <v>5.7726114105081214E-15</v>
      </c>
      <c r="J409">
        <v>-1.5543122344752192E-14</v>
      </c>
    </row>
    <row r="410" spans="1:10">
      <c r="A410">
        <v>2</v>
      </c>
      <c r="B410" s="8">
        <v>409</v>
      </c>
      <c r="C410" s="8">
        <v>7.25</v>
      </c>
      <c r="D410" s="8">
        <v>1</v>
      </c>
      <c r="E410" s="8">
        <v>4.4951516968003992E-4</v>
      </c>
      <c r="F410" s="8">
        <v>-3.7462900324599941E-3</v>
      </c>
      <c r="G410" s="8">
        <v>0</v>
      </c>
      <c r="H410">
        <v>-2.9999999999460978</v>
      </c>
      <c r="I410">
        <v>-2.4423787018027431E-15</v>
      </c>
      <c r="J410">
        <v>0</v>
      </c>
    </row>
    <row r="411" spans="1:10">
      <c r="A411">
        <v>2</v>
      </c>
      <c r="B411" s="8">
        <v>410</v>
      </c>
      <c r="C411" s="8">
        <v>9.75</v>
      </c>
      <c r="D411" s="8">
        <v>1</v>
      </c>
      <c r="E411" s="8">
        <v>8.7404972373657502E-4</v>
      </c>
      <c r="F411" s="8">
        <v>-2.9466691215946136E-3</v>
      </c>
      <c r="G411" s="8">
        <v>0</v>
      </c>
      <c r="H411">
        <v>-2.9999999999460893</v>
      </c>
      <c r="I411">
        <v>-1.775725031112662E-15</v>
      </c>
      <c r="J411">
        <v>1.4654943925052066E-14</v>
      </c>
    </row>
    <row r="412" spans="1:10">
      <c r="A412">
        <v>2</v>
      </c>
      <c r="B412" s="8">
        <v>411</v>
      </c>
      <c r="C412" s="8">
        <v>10</v>
      </c>
      <c r="D412" s="8">
        <v>1.25</v>
      </c>
      <c r="E412" s="8">
        <v>9.5009562112886089E-4</v>
      </c>
      <c r="F412" s="8">
        <v>-3.4285727845068618E-3</v>
      </c>
      <c r="G412" s="8">
        <v>0</v>
      </c>
      <c r="H412">
        <v>-2.9999999999460942</v>
      </c>
      <c r="I412">
        <v>-1.9745960068591733E-15</v>
      </c>
      <c r="J412">
        <v>1.0658141036401503E-14</v>
      </c>
    </row>
    <row r="413" spans="1:10">
      <c r="A413">
        <v>2</v>
      </c>
      <c r="B413" s="8">
        <v>412</v>
      </c>
      <c r="C413" s="8">
        <v>9.75</v>
      </c>
      <c r="D413" s="8">
        <v>1.5</v>
      </c>
      <c r="E413" s="8">
        <v>1.1751649306989162E-3</v>
      </c>
      <c r="F413" s="8">
        <v>-4.0903571744658933E-3</v>
      </c>
      <c r="G413" s="8">
        <v>0</v>
      </c>
      <c r="H413">
        <v>-2.9999999999460902</v>
      </c>
      <c r="I413">
        <v>-8.8816159548797785E-15</v>
      </c>
      <c r="J413">
        <v>-4.4408920985006262E-16</v>
      </c>
    </row>
    <row r="414" spans="1:10">
      <c r="A414">
        <v>2</v>
      </c>
      <c r="B414" s="8">
        <v>413</v>
      </c>
      <c r="C414" s="8">
        <v>9.5</v>
      </c>
      <c r="D414" s="8">
        <v>1.25</v>
      </c>
      <c r="E414" s="8">
        <v>1.1008928324225124E-3</v>
      </c>
      <c r="F414" s="8">
        <v>-3.6798336311840932E-3</v>
      </c>
      <c r="G414" s="8">
        <v>0</v>
      </c>
      <c r="H414">
        <v>-2.9999999999460898</v>
      </c>
      <c r="I414">
        <v>-2.983601309921392E-15</v>
      </c>
      <c r="J414">
        <v>2.2648549702353193E-14</v>
      </c>
    </row>
    <row r="415" spans="1:10">
      <c r="A415">
        <v>2</v>
      </c>
      <c r="B415" s="8">
        <v>414</v>
      </c>
      <c r="C415" s="8">
        <v>10</v>
      </c>
      <c r="D415" s="8">
        <v>1.75</v>
      </c>
      <c r="E415" s="8">
        <v>1.1781653062703679E-3</v>
      </c>
      <c r="F415" s="8">
        <v>-4.3974229215978811E-3</v>
      </c>
      <c r="G415" s="8">
        <v>0</v>
      </c>
      <c r="H415">
        <v>-2.999999999946092</v>
      </c>
      <c r="I415">
        <v>-5.1499167765187013E-15</v>
      </c>
      <c r="J415">
        <v>2.042810365310288E-14</v>
      </c>
    </row>
    <row r="416" spans="1:10">
      <c r="A416">
        <v>2</v>
      </c>
      <c r="B416" s="8">
        <v>415</v>
      </c>
      <c r="C416" s="8">
        <v>9.75</v>
      </c>
      <c r="D416" s="8">
        <v>2</v>
      </c>
      <c r="E416" s="8">
        <v>1.3977136255245708E-3</v>
      </c>
      <c r="F416" s="8">
        <v>-4.9934491397685106E-3</v>
      </c>
      <c r="G416" s="8">
        <v>0</v>
      </c>
      <c r="H416">
        <v>-2.9999999999460889</v>
      </c>
      <c r="I416">
        <v>7.1069247534892965E-15</v>
      </c>
      <c r="J416">
        <v>-5.773159728050814E-15</v>
      </c>
    </row>
    <row r="417" spans="1:10">
      <c r="A417">
        <v>2</v>
      </c>
      <c r="B417" s="8">
        <v>416</v>
      </c>
      <c r="C417" s="8">
        <v>9.5</v>
      </c>
      <c r="D417" s="8">
        <v>1.75</v>
      </c>
      <c r="E417" s="8">
        <v>1.4006447665477091E-3</v>
      </c>
      <c r="F417" s="8">
        <v>-4.77353010990783E-3</v>
      </c>
      <c r="G417" s="8">
        <v>0</v>
      </c>
      <c r="H417">
        <v>-2.9999999999460916</v>
      </c>
      <c r="I417">
        <v>3.5880863305432121E-15</v>
      </c>
      <c r="J417">
        <v>4.4408920985006262E-15</v>
      </c>
    </row>
    <row r="418" spans="1:10">
      <c r="A418">
        <v>2</v>
      </c>
      <c r="B418" s="8">
        <v>417</v>
      </c>
      <c r="C418" s="8">
        <v>9.25</v>
      </c>
      <c r="D418" s="8">
        <v>2</v>
      </c>
      <c r="E418" s="8">
        <v>1.6264057018875999E-3</v>
      </c>
      <c r="F418" s="8">
        <v>-5.4910378965588756E-3</v>
      </c>
      <c r="G418" s="8">
        <v>0</v>
      </c>
      <c r="H418">
        <v>-2.9999999999460925</v>
      </c>
      <c r="I418">
        <v>-6.2173837385722495E-15</v>
      </c>
      <c r="J418">
        <v>6.6613381477509392E-15</v>
      </c>
    </row>
    <row r="419" spans="1:10">
      <c r="A419">
        <v>2</v>
      </c>
      <c r="B419" s="8">
        <v>418</v>
      </c>
      <c r="C419" s="8">
        <v>9.25</v>
      </c>
      <c r="D419" s="8">
        <v>1.5</v>
      </c>
      <c r="E419" s="8">
        <v>1.3219676432941322E-3</v>
      </c>
      <c r="F419" s="8">
        <v>-4.438706844359902E-3</v>
      </c>
      <c r="G419" s="8">
        <v>0</v>
      </c>
      <c r="H419">
        <v>-2.9999999999460911</v>
      </c>
      <c r="I419">
        <v>-1.332268907867816E-14</v>
      </c>
      <c r="J419">
        <v>-1.4654943925052066E-14</v>
      </c>
    </row>
    <row r="420" spans="1:10">
      <c r="A420">
        <v>2</v>
      </c>
      <c r="B420" s="8">
        <v>419</v>
      </c>
      <c r="C420" s="8">
        <v>9.25</v>
      </c>
      <c r="D420" s="8">
        <v>1</v>
      </c>
      <c r="E420" s="8">
        <v>9.5951798305867191E-4</v>
      </c>
      <c r="F420" s="8">
        <v>-3.1555020431581903E-3</v>
      </c>
      <c r="G420" s="8">
        <v>0</v>
      </c>
      <c r="H420">
        <v>-2.9999999999460907</v>
      </c>
      <c r="I420">
        <v>-8.8817036016799979E-16</v>
      </c>
      <c r="J420">
        <v>1.2878587085651816E-14</v>
      </c>
    </row>
    <row r="421" spans="1:10">
      <c r="A421">
        <v>2</v>
      </c>
      <c r="B421" s="8">
        <v>420</v>
      </c>
      <c r="C421" s="8">
        <v>0</v>
      </c>
      <c r="D421" s="8">
        <v>1.75</v>
      </c>
      <c r="E421" s="8">
        <v>0</v>
      </c>
      <c r="F421" s="8">
        <v>-3.5349775832813598E-3</v>
      </c>
      <c r="G421" s="8">
        <v>0</v>
      </c>
      <c r="H421">
        <v>-1.4999999999730482</v>
      </c>
      <c r="I421">
        <v>5.0386123632480073</v>
      </c>
      <c r="J421">
        <v>9.3258734068513149E-15</v>
      </c>
    </row>
    <row r="422" spans="1:10">
      <c r="A422">
        <v>2</v>
      </c>
      <c r="B422" s="8">
        <v>421</v>
      </c>
      <c r="C422" s="8">
        <v>0.25</v>
      </c>
      <c r="D422" s="8">
        <v>1.5</v>
      </c>
      <c r="E422" s="8">
        <v>1.2123258270602618E-5</v>
      </c>
      <c r="F422" s="8">
        <v>-3.1475880487467287E-3</v>
      </c>
      <c r="G422" s="8">
        <v>0</v>
      </c>
      <c r="H422">
        <v>-2.9999999999460942</v>
      </c>
      <c r="I422">
        <v>-1.3948364511688028E-15</v>
      </c>
      <c r="J422">
        <v>-8.4376949871511897E-15</v>
      </c>
    </row>
    <row r="423" spans="1:10">
      <c r="A423">
        <v>2</v>
      </c>
      <c r="B423" s="8">
        <v>422</v>
      </c>
      <c r="C423" s="8">
        <v>0.5</v>
      </c>
      <c r="D423" s="8">
        <v>1.75</v>
      </c>
      <c r="E423" s="8">
        <v>3.4145985126069315E-5</v>
      </c>
      <c r="F423" s="8">
        <v>-3.5326989594412854E-3</v>
      </c>
      <c r="G423" s="8">
        <v>0</v>
      </c>
      <c r="H423">
        <v>-2.9999999999460947</v>
      </c>
      <c r="I423">
        <v>2.0972586165859393E-15</v>
      </c>
      <c r="J423">
        <v>1.6431300764452317E-14</v>
      </c>
    </row>
    <row r="424" spans="1:10">
      <c r="A424">
        <v>2</v>
      </c>
      <c r="B424" s="8">
        <v>423</v>
      </c>
      <c r="C424" s="8">
        <v>0</v>
      </c>
      <c r="D424" s="8">
        <v>1.25</v>
      </c>
      <c r="E424" s="8">
        <v>0</v>
      </c>
      <c r="F424" s="8">
        <v>-2.7229693177876404E-3</v>
      </c>
      <c r="G424" s="8">
        <v>0</v>
      </c>
      <c r="H424">
        <v>-1.4999999999730469</v>
      </c>
      <c r="I424">
        <v>6.5491169588076152</v>
      </c>
      <c r="J424">
        <v>4.4408920985006262E-15</v>
      </c>
    </row>
    <row r="425" spans="1:10">
      <c r="A425">
        <v>2</v>
      </c>
      <c r="B425" s="8">
        <v>424</v>
      </c>
      <c r="C425" s="8">
        <v>0.25</v>
      </c>
      <c r="D425" s="8">
        <v>1</v>
      </c>
      <c r="E425" s="8">
        <v>4.4902098564240035E-6</v>
      </c>
      <c r="F425" s="8">
        <v>-2.2588142611164835E-3</v>
      </c>
      <c r="G425" s="8">
        <v>0</v>
      </c>
      <c r="H425">
        <v>-2.9999999999460938</v>
      </c>
      <c r="I425">
        <v>-1.0403042126637244E-16</v>
      </c>
      <c r="J425">
        <v>2.2204460492503131E-15</v>
      </c>
    </row>
    <row r="426" spans="1:10">
      <c r="A426">
        <v>2</v>
      </c>
      <c r="B426" s="8">
        <v>425</v>
      </c>
      <c r="C426" s="8">
        <v>0.5</v>
      </c>
      <c r="D426" s="8">
        <v>1.25</v>
      </c>
      <c r="E426" s="8">
        <v>1.5219263824681132E-5</v>
      </c>
      <c r="F426" s="8">
        <v>-2.7216889343887702E-3</v>
      </c>
      <c r="G426" s="8">
        <v>0</v>
      </c>
      <c r="H426">
        <v>-2.9999999999460925</v>
      </c>
      <c r="I426">
        <v>-2.6547282818585634E-15</v>
      </c>
      <c r="J426">
        <v>1.7763568394002505E-15</v>
      </c>
    </row>
    <row r="427" spans="1:10">
      <c r="A427">
        <v>2</v>
      </c>
      <c r="B427" s="8">
        <v>426</v>
      </c>
      <c r="C427" s="8">
        <v>0.75</v>
      </c>
      <c r="D427" s="8">
        <v>1</v>
      </c>
      <c r="E427" s="8">
        <v>1.1653083771465151E-5</v>
      </c>
      <c r="F427" s="8">
        <v>-2.2573638262479859E-3</v>
      </c>
      <c r="G427" s="8">
        <v>0</v>
      </c>
      <c r="H427">
        <v>-2.9999999999460929</v>
      </c>
      <c r="I427">
        <v>8.8821848150243662E-16</v>
      </c>
      <c r="J427">
        <v>-5.773159728050814E-15</v>
      </c>
    </row>
    <row r="428" spans="1:10">
      <c r="A428">
        <v>2</v>
      </c>
      <c r="B428" s="8">
        <v>427</v>
      </c>
      <c r="C428" s="8">
        <v>0.75</v>
      </c>
      <c r="D428" s="8">
        <v>1.5</v>
      </c>
      <c r="E428" s="8">
        <v>3.4676784514504742E-5</v>
      </c>
      <c r="F428" s="8">
        <v>-3.1441418353220364E-3</v>
      </c>
      <c r="G428" s="8">
        <v>0</v>
      </c>
      <c r="H428">
        <v>-2.9999999999460933</v>
      </c>
      <c r="I428">
        <v>-3.6080365851003216E-16</v>
      </c>
      <c r="J428">
        <v>6.2172489379008766E-15</v>
      </c>
    </row>
    <row r="429" spans="1:10">
      <c r="A429">
        <v>2</v>
      </c>
      <c r="B429" s="8">
        <v>428</v>
      </c>
      <c r="C429" s="8">
        <v>8.75</v>
      </c>
      <c r="D429" s="8">
        <v>0</v>
      </c>
      <c r="E429" s="8">
        <v>0</v>
      </c>
      <c r="F429" s="8">
        <v>0</v>
      </c>
      <c r="G429" s="8">
        <v>0</v>
      </c>
      <c r="H429">
        <v>-1.4999999999730491</v>
      </c>
      <c r="I429">
        <v>-3.0315609090398934</v>
      </c>
      <c r="J429">
        <v>32.873093900234963</v>
      </c>
    </row>
    <row r="430" spans="1:10">
      <c r="A430">
        <v>2</v>
      </c>
      <c r="B430" s="8">
        <v>429</v>
      </c>
      <c r="C430" s="8">
        <v>9</v>
      </c>
      <c r="D430" s="8">
        <v>0.25</v>
      </c>
      <c r="E430" s="8">
        <v>2.8442870840805361E-4</v>
      </c>
      <c r="F430" s="8">
        <v>-8.7874198601026958E-4</v>
      </c>
      <c r="G430" s="8">
        <v>0</v>
      </c>
      <c r="H430">
        <v>-2.9999999999460947</v>
      </c>
      <c r="I430">
        <v>1.5560185542233221E-15</v>
      </c>
      <c r="J430">
        <v>1.2878587085651816E-14</v>
      </c>
    </row>
    <row r="431" spans="1:10">
      <c r="A431">
        <v>2</v>
      </c>
      <c r="B431" s="8">
        <v>430</v>
      </c>
      <c r="C431" s="8">
        <v>8.75</v>
      </c>
      <c r="D431" s="8">
        <v>0.5</v>
      </c>
      <c r="E431" s="8">
        <v>5.2319761536686216E-4</v>
      </c>
      <c r="F431" s="8">
        <v>-1.7641861819146041E-3</v>
      </c>
      <c r="G431" s="8">
        <v>0</v>
      </c>
      <c r="H431">
        <v>-2.9999999999460911</v>
      </c>
      <c r="I431">
        <v>1.3325877211928096E-15</v>
      </c>
      <c r="J431">
        <v>-2.2204460492503131E-15</v>
      </c>
    </row>
    <row r="432" spans="1:10">
      <c r="A432">
        <v>2</v>
      </c>
      <c r="B432" s="8">
        <v>431</v>
      </c>
      <c r="C432" s="8">
        <v>8.5</v>
      </c>
      <c r="D432" s="8">
        <v>0.25</v>
      </c>
      <c r="E432" s="8">
        <v>2.6190574452631944E-4</v>
      </c>
      <c r="F432" s="8">
        <v>-9.1857364429531708E-4</v>
      </c>
      <c r="G432" s="8">
        <v>0</v>
      </c>
      <c r="H432">
        <v>-2.9999999999460853</v>
      </c>
      <c r="I432">
        <v>5.5802113401386784E-15</v>
      </c>
      <c r="J432">
        <v>1.1546319456101628E-14</v>
      </c>
    </row>
    <row r="433" spans="1:10">
      <c r="A433">
        <v>2</v>
      </c>
      <c r="B433" s="8">
        <v>432</v>
      </c>
      <c r="C433" s="8">
        <v>9</v>
      </c>
      <c r="D433" s="8">
        <v>0.75</v>
      </c>
      <c r="E433" s="8">
        <v>7.6206222375449246E-4</v>
      </c>
      <c r="F433" s="8">
        <v>-2.5147509848473981E-3</v>
      </c>
      <c r="G433" s="8">
        <v>0</v>
      </c>
      <c r="H433">
        <v>-2.9999999999460978</v>
      </c>
      <c r="I433">
        <v>2.600160579746759E-15</v>
      </c>
      <c r="J433">
        <v>1.6875389974302379E-14</v>
      </c>
    </row>
    <row r="434" spans="1:10">
      <c r="A434">
        <v>2</v>
      </c>
      <c r="B434" s="8">
        <v>433</v>
      </c>
      <c r="C434" s="8">
        <v>8.5</v>
      </c>
      <c r="D434" s="8">
        <v>0.75</v>
      </c>
      <c r="E434" s="8">
        <v>7.1652514790752572E-4</v>
      </c>
      <c r="F434" s="8">
        <v>-2.6651369097807336E-3</v>
      </c>
      <c r="G434" s="8">
        <v>0</v>
      </c>
      <c r="H434">
        <v>-2.9999999999460929</v>
      </c>
      <c r="I434">
        <v>-3.6483416868422617E-15</v>
      </c>
      <c r="J434">
        <v>-7.9936057773011271E-15</v>
      </c>
    </row>
    <row r="435" spans="1:10">
      <c r="A435">
        <v>2</v>
      </c>
      <c r="B435" s="8">
        <v>434</v>
      </c>
      <c r="C435" s="8">
        <v>8</v>
      </c>
      <c r="D435" s="8">
        <v>0.75</v>
      </c>
      <c r="E435" s="8">
        <v>5.9594580651868069E-4</v>
      </c>
      <c r="F435" s="8">
        <v>-2.7821682298490896E-3</v>
      </c>
      <c r="G435" s="8">
        <v>0</v>
      </c>
      <c r="H435">
        <v>-2.9999999999460929</v>
      </c>
      <c r="I435">
        <v>3.2790930788984777E-15</v>
      </c>
      <c r="J435">
        <v>-5.3290705182007514E-15</v>
      </c>
    </row>
    <row r="436" spans="1:10">
      <c r="A436">
        <v>2</v>
      </c>
      <c r="B436" s="8">
        <v>435</v>
      </c>
      <c r="C436" s="8">
        <v>8.25</v>
      </c>
      <c r="D436" s="8">
        <v>0.5</v>
      </c>
      <c r="E436" s="8">
        <v>4.5784090752251573E-4</v>
      </c>
      <c r="F436" s="8">
        <v>-1.8462103814875141E-3</v>
      </c>
      <c r="G436" s="8">
        <v>0</v>
      </c>
      <c r="H436">
        <v>-2.9999999999460836</v>
      </c>
      <c r="I436">
        <v>3.9968811258827994E-15</v>
      </c>
      <c r="J436">
        <v>-4.4408920985006262E-15</v>
      </c>
    </row>
    <row r="437" spans="1:10">
      <c r="A437">
        <v>2</v>
      </c>
      <c r="B437" s="8">
        <v>436</v>
      </c>
      <c r="C437" s="8">
        <v>8</v>
      </c>
      <c r="D437" s="8">
        <v>0.25</v>
      </c>
      <c r="E437" s="8">
        <v>2.0990588106818665E-4</v>
      </c>
      <c r="F437" s="8">
        <v>-9.4841051982728008E-4</v>
      </c>
      <c r="G437" s="8">
        <v>0</v>
      </c>
      <c r="H437">
        <v>-2.999999999946088</v>
      </c>
      <c r="I437">
        <v>-7.8840291483213377E-17</v>
      </c>
      <c r="J437">
        <v>-2.2204460492503131E-15</v>
      </c>
    </row>
    <row r="438" spans="1:10">
      <c r="A438">
        <v>2</v>
      </c>
      <c r="B438" s="8">
        <v>437</v>
      </c>
      <c r="C438" s="8">
        <v>8.25</v>
      </c>
      <c r="D438" s="8">
        <v>0</v>
      </c>
      <c r="E438" s="8">
        <v>0</v>
      </c>
      <c r="F438" s="8">
        <v>0</v>
      </c>
      <c r="G438" s="8">
        <v>0</v>
      </c>
      <c r="H438">
        <v>-1.499999999973038</v>
      </c>
      <c r="I438">
        <v>-2.5883882186608593</v>
      </c>
      <c r="J438">
        <v>33.951031971870727</v>
      </c>
    </row>
    <row r="439" spans="1:10">
      <c r="A439">
        <v>2</v>
      </c>
      <c r="B439" s="8">
        <v>438</v>
      </c>
      <c r="C439" s="8">
        <v>7.75</v>
      </c>
      <c r="D439" s="8">
        <v>0</v>
      </c>
      <c r="E439" s="8">
        <v>0</v>
      </c>
      <c r="F439" s="8">
        <v>0</v>
      </c>
      <c r="G439" s="8">
        <v>0</v>
      </c>
      <c r="H439">
        <v>-1.4999999999730522</v>
      </c>
      <c r="I439">
        <v>-1.841534551890321</v>
      </c>
      <c r="J439">
        <v>34.587172924374997</v>
      </c>
    </row>
    <row r="440" spans="1:10">
      <c r="A440">
        <v>2</v>
      </c>
      <c r="B440" s="8">
        <v>439</v>
      </c>
      <c r="C440" s="8">
        <v>7.75</v>
      </c>
      <c r="D440" s="8">
        <v>0.5</v>
      </c>
      <c r="E440" s="8">
        <v>3.4384698592477121E-4</v>
      </c>
      <c r="F440" s="8">
        <v>-1.898062413575126E-3</v>
      </c>
      <c r="G440" s="8">
        <v>0</v>
      </c>
      <c r="H440">
        <v>-2.9999999999461027</v>
      </c>
      <c r="I440">
        <v>-6.6604918738524183E-16</v>
      </c>
      <c r="J440">
        <v>-1.5543122344752192E-14</v>
      </c>
    </row>
    <row r="441" spans="1:10">
      <c r="A441">
        <v>2</v>
      </c>
      <c r="B441" s="8">
        <v>440</v>
      </c>
      <c r="C441" s="8">
        <v>7.5</v>
      </c>
      <c r="D441" s="8">
        <v>0.25</v>
      </c>
      <c r="E441" s="8">
        <v>1.3591023140170958E-4</v>
      </c>
      <c r="F441" s="8">
        <v>-9.6118698088796856E-4</v>
      </c>
      <c r="G441" s="8">
        <v>0</v>
      </c>
      <c r="H441">
        <v>-2.9999999999461009</v>
      </c>
      <c r="I441">
        <v>-5.3527876524821086E-17</v>
      </c>
      <c r="J441">
        <v>-2.2204460492503131E-15</v>
      </c>
    </row>
    <row r="442" spans="1:10">
      <c r="A442">
        <v>2</v>
      </c>
      <c r="B442" s="8">
        <v>441</v>
      </c>
      <c r="C442" s="8">
        <v>7.5</v>
      </c>
      <c r="D442" s="8">
        <v>0.75</v>
      </c>
      <c r="E442" s="8">
        <v>4.1842823719998024E-4</v>
      </c>
      <c r="F442" s="8">
        <v>-2.8370275802317799E-3</v>
      </c>
      <c r="G442" s="8">
        <v>0</v>
      </c>
      <c r="H442">
        <v>-2.9999999999461027</v>
      </c>
      <c r="I442">
        <v>-2.3160129650407531E-15</v>
      </c>
      <c r="J442">
        <v>-3.5527136788005009E-15</v>
      </c>
    </row>
    <row r="443" spans="1:10">
      <c r="A443">
        <v>2</v>
      </c>
      <c r="B443" s="8">
        <v>442</v>
      </c>
      <c r="C443" s="8">
        <v>7</v>
      </c>
      <c r="D443" s="8">
        <v>0.75</v>
      </c>
      <c r="E443" s="8">
        <v>2.1661047517692298E-4</v>
      </c>
      <c r="F443" s="8">
        <v>-2.8149008291845365E-3</v>
      </c>
      <c r="G443" s="8">
        <v>0</v>
      </c>
      <c r="H443">
        <v>-2.9999999999460991</v>
      </c>
      <c r="I443">
        <v>-1.0381036219410508E-15</v>
      </c>
      <c r="J443">
        <v>-3.5527136788005009E-15</v>
      </c>
    </row>
    <row r="444" spans="1:10">
      <c r="A444">
        <v>2</v>
      </c>
      <c r="B444" s="8">
        <v>443</v>
      </c>
      <c r="C444" s="8">
        <v>7.25</v>
      </c>
      <c r="D444" s="8">
        <v>0.5</v>
      </c>
      <c r="E444" s="8">
        <v>2.0040536564820203E-4</v>
      </c>
      <c r="F444" s="8">
        <v>-1.9063865770134459E-3</v>
      </c>
      <c r="G444" s="8">
        <v>0</v>
      </c>
      <c r="H444">
        <v>-2.9999999999460973</v>
      </c>
      <c r="I444">
        <v>-1.4942906097579036E-18</v>
      </c>
      <c r="J444">
        <v>8.8817841970012523E-16</v>
      </c>
    </row>
    <row r="445" spans="1:10">
      <c r="A445">
        <v>2</v>
      </c>
      <c r="B445" s="8">
        <v>444</v>
      </c>
      <c r="C445" s="8">
        <v>7</v>
      </c>
      <c r="D445" s="8">
        <v>0.25</v>
      </c>
      <c r="E445" s="8">
        <v>5.2964081326300522E-5</v>
      </c>
      <c r="F445" s="8">
        <v>-9.5321442133639413E-4</v>
      </c>
      <c r="G445" s="8">
        <v>0</v>
      </c>
      <c r="H445">
        <v>-2.9999999999460911</v>
      </c>
      <c r="I445">
        <v>-7.9846545448727805E-16</v>
      </c>
      <c r="J445">
        <v>1.021405182655144E-14</v>
      </c>
    </row>
    <row r="446" spans="1:10">
      <c r="A446">
        <v>2</v>
      </c>
      <c r="B446" s="8">
        <v>445</v>
      </c>
      <c r="C446" s="8">
        <v>7.25</v>
      </c>
      <c r="D446" s="8">
        <v>0</v>
      </c>
      <c r="E446" s="8">
        <v>0</v>
      </c>
      <c r="F446" s="8">
        <v>0</v>
      </c>
      <c r="G446" s="8">
        <v>0</v>
      </c>
      <c r="H446">
        <v>-1.49999999997305</v>
      </c>
      <c r="I446">
        <v>-0.91518161544746324</v>
      </c>
      <c r="J446">
        <v>34.61901422953234</v>
      </c>
    </row>
    <row r="447" spans="1:10">
      <c r="A447">
        <v>2</v>
      </c>
      <c r="B447" s="8">
        <v>446</v>
      </c>
      <c r="C447" s="8">
        <v>6.75</v>
      </c>
      <c r="D447" s="8">
        <v>0</v>
      </c>
      <c r="E447" s="8">
        <v>0</v>
      </c>
      <c r="F447" s="8">
        <v>0</v>
      </c>
      <c r="G447" s="8">
        <v>0</v>
      </c>
      <c r="H447">
        <v>-1.4999999999730449</v>
      </c>
      <c r="I447">
        <v>2.4489871019812485E-2</v>
      </c>
      <c r="J447">
        <v>34.004218639814923</v>
      </c>
    </row>
    <row r="448" spans="1:10">
      <c r="A448">
        <v>2</v>
      </c>
      <c r="B448" s="8">
        <v>447</v>
      </c>
      <c r="C448" s="8">
        <v>6.75</v>
      </c>
      <c r="D448" s="8">
        <v>0.5</v>
      </c>
      <c r="E448" s="8">
        <v>5.3133838330462112E-5</v>
      </c>
      <c r="F448" s="8">
        <v>-1.8679429145244798E-3</v>
      </c>
      <c r="G448" s="8">
        <v>0</v>
      </c>
      <c r="H448">
        <v>-2.9999999999460978</v>
      </c>
      <c r="I448">
        <v>4.942883377554441E-15</v>
      </c>
      <c r="J448">
        <v>-3.1086244689504383E-15</v>
      </c>
    </row>
    <row r="449" spans="1:10">
      <c r="A449">
        <v>2</v>
      </c>
      <c r="B449" s="8">
        <v>448</v>
      </c>
      <c r="C449" s="8">
        <v>6.5</v>
      </c>
      <c r="D449" s="8">
        <v>0.25</v>
      </c>
      <c r="E449" s="8">
        <v>-2.4619567205879669E-5</v>
      </c>
      <c r="F449" s="8">
        <v>-9.2537310045649897E-4</v>
      </c>
      <c r="G449" s="8">
        <v>0</v>
      </c>
      <c r="H449">
        <v>-2.999999999946092</v>
      </c>
      <c r="I449">
        <v>-3.476473460828003E-15</v>
      </c>
      <c r="J449">
        <v>-8.8817841970012523E-15</v>
      </c>
    </row>
    <row r="450" spans="1:10">
      <c r="A450">
        <v>2</v>
      </c>
      <c r="B450" s="8">
        <v>449</v>
      </c>
      <c r="C450" s="8">
        <v>6.5</v>
      </c>
      <c r="D450" s="8">
        <v>0.75</v>
      </c>
      <c r="E450" s="8">
        <v>2.5902717235585004E-5</v>
      </c>
      <c r="F450" s="8">
        <v>-2.7198602044025523E-3</v>
      </c>
      <c r="G450" s="8">
        <v>0</v>
      </c>
      <c r="H450">
        <v>-2.9999999999460973</v>
      </c>
      <c r="I450">
        <v>-6.6273022463478933E-17</v>
      </c>
      <c r="J450">
        <v>2.3092638912203256E-14</v>
      </c>
    </row>
    <row r="451" spans="1:10">
      <c r="A451">
        <v>2</v>
      </c>
      <c r="B451" s="8">
        <v>450</v>
      </c>
      <c r="C451" s="8">
        <v>6</v>
      </c>
      <c r="D451" s="8">
        <v>0.75</v>
      </c>
      <c r="E451" s="8">
        <v>-1.2584807840082714E-4</v>
      </c>
      <c r="F451" s="8">
        <v>-2.5703686409183244E-3</v>
      </c>
      <c r="G451" s="8">
        <v>0</v>
      </c>
      <c r="H451">
        <v>-2.9999999999460947</v>
      </c>
      <c r="I451">
        <v>6.6574771333493377E-16</v>
      </c>
      <c r="J451">
        <v>-5.3290705182007514E-15</v>
      </c>
    </row>
    <row r="452" spans="1:10">
      <c r="A452">
        <v>2</v>
      </c>
      <c r="B452" s="8">
        <v>451</v>
      </c>
      <c r="C452" s="8">
        <v>6.25</v>
      </c>
      <c r="D452" s="8">
        <v>0.5</v>
      </c>
      <c r="E452" s="8">
        <v>-7.4147143443188676E-5</v>
      </c>
      <c r="F452" s="8">
        <v>-1.7897286944571829E-3</v>
      </c>
      <c r="G452" s="8">
        <v>0</v>
      </c>
      <c r="H452">
        <v>-2.9999999999460907</v>
      </c>
      <c r="I452">
        <v>-5.1645765740282857E-15</v>
      </c>
      <c r="J452">
        <v>-2.2204460492503131E-15</v>
      </c>
    </row>
    <row r="453" spans="1:10">
      <c r="A453">
        <v>2</v>
      </c>
      <c r="B453" s="8">
        <v>452</v>
      </c>
      <c r="C453" s="8">
        <v>6</v>
      </c>
      <c r="D453" s="8">
        <v>0.25</v>
      </c>
      <c r="E453" s="8">
        <v>-8.5355827724110863E-5</v>
      </c>
      <c r="F453" s="8">
        <v>-8.8232514407382025E-4</v>
      </c>
      <c r="G453" s="8">
        <v>0</v>
      </c>
      <c r="H453">
        <v>-2.9999999999460911</v>
      </c>
      <c r="I453">
        <v>3.1399814698391149E-15</v>
      </c>
      <c r="J453">
        <v>-4.4408920985006262E-16</v>
      </c>
    </row>
    <row r="454" spans="1:10">
      <c r="A454">
        <v>2</v>
      </c>
      <c r="B454" s="8">
        <v>453</v>
      </c>
      <c r="C454" s="8">
        <v>6.25</v>
      </c>
      <c r="D454" s="8">
        <v>0</v>
      </c>
      <c r="E454" s="8">
        <v>0</v>
      </c>
      <c r="F454" s="8">
        <v>0</v>
      </c>
      <c r="G454" s="8">
        <v>0</v>
      </c>
      <c r="H454">
        <v>-1.4999999999730438</v>
      </c>
      <c r="I454">
        <v>0.82377937941380686</v>
      </c>
      <c r="J454">
        <v>32.827763872981208</v>
      </c>
    </row>
    <row r="455" spans="1:10">
      <c r="A455">
        <v>2</v>
      </c>
      <c r="B455" s="8">
        <v>454</v>
      </c>
      <c r="C455" s="8">
        <v>5.75</v>
      </c>
      <c r="D455" s="8">
        <v>0</v>
      </c>
      <c r="E455" s="8">
        <v>0</v>
      </c>
      <c r="F455" s="8">
        <v>0</v>
      </c>
      <c r="G455" s="8">
        <v>0</v>
      </c>
      <c r="H455">
        <v>-1.4999999999730473</v>
      </c>
      <c r="I455">
        <v>1.3774709348457872</v>
      </c>
      <c r="J455">
        <v>31.266738748522783</v>
      </c>
    </row>
    <row r="456" spans="1:10">
      <c r="A456">
        <v>2</v>
      </c>
      <c r="B456" s="8">
        <v>455</v>
      </c>
      <c r="C456" s="8">
        <v>5.75</v>
      </c>
      <c r="D456" s="8">
        <v>0.5</v>
      </c>
      <c r="E456" s="8">
        <v>-1.6504544423070366E-4</v>
      </c>
      <c r="F456" s="8">
        <v>-1.6853394774605389E-3</v>
      </c>
      <c r="G456" s="8">
        <v>0</v>
      </c>
      <c r="H456">
        <v>-2.9999999999460929</v>
      </c>
      <c r="I456">
        <v>2.1101346413773663E-15</v>
      </c>
      <c r="J456">
        <v>-1.3322676295501878E-15</v>
      </c>
    </row>
    <row r="457" spans="1:10">
      <c r="A457">
        <v>2</v>
      </c>
      <c r="B457" s="8">
        <v>456</v>
      </c>
      <c r="C457" s="8">
        <v>5.5</v>
      </c>
      <c r="D457" s="8">
        <v>0.25</v>
      </c>
      <c r="E457" s="8">
        <v>-1.2269322478930279E-4</v>
      </c>
      <c r="F457" s="8">
        <v>-8.3082830396612791E-4</v>
      </c>
      <c r="G457" s="8">
        <v>0</v>
      </c>
      <c r="H457">
        <v>-2.9999999999460969</v>
      </c>
      <c r="I457">
        <v>-1.6718700247830673E-16</v>
      </c>
      <c r="J457">
        <v>5.3290705182007514E-15</v>
      </c>
    </row>
    <row r="458" spans="1:10">
      <c r="A458">
        <v>2</v>
      </c>
      <c r="B458" s="8">
        <v>457</v>
      </c>
      <c r="C458" s="8">
        <v>5.5</v>
      </c>
      <c r="D458" s="8">
        <v>0.75</v>
      </c>
      <c r="E458" s="8">
        <v>-2.2273078692498945E-4</v>
      </c>
      <c r="F458" s="8">
        <v>-2.3918648514976086E-3</v>
      </c>
      <c r="G458" s="8">
        <v>0</v>
      </c>
      <c r="H458">
        <v>-2.9999999999460925</v>
      </c>
      <c r="I458">
        <v>-3.1157722855160193E-15</v>
      </c>
      <c r="J458">
        <v>7.5495165674510645E-15</v>
      </c>
    </row>
    <row r="459" spans="1:10">
      <c r="A459">
        <v>2</v>
      </c>
      <c r="B459" s="8">
        <v>458</v>
      </c>
      <c r="C459" s="8">
        <v>5</v>
      </c>
      <c r="D459" s="8">
        <v>0.75</v>
      </c>
      <c r="E459" s="8">
        <v>-2.6137890426255415E-4</v>
      </c>
      <c r="F459" s="8">
        <v>-2.2110682781307897E-3</v>
      </c>
      <c r="G459" s="8">
        <v>0</v>
      </c>
      <c r="H459">
        <v>-2.9999999999460907</v>
      </c>
      <c r="I459">
        <v>4.6015631312873342E-16</v>
      </c>
      <c r="J459">
        <v>2.3536728122053319E-14</v>
      </c>
    </row>
    <row r="460" spans="1:10">
      <c r="A460">
        <v>2</v>
      </c>
      <c r="B460" s="8">
        <v>459</v>
      </c>
      <c r="C460" s="8">
        <v>5.25</v>
      </c>
      <c r="D460" s="8">
        <v>0.5</v>
      </c>
      <c r="E460" s="8">
        <v>-2.1249407680122364E-4</v>
      </c>
      <c r="F460" s="8">
        <v>-1.5709724798798879E-3</v>
      </c>
      <c r="G460" s="8">
        <v>0</v>
      </c>
      <c r="H460">
        <v>-2.9999999999460938</v>
      </c>
      <c r="I460">
        <v>6.2683247608583035E-20</v>
      </c>
      <c r="J460">
        <v>4.4408920985006262E-15</v>
      </c>
    </row>
    <row r="461" spans="1:10">
      <c r="A461">
        <v>2</v>
      </c>
      <c r="B461" s="8">
        <v>460</v>
      </c>
      <c r="C461" s="8">
        <v>5</v>
      </c>
      <c r="D461" s="8">
        <v>0.25</v>
      </c>
      <c r="E461" s="8">
        <v>-1.3545048844021897E-4</v>
      </c>
      <c r="F461" s="8">
        <v>-7.7812234333520945E-4</v>
      </c>
      <c r="G461" s="8">
        <v>0</v>
      </c>
      <c r="H461">
        <v>-2.9999999999460911</v>
      </c>
      <c r="I461">
        <v>-2.3836287729536466E-15</v>
      </c>
      <c r="J461">
        <v>-4.4408920985006262E-16</v>
      </c>
    </row>
    <row r="462" spans="1:10">
      <c r="A462">
        <v>2</v>
      </c>
      <c r="B462" s="8">
        <v>461</v>
      </c>
      <c r="C462" s="8">
        <v>5.25</v>
      </c>
      <c r="D462" s="8">
        <v>0</v>
      </c>
      <c r="E462" s="8">
        <v>0</v>
      </c>
      <c r="F462" s="8">
        <v>0</v>
      </c>
      <c r="G462" s="8">
        <v>0</v>
      </c>
      <c r="H462">
        <v>-1.499999999973048</v>
      </c>
      <c r="I462">
        <v>1.6429508201746692</v>
      </c>
      <c r="J462">
        <v>29.540739748590166</v>
      </c>
    </row>
    <row r="463" spans="1:10">
      <c r="A463">
        <v>2</v>
      </c>
      <c r="B463" s="8">
        <v>462</v>
      </c>
      <c r="C463" s="8">
        <v>4.75</v>
      </c>
      <c r="D463" s="8">
        <v>0</v>
      </c>
      <c r="E463" s="8">
        <v>0</v>
      </c>
      <c r="F463" s="8">
        <v>0</v>
      </c>
      <c r="G463" s="8">
        <v>0</v>
      </c>
      <c r="H463">
        <v>-1.499999999973046</v>
      </c>
      <c r="I463">
        <v>1.6380113873754023</v>
      </c>
      <c r="J463">
        <v>27.864567956464203</v>
      </c>
    </row>
    <row r="464" spans="1:10">
      <c r="A464">
        <v>2</v>
      </c>
      <c r="B464" s="8">
        <v>463</v>
      </c>
      <c r="C464" s="8">
        <v>4.75</v>
      </c>
      <c r="D464" s="8">
        <v>0.5</v>
      </c>
      <c r="E464" s="8">
        <v>-2.1863948475262123E-4</v>
      </c>
      <c r="F464" s="8">
        <v>-1.4621721598978756E-3</v>
      </c>
      <c r="G464" s="8">
        <v>0</v>
      </c>
      <c r="H464">
        <v>-2.999999999946092</v>
      </c>
      <c r="I464">
        <v>-2.6644340542893498E-15</v>
      </c>
      <c r="J464">
        <v>1.3322676295501878E-15</v>
      </c>
    </row>
    <row r="465" spans="1:10">
      <c r="A465">
        <v>2</v>
      </c>
      <c r="B465" s="8">
        <v>464</v>
      </c>
      <c r="C465" s="8">
        <v>4.5</v>
      </c>
      <c r="D465" s="8">
        <v>0.25</v>
      </c>
      <c r="E465" s="8">
        <v>-1.272894312029658E-4</v>
      </c>
      <c r="F465" s="8">
        <v>-7.3052636325436637E-4</v>
      </c>
      <c r="G465" s="8">
        <v>0</v>
      </c>
      <c r="H465">
        <v>-2.9999999999460925</v>
      </c>
      <c r="I465">
        <v>-3.3327866562436054E-16</v>
      </c>
      <c r="J465">
        <v>2.2204460492503131E-15</v>
      </c>
    </row>
    <row r="466" spans="1:10">
      <c r="A466">
        <v>2</v>
      </c>
      <c r="B466" s="8">
        <v>465</v>
      </c>
      <c r="C466" s="8">
        <v>4.5</v>
      </c>
      <c r="D466" s="8">
        <v>0.75</v>
      </c>
      <c r="E466" s="8">
        <v>-2.4996774418142712E-4</v>
      </c>
      <c r="F466" s="8">
        <v>-2.0511662786037279E-3</v>
      </c>
      <c r="G466" s="8">
        <v>0</v>
      </c>
      <c r="H466">
        <v>-2.9999999999460929</v>
      </c>
      <c r="I466">
        <v>-2.7973819477840496E-15</v>
      </c>
      <c r="J466">
        <v>2.6645352591003757E-14</v>
      </c>
    </row>
    <row r="467" spans="1:10">
      <c r="A467">
        <v>2</v>
      </c>
      <c r="B467" s="8">
        <v>466</v>
      </c>
      <c r="C467" s="8">
        <v>4</v>
      </c>
      <c r="D467" s="8">
        <v>0.75</v>
      </c>
      <c r="E467" s="8">
        <v>-2.0520597588444104E-4</v>
      </c>
      <c r="F467" s="8">
        <v>-1.9272047327351779E-3</v>
      </c>
      <c r="G467" s="8">
        <v>0</v>
      </c>
      <c r="H467">
        <v>-2.9999999999460969</v>
      </c>
      <c r="I467">
        <v>2.8733360539088328E-15</v>
      </c>
      <c r="J467">
        <v>9.7699626167013776E-15</v>
      </c>
    </row>
    <row r="468" spans="1:10">
      <c r="A468">
        <v>2</v>
      </c>
      <c r="B468" s="8">
        <v>467</v>
      </c>
      <c r="C468" s="8">
        <v>4.25</v>
      </c>
      <c r="D468" s="8">
        <v>0.5</v>
      </c>
      <c r="E468" s="8">
        <v>-1.9321698708404993E-4</v>
      </c>
      <c r="F468" s="8">
        <v>-1.3709059120462449E-3</v>
      </c>
      <c r="G468" s="8">
        <v>0</v>
      </c>
      <c r="H468">
        <v>-2.9999999999460911</v>
      </c>
      <c r="I468">
        <v>3.3451260289905595E-16</v>
      </c>
      <c r="J468">
        <v>1.4654943925052066E-14</v>
      </c>
    </row>
    <row r="469" spans="1:10">
      <c r="A469">
        <v>2</v>
      </c>
      <c r="B469" s="8">
        <v>468</v>
      </c>
      <c r="C469" s="8">
        <v>4</v>
      </c>
      <c r="D469" s="8">
        <v>0.25</v>
      </c>
      <c r="E469" s="8">
        <v>-1.0528992913129132E-4</v>
      </c>
      <c r="F469" s="8">
        <v>-6.9224044674025579E-4</v>
      </c>
      <c r="G469" s="8">
        <v>0</v>
      </c>
      <c r="H469">
        <v>-2.9999999999460911</v>
      </c>
      <c r="I469">
        <v>1.4053835400269587E-15</v>
      </c>
      <c r="J469">
        <v>-5.773159728050814E-15</v>
      </c>
    </row>
    <row r="470" spans="1:10">
      <c r="A470">
        <v>2</v>
      </c>
      <c r="B470" s="8">
        <v>469</v>
      </c>
      <c r="C470" s="8">
        <v>4.25</v>
      </c>
      <c r="D470" s="8">
        <v>0</v>
      </c>
      <c r="E470" s="8">
        <v>0</v>
      </c>
      <c r="F470" s="8">
        <v>0</v>
      </c>
      <c r="G470" s="8">
        <v>0</v>
      </c>
      <c r="H470">
        <v>-1.4999999999730447</v>
      </c>
      <c r="I470">
        <v>1.4299158310583593</v>
      </c>
      <c r="J470">
        <v>26.407170664015638</v>
      </c>
    </row>
    <row r="471" spans="1:10">
      <c r="A471">
        <v>2</v>
      </c>
      <c r="B471" s="8">
        <v>470</v>
      </c>
      <c r="C471" s="8">
        <v>3.75</v>
      </c>
      <c r="D471" s="8">
        <v>0</v>
      </c>
      <c r="E471" s="8">
        <v>0</v>
      </c>
      <c r="F471" s="8">
        <v>0</v>
      </c>
      <c r="G471" s="8">
        <v>0</v>
      </c>
      <c r="H471">
        <v>-1.4999999999730462</v>
      </c>
      <c r="I471">
        <v>1.1125073433195063</v>
      </c>
      <c r="J471">
        <v>25.263052336076679</v>
      </c>
    </row>
    <row r="472" spans="1:10">
      <c r="A472">
        <v>2</v>
      </c>
      <c r="B472" s="8">
        <v>471</v>
      </c>
      <c r="C472" s="8">
        <v>3.75</v>
      </c>
      <c r="D472" s="8">
        <v>0.5</v>
      </c>
      <c r="E472" s="8">
        <v>-1.5025346883338207E-4</v>
      </c>
      <c r="F472" s="8">
        <v>-1.3032572773072632E-3</v>
      </c>
      <c r="G472" s="8">
        <v>0</v>
      </c>
      <c r="H472">
        <v>-2.9999999999460947</v>
      </c>
      <c r="I472">
        <v>-2.0786835797615219E-19</v>
      </c>
      <c r="J472">
        <v>4.4408920985006262E-15</v>
      </c>
    </row>
    <row r="473" spans="1:10">
      <c r="A473">
        <v>2</v>
      </c>
      <c r="B473" s="8">
        <v>472</v>
      </c>
      <c r="C473" s="8">
        <v>3.5</v>
      </c>
      <c r="D473" s="8">
        <v>0.25</v>
      </c>
      <c r="E473" s="8">
        <v>-7.7640157239610027E-5</v>
      </c>
      <c r="F473" s="8">
        <v>-6.6470340672258443E-4</v>
      </c>
      <c r="G473" s="8">
        <v>0</v>
      </c>
      <c r="H473">
        <v>-2.9999999999460938</v>
      </c>
      <c r="I473">
        <v>1.3920960018344824E-16</v>
      </c>
      <c r="J473">
        <v>-8.8817841970012523E-16</v>
      </c>
    </row>
    <row r="474" spans="1:10">
      <c r="A474">
        <v>2</v>
      </c>
      <c r="B474" s="8">
        <v>473</v>
      </c>
      <c r="C474" s="8">
        <v>3.5</v>
      </c>
      <c r="D474" s="8">
        <v>0.75</v>
      </c>
      <c r="E474" s="8">
        <v>-1.4677038739967476E-4</v>
      </c>
      <c r="F474" s="8">
        <v>-1.8432763920077958E-3</v>
      </c>
      <c r="G474" s="8">
        <v>0</v>
      </c>
      <c r="H474">
        <v>-2.9999999999460973</v>
      </c>
      <c r="I474">
        <v>-1.9494730625831699E-15</v>
      </c>
      <c r="J474">
        <v>1.3322676295501878E-14</v>
      </c>
    </row>
    <row r="475" spans="1:10">
      <c r="A475">
        <v>2</v>
      </c>
      <c r="B475" s="8">
        <v>474</v>
      </c>
      <c r="C475" s="8">
        <v>3</v>
      </c>
      <c r="D475" s="8">
        <v>0.75</v>
      </c>
      <c r="E475" s="8">
        <v>-9.0989434026712905E-5</v>
      </c>
      <c r="F475" s="8">
        <v>-1.7938281329413757E-3</v>
      </c>
      <c r="G475" s="8">
        <v>0</v>
      </c>
      <c r="H475">
        <v>-2.9999999999460965</v>
      </c>
      <c r="I475">
        <v>3.6553991918285641E-15</v>
      </c>
      <c r="J475">
        <v>1.5099033134902129E-14</v>
      </c>
    </row>
    <row r="476" spans="1:10">
      <c r="A476">
        <v>2</v>
      </c>
      <c r="B476" s="8">
        <v>475</v>
      </c>
      <c r="C476" s="8">
        <v>3.25</v>
      </c>
      <c r="D476" s="8">
        <v>0.5</v>
      </c>
      <c r="E476" s="8">
        <v>-1.0352347424965449E-4</v>
      </c>
      <c r="F476" s="8">
        <v>-1.2589469195659442E-3</v>
      </c>
      <c r="G476" s="8">
        <v>0</v>
      </c>
      <c r="H476">
        <v>-2.9999999999460951</v>
      </c>
      <c r="I476">
        <v>-2.5527799343691969E-15</v>
      </c>
      <c r="J476">
        <v>4.4408920985006262E-16</v>
      </c>
    </row>
    <row r="477" spans="1:10">
      <c r="A477">
        <v>2</v>
      </c>
      <c r="B477" s="8">
        <v>476</v>
      </c>
      <c r="C477" s="8">
        <v>3</v>
      </c>
      <c r="D477" s="8">
        <v>0.25</v>
      </c>
      <c r="E477" s="8">
        <v>-5.117265663358418E-5</v>
      </c>
      <c r="F477" s="8">
        <v>-6.4690433325060475E-4</v>
      </c>
      <c r="G477" s="8">
        <v>0</v>
      </c>
      <c r="H477">
        <v>-2.9999999999460942</v>
      </c>
      <c r="I477">
        <v>3.6892043561628221E-17</v>
      </c>
      <c r="J477">
        <v>-3.9968028886505635E-15</v>
      </c>
    </row>
    <row r="478" spans="1:10">
      <c r="A478">
        <v>2</v>
      </c>
      <c r="B478" s="8">
        <v>477</v>
      </c>
      <c r="C478" s="8">
        <v>3.25</v>
      </c>
      <c r="D478" s="8">
        <v>0</v>
      </c>
      <c r="E478" s="8">
        <v>0</v>
      </c>
      <c r="F478" s="8">
        <v>0</v>
      </c>
      <c r="G478" s="8">
        <v>0</v>
      </c>
      <c r="H478">
        <v>-1.4999999999730476</v>
      </c>
      <c r="I478">
        <v>0.77699439833028483</v>
      </c>
      <c r="J478">
        <v>24.446679606527837</v>
      </c>
    </row>
    <row r="479" spans="1:10">
      <c r="A479">
        <v>2</v>
      </c>
      <c r="B479" s="8">
        <v>478</v>
      </c>
      <c r="C479" s="8">
        <v>2.75</v>
      </c>
      <c r="D479" s="8">
        <v>0</v>
      </c>
      <c r="E479" s="8">
        <v>0</v>
      </c>
      <c r="F479" s="8">
        <v>0</v>
      </c>
      <c r="G479" s="8">
        <v>0</v>
      </c>
      <c r="H479">
        <v>-1.4999999999730467</v>
      </c>
      <c r="I479">
        <v>0.4870623324408862</v>
      </c>
      <c r="J479">
        <v>23.912630016142849</v>
      </c>
    </row>
    <row r="480" spans="1:10">
      <c r="A480">
        <v>2</v>
      </c>
      <c r="B480" s="8">
        <v>479</v>
      </c>
      <c r="C480" s="8">
        <v>2.75</v>
      </c>
      <c r="D480" s="8">
        <v>0.5</v>
      </c>
      <c r="E480" s="8">
        <v>-6.27931535841276E-5</v>
      </c>
      <c r="F480" s="8">
        <v>-1.2332393961380016E-3</v>
      </c>
      <c r="G480" s="8">
        <v>0</v>
      </c>
      <c r="H480">
        <v>-2.999999999946096</v>
      </c>
      <c r="I480">
        <v>-1.7209137924100613E-15</v>
      </c>
      <c r="J480">
        <v>-4.4408920985006262E-16</v>
      </c>
    </row>
    <row r="481" spans="1:10">
      <c r="A481">
        <v>2</v>
      </c>
      <c r="B481" s="8">
        <v>480</v>
      </c>
      <c r="C481" s="8">
        <v>2.5</v>
      </c>
      <c r="D481" s="8">
        <v>0.25</v>
      </c>
      <c r="E481" s="8">
        <v>-2.9899509195836283E-5</v>
      </c>
      <c r="F481" s="8">
        <v>-6.3648106789245364E-4</v>
      </c>
      <c r="G481" s="8">
        <v>0</v>
      </c>
      <c r="H481">
        <v>-2.9999999999460929</v>
      </c>
      <c r="I481">
        <v>-2.1981939775652404E-15</v>
      </c>
      <c r="J481">
        <v>-4.4408920985006262E-16</v>
      </c>
    </row>
    <row r="482" spans="1:10">
      <c r="A482">
        <v>2</v>
      </c>
      <c r="B482" s="8">
        <v>481</v>
      </c>
      <c r="C482" s="8">
        <v>2.5</v>
      </c>
      <c r="D482" s="8">
        <v>0.75</v>
      </c>
      <c r="E482" s="8">
        <v>-4.7145805575124663E-5</v>
      </c>
      <c r="F482" s="8">
        <v>-1.7686224917629492E-3</v>
      </c>
      <c r="G482" s="8">
        <v>0</v>
      </c>
      <c r="H482">
        <v>-2.9999999999460947</v>
      </c>
      <c r="I482">
        <v>2.167295446494155E-15</v>
      </c>
      <c r="J482">
        <v>4.4408920985006262E-16</v>
      </c>
    </row>
    <row r="483" spans="1:10">
      <c r="A483">
        <v>2</v>
      </c>
      <c r="B483" s="8">
        <v>482</v>
      </c>
      <c r="C483" s="8">
        <v>2</v>
      </c>
      <c r="D483" s="8">
        <v>0.75</v>
      </c>
      <c r="E483" s="8">
        <v>-1.7844398337564929E-5</v>
      </c>
      <c r="F483" s="8">
        <v>-1.7578632978433582E-3</v>
      </c>
      <c r="G483" s="8">
        <v>0</v>
      </c>
      <c r="H483">
        <v>-2.999999999946096</v>
      </c>
      <c r="I483">
        <v>-2.2266285956718814E-15</v>
      </c>
      <c r="J483">
        <v>9.3258734068513149E-15</v>
      </c>
    </row>
    <row r="484" spans="1:10">
      <c r="A484">
        <v>2</v>
      </c>
      <c r="B484" s="8">
        <v>483</v>
      </c>
      <c r="C484" s="8">
        <v>2.25</v>
      </c>
      <c r="D484" s="8">
        <v>0.5</v>
      </c>
      <c r="E484" s="8">
        <v>-3.2561033598921384E-5</v>
      </c>
      <c r="F484" s="8">
        <v>-1.2200225803103001E-3</v>
      </c>
      <c r="G484" s="8">
        <v>0</v>
      </c>
      <c r="H484">
        <v>-2.999999999946092</v>
      </c>
      <c r="I484">
        <v>3.0674109662338981E-15</v>
      </c>
      <c r="J484">
        <v>8.4376949871511897E-15</v>
      </c>
    </row>
    <row r="485" spans="1:10">
      <c r="A485">
        <v>2</v>
      </c>
      <c r="B485" s="8">
        <v>484</v>
      </c>
      <c r="C485" s="8">
        <v>2</v>
      </c>
      <c r="D485" s="8">
        <v>0.25</v>
      </c>
      <c r="E485" s="8">
        <v>-1.5052332593753017E-5</v>
      </c>
      <c r="F485" s="8">
        <v>-6.309118956852785E-4</v>
      </c>
      <c r="G485" s="8">
        <v>0</v>
      </c>
      <c r="H485">
        <v>-2.9999999999460916</v>
      </c>
      <c r="I485">
        <v>-1.8103441422879477E-15</v>
      </c>
      <c r="J485">
        <v>-4.4408920985006262E-16</v>
      </c>
    </row>
    <row r="486" spans="1:10">
      <c r="A486">
        <v>2</v>
      </c>
      <c r="B486" s="8">
        <v>485</v>
      </c>
      <c r="C486" s="8">
        <v>2.25</v>
      </c>
      <c r="D486" s="8">
        <v>0</v>
      </c>
      <c r="E486" s="8">
        <v>0</v>
      </c>
      <c r="F486" s="8">
        <v>0</v>
      </c>
      <c r="G486" s="8">
        <v>0</v>
      </c>
      <c r="H486">
        <v>-1.4999999999730456</v>
      </c>
      <c r="I486">
        <v>0.27105285980919236</v>
      </c>
      <c r="J486">
        <v>23.588941528673935</v>
      </c>
    </row>
    <row r="487" spans="1:10">
      <c r="A487">
        <v>2</v>
      </c>
      <c r="B487" s="8">
        <v>486</v>
      </c>
      <c r="C487" s="8">
        <v>1.75</v>
      </c>
      <c r="D487" s="8">
        <v>0</v>
      </c>
      <c r="E487" s="8">
        <v>0</v>
      </c>
      <c r="F487" s="8">
        <v>0</v>
      </c>
      <c r="G487" s="8">
        <v>0</v>
      </c>
      <c r="H487">
        <v>-1.4999999999730467</v>
      </c>
      <c r="I487">
        <v>0.12975530922793826</v>
      </c>
      <c r="J487">
        <v>23.405649302550405</v>
      </c>
    </row>
    <row r="488" spans="1:10">
      <c r="A488">
        <v>2</v>
      </c>
      <c r="B488" s="8">
        <v>487</v>
      </c>
      <c r="C488" s="8">
        <v>1.75</v>
      </c>
      <c r="D488" s="8">
        <v>0.5</v>
      </c>
      <c r="E488" s="8">
        <v>-1.3213715875875947E-5</v>
      </c>
      <c r="F488" s="8">
        <v>-1.2141108653408803E-3</v>
      </c>
      <c r="G488" s="8">
        <v>0</v>
      </c>
      <c r="H488">
        <v>-2.9999999999460947</v>
      </c>
      <c r="I488">
        <v>-3.9744385823416371E-16</v>
      </c>
      <c r="J488">
        <v>6.6613381477509392E-15</v>
      </c>
    </row>
    <row r="489" spans="1:10">
      <c r="A489">
        <v>2</v>
      </c>
      <c r="B489" s="8">
        <v>488</v>
      </c>
      <c r="C489" s="8">
        <v>1.5</v>
      </c>
      <c r="D489" s="8">
        <v>0.25</v>
      </c>
      <c r="E489" s="8">
        <v>-6.0654867996814531E-6</v>
      </c>
      <c r="F489" s="8">
        <v>-6.2820557313262638E-4</v>
      </c>
      <c r="G489" s="8">
        <v>0</v>
      </c>
      <c r="H489">
        <v>-2.9999999999460929</v>
      </c>
      <c r="I489">
        <v>1.4804395596170807E-15</v>
      </c>
      <c r="J489">
        <v>5.773159728050814E-15</v>
      </c>
    </row>
    <row r="490" spans="1:10">
      <c r="A490">
        <v>2</v>
      </c>
      <c r="B490" s="8">
        <v>489</v>
      </c>
      <c r="C490" s="8">
        <v>1.5</v>
      </c>
      <c r="D490" s="8">
        <v>0.75</v>
      </c>
      <c r="E490" s="8">
        <v>-1.6758244685967622E-6</v>
      </c>
      <c r="F490" s="8">
        <v>-1.7545477528422438E-3</v>
      </c>
      <c r="G490" s="8">
        <v>0</v>
      </c>
      <c r="H490">
        <v>-2.9999999999460938</v>
      </c>
      <c r="I490">
        <v>5.9082427425339169E-16</v>
      </c>
      <c r="J490">
        <v>-8.8817841970012523E-16</v>
      </c>
    </row>
    <row r="491" spans="1:10">
      <c r="A491">
        <v>2</v>
      </c>
      <c r="B491" s="8">
        <v>490</v>
      </c>
      <c r="C491" s="8">
        <v>1</v>
      </c>
      <c r="D491" s="8">
        <v>0.75</v>
      </c>
      <c r="E491" s="8">
        <v>4.4099479368960534E-6</v>
      </c>
      <c r="F491" s="8">
        <v>-1.7544108822131119E-3</v>
      </c>
      <c r="G491" s="8">
        <v>0</v>
      </c>
      <c r="H491">
        <v>-2.9999999999460938</v>
      </c>
      <c r="I491">
        <v>-1.4983081696256634E-15</v>
      </c>
      <c r="J491">
        <v>0</v>
      </c>
    </row>
    <row r="492" spans="1:10">
      <c r="A492">
        <v>2</v>
      </c>
      <c r="B492" s="8">
        <v>491</v>
      </c>
      <c r="C492" s="8">
        <v>1.25</v>
      </c>
      <c r="D492" s="8">
        <v>0.5</v>
      </c>
      <c r="E492" s="8">
        <v>-2.9517604776633559E-6</v>
      </c>
      <c r="F492" s="8">
        <v>-1.2119696934041703E-3</v>
      </c>
      <c r="G492" s="8">
        <v>0</v>
      </c>
      <c r="H492">
        <v>-2.9999999999460925</v>
      </c>
      <c r="I492">
        <v>-3.9543060754475005E-16</v>
      </c>
      <c r="J492">
        <v>0</v>
      </c>
    </row>
    <row r="493" spans="1:10">
      <c r="A493">
        <v>2</v>
      </c>
      <c r="B493" s="8">
        <v>492</v>
      </c>
      <c r="C493" s="8">
        <v>1</v>
      </c>
      <c r="D493" s="8">
        <v>0.25</v>
      </c>
      <c r="E493" s="8">
        <v>-1.5846355408601793E-6</v>
      </c>
      <c r="F493" s="8">
        <v>-6.2703409113338063E-4</v>
      </c>
      <c r="G493" s="8">
        <v>0</v>
      </c>
      <c r="H493">
        <v>-2.9999999999460925</v>
      </c>
      <c r="I493">
        <v>5.0202212753919399E-16</v>
      </c>
      <c r="J493">
        <v>-9.3258734068513149E-15</v>
      </c>
    </row>
    <row r="494" spans="1:10">
      <c r="A494">
        <v>2</v>
      </c>
      <c r="B494" s="8">
        <v>493</v>
      </c>
      <c r="C494" s="8">
        <v>1.25</v>
      </c>
      <c r="D494" s="8">
        <v>0</v>
      </c>
      <c r="E494" s="8">
        <v>0</v>
      </c>
      <c r="F494" s="8">
        <v>0</v>
      </c>
      <c r="G494" s="8">
        <v>0</v>
      </c>
      <c r="H494">
        <v>-1.4999999999730456</v>
      </c>
      <c r="I494">
        <v>4.9712187982125643E-2</v>
      </c>
      <c r="J494">
        <v>23.308655034980038</v>
      </c>
    </row>
    <row r="495" spans="1:10">
      <c r="A495">
        <v>2</v>
      </c>
      <c r="B495" s="8">
        <v>494</v>
      </c>
      <c r="C495" s="8">
        <v>0</v>
      </c>
      <c r="D495" s="8">
        <v>0.75</v>
      </c>
      <c r="E495" s="8">
        <v>0</v>
      </c>
      <c r="F495" s="8">
        <v>-1.7554405503217912E-3</v>
      </c>
      <c r="G495" s="8">
        <v>0</v>
      </c>
      <c r="H495">
        <v>-1.4999999999730469</v>
      </c>
      <c r="I495">
        <v>7.9737481128346257</v>
      </c>
      <c r="J495">
        <v>7.7715611723760958E-15</v>
      </c>
    </row>
    <row r="496" spans="1:10">
      <c r="A496">
        <v>2</v>
      </c>
      <c r="B496" s="8">
        <v>495</v>
      </c>
      <c r="C496" s="8">
        <v>0.25</v>
      </c>
      <c r="D496" s="8">
        <v>0.5</v>
      </c>
      <c r="E496" s="8">
        <v>6.8701639345453547E-7</v>
      </c>
      <c r="F496" s="8">
        <v>-1.2114831839062767E-3</v>
      </c>
      <c r="G496" s="8">
        <v>0</v>
      </c>
      <c r="H496">
        <v>-2.9999999999460938</v>
      </c>
      <c r="I496">
        <v>-3.9379755750705015E-16</v>
      </c>
      <c r="J496">
        <v>-6.6613381477509392E-15</v>
      </c>
    </row>
    <row r="497" spans="1:10">
      <c r="A497">
        <v>2</v>
      </c>
      <c r="B497" s="8">
        <v>496</v>
      </c>
      <c r="C497" s="8">
        <v>0.5</v>
      </c>
      <c r="D497" s="8">
        <v>0.75</v>
      </c>
      <c r="E497" s="8">
        <v>3.8435026747589651E-6</v>
      </c>
      <c r="F497" s="8">
        <v>-1.7550958018299916E-3</v>
      </c>
      <c r="G497" s="8">
        <v>0</v>
      </c>
      <c r="H497">
        <v>-2.9999999999460929</v>
      </c>
      <c r="I497">
        <v>6.1013816731545154E-16</v>
      </c>
      <c r="J497">
        <v>1.3322676295501878E-14</v>
      </c>
    </row>
    <row r="498" spans="1:10">
      <c r="A498">
        <v>2</v>
      </c>
      <c r="B498" s="8">
        <v>497</v>
      </c>
      <c r="C498" s="8">
        <v>0</v>
      </c>
      <c r="D498" s="8">
        <v>0.25</v>
      </c>
      <c r="E498" s="8">
        <v>0</v>
      </c>
      <c r="F498" s="8">
        <v>-6.2650336739013485E-4</v>
      </c>
      <c r="G498" s="8">
        <v>0</v>
      </c>
      <c r="H498">
        <v>-1.4999999999730469</v>
      </c>
      <c r="I498">
        <v>9.3127220127166641</v>
      </c>
      <c r="J498">
        <v>-3.3306690738754696E-15</v>
      </c>
    </row>
    <row r="499" spans="1:10">
      <c r="A499">
        <v>2</v>
      </c>
      <c r="B499" s="8">
        <v>498</v>
      </c>
      <c r="C499" s="8">
        <v>0.25</v>
      </c>
      <c r="D499" s="8">
        <v>0</v>
      </c>
      <c r="E499" s="8">
        <v>0</v>
      </c>
      <c r="F499" s="8">
        <v>0</v>
      </c>
      <c r="G499" s="8">
        <v>0</v>
      </c>
      <c r="H499">
        <v>-1.4999999999730471</v>
      </c>
      <c r="I499">
        <v>1.5678418266337154E-3</v>
      </c>
      <c r="J499">
        <v>23.243082836638127</v>
      </c>
    </row>
    <row r="500" spans="1:10">
      <c r="A500">
        <v>2</v>
      </c>
      <c r="B500" s="8">
        <v>499</v>
      </c>
      <c r="C500" s="8">
        <v>0.5</v>
      </c>
      <c r="D500" s="8">
        <v>0.25</v>
      </c>
      <c r="E500" s="8">
        <v>-6.5785121614656915E-8</v>
      </c>
      <c r="F500" s="8">
        <v>-6.2660421904549724E-4</v>
      </c>
      <c r="G500" s="8">
        <v>0</v>
      </c>
      <c r="H500">
        <v>-2.9999999999460933</v>
      </c>
      <c r="I500">
        <v>-2.2784964497474841E-15</v>
      </c>
      <c r="J500">
        <v>-8.8817841970012523E-15</v>
      </c>
    </row>
    <row r="501" spans="1:10">
      <c r="A501">
        <v>2</v>
      </c>
      <c r="B501" s="8">
        <v>500</v>
      </c>
      <c r="C501" s="8">
        <v>0.75</v>
      </c>
      <c r="D501" s="8">
        <v>0</v>
      </c>
      <c r="E501" s="8">
        <v>0</v>
      </c>
      <c r="F501" s="8">
        <v>0</v>
      </c>
      <c r="G501" s="8">
        <v>0</v>
      </c>
      <c r="H501">
        <v>-1.4999999999730469</v>
      </c>
      <c r="I501">
        <v>1.2985898467039965E-2</v>
      </c>
      <c r="J501">
        <v>23.261640158089012</v>
      </c>
    </row>
    <row r="502" spans="1:10">
      <c r="A502">
        <v>2</v>
      </c>
      <c r="B502" s="8">
        <v>501</v>
      </c>
      <c r="C502" s="8">
        <v>0.75</v>
      </c>
      <c r="D502" s="8">
        <v>0.5</v>
      </c>
      <c r="E502" s="8">
        <v>7.9311885290533228E-7</v>
      </c>
      <c r="F502" s="8">
        <v>-1.2114778429808059E-3</v>
      </c>
      <c r="G502" s="8">
        <v>0</v>
      </c>
      <c r="H502">
        <v>-2.9999999999460933</v>
      </c>
      <c r="I502">
        <v>5.6894923831808124E-16</v>
      </c>
      <c r="J502">
        <v>-4.4408920985006262E-15</v>
      </c>
    </row>
    <row r="503" spans="1:10">
      <c r="A503">
        <v>2</v>
      </c>
      <c r="B503" s="8">
        <v>502</v>
      </c>
      <c r="C503" s="8">
        <v>1</v>
      </c>
      <c r="D503" s="8">
        <v>3.75</v>
      </c>
      <c r="E503" s="8">
        <v>2.428199262131412E-4</v>
      </c>
      <c r="F503" s="8">
        <v>-5.2827238595984797E-3</v>
      </c>
      <c r="G503" s="8">
        <v>0</v>
      </c>
      <c r="H503">
        <v>-2.9999999999460956</v>
      </c>
      <c r="I503">
        <v>4.4559839756894316E-15</v>
      </c>
      <c r="J503">
        <v>-2.042810365310288E-14</v>
      </c>
    </row>
    <row r="504" spans="1:10">
      <c r="A504">
        <v>2</v>
      </c>
      <c r="B504" s="8">
        <v>503</v>
      </c>
      <c r="C504" s="8">
        <v>0.75</v>
      </c>
      <c r="D504" s="8">
        <v>4</v>
      </c>
      <c r="E504" s="8">
        <v>1.8139646938112824E-4</v>
      </c>
      <c r="F504" s="8">
        <v>-5.3327126781109475E-3</v>
      </c>
      <c r="G504" s="8">
        <v>0</v>
      </c>
      <c r="H504">
        <v>-1.4999999999730467</v>
      </c>
      <c r="I504">
        <v>-6.4466870318616664E-15</v>
      </c>
      <c r="J504">
        <v>6.6613381477509392E-15</v>
      </c>
    </row>
    <row r="505" spans="1:10">
      <c r="A505">
        <v>2</v>
      </c>
      <c r="B505" s="8">
        <v>504</v>
      </c>
      <c r="C505" s="8">
        <v>0.5</v>
      </c>
      <c r="D505" s="8">
        <v>3.75</v>
      </c>
      <c r="E505" s="8">
        <v>1.1834891085689451E-4</v>
      </c>
      <c r="F505" s="8">
        <v>-5.2870147287587188E-3</v>
      </c>
      <c r="G505" s="8">
        <v>0</v>
      </c>
      <c r="H505">
        <v>-2.9999999999460942</v>
      </c>
      <c r="I505">
        <v>-8.0790105741255613E-16</v>
      </c>
      <c r="J505">
        <v>5.1070259132757201E-14</v>
      </c>
    </row>
    <row r="506" spans="1:10">
      <c r="A506">
        <v>2</v>
      </c>
      <c r="B506" s="8">
        <v>505</v>
      </c>
      <c r="C506" s="8">
        <v>0.75</v>
      </c>
      <c r="D506" s="8">
        <v>3.5</v>
      </c>
      <c r="E506" s="8">
        <v>1.7187451287039568E-4</v>
      </c>
      <c r="F506" s="8">
        <v>-5.1971031056020798E-3</v>
      </c>
      <c r="G506" s="8">
        <v>0</v>
      </c>
      <c r="H506">
        <v>-2.9999999999460938</v>
      </c>
      <c r="I506">
        <v>4.8294860403937767E-15</v>
      </c>
      <c r="J506">
        <v>1.3322676295501878E-14</v>
      </c>
    </row>
    <row r="507" spans="1:10">
      <c r="A507">
        <v>2</v>
      </c>
      <c r="B507" s="8">
        <v>506</v>
      </c>
      <c r="C507" s="8">
        <v>0.25</v>
      </c>
      <c r="D507" s="8">
        <v>4</v>
      </c>
      <c r="E507" s="8">
        <v>5.9282810167609628E-5</v>
      </c>
      <c r="F507" s="8">
        <v>-5.3345683646119513E-3</v>
      </c>
      <c r="G507" s="8">
        <v>0</v>
      </c>
      <c r="H507">
        <v>-1.4999999999730493</v>
      </c>
      <c r="I507">
        <v>7.9418443816558314E-15</v>
      </c>
      <c r="J507">
        <v>4.8849813083506888E-15</v>
      </c>
    </row>
    <row r="508" spans="1:10">
      <c r="A508">
        <v>2</v>
      </c>
      <c r="B508" s="8">
        <v>507</v>
      </c>
      <c r="C508" s="8">
        <v>0</v>
      </c>
      <c r="D508" s="8">
        <v>3.75</v>
      </c>
      <c r="E508" s="8">
        <v>0</v>
      </c>
      <c r="F508" s="8">
        <v>-5.2887814175909967E-3</v>
      </c>
      <c r="G508" s="8">
        <v>0</v>
      </c>
      <c r="H508">
        <v>-1.4999999999730493</v>
      </c>
      <c r="I508">
        <v>-1.0746640876522016</v>
      </c>
      <c r="J508">
        <v>-6.4392935428259079E-15</v>
      </c>
    </row>
    <row r="509" spans="1:10">
      <c r="A509">
        <v>2</v>
      </c>
      <c r="B509" s="8">
        <v>508</v>
      </c>
      <c r="C509" s="8">
        <v>0.25</v>
      </c>
      <c r="D509" s="8">
        <v>3.5</v>
      </c>
      <c r="E509" s="8">
        <v>5.6481526680977338E-5</v>
      </c>
      <c r="F509" s="8">
        <v>-5.2015542870189743E-3</v>
      </c>
      <c r="G509" s="8">
        <v>0</v>
      </c>
      <c r="H509">
        <v>-2.9999999999460978</v>
      </c>
      <c r="I509">
        <v>-1.0436195438137994E-14</v>
      </c>
      <c r="J509">
        <v>1.9984014443252818E-14</v>
      </c>
    </row>
    <row r="510" spans="1:10">
      <c r="A510">
        <v>2</v>
      </c>
      <c r="B510" s="8">
        <v>509</v>
      </c>
      <c r="C510" s="8">
        <v>0</v>
      </c>
      <c r="D510" s="8">
        <v>3.25</v>
      </c>
      <c r="E510" s="8">
        <v>0</v>
      </c>
      <c r="F510" s="8">
        <v>-5.076312382045956E-3</v>
      </c>
      <c r="G510" s="8">
        <v>0</v>
      </c>
      <c r="H510">
        <v>-1.4999999999730482</v>
      </c>
      <c r="I510">
        <v>0.34966466021322029</v>
      </c>
      <c r="J510">
        <v>2.2426505097428162E-14</v>
      </c>
    </row>
    <row r="511" spans="1:10">
      <c r="A511">
        <v>2</v>
      </c>
      <c r="B511" s="8">
        <v>510</v>
      </c>
      <c r="C511" s="8">
        <v>0.5</v>
      </c>
      <c r="D511" s="8">
        <v>3.25</v>
      </c>
      <c r="E511" s="8">
        <v>1.057720120746568E-4</v>
      </c>
      <c r="F511" s="8">
        <v>-5.0735376975642611E-3</v>
      </c>
      <c r="G511" s="8">
        <v>0</v>
      </c>
      <c r="H511">
        <v>-2.999999999946096</v>
      </c>
      <c r="I511">
        <v>3.6115200264245944E-15</v>
      </c>
      <c r="J511">
        <v>1.3322676295501878E-15</v>
      </c>
    </row>
    <row r="512" spans="1:10">
      <c r="A512">
        <v>2</v>
      </c>
      <c r="B512" s="8">
        <v>511</v>
      </c>
      <c r="C512" s="8">
        <v>1</v>
      </c>
      <c r="D512" s="8">
        <v>3.25</v>
      </c>
      <c r="E512" s="8">
        <v>2.1521740445382061E-4</v>
      </c>
      <c r="F512" s="8">
        <v>-5.0661832246175599E-3</v>
      </c>
      <c r="G512" s="8">
        <v>0</v>
      </c>
      <c r="H512">
        <v>-2.9999999999460942</v>
      </c>
      <c r="I512">
        <v>1.8562832918196399E-17</v>
      </c>
      <c r="J512">
        <v>5.773159728050814E-15</v>
      </c>
    </row>
    <row r="513" spans="1:10">
      <c r="A513">
        <v>2</v>
      </c>
      <c r="B513" s="8">
        <v>512</v>
      </c>
      <c r="C513" s="8">
        <v>3</v>
      </c>
      <c r="D513" s="8">
        <v>3.75</v>
      </c>
      <c r="E513" s="8">
        <v>9.2958775612518964E-4</v>
      </c>
      <c r="F513" s="8">
        <v>-5.3480225379195665E-3</v>
      </c>
      <c r="G513" s="8">
        <v>0</v>
      </c>
      <c r="H513">
        <v>-2.9999999999460982</v>
      </c>
      <c r="I513">
        <v>-4.7982596440568283E-11</v>
      </c>
      <c r="J513">
        <v>-8.5699003449235533E-11</v>
      </c>
    </row>
    <row r="514" spans="1:10">
      <c r="A514">
        <v>2</v>
      </c>
      <c r="B514" s="8">
        <v>513</v>
      </c>
      <c r="C514" s="8">
        <v>2.75</v>
      </c>
      <c r="D514" s="8">
        <v>4</v>
      </c>
      <c r="E514" s="8">
        <v>8.5335464935629743E-4</v>
      </c>
      <c r="F514" s="8">
        <v>-5.3878113067469344E-3</v>
      </c>
      <c r="G514" s="8">
        <v>0</v>
      </c>
      <c r="H514">
        <v>-1.4999999999730478</v>
      </c>
      <c r="I514">
        <v>-6.7090482493430303E-15</v>
      </c>
      <c r="J514">
        <v>-5.3290705182007514E-15</v>
      </c>
    </row>
    <row r="515" spans="1:10">
      <c r="A515">
        <v>2</v>
      </c>
      <c r="B515" s="8">
        <v>514</v>
      </c>
      <c r="C515" s="8">
        <v>2.5</v>
      </c>
      <c r="D515" s="8">
        <v>3.75</v>
      </c>
      <c r="E515" s="8">
        <v>7.1399483961448462E-4</v>
      </c>
      <c r="F515" s="8">
        <v>-5.3000597615382337E-3</v>
      </c>
      <c r="G515" s="8">
        <v>0</v>
      </c>
      <c r="H515">
        <v>-2.9999999999460947</v>
      </c>
      <c r="I515">
        <v>1.6827345259682491E-15</v>
      </c>
      <c r="J515">
        <v>1.4210854715202004E-14</v>
      </c>
    </row>
    <row r="516" spans="1:10">
      <c r="A516">
        <v>2</v>
      </c>
      <c r="B516" s="8">
        <v>515</v>
      </c>
      <c r="C516" s="8">
        <v>2.75</v>
      </c>
      <c r="D516" s="8">
        <v>3.5</v>
      </c>
      <c r="E516" s="8">
        <v>7.5628462841287639E-4</v>
      </c>
      <c r="F516" s="8">
        <v>-5.211879222159984E-3</v>
      </c>
      <c r="G516" s="8">
        <v>0</v>
      </c>
      <c r="H516">
        <v>-2.999999999946096</v>
      </c>
      <c r="I516">
        <v>5.1065121303351363E-15</v>
      </c>
      <c r="J516">
        <v>-1.5987211554602254E-14</v>
      </c>
    </row>
    <row r="517" spans="1:10">
      <c r="A517">
        <v>2</v>
      </c>
      <c r="B517" s="8">
        <v>516</v>
      </c>
      <c r="C517" s="8">
        <v>2.25</v>
      </c>
      <c r="D517" s="8">
        <v>4</v>
      </c>
      <c r="E517" s="8">
        <v>6.4432391602874649E-4</v>
      </c>
      <c r="F517" s="8">
        <v>-5.3490118499381345E-3</v>
      </c>
      <c r="G517" s="8">
        <v>0</v>
      </c>
      <c r="H517">
        <v>-1.4999999999730493</v>
      </c>
      <c r="I517">
        <v>3.3476501879548255E-15</v>
      </c>
      <c r="J517">
        <v>3.1086244689504383E-15</v>
      </c>
    </row>
    <row r="518" spans="1:10">
      <c r="A518">
        <v>2</v>
      </c>
      <c r="B518" s="8">
        <v>517</v>
      </c>
      <c r="C518" s="8">
        <v>2</v>
      </c>
      <c r="D518" s="8">
        <v>3.75</v>
      </c>
      <c r="E518" s="8">
        <v>5.3527236527666595E-4</v>
      </c>
      <c r="F518" s="8">
        <v>-5.2819217803213685E-3</v>
      </c>
      <c r="G518" s="8">
        <v>0</v>
      </c>
      <c r="H518">
        <v>-2.9999999999460973</v>
      </c>
      <c r="I518">
        <v>-6.1705543143895724E-15</v>
      </c>
      <c r="J518">
        <v>-3.0198066269804258E-14</v>
      </c>
    </row>
    <row r="519" spans="1:10">
      <c r="A519">
        <v>2</v>
      </c>
      <c r="B519" s="8">
        <v>518</v>
      </c>
      <c r="C519" s="8">
        <v>2.25</v>
      </c>
      <c r="D519" s="8">
        <v>3.5</v>
      </c>
      <c r="E519" s="8">
        <v>5.8285264376099506E-4</v>
      </c>
      <c r="F519" s="8">
        <v>-5.1901715740658829E-3</v>
      </c>
      <c r="G519" s="8">
        <v>0</v>
      </c>
      <c r="H519">
        <v>-2.9999999999460951</v>
      </c>
      <c r="I519">
        <v>-8.4931847234677628E-15</v>
      </c>
      <c r="J519">
        <v>-8.8817841970012523E-16</v>
      </c>
    </row>
    <row r="520" spans="1:10">
      <c r="A520">
        <v>2</v>
      </c>
      <c r="B520" s="8">
        <v>519</v>
      </c>
      <c r="C520" s="8">
        <v>2</v>
      </c>
      <c r="D520" s="8">
        <v>3.25</v>
      </c>
      <c r="E520" s="8">
        <v>4.6039101292996297E-4</v>
      </c>
      <c r="F520" s="8">
        <v>-5.0526812782998778E-3</v>
      </c>
      <c r="G520" s="8">
        <v>0</v>
      </c>
      <c r="H520">
        <v>-2.9999999999460929</v>
      </c>
      <c r="I520">
        <v>-1.48055656927781E-15</v>
      </c>
      <c r="J520">
        <v>-9.7699626167013776E-15</v>
      </c>
    </row>
    <row r="521" spans="1:10">
      <c r="A521">
        <v>2</v>
      </c>
      <c r="B521" s="8">
        <v>520</v>
      </c>
      <c r="C521" s="8">
        <v>2.25</v>
      </c>
      <c r="D521" s="8">
        <v>3</v>
      </c>
      <c r="E521" s="8">
        <v>4.6725006144894397E-4</v>
      </c>
      <c r="F521" s="8">
        <v>-4.883408457590244E-3</v>
      </c>
      <c r="G521" s="8">
        <v>0</v>
      </c>
      <c r="H521">
        <v>-2.9999999999460951</v>
      </c>
      <c r="I521">
        <v>8.549023096751969E-15</v>
      </c>
      <c r="J521">
        <v>-1.5099033134902129E-14</v>
      </c>
    </row>
    <row r="522" spans="1:10">
      <c r="A522">
        <v>2</v>
      </c>
      <c r="B522" s="8">
        <v>521</v>
      </c>
      <c r="C522" s="8">
        <v>2.5</v>
      </c>
      <c r="D522" s="8">
        <v>3.25</v>
      </c>
      <c r="E522" s="8">
        <v>6.0476055822319583E-4</v>
      </c>
      <c r="F522" s="8">
        <v>-5.0599249861591582E-3</v>
      </c>
      <c r="G522" s="8">
        <v>0</v>
      </c>
      <c r="H522">
        <v>-2.9999999999460947</v>
      </c>
      <c r="I522">
        <v>-3.1241230013632647E-16</v>
      </c>
      <c r="J522">
        <v>-2.8421709430404007E-14</v>
      </c>
    </row>
    <row r="523" spans="1:10">
      <c r="A523">
        <v>2</v>
      </c>
      <c r="B523" s="8">
        <v>522</v>
      </c>
      <c r="C523" s="8">
        <v>2.75</v>
      </c>
      <c r="D523" s="8">
        <v>3</v>
      </c>
      <c r="E523" s="8">
        <v>5.9918815879656656E-4</v>
      </c>
      <c r="F523" s="8">
        <v>-4.8956700227402641E-3</v>
      </c>
      <c r="G523" s="8">
        <v>0</v>
      </c>
      <c r="H523">
        <v>-2.9999999999460951</v>
      </c>
      <c r="I523">
        <v>-1.5210064067475158E-14</v>
      </c>
      <c r="J523">
        <v>-8.8817841970012523E-15</v>
      </c>
    </row>
    <row r="524" spans="1:10">
      <c r="A524">
        <v>2</v>
      </c>
      <c r="B524" s="8">
        <v>523</v>
      </c>
      <c r="C524" s="8">
        <v>3</v>
      </c>
      <c r="D524" s="8">
        <v>3.25</v>
      </c>
      <c r="E524" s="8">
        <v>7.6973042417937895E-4</v>
      </c>
      <c r="F524" s="8">
        <v>-5.0971016803607397E-3</v>
      </c>
      <c r="G524" s="8">
        <v>0</v>
      </c>
      <c r="H524">
        <v>-2.9999999999460956</v>
      </c>
      <c r="I524">
        <v>3.6339614761478274E-15</v>
      </c>
      <c r="J524">
        <v>-8.8817841970012523E-15</v>
      </c>
    </row>
    <row r="525" spans="1:10">
      <c r="A525">
        <v>2</v>
      </c>
      <c r="B525" s="8">
        <v>524</v>
      </c>
      <c r="C525" s="8">
        <v>4</v>
      </c>
      <c r="D525" s="8">
        <v>3.75</v>
      </c>
      <c r="E525" s="8">
        <v>2.1122554558370508E-3</v>
      </c>
      <c r="F525" s="8">
        <v>-5.3467540727287956E-3</v>
      </c>
      <c r="G525" s="8">
        <v>0</v>
      </c>
      <c r="H525">
        <v>-2.9999999999460982</v>
      </c>
      <c r="I525">
        <v>7.4841739263326035E-10</v>
      </c>
      <c r="J525">
        <v>9.2659382389115308E-9</v>
      </c>
    </row>
    <row r="526" spans="1:10">
      <c r="A526">
        <v>2</v>
      </c>
      <c r="B526" s="8">
        <v>525</v>
      </c>
      <c r="C526" s="8">
        <v>3.75</v>
      </c>
      <c r="D526" s="8">
        <v>4</v>
      </c>
      <c r="E526" s="8">
        <v>2.0632466203812641E-3</v>
      </c>
      <c r="F526" s="8">
        <v>-6.317335649361086E-3</v>
      </c>
      <c r="G526" s="8">
        <v>0</v>
      </c>
      <c r="H526">
        <v>-1.4999999999730489</v>
      </c>
      <c r="I526">
        <v>-9.6173353940701516E-11</v>
      </c>
      <c r="J526">
        <v>2.3176438546101963E-10</v>
      </c>
    </row>
    <row r="527" spans="1:10">
      <c r="A527">
        <v>2</v>
      </c>
      <c r="B527" s="8">
        <v>526</v>
      </c>
      <c r="C527" s="8">
        <v>3.5</v>
      </c>
      <c r="D527" s="8">
        <v>3.75</v>
      </c>
      <c r="E527" s="8">
        <v>1.1887590627571031E-3</v>
      </c>
      <c r="F527" s="8">
        <v>-5.4910287518758118E-3</v>
      </c>
      <c r="G527" s="8">
        <v>0</v>
      </c>
      <c r="H527">
        <v>-2.9999999999460978</v>
      </c>
      <c r="I527">
        <v>-2.2540713872277898E-10</v>
      </c>
      <c r="J527">
        <v>5.2571280662050413E-11</v>
      </c>
    </row>
    <row r="528" spans="1:10">
      <c r="A528">
        <v>2</v>
      </c>
      <c r="B528" s="8">
        <v>527</v>
      </c>
      <c r="C528" s="8">
        <v>3.75</v>
      </c>
      <c r="D528" s="8">
        <v>3.5</v>
      </c>
      <c r="E528" s="8">
        <v>1.3822630533502551E-3</v>
      </c>
      <c r="F528" s="8">
        <v>-5.2812030667807918E-3</v>
      </c>
      <c r="G528" s="8">
        <v>0</v>
      </c>
      <c r="H528">
        <v>-2.9999999999460947</v>
      </c>
      <c r="I528">
        <v>-2.5689303985440077E-9</v>
      </c>
      <c r="J528">
        <v>3.2804554628285132E-9</v>
      </c>
    </row>
    <row r="529" spans="1:10">
      <c r="A529">
        <v>2</v>
      </c>
      <c r="B529" s="8">
        <v>528</v>
      </c>
      <c r="C529" s="8">
        <v>3.25</v>
      </c>
      <c r="D529" s="8">
        <v>4</v>
      </c>
      <c r="E529" s="8">
        <v>1.1526526552357581E-3</v>
      </c>
      <c r="F529" s="8">
        <v>-5.5022475119160478E-3</v>
      </c>
      <c r="G529" s="8">
        <v>0</v>
      </c>
      <c r="H529">
        <v>-1.4999999999730507</v>
      </c>
      <c r="I529">
        <v>1.0482580286146377E-10</v>
      </c>
      <c r="J529">
        <v>-2.0526602639847624E-10</v>
      </c>
    </row>
    <row r="530" spans="1:10">
      <c r="A530">
        <v>2</v>
      </c>
      <c r="B530" s="8">
        <v>529</v>
      </c>
      <c r="C530" s="8">
        <v>3.25</v>
      </c>
      <c r="D530" s="8">
        <v>3.5</v>
      </c>
      <c r="E530" s="8">
        <v>9.6133162447198156E-4</v>
      </c>
      <c r="F530" s="8">
        <v>-5.2812925131083864E-3</v>
      </c>
      <c r="G530" s="8">
        <v>0</v>
      </c>
      <c r="H530">
        <v>-2.9999999999460991</v>
      </c>
      <c r="I530">
        <v>-7.163347763662715E-11</v>
      </c>
      <c r="J530">
        <v>-6.7171601614290921E-11</v>
      </c>
    </row>
    <row r="531" spans="1:10">
      <c r="A531">
        <v>2</v>
      </c>
      <c r="B531" s="8">
        <v>530</v>
      </c>
      <c r="C531" s="8">
        <v>3.25</v>
      </c>
      <c r="D531" s="8">
        <v>3</v>
      </c>
      <c r="E531" s="8">
        <v>7.5674727701294502E-4</v>
      </c>
      <c r="F531" s="8">
        <v>-4.932186883544301E-3</v>
      </c>
      <c r="G531" s="8">
        <v>0</v>
      </c>
      <c r="H531">
        <v>-2.9999999999460982</v>
      </c>
      <c r="I531">
        <v>4.8812075917731786E-15</v>
      </c>
      <c r="J531">
        <v>7.9936057773011271E-15</v>
      </c>
    </row>
    <row r="532" spans="1:10">
      <c r="A532">
        <v>2</v>
      </c>
      <c r="B532" s="8">
        <v>531</v>
      </c>
      <c r="C532" s="8">
        <v>3.5</v>
      </c>
      <c r="D532" s="8">
        <v>3.25</v>
      </c>
      <c r="E532" s="8">
        <v>9.854817759690829E-4</v>
      </c>
      <c r="F532" s="8">
        <v>-5.1227247445887391E-3</v>
      </c>
      <c r="G532" s="8">
        <v>0</v>
      </c>
      <c r="H532">
        <v>-2.9999999999460956</v>
      </c>
      <c r="I532">
        <v>-3.2414000329276291E-10</v>
      </c>
      <c r="J532">
        <v>4.2137360267702206E-10</v>
      </c>
    </row>
    <row r="533" spans="1:10">
      <c r="A533">
        <v>2</v>
      </c>
      <c r="B533" s="8">
        <v>532</v>
      </c>
      <c r="C533" s="8">
        <v>3.75</v>
      </c>
      <c r="D533" s="8">
        <v>3</v>
      </c>
      <c r="E533" s="8">
        <v>9.2182200506108879E-4</v>
      </c>
      <c r="F533" s="8">
        <v>-4.9573134444297513E-3</v>
      </c>
      <c r="G533" s="8">
        <v>0</v>
      </c>
      <c r="H533">
        <v>-2.9999999999460956</v>
      </c>
      <c r="I533">
        <v>1.4616530226829016E-11</v>
      </c>
      <c r="J533">
        <v>8.0325834872496671E-10</v>
      </c>
    </row>
    <row r="534" spans="1:10">
      <c r="A534">
        <v>2</v>
      </c>
      <c r="B534" s="8">
        <v>533</v>
      </c>
      <c r="C534" s="8">
        <v>4</v>
      </c>
      <c r="D534" s="8">
        <v>3.25</v>
      </c>
      <c r="E534" s="8">
        <v>1.2662639543305244E-3</v>
      </c>
      <c r="F534" s="8">
        <v>-5.1838305378489888E-3</v>
      </c>
      <c r="G534" s="8">
        <v>0</v>
      </c>
      <c r="H534">
        <v>-2.9999999999460929</v>
      </c>
      <c r="I534">
        <v>2.7351550254041567E-9</v>
      </c>
      <c r="J534">
        <v>1.0321006271851729E-9</v>
      </c>
    </row>
    <row r="535" spans="1:10">
      <c r="A535">
        <v>2</v>
      </c>
      <c r="B535" s="8">
        <v>534</v>
      </c>
      <c r="C535" s="8">
        <v>5</v>
      </c>
      <c r="D535" s="8">
        <v>3.75</v>
      </c>
      <c r="E535" s="8">
        <v>3.5254586011507958E-3</v>
      </c>
      <c r="F535" s="8">
        <v>-7.7539368759512216E-3</v>
      </c>
      <c r="G535" s="8">
        <v>0</v>
      </c>
      <c r="H535">
        <v>-2.9999999999460925</v>
      </c>
      <c r="I535">
        <v>-1.907829835590186E-8</v>
      </c>
      <c r="J535">
        <v>-5.0390495776042599E-8</v>
      </c>
    </row>
    <row r="536" spans="1:10">
      <c r="A536">
        <v>2</v>
      </c>
      <c r="B536" s="8">
        <v>535</v>
      </c>
      <c r="C536" s="8">
        <v>4.75</v>
      </c>
      <c r="D536" s="8">
        <v>4</v>
      </c>
      <c r="E536" s="8">
        <v>4.5471359476474769E-3</v>
      </c>
      <c r="F536" s="8">
        <v>-7.5684644079421701E-3</v>
      </c>
      <c r="G536" s="8">
        <v>0</v>
      </c>
      <c r="H536">
        <v>-1.4999999999730451</v>
      </c>
      <c r="I536">
        <v>4.7850988129826848E-5</v>
      </c>
      <c r="J536">
        <v>-2.4322002634136197E-8</v>
      </c>
    </row>
    <row r="537" spans="1:10">
      <c r="A537">
        <v>2</v>
      </c>
      <c r="B537" s="8">
        <v>536</v>
      </c>
      <c r="C537" s="8">
        <v>4.5</v>
      </c>
      <c r="D537" s="8">
        <v>3.75</v>
      </c>
      <c r="E537" s="8">
        <v>2.7086180521638499E-3</v>
      </c>
      <c r="F537" s="8">
        <v>-6.4449707258865483E-3</v>
      </c>
      <c r="G537" s="8">
        <v>0</v>
      </c>
      <c r="H537">
        <v>-2.9999999999460938</v>
      </c>
      <c r="I537">
        <v>2.6067346439044681E-8</v>
      </c>
      <c r="J537">
        <v>-2.3317259234545418E-9</v>
      </c>
    </row>
    <row r="538" spans="1:10">
      <c r="A538">
        <v>2</v>
      </c>
      <c r="B538" s="8">
        <v>537</v>
      </c>
      <c r="C538" s="8">
        <v>4.75</v>
      </c>
      <c r="D538" s="8">
        <v>3.5</v>
      </c>
      <c r="E538" s="8">
        <v>2.240315615985056E-3</v>
      </c>
      <c r="F538" s="8">
        <v>-6.6785445786001893E-3</v>
      </c>
      <c r="G538" s="8">
        <v>0</v>
      </c>
      <c r="H538">
        <v>-2.9999999999460925</v>
      </c>
      <c r="I538">
        <v>8.9795779729192196E-9</v>
      </c>
      <c r="J538">
        <v>-1.7462633561393659E-8</v>
      </c>
    </row>
    <row r="539" spans="1:10">
      <c r="A539">
        <v>2</v>
      </c>
      <c r="B539" s="8">
        <v>538</v>
      </c>
      <c r="C539" s="8">
        <v>4.25</v>
      </c>
      <c r="D539" s="8">
        <v>4</v>
      </c>
      <c r="E539" s="8">
        <v>3.5502026809705114E-3</v>
      </c>
      <c r="F539" s="8">
        <v>-6.0766217388328681E-3</v>
      </c>
      <c r="G539" s="8">
        <v>0</v>
      </c>
      <c r="H539">
        <v>-1.4999999999730509</v>
      </c>
      <c r="I539">
        <v>-1.9424663215579036E-5</v>
      </c>
      <c r="J539">
        <v>9.4404704054085187E-9</v>
      </c>
    </row>
    <row r="540" spans="1:10">
      <c r="A540">
        <v>2</v>
      </c>
      <c r="B540" s="8">
        <v>539</v>
      </c>
      <c r="C540" s="8">
        <v>4.25</v>
      </c>
      <c r="D540" s="8">
        <v>3.5</v>
      </c>
      <c r="E540" s="8">
        <v>1.7931757765283227E-3</v>
      </c>
      <c r="F540" s="8">
        <v>-5.6390396956001714E-3</v>
      </c>
      <c r="G540" s="8">
        <v>0</v>
      </c>
      <c r="H540">
        <v>-2.9999999999460947</v>
      </c>
      <c r="I540">
        <v>5.7505432499945585E-9</v>
      </c>
      <c r="J540">
        <v>1.0446275400255445E-8</v>
      </c>
    </row>
    <row r="541" spans="1:10">
      <c r="A541">
        <v>2</v>
      </c>
      <c r="B541" s="8">
        <v>540</v>
      </c>
      <c r="C541" s="8">
        <v>4.25</v>
      </c>
      <c r="D541" s="8">
        <v>3</v>
      </c>
      <c r="E541" s="8">
        <v>1.0373618450885082E-3</v>
      </c>
      <c r="F541" s="8">
        <v>-5.3547819641946879E-3</v>
      </c>
      <c r="G541" s="8">
        <v>0</v>
      </c>
      <c r="H541">
        <v>-2.999999999946096</v>
      </c>
      <c r="I541">
        <v>1.1546517913004669E-9</v>
      </c>
      <c r="J541">
        <v>2.4392932118644239E-11</v>
      </c>
    </row>
    <row r="542" spans="1:10">
      <c r="A542">
        <v>2</v>
      </c>
      <c r="B542" s="8">
        <v>541</v>
      </c>
      <c r="C542" s="8">
        <v>4.5</v>
      </c>
      <c r="D542" s="8">
        <v>3.25</v>
      </c>
      <c r="E542" s="8">
        <v>1.5049526612223203E-3</v>
      </c>
      <c r="F542" s="8">
        <v>-5.9113364612921352E-3</v>
      </c>
      <c r="G542" s="8">
        <v>0</v>
      </c>
      <c r="H542">
        <v>-2.9999999999460942</v>
      </c>
      <c r="I542">
        <v>2.1141821602251097E-9</v>
      </c>
      <c r="J542">
        <v>-2.4903834550116244E-9</v>
      </c>
    </row>
    <row r="543" spans="1:10">
      <c r="A543">
        <v>2</v>
      </c>
      <c r="B543" s="8">
        <v>542</v>
      </c>
      <c r="C543" s="8">
        <v>4.75</v>
      </c>
      <c r="D543" s="8">
        <v>3</v>
      </c>
      <c r="E543" s="8">
        <v>1.2134238600913102E-3</v>
      </c>
      <c r="F543" s="8">
        <v>-6.1116093434355132E-3</v>
      </c>
      <c r="G543" s="8">
        <v>0</v>
      </c>
      <c r="H543">
        <v>-2.9999999999460916</v>
      </c>
      <c r="I543">
        <v>6.1663163553162227E-10</v>
      </c>
      <c r="J543">
        <v>-3.408024973339252E-10</v>
      </c>
    </row>
    <row r="544" spans="1:10">
      <c r="A544">
        <v>2</v>
      </c>
      <c r="B544" s="8">
        <v>543</v>
      </c>
      <c r="C544" s="8">
        <v>5</v>
      </c>
      <c r="D544" s="8">
        <v>3.25</v>
      </c>
      <c r="E544" s="8">
        <v>1.852145153745266E-3</v>
      </c>
      <c r="F544" s="8">
        <v>-6.9002542325302275E-3</v>
      </c>
      <c r="G544" s="8">
        <v>0</v>
      </c>
      <c r="H544">
        <v>-2.9999999999460929</v>
      </c>
      <c r="I544">
        <v>-9.5472122008376801E-10</v>
      </c>
      <c r="J544">
        <v>-2.7404682967357985E-9</v>
      </c>
    </row>
    <row r="545" spans="1:10">
      <c r="A545">
        <v>2</v>
      </c>
      <c r="B545" s="8">
        <v>544</v>
      </c>
      <c r="C545" s="8">
        <v>6</v>
      </c>
      <c r="D545" s="8">
        <v>3.75</v>
      </c>
      <c r="E545" s="8">
        <v>4.113408405682399E-3</v>
      </c>
      <c r="F545" s="8">
        <v>-1.0030710936805697E-2</v>
      </c>
      <c r="G545" s="8">
        <v>0</v>
      </c>
      <c r="H545">
        <v>-2.999999999946096</v>
      </c>
      <c r="I545">
        <v>-7.8815465078404414E-9</v>
      </c>
      <c r="J545">
        <v>-1.6925278956136935E-9</v>
      </c>
    </row>
    <row r="546" spans="1:10">
      <c r="A546">
        <v>2</v>
      </c>
      <c r="B546" s="8">
        <v>545</v>
      </c>
      <c r="C546" s="8">
        <v>5.75</v>
      </c>
      <c r="D546" s="8">
        <v>4</v>
      </c>
      <c r="E546" s="8">
        <v>5.1656792486938141E-3</v>
      </c>
      <c r="F546" s="8">
        <v>-9.8326711384193639E-3</v>
      </c>
      <c r="G546" s="8">
        <v>0</v>
      </c>
      <c r="H546">
        <v>-1.4999999999730464</v>
      </c>
      <c r="I546">
        <v>-1.0160837555877136E-5</v>
      </c>
      <c r="J546">
        <v>1.3190639247540048E-8</v>
      </c>
    </row>
    <row r="547" spans="1:10">
      <c r="A547">
        <v>2</v>
      </c>
      <c r="B547" s="8">
        <v>546</v>
      </c>
      <c r="C547" s="8">
        <v>5.5</v>
      </c>
      <c r="D547" s="8">
        <v>3.75</v>
      </c>
      <c r="E547" s="8">
        <v>3.9852931215411296E-3</v>
      </c>
      <c r="F547" s="8">
        <v>-8.8840658170150372E-3</v>
      </c>
      <c r="G547" s="8">
        <v>0</v>
      </c>
      <c r="H547">
        <v>-2.9999999999460929</v>
      </c>
      <c r="I547">
        <v>2.8335786136879056E-9</v>
      </c>
      <c r="J547">
        <v>1.6754677645280935E-9</v>
      </c>
    </row>
    <row r="548" spans="1:10">
      <c r="A548">
        <v>2</v>
      </c>
      <c r="B548" s="8">
        <v>547</v>
      </c>
      <c r="C548" s="8">
        <v>5.75</v>
      </c>
      <c r="D548" s="8">
        <v>3.5</v>
      </c>
      <c r="E548" s="8">
        <v>3.1027510479424043E-3</v>
      </c>
      <c r="F548" s="8">
        <v>-9.0943484723786626E-3</v>
      </c>
      <c r="G548" s="8">
        <v>0</v>
      </c>
      <c r="H548">
        <v>-2.9999999999460929</v>
      </c>
      <c r="I548">
        <v>-7.0016579206724046E-9</v>
      </c>
      <c r="J548">
        <v>-3.9949661356786237E-9</v>
      </c>
    </row>
    <row r="549" spans="1:10">
      <c r="A549">
        <v>2</v>
      </c>
      <c r="B549" s="8">
        <v>548</v>
      </c>
      <c r="C549" s="8">
        <v>5.25</v>
      </c>
      <c r="D549" s="8">
        <v>4</v>
      </c>
      <c r="E549" s="8">
        <v>5.0247562511857007E-3</v>
      </c>
      <c r="F549" s="8">
        <v>-8.7195236434742286E-3</v>
      </c>
      <c r="G549" s="8">
        <v>0</v>
      </c>
      <c r="H549">
        <v>-1.4999999999730482</v>
      </c>
      <c r="I549">
        <v>4.3407193893006712E-5</v>
      </c>
      <c r="J549">
        <v>4.2645483366854364E-8</v>
      </c>
    </row>
    <row r="550" spans="1:10">
      <c r="A550">
        <v>2</v>
      </c>
      <c r="B550" s="8">
        <v>549</v>
      </c>
      <c r="C550" s="8">
        <v>5.25</v>
      </c>
      <c r="D550" s="8">
        <v>3.5</v>
      </c>
      <c r="E550" s="8">
        <v>2.8257991722751398E-3</v>
      </c>
      <c r="F550" s="8">
        <v>-7.8833883531026633E-3</v>
      </c>
      <c r="G550" s="8">
        <v>0</v>
      </c>
      <c r="H550">
        <v>-2.9999999999460978</v>
      </c>
      <c r="I550">
        <v>-2.0435181546051064E-8</v>
      </c>
      <c r="J550">
        <v>-1.6375292233306027E-9</v>
      </c>
    </row>
    <row r="551" spans="1:10">
      <c r="A551">
        <v>2</v>
      </c>
      <c r="B551" s="8">
        <v>550</v>
      </c>
      <c r="C551" s="8">
        <v>5.25</v>
      </c>
      <c r="D551" s="8">
        <v>3</v>
      </c>
      <c r="E551" s="8">
        <v>1.4302323818605434E-3</v>
      </c>
      <c r="F551" s="8">
        <v>-7.118458084915325E-3</v>
      </c>
      <c r="G551" s="8">
        <v>0</v>
      </c>
      <c r="H551">
        <v>-2.9999999999460965</v>
      </c>
      <c r="I551">
        <v>-5.6994286992044928E-10</v>
      </c>
      <c r="J551">
        <v>1.4586687413498112E-10</v>
      </c>
    </row>
    <row r="552" spans="1:10">
      <c r="A552">
        <v>2</v>
      </c>
      <c r="B552" s="8">
        <v>551</v>
      </c>
      <c r="C552" s="8">
        <v>5.5</v>
      </c>
      <c r="D552" s="8">
        <v>3.25</v>
      </c>
      <c r="E552" s="8">
        <v>2.1856350223130264E-3</v>
      </c>
      <c r="F552" s="8">
        <v>-8.1013055024397804E-3</v>
      </c>
      <c r="G552" s="8">
        <v>0</v>
      </c>
      <c r="H552">
        <v>-2.9999999999460987</v>
      </c>
      <c r="I552">
        <v>-4.9921546843002086E-10</v>
      </c>
      <c r="J552">
        <v>3.1127278532494529E-10</v>
      </c>
    </row>
    <row r="553" spans="1:10">
      <c r="A553">
        <v>2</v>
      </c>
      <c r="B553" s="8">
        <v>552</v>
      </c>
      <c r="C553" s="8">
        <v>5.75</v>
      </c>
      <c r="D553" s="8">
        <v>3</v>
      </c>
      <c r="E553" s="8">
        <v>1.6802297804280665E-3</v>
      </c>
      <c r="F553" s="8">
        <v>-8.180015606469155E-3</v>
      </c>
      <c r="G553" s="8">
        <v>0</v>
      </c>
      <c r="H553">
        <v>-2.9999999999460938</v>
      </c>
      <c r="I553">
        <v>-1.0214748522369492E-14</v>
      </c>
      <c r="J553">
        <v>2.2204460492503131E-14</v>
      </c>
    </row>
    <row r="554" spans="1:10">
      <c r="A554">
        <v>2</v>
      </c>
      <c r="B554" s="8">
        <v>553</v>
      </c>
      <c r="C554" s="8">
        <v>6</v>
      </c>
      <c r="D554" s="8">
        <v>3.25</v>
      </c>
      <c r="E554" s="8">
        <v>2.4100184598935788E-3</v>
      </c>
      <c r="F554" s="8">
        <v>-9.164139528577914E-3</v>
      </c>
      <c r="G554" s="8">
        <v>0</v>
      </c>
      <c r="H554">
        <v>-2.999999999946092</v>
      </c>
      <c r="I554">
        <v>2.7340032898408979E-15</v>
      </c>
      <c r="J554">
        <v>2.6201263381153694E-14</v>
      </c>
    </row>
    <row r="555" spans="1:10">
      <c r="A555">
        <v>2</v>
      </c>
      <c r="B555" s="8">
        <v>554</v>
      </c>
      <c r="C555" s="8">
        <v>7</v>
      </c>
      <c r="D555" s="8">
        <v>3.75</v>
      </c>
      <c r="E555" s="8">
        <v>3.9651269519258266E-3</v>
      </c>
      <c r="F555" s="8">
        <v>-1.1910249757275025E-2</v>
      </c>
      <c r="G555" s="8">
        <v>0</v>
      </c>
      <c r="H555">
        <v>-2.9999999999461009</v>
      </c>
      <c r="I555">
        <v>4.2564354276429517E-15</v>
      </c>
      <c r="J555">
        <v>-7.2830630415410269E-14</v>
      </c>
    </row>
    <row r="556" spans="1:10">
      <c r="A556">
        <v>2</v>
      </c>
      <c r="B556" s="8">
        <v>555</v>
      </c>
      <c r="C556" s="8">
        <v>6.75</v>
      </c>
      <c r="D556" s="8">
        <v>4</v>
      </c>
      <c r="E556" s="8">
        <v>5.0843622636340862E-3</v>
      </c>
      <c r="F556" s="8">
        <v>-1.1896720313307086E-2</v>
      </c>
      <c r="G556" s="8">
        <v>0</v>
      </c>
      <c r="H556">
        <v>-1.4999999999730467</v>
      </c>
      <c r="I556">
        <v>3.2181480735349148E-7</v>
      </c>
      <c r="J556">
        <v>-1.9984014443252818E-15</v>
      </c>
    </row>
    <row r="557" spans="1:10">
      <c r="A557">
        <v>2</v>
      </c>
      <c r="B557" s="8">
        <v>556</v>
      </c>
      <c r="C557" s="8">
        <v>6.5</v>
      </c>
      <c r="D557" s="8">
        <v>3.75</v>
      </c>
      <c r="E557" s="8">
        <v>4.1018450363684324E-3</v>
      </c>
      <c r="F557" s="8">
        <v>-1.1016847499249055E-2</v>
      </c>
      <c r="G557" s="8">
        <v>0</v>
      </c>
      <c r="H557">
        <v>-2.9999999999460973</v>
      </c>
      <c r="I557">
        <v>-1.3380083953502039E-15</v>
      </c>
      <c r="J557">
        <v>8.7929663550312398E-14</v>
      </c>
    </row>
    <row r="558" spans="1:10">
      <c r="A558">
        <v>2</v>
      </c>
      <c r="B558" s="8">
        <v>557</v>
      </c>
      <c r="C558" s="8">
        <v>6.75</v>
      </c>
      <c r="D558" s="8">
        <v>3.5</v>
      </c>
      <c r="E558" s="8">
        <v>3.2105865281336411E-3</v>
      </c>
      <c r="F558" s="8">
        <v>-1.1007968384463041E-2</v>
      </c>
      <c r="G558" s="8">
        <v>0</v>
      </c>
      <c r="H558">
        <v>-2.9999999999460978</v>
      </c>
      <c r="I558">
        <v>1.4655463652655557E-14</v>
      </c>
      <c r="J558">
        <v>3.5083047578154947E-14</v>
      </c>
    </row>
    <row r="559" spans="1:10">
      <c r="A559">
        <v>2</v>
      </c>
      <c r="B559" s="8">
        <v>558</v>
      </c>
      <c r="C559" s="8">
        <v>6.25</v>
      </c>
      <c r="D559" s="8">
        <v>4</v>
      </c>
      <c r="E559" s="8">
        <v>5.1810053234120808E-3</v>
      </c>
      <c r="F559" s="8">
        <v>-1.0905184664445088E-2</v>
      </c>
      <c r="G559" s="8">
        <v>0</v>
      </c>
      <c r="H559">
        <v>-1.4999999999730509</v>
      </c>
      <c r="I559">
        <v>-3.6176008335101449E-8</v>
      </c>
      <c r="J559">
        <v>-1.7985612998927536E-14</v>
      </c>
    </row>
    <row r="560" spans="1:10">
      <c r="A560">
        <v>2</v>
      </c>
      <c r="B560" s="8">
        <v>559</v>
      </c>
      <c r="C560" s="8">
        <v>6.25</v>
      </c>
      <c r="D560" s="8">
        <v>3.5</v>
      </c>
      <c r="E560" s="8">
        <v>3.2243543757362117E-3</v>
      </c>
      <c r="F560" s="8">
        <v>-1.0115407878308145E-2</v>
      </c>
      <c r="G560" s="8">
        <v>0</v>
      </c>
      <c r="H560">
        <v>-2.9999999999460947</v>
      </c>
      <c r="I560">
        <v>1.5541907065624335E-14</v>
      </c>
      <c r="J560">
        <v>1.3322676295501878E-14</v>
      </c>
    </row>
    <row r="561" spans="1:10">
      <c r="A561">
        <v>2</v>
      </c>
      <c r="B561" s="8">
        <v>560</v>
      </c>
      <c r="C561" s="8">
        <v>6.25</v>
      </c>
      <c r="D561" s="8">
        <v>3</v>
      </c>
      <c r="E561" s="8">
        <v>1.8822902619655471E-3</v>
      </c>
      <c r="F561" s="8">
        <v>-9.1080359492694326E-3</v>
      </c>
      <c r="G561" s="8">
        <v>0</v>
      </c>
      <c r="H561">
        <v>-2.9999999999460951</v>
      </c>
      <c r="I561">
        <v>2.6422671290970308E-14</v>
      </c>
      <c r="J561">
        <v>1.7763568394002505E-14</v>
      </c>
    </row>
    <row r="562" spans="1:10">
      <c r="A562">
        <v>2</v>
      </c>
      <c r="B562" s="8">
        <v>561</v>
      </c>
      <c r="C562" s="8">
        <v>6.5</v>
      </c>
      <c r="D562" s="8">
        <v>3.25</v>
      </c>
      <c r="E562" s="8">
        <v>2.5268503018859383E-3</v>
      </c>
      <c r="F562" s="8">
        <v>-1.0076389318468529E-2</v>
      </c>
      <c r="G562" s="8">
        <v>0</v>
      </c>
      <c r="H562">
        <v>-2.9999999999460942</v>
      </c>
      <c r="I562">
        <v>-4.3800123201007726E-15</v>
      </c>
      <c r="J562">
        <v>-1.5099033134902129E-14</v>
      </c>
    </row>
    <row r="563" spans="1:10">
      <c r="A563">
        <v>2</v>
      </c>
      <c r="B563" s="8">
        <v>562</v>
      </c>
      <c r="C563" s="8">
        <v>6.75</v>
      </c>
      <c r="D563" s="8">
        <v>3</v>
      </c>
      <c r="E563" s="8">
        <v>2.0411299755345473E-3</v>
      </c>
      <c r="F563" s="8">
        <v>-9.8711806218747516E-3</v>
      </c>
      <c r="G563" s="8">
        <v>0</v>
      </c>
      <c r="H563">
        <v>-2.9999999999460925</v>
      </c>
      <c r="I563">
        <v>-1.1546708375045963E-14</v>
      </c>
      <c r="J563">
        <v>-3.907985046680551E-14</v>
      </c>
    </row>
    <row r="564" spans="1:10">
      <c r="A564">
        <v>2</v>
      </c>
      <c r="B564" s="8">
        <v>563</v>
      </c>
      <c r="C564" s="8">
        <v>7</v>
      </c>
      <c r="D564" s="8">
        <v>3.25</v>
      </c>
      <c r="E564" s="8">
        <v>2.5787258274824567E-3</v>
      </c>
      <c r="F564" s="8">
        <v>-1.0814736526797115E-2</v>
      </c>
      <c r="G564" s="8">
        <v>0</v>
      </c>
      <c r="H564">
        <v>-2.9999999999460933</v>
      </c>
      <c r="I564">
        <v>1.5643375337974418E-14</v>
      </c>
      <c r="J564">
        <v>4.4408920985006262E-14</v>
      </c>
    </row>
    <row r="565" spans="1:10">
      <c r="A565">
        <v>2</v>
      </c>
      <c r="B565" s="8">
        <v>564</v>
      </c>
      <c r="C565" s="8">
        <v>8</v>
      </c>
      <c r="D565" s="8">
        <v>3.75</v>
      </c>
      <c r="E565" s="8">
        <v>3.4923625982697464E-3</v>
      </c>
      <c r="F565" s="8">
        <v>-1.2395937773928861E-2</v>
      </c>
      <c r="G565" s="8">
        <v>0</v>
      </c>
      <c r="H565">
        <v>-2.9999999999460947</v>
      </c>
      <c r="I565">
        <v>-5.2090626137622081E-11</v>
      </c>
      <c r="J565">
        <v>-6.6247896057802791E-11</v>
      </c>
    </row>
    <row r="566" spans="1:10">
      <c r="A566">
        <v>2</v>
      </c>
      <c r="B566" s="8">
        <v>565</v>
      </c>
      <c r="C566" s="8">
        <v>7.75</v>
      </c>
      <c r="D566" s="8">
        <v>4</v>
      </c>
      <c r="E566" s="8">
        <v>4.255147796748425E-3</v>
      </c>
      <c r="F566" s="8">
        <v>-1.3600419027196687E-2</v>
      </c>
      <c r="G566" s="8">
        <v>0</v>
      </c>
      <c r="H566">
        <v>-1.4999999999730536</v>
      </c>
      <c r="I566">
        <v>-1.6429743972684336E-6</v>
      </c>
      <c r="J566">
        <v>-3.5971225997855072E-14</v>
      </c>
    </row>
    <row r="567" spans="1:10">
      <c r="A567">
        <v>2</v>
      </c>
      <c r="B567" s="8">
        <v>566</v>
      </c>
      <c r="C567" s="8">
        <v>7.5</v>
      </c>
      <c r="D567" s="8">
        <v>3.75</v>
      </c>
      <c r="E567" s="8">
        <v>3.6136071991453443E-3</v>
      </c>
      <c r="F567" s="8">
        <v>-1.2586532972449761E-2</v>
      </c>
      <c r="G567" s="8">
        <v>0</v>
      </c>
      <c r="H567">
        <v>-2.9999999999461031</v>
      </c>
      <c r="I567">
        <v>1.1662240150098115E-14</v>
      </c>
      <c r="J567">
        <v>-2.2648549702353193E-14</v>
      </c>
    </row>
    <row r="568" spans="1:10">
      <c r="A568">
        <v>2</v>
      </c>
      <c r="B568" s="8">
        <v>567</v>
      </c>
      <c r="C568" s="8">
        <v>7.75</v>
      </c>
      <c r="D568" s="8">
        <v>3.5</v>
      </c>
      <c r="E568" s="8">
        <v>3.0028768799442475E-3</v>
      </c>
      <c r="F568" s="8">
        <v>-1.1870820189343519E-2</v>
      </c>
      <c r="G568" s="8">
        <v>0</v>
      </c>
      <c r="H568">
        <v>-2.9999999999461027</v>
      </c>
      <c r="I568">
        <v>3.9969206542991051E-14</v>
      </c>
      <c r="J568">
        <v>-5.2846615972157451E-14</v>
      </c>
    </row>
    <row r="569" spans="1:10">
      <c r="A569">
        <v>2</v>
      </c>
      <c r="B569" s="8">
        <v>568</v>
      </c>
      <c r="C569" s="8">
        <v>7.25</v>
      </c>
      <c r="D569" s="8">
        <v>4</v>
      </c>
      <c r="E569" s="8">
        <v>4.8508473333011785E-3</v>
      </c>
      <c r="F569" s="8">
        <v>-1.2804107234888186E-2</v>
      </c>
      <c r="G569" s="8">
        <v>0</v>
      </c>
      <c r="H569">
        <v>-1.49999999997305</v>
      </c>
      <c r="I569">
        <v>-1.3948152528808766E-14</v>
      </c>
      <c r="J569">
        <v>1.7763568394002505E-15</v>
      </c>
    </row>
    <row r="570" spans="1:10">
      <c r="A570">
        <v>2</v>
      </c>
      <c r="B570" s="8">
        <v>569</v>
      </c>
      <c r="C570" s="8">
        <v>7.25</v>
      </c>
      <c r="D570" s="8">
        <v>3.5</v>
      </c>
      <c r="E570" s="8">
        <v>3.1289764494848993E-3</v>
      </c>
      <c r="F570" s="8">
        <v>-1.1736606835947754E-2</v>
      </c>
      <c r="G570" s="8">
        <v>0</v>
      </c>
      <c r="H570">
        <v>-2.9999999999461013</v>
      </c>
      <c r="I570">
        <v>-3.5971290652630469E-14</v>
      </c>
      <c r="J570">
        <v>-5.0626169922907138E-14</v>
      </c>
    </row>
    <row r="571" spans="1:10">
      <c r="A571">
        <v>2</v>
      </c>
      <c r="B571" s="8">
        <v>570</v>
      </c>
      <c r="C571" s="8">
        <v>7.25</v>
      </c>
      <c r="D571" s="8">
        <v>3</v>
      </c>
      <c r="E571" s="8">
        <v>2.2066141999092922E-3</v>
      </c>
      <c r="F571" s="8">
        <v>-1.0367542674662483E-2</v>
      </c>
      <c r="G571" s="8">
        <v>0</v>
      </c>
      <c r="H571">
        <v>-2.9999999999461004</v>
      </c>
      <c r="I571">
        <v>-1.5986644415954013E-14</v>
      </c>
      <c r="J571">
        <v>3.8635761256955448E-14</v>
      </c>
    </row>
    <row r="572" spans="1:10">
      <c r="A572">
        <v>2</v>
      </c>
      <c r="B572" s="8">
        <v>571</v>
      </c>
      <c r="C572" s="8">
        <v>7.5</v>
      </c>
      <c r="D572" s="8">
        <v>3.25</v>
      </c>
      <c r="E572" s="8">
        <v>2.6487061504871278E-3</v>
      </c>
      <c r="F572" s="8">
        <v>-1.1210172265783983E-2</v>
      </c>
      <c r="G572" s="8">
        <v>0</v>
      </c>
      <c r="H572">
        <v>-2.9999999999461027</v>
      </c>
      <c r="I572">
        <v>-9.5549441500738207E-15</v>
      </c>
      <c r="J572">
        <v>1.7763568394002505E-14</v>
      </c>
    </row>
    <row r="573" spans="1:10">
      <c r="A573">
        <v>2</v>
      </c>
      <c r="B573" s="8">
        <v>572</v>
      </c>
      <c r="C573" s="8">
        <v>7.75</v>
      </c>
      <c r="D573" s="8">
        <v>3</v>
      </c>
      <c r="E573" s="8">
        <v>2.4491011938190823E-3</v>
      </c>
      <c r="F573" s="8">
        <v>-1.0280364842144191E-2</v>
      </c>
      <c r="G573" s="8">
        <v>0</v>
      </c>
      <c r="H573">
        <v>-2.9999999999461062</v>
      </c>
      <c r="I573">
        <v>9.7579971858080863E-15</v>
      </c>
      <c r="J573">
        <v>3.9968028886505635E-14</v>
      </c>
    </row>
    <row r="574" spans="1:10">
      <c r="A574">
        <v>2</v>
      </c>
      <c r="B574" s="8">
        <v>573</v>
      </c>
      <c r="C574" s="8">
        <v>8</v>
      </c>
      <c r="D574" s="8">
        <v>3.25</v>
      </c>
      <c r="E574" s="8">
        <v>2.7606300356534559E-3</v>
      </c>
      <c r="F574" s="8">
        <v>-1.0621074045952564E-2</v>
      </c>
      <c r="G574" s="8">
        <v>0</v>
      </c>
      <c r="H574">
        <v>-2.9999999999460893</v>
      </c>
      <c r="I574">
        <v>-1.0526076842260217E-11</v>
      </c>
      <c r="J574">
        <v>9.7859498282559798E-12</v>
      </c>
    </row>
    <row r="575" spans="1:10">
      <c r="A575">
        <v>2</v>
      </c>
      <c r="B575" s="8">
        <v>574</v>
      </c>
      <c r="C575" s="8">
        <v>9.25</v>
      </c>
      <c r="D575" s="8">
        <v>0.5</v>
      </c>
      <c r="E575" s="8">
        <v>5.3320363215360691E-4</v>
      </c>
      <c r="F575" s="8">
        <v>-1.6701480558647397E-3</v>
      </c>
      <c r="G575" s="8">
        <v>0</v>
      </c>
      <c r="H575">
        <v>-2.9999999999460907</v>
      </c>
      <c r="I575">
        <v>4.8849411073179312E-15</v>
      </c>
      <c r="J575">
        <v>6.6613381477509392E-15</v>
      </c>
    </row>
    <row r="576" spans="1:10">
      <c r="A576">
        <v>2</v>
      </c>
      <c r="B576" s="8">
        <v>575</v>
      </c>
      <c r="C576" s="8">
        <v>9.5</v>
      </c>
      <c r="D576" s="8">
        <v>0.75</v>
      </c>
      <c r="E576" s="8">
        <v>7.3318768427838629E-4</v>
      </c>
      <c r="F576" s="8">
        <v>-2.3612171891146745E-3</v>
      </c>
      <c r="G576" s="8">
        <v>0</v>
      </c>
      <c r="H576">
        <v>-2.9999999999460907</v>
      </c>
      <c r="I576">
        <v>5.9247741786863607E-15</v>
      </c>
      <c r="J576">
        <v>1.4654943925052066E-14</v>
      </c>
    </row>
    <row r="577" spans="1:10">
      <c r="A577">
        <v>2</v>
      </c>
      <c r="B577" s="8">
        <v>576</v>
      </c>
      <c r="C577" s="8">
        <v>9.25</v>
      </c>
      <c r="D577" s="8">
        <v>0</v>
      </c>
      <c r="E577" s="8">
        <v>0</v>
      </c>
      <c r="F577" s="8">
        <v>0</v>
      </c>
      <c r="G577" s="8">
        <v>0</v>
      </c>
      <c r="H577">
        <v>-1.499999999973046</v>
      </c>
      <c r="I577">
        <v>-3.1265485567956866</v>
      </c>
      <c r="J577">
        <v>31.579398575900157</v>
      </c>
    </row>
    <row r="578" spans="1:10">
      <c r="A578">
        <v>2</v>
      </c>
      <c r="B578" s="8">
        <v>577</v>
      </c>
      <c r="C578" s="8">
        <v>9.5</v>
      </c>
      <c r="D578" s="8">
        <v>0.25</v>
      </c>
      <c r="E578" s="8">
        <v>2.771889270121265E-4</v>
      </c>
      <c r="F578" s="8">
        <v>-8.3664143751618404E-4</v>
      </c>
      <c r="G578" s="8">
        <v>0</v>
      </c>
      <c r="H578">
        <v>-2.9999999999460916</v>
      </c>
      <c r="I578">
        <v>2.2190307101350103E-16</v>
      </c>
      <c r="J578">
        <v>1.3322676295501878E-15</v>
      </c>
    </row>
    <row r="579" spans="1:10">
      <c r="A579">
        <v>2</v>
      </c>
      <c r="B579" s="8">
        <v>578</v>
      </c>
      <c r="C579" s="8">
        <v>9.75</v>
      </c>
      <c r="D579" s="8">
        <v>0</v>
      </c>
      <c r="E579" s="8">
        <v>0</v>
      </c>
      <c r="F579" s="8">
        <v>0</v>
      </c>
      <c r="G579" s="8">
        <v>0</v>
      </c>
      <c r="H579">
        <v>-1.4999999999730464</v>
      </c>
      <c r="I579">
        <v>-2.9069146595962945</v>
      </c>
      <c r="J579">
        <v>30.285754097519856</v>
      </c>
    </row>
    <row r="580" spans="1:10">
      <c r="A580">
        <v>2</v>
      </c>
      <c r="B580" s="8">
        <v>579</v>
      </c>
      <c r="C580" s="8">
        <v>9.75</v>
      </c>
      <c r="D580" s="8">
        <v>0.5</v>
      </c>
      <c r="E580" s="8">
        <v>4.9305317684508407E-4</v>
      </c>
      <c r="F580" s="8">
        <v>-1.5801335660360887E-3</v>
      </c>
      <c r="G580" s="8">
        <v>0</v>
      </c>
      <c r="H580">
        <v>-2.9999999999460916</v>
      </c>
      <c r="I580">
        <v>2.2206031491000281E-15</v>
      </c>
      <c r="J580">
        <v>5.3290705182007514E-15</v>
      </c>
    </row>
    <row r="581" spans="1:10">
      <c r="A581">
        <v>2</v>
      </c>
      <c r="B581" s="8">
        <v>580</v>
      </c>
      <c r="C581" s="8">
        <v>8</v>
      </c>
      <c r="D581" s="8">
        <v>2.25</v>
      </c>
      <c r="E581" s="8">
        <v>1.8374897367730153E-3</v>
      </c>
      <c r="F581" s="8">
        <v>-7.6834668563658315E-3</v>
      </c>
      <c r="G581" s="8">
        <v>0</v>
      </c>
      <c r="H581">
        <v>-2.9999999999460858</v>
      </c>
      <c r="I581">
        <v>8.9440662119755058E-15</v>
      </c>
      <c r="J581">
        <v>-1.8207657603852567E-14</v>
      </c>
    </row>
    <row r="582" spans="1:10">
      <c r="A582">
        <v>2</v>
      </c>
      <c r="B582" s="8">
        <v>581</v>
      </c>
      <c r="C582" s="8">
        <v>7.75</v>
      </c>
      <c r="D582" s="8">
        <v>2.5</v>
      </c>
      <c r="E582" s="8">
        <v>1.9391153959737852E-3</v>
      </c>
      <c r="F582" s="8">
        <v>-8.6955451241470319E-3</v>
      </c>
      <c r="G582" s="8">
        <v>0</v>
      </c>
      <c r="H582">
        <v>-2.9999999999461013</v>
      </c>
      <c r="I582">
        <v>-2.4888461752565634E-14</v>
      </c>
      <c r="J582">
        <v>-1.1102230246251565E-14</v>
      </c>
    </row>
    <row r="583" spans="1:10">
      <c r="A583">
        <v>2</v>
      </c>
      <c r="B583" s="8">
        <v>582</v>
      </c>
      <c r="C583" s="8">
        <v>7.5</v>
      </c>
      <c r="D583" s="8">
        <v>2.25</v>
      </c>
      <c r="E583" s="8">
        <v>1.5368565218547205E-3</v>
      </c>
      <c r="F583" s="8">
        <v>-8.0174455794889063E-3</v>
      </c>
      <c r="G583" s="8">
        <v>0</v>
      </c>
      <c r="H583">
        <v>-2.9999999999460991</v>
      </c>
      <c r="I583">
        <v>-8.9852495891457203E-15</v>
      </c>
      <c r="J583">
        <v>2.042810365310288E-14</v>
      </c>
    </row>
    <row r="584" spans="1:10">
      <c r="A584">
        <v>2</v>
      </c>
      <c r="B584" s="8">
        <v>583</v>
      </c>
      <c r="C584" s="8">
        <v>8</v>
      </c>
      <c r="D584" s="8">
        <v>2.75</v>
      </c>
      <c r="E584" s="8">
        <v>2.3126665261358169E-3</v>
      </c>
      <c r="F584" s="8">
        <v>-9.1499432470031842E-3</v>
      </c>
      <c r="G584" s="8">
        <v>0</v>
      </c>
      <c r="H584">
        <v>-2.9999999999460938</v>
      </c>
      <c r="I584">
        <v>-2.8923487936709192E-15</v>
      </c>
      <c r="J584">
        <v>2.6645352591003757E-14</v>
      </c>
    </row>
    <row r="585" spans="1:10">
      <c r="A585">
        <v>2</v>
      </c>
      <c r="B585" s="8">
        <v>584</v>
      </c>
      <c r="C585" s="8">
        <v>7.5</v>
      </c>
      <c r="D585" s="8">
        <v>2.75</v>
      </c>
      <c r="E585" s="8">
        <v>2.0353722876878359E-3</v>
      </c>
      <c r="F585" s="8">
        <v>-9.6331702664008059E-3</v>
      </c>
      <c r="G585" s="8">
        <v>0</v>
      </c>
      <c r="H585">
        <v>-2.9999999999461044</v>
      </c>
      <c r="I585">
        <v>-4.4126172916883304E-15</v>
      </c>
      <c r="J585">
        <v>-3.0198066269804258E-14</v>
      </c>
    </row>
    <row r="586" spans="1:10">
      <c r="A586">
        <v>2</v>
      </c>
      <c r="B586" s="8">
        <v>585</v>
      </c>
      <c r="C586" s="8">
        <v>7</v>
      </c>
      <c r="D586" s="8">
        <v>2.75</v>
      </c>
      <c r="E586" s="8">
        <v>1.7513123527116777E-3</v>
      </c>
      <c r="F586" s="8">
        <v>-9.4594655283405851E-3</v>
      </c>
      <c r="G586" s="8">
        <v>0</v>
      </c>
      <c r="H586">
        <v>-2.9999999999460996</v>
      </c>
      <c r="I586">
        <v>-1.9955393888179365E-14</v>
      </c>
      <c r="J586">
        <v>-2.3980817331903381E-14</v>
      </c>
    </row>
    <row r="587" spans="1:10">
      <c r="A587">
        <v>2</v>
      </c>
      <c r="B587" s="8">
        <v>586</v>
      </c>
      <c r="C587" s="8">
        <v>7.25</v>
      </c>
      <c r="D587" s="8">
        <v>2.5</v>
      </c>
      <c r="E587" s="8">
        <v>1.6104538903165843E-3</v>
      </c>
      <c r="F587" s="8">
        <v>-8.8281776609421877E-3</v>
      </c>
      <c r="G587" s="8">
        <v>0</v>
      </c>
      <c r="H587">
        <v>-2.9999999999460978</v>
      </c>
      <c r="I587">
        <v>-2.1762468393878661E-14</v>
      </c>
      <c r="J587">
        <v>-2.2648549702353193E-14</v>
      </c>
    </row>
    <row r="588" spans="1:10">
      <c r="A588">
        <v>2</v>
      </c>
      <c r="B588" s="8">
        <v>587</v>
      </c>
      <c r="C588" s="8">
        <v>7</v>
      </c>
      <c r="D588" s="8">
        <v>2.25</v>
      </c>
      <c r="E588" s="8">
        <v>1.1893324138922442E-3</v>
      </c>
      <c r="F588" s="8">
        <v>-7.9329986514089616E-3</v>
      </c>
      <c r="G588" s="8">
        <v>0</v>
      </c>
      <c r="H588">
        <v>-2.9999999999460898</v>
      </c>
      <c r="I588">
        <v>-7.626430547193544E-17</v>
      </c>
      <c r="J588">
        <v>7.1942451995710144E-14</v>
      </c>
    </row>
    <row r="589" spans="1:10">
      <c r="A589">
        <v>2</v>
      </c>
      <c r="B589" s="8">
        <v>588</v>
      </c>
      <c r="C589" s="8">
        <v>9.75</v>
      </c>
      <c r="D589" s="8">
        <v>4</v>
      </c>
      <c r="E589" s="8">
        <v>7.0176190470022377E-4</v>
      </c>
      <c r="F589" s="8">
        <v>-6.1172598699760416E-3</v>
      </c>
      <c r="G589" s="8">
        <v>0</v>
      </c>
      <c r="H589">
        <v>-1.4999999999730445</v>
      </c>
      <c r="I589">
        <v>-5.49459944664869E-15</v>
      </c>
      <c r="J589">
        <v>-3.1086244689504383E-15</v>
      </c>
    </row>
    <row r="590" spans="1:10">
      <c r="A590">
        <v>2</v>
      </c>
      <c r="B590" s="8">
        <v>589</v>
      </c>
      <c r="C590" s="8">
        <v>9.5</v>
      </c>
      <c r="D590" s="8">
        <v>3.75</v>
      </c>
      <c r="E590" s="8">
        <v>1.1362099170847612E-3</v>
      </c>
      <c r="F590" s="8">
        <v>-6.483826382742525E-3</v>
      </c>
      <c r="G590" s="8">
        <v>0</v>
      </c>
      <c r="H590">
        <v>-2.9999999999460916</v>
      </c>
      <c r="I590">
        <v>-5.8121918235147374E-15</v>
      </c>
      <c r="J590">
        <v>-3.8635761256955448E-14</v>
      </c>
    </row>
    <row r="591" spans="1:10">
      <c r="A591">
        <v>2</v>
      </c>
      <c r="B591" s="8">
        <v>590</v>
      </c>
      <c r="C591" s="8">
        <v>9.75</v>
      </c>
      <c r="D591" s="8">
        <v>3.5</v>
      </c>
      <c r="E591" s="8">
        <v>1.1963921647668782E-3</v>
      </c>
      <c r="F591" s="8">
        <v>-6.1508423440157127E-3</v>
      </c>
      <c r="G591" s="8">
        <v>0</v>
      </c>
      <c r="H591">
        <v>-2.9999999999460911</v>
      </c>
      <c r="I591">
        <v>-2.1759006200069542E-14</v>
      </c>
      <c r="J591">
        <v>1.021405182655144E-14</v>
      </c>
    </row>
    <row r="592" spans="1:10">
      <c r="A592">
        <v>2</v>
      </c>
      <c r="B592" s="8">
        <v>591</v>
      </c>
      <c r="C592" s="8">
        <v>9.25</v>
      </c>
      <c r="D592" s="8">
        <v>4</v>
      </c>
      <c r="E592" s="8">
        <v>9.4567140675341636E-4</v>
      </c>
      <c r="F592" s="8">
        <v>-6.8371182067595918E-3</v>
      </c>
      <c r="G592" s="8">
        <v>0</v>
      </c>
      <c r="H592">
        <v>-1.4999999999730467</v>
      </c>
      <c r="I592">
        <v>-1.4092364583271229E-15</v>
      </c>
      <c r="J592">
        <v>-1.2878587085651816E-14</v>
      </c>
    </row>
    <row r="593" spans="1:10">
      <c r="A593">
        <v>2</v>
      </c>
      <c r="B593" s="8">
        <v>592</v>
      </c>
      <c r="C593" s="8">
        <v>9</v>
      </c>
      <c r="D593" s="8">
        <v>3.75</v>
      </c>
      <c r="E593" s="8">
        <v>1.5330901566453163E-3</v>
      </c>
      <c r="F593" s="8">
        <v>-7.3581323497482779E-3</v>
      </c>
      <c r="G593" s="8">
        <v>0</v>
      </c>
      <c r="H593">
        <v>-2.9999999999460991</v>
      </c>
      <c r="I593">
        <v>-7.4336461872116441E-12</v>
      </c>
      <c r="J593">
        <v>1.7841728094936116E-11</v>
      </c>
    </row>
    <row r="594" spans="1:10">
      <c r="A594">
        <v>2</v>
      </c>
      <c r="B594" s="8">
        <v>593</v>
      </c>
      <c r="C594" s="8">
        <v>9.25</v>
      </c>
      <c r="D594" s="8">
        <v>3.5</v>
      </c>
      <c r="E594" s="8">
        <v>1.6093027443970134E-3</v>
      </c>
      <c r="F594" s="8">
        <v>-6.9026627463414899E-3</v>
      </c>
      <c r="G594" s="8">
        <v>0</v>
      </c>
      <c r="H594">
        <v>-2.9999999999460942</v>
      </c>
      <c r="I594">
        <v>-1.0989408791108482E-18</v>
      </c>
      <c r="J594">
        <v>1.8207657603852567E-14</v>
      </c>
    </row>
    <row r="595" spans="1:10">
      <c r="A595">
        <v>2</v>
      </c>
      <c r="B595" s="8">
        <v>594</v>
      </c>
      <c r="C595" s="8">
        <v>9</v>
      </c>
      <c r="D595" s="8">
        <v>3.25</v>
      </c>
      <c r="E595" s="8">
        <v>2.0162922873088623E-3</v>
      </c>
      <c r="F595" s="8">
        <v>-7.3502587497631293E-3</v>
      </c>
      <c r="G595" s="8">
        <v>0</v>
      </c>
      <c r="H595">
        <v>-2.9999999999460965</v>
      </c>
      <c r="I595">
        <v>-1.5423008837666796E-14</v>
      </c>
      <c r="J595">
        <v>-2.042810365310288E-14</v>
      </c>
    </row>
    <row r="596" spans="1:10">
      <c r="A596">
        <v>2</v>
      </c>
      <c r="B596" s="8">
        <v>595</v>
      </c>
      <c r="C596" s="8">
        <v>9.25</v>
      </c>
      <c r="D596" s="8">
        <v>3</v>
      </c>
      <c r="E596" s="8">
        <v>1.8766682364015181E-3</v>
      </c>
      <c r="F596" s="8">
        <v>-6.7466529693013741E-3</v>
      </c>
      <c r="G596" s="8">
        <v>0</v>
      </c>
      <c r="H596">
        <v>-2.9999999999460929</v>
      </c>
      <c r="I596">
        <v>-4.4285278794749415E-16</v>
      </c>
      <c r="J596">
        <v>-1.865174681370263E-14</v>
      </c>
    </row>
    <row r="597" spans="1:10">
      <c r="A597">
        <v>2</v>
      </c>
      <c r="B597" s="8">
        <v>596</v>
      </c>
      <c r="C597" s="8">
        <v>9.5</v>
      </c>
      <c r="D597" s="8">
        <v>3.25</v>
      </c>
      <c r="E597" s="8">
        <v>1.5653394928643986E-3</v>
      </c>
      <c r="F597" s="8">
        <v>-6.4499340938475504E-3</v>
      </c>
      <c r="G597" s="8">
        <v>0</v>
      </c>
      <c r="H597">
        <v>-2.9999999999460933</v>
      </c>
      <c r="I597">
        <v>8.3839280885165653E-15</v>
      </c>
      <c r="J597">
        <v>8.8817841970012523E-15</v>
      </c>
    </row>
    <row r="598" spans="1:10">
      <c r="A598">
        <v>2</v>
      </c>
      <c r="B598" s="8">
        <v>597</v>
      </c>
      <c r="C598" s="8">
        <v>9.75</v>
      </c>
      <c r="D598" s="8">
        <v>3</v>
      </c>
      <c r="E598" s="8">
        <v>1.4631792066762826E-3</v>
      </c>
      <c r="F598" s="8">
        <v>-6.014500283801647E-3</v>
      </c>
      <c r="G598" s="8">
        <v>0</v>
      </c>
      <c r="H598">
        <v>-2.9999999999460916</v>
      </c>
      <c r="I598">
        <v>9.3266605527973054E-15</v>
      </c>
      <c r="J598">
        <v>1.4210854715202004E-14</v>
      </c>
    </row>
    <row r="599" spans="1:10">
      <c r="A599">
        <v>2</v>
      </c>
      <c r="B599" s="8">
        <v>598</v>
      </c>
      <c r="C599" s="8">
        <v>11</v>
      </c>
      <c r="D599" s="8">
        <v>1.25</v>
      </c>
      <c r="E599" s="8">
        <v>5.1027471911983932E-4</v>
      </c>
      <c r="F599" s="8">
        <v>-3.1052288092422993E-3</v>
      </c>
      <c r="G599" s="8">
        <v>0</v>
      </c>
      <c r="H599">
        <v>-2.9999999999460947</v>
      </c>
      <c r="I599">
        <v>-2.1220233883479847E-15</v>
      </c>
      <c r="J599">
        <v>4.8849813083506888E-15</v>
      </c>
    </row>
    <row r="600" spans="1:10">
      <c r="A600">
        <v>2</v>
      </c>
      <c r="B600" s="8">
        <v>599</v>
      </c>
      <c r="C600" s="8">
        <v>10.75</v>
      </c>
      <c r="D600" s="8">
        <v>1.5</v>
      </c>
      <c r="E600" s="8">
        <v>7.048644441671174E-4</v>
      </c>
      <c r="F600" s="8">
        <v>-3.6188082277423903E-3</v>
      </c>
      <c r="G600" s="8">
        <v>0</v>
      </c>
      <c r="H600">
        <v>-2.9999999999460929</v>
      </c>
      <c r="I600">
        <v>-4.6623555099598836E-15</v>
      </c>
      <c r="J600">
        <v>3.1086244689504383E-15</v>
      </c>
    </row>
    <row r="601" spans="1:10">
      <c r="A601">
        <v>2</v>
      </c>
      <c r="B601" s="8">
        <v>600</v>
      </c>
      <c r="C601" s="8">
        <v>10.5</v>
      </c>
      <c r="D601" s="8">
        <v>1.25</v>
      </c>
      <c r="E601" s="8">
        <v>7.4582525940618369E-4</v>
      </c>
      <c r="F601" s="8">
        <v>-3.2367337929789788E-3</v>
      </c>
      <c r="G601" s="8">
        <v>0</v>
      </c>
      <c r="H601">
        <v>-2.9999999999460969</v>
      </c>
      <c r="I601">
        <v>1.963310139869957E-16</v>
      </c>
      <c r="J601">
        <v>2.0872192862952943E-14</v>
      </c>
    </row>
    <row r="602" spans="1:10">
      <c r="A602">
        <v>2</v>
      </c>
      <c r="B602" s="8">
        <v>601</v>
      </c>
      <c r="C602" s="8">
        <v>11</v>
      </c>
      <c r="D602" s="8">
        <v>1.75</v>
      </c>
      <c r="E602" s="8">
        <v>6.1343720487902205E-4</v>
      </c>
      <c r="F602" s="8">
        <v>-3.9344419502831286E-3</v>
      </c>
      <c r="G602" s="8">
        <v>0</v>
      </c>
      <c r="H602">
        <v>-2.9999999999461</v>
      </c>
      <c r="I602">
        <v>-1.0199487333251419E-14</v>
      </c>
      <c r="J602">
        <v>-2.6645352591003757E-14</v>
      </c>
    </row>
    <row r="603" spans="1:10">
      <c r="A603">
        <v>2</v>
      </c>
      <c r="B603" s="8">
        <v>602</v>
      </c>
      <c r="C603" s="8">
        <v>10.5</v>
      </c>
      <c r="D603" s="8">
        <v>1.75</v>
      </c>
      <c r="E603" s="8">
        <v>9.0777058999363448E-4</v>
      </c>
      <c r="F603" s="8">
        <v>-4.1200164156419685E-3</v>
      </c>
      <c r="G603" s="8">
        <v>0</v>
      </c>
      <c r="H603">
        <v>-2.9999999999460942</v>
      </c>
      <c r="I603">
        <v>1.5951702980541288E-15</v>
      </c>
      <c r="J603">
        <v>-3.9968028886505635E-15</v>
      </c>
    </row>
    <row r="604" spans="1:10">
      <c r="A604">
        <v>2</v>
      </c>
      <c r="B604" s="8">
        <v>603</v>
      </c>
      <c r="C604" s="8">
        <v>10.25</v>
      </c>
      <c r="D604" s="8">
        <v>1.5</v>
      </c>
      <c r="E604" s="8">
        <v>9.5989922030006829E-4</v>
      </c>
      <c r="F604" s="8">
        <v>-3.8154361683707463E-3</v>
      </c>
      <c r="G604" s="8">
        <v>0</v>
      </c>
      <c r="H604">
        <v>-2.9999999999460996</v>
      </c>
      <c r="I604">
        <v>-3.1087158297864223E-15</v>
      </c>
      <c r="J604">
        <v>-9.3258734068513149E-15</v>
      </c>
    </row>
    <row r="605" spans="1:10">
      <c r="A605">
        <v>2</v>
      </c>
      <c r="B605" s="8">
        <v>604</v>
      </c>
      <c r="C605" s="8">
        <v>11.5</v>
      </c>
      <c r="D605" s="8">
        <v>1.25</v>
      </c>
      <c r="E605" s="8">
        <v>2.5848228962410973E-4</v>
      </c>
      <c r="F605" s="8">
        <v>-3.0294539316601788E-3</v>
      </c>
      <c r="G605" s="8">
        <v>0</v>
      </c>
      <c r="H605">
        <v>-2.9999999999460951</v>
      </c>
      <c r="I605">
        <v>-3.0539915585365852E-15</v>
      </c>
      <c r="J605">
        <v>3.5527136788005009E-15</v>
      </c>
    </row>
    <row r="606" spans="1:10">
      <c r="A606">
        <v>2</v>
      </c>
      <c r="B606" s="8">
        <v>605</v>
      </c>
      <c r="C606" s="8">
        <v>11.25</v>
      </c>
      <c r="D606" s="8">
        <v>1.5</v>
      </c>
      <c r="E606" s="8">
        <v>4.2906725224326446E-4</v>
      </c>
      <c r="F606" s="8">
        <v>-3.494486996267655E-3</v>
      </c>
      <c r="G606" s="8">
        <v>0</v>
      </c>
      <c r="H606">
        <v>-2.9999999999460982</v>
      </c>
      <c r="I606">
        <v>-9.770264088912532E-15</v>
      </c>
      <c r="J606">
        <v>-1.1102230246251565E-14</v>
      </c>
    </row>
    <row r="607" spans="1:10">
      <c r="A607">
        <v>2</v>
      </c>
      <c r="B607" s="8">
        <v>606</v>
      </c>
      <c r="C607" s="8">
        <v>12</v>
      </c>
      <c r="D607" s="8">
        <v>1.25</v>
      </c>
      <c r="E607" s="8">
        <v>0</v>
      </c>
      <c r="F607" s="8">
        <v>-3.0047986586115003E-3</v>
      </c>
      <c r="G607" s="8">
        <v>0</v>
      </c>
      <c r="H607">
        <v>-1.499999999973042</v>
      </c>
      <c r="I607">
        <v>-11.574052030867897</v>
      </c>
      <c r="J607">
        <v>1.4210854715202004E-14</v>
      </c>
    </row>
    <row r="608" spans="1:10">
      <c r="A608">
        <v>2</v>
      </c>
      <c r="B608" s="8">
        <v>607</v>
      </c>
      <c r="C608" s="8">
        <v>11.75</v>
      </c>
      <c r="D608" s="8">
        <v>1.5</v>
      </c>
      <c r="E608" s="8">
        <v>1.4389325623001317E-4</v>
      </c>
      <c r="F608" s="8">
        <v>-3.4347280354701856E-3</v>
      </c>
      <c r="G608" s="8">
        <v>0</v>
      </c>
      <c r="H608">
        <v>-2.9999999999460862</v>
      </c>
      <c r="I608">
        <v>-4.441036692943219E-16</v>
      </c>
      <c r="J608">
        <v>-2.6645352591003757E-15</v>
      </c>
    </row>
    <row r="609" spans="1:10">
      <c r="A609">
        <v>2</v>
      </c>
      <c r="B609" s="8">
        <v>608</v>
      </c>
      <c r="C609" s="8">
        <v>12</v>
      </c>
      <c r="D609" s="8">
        <v>1.75</v>
      </c>
      <c r="E609" s="8">
        <v>0</v>
      </c>
      <c r="F609" s="8">
        <v>-3.7951412653914164E-3</v>
      </c>
      <c r="G609" s="8">
        <v>0</v>
      </c>
      <c r="H609">
        <v>-1.4999999999730411</v>
      </c>
      <c r="I609">
        <v>-10.777191645598537</v>
      </c>
      <c r="J609">
        <v>4.2188474935755949E-15</v>
      </c>
    </row>
    <row r="610" spans="1:10">
      <c r="A610">
        <v>2</v>
      </c>
      <c r="B610" s="8">
        <v>609</v>
      </c>
      <c r="C610" s="8">
        <v>11.75</v>
      </c>
      <c r="D610" s="8">
        <v>2</v>
      </c>
      <c r="E610" s="8">
        <v>1.6128207919234054E-4</v>
      </c>
      <c r="F610" s="8">
        <v>-4.119494892211902E-3</v>
      </c>
      <c r="G610" s="8">
        <v>0</v>
      </c>
      <c r="H610">
        <v>-2.9999999999460858</v>
      </c>
      <c r="I610">
        <v>-1.3865203727760173E-15</v>
      </c>
      <c r="J610">
        <v>-2.6645352591003757E-15</v>
      </c>
    </row>
    <row r="611" spans="1:10">
      <c r="A611">
        <v>2</v>
      </c>
      <c r="B611" s="8">
        <v>610</v>
      </c>
      <c r="C611" s="8">
        <v>11.5</v>
      </c>
      <c r="D611" s="8">
        <v>1.75</v>
      </c>
      <c r="E611" s="8">
        <v>3.0858918705672136E-4</v>
      </c>
      <c r="F611" s="8">
        <v>-3.8291466331624173E-3</v>
      </c>
      <c r="G611" s="8">
        <v>0</v>
      </c>
      <c r="H611">
        <v>-2.9999999999460898</v>
      </c>
      <c r="I611">
        <v>6.6473481545473932E-15</v>
      </c>
      <c r="J611">
        <v>-1.9984014443252818E-14</v>
      </c>
    </row>
    <row r="612" spans="1:10">
      <c r="A612">
        <v>2</v>
      </c>
      <c r="B612" s="8">
        <v>611</v>
      </c>
      <c r="C612" s="8">
        <v>11.25</v>
      </c>
      <c r="D612" s="8">
        <v>2</v>
      </c>
      <c r="E612" s="8">
        <v>4.8343671692216672E-4</v>
      </c>
      <c r="F612" s="8">
        <v>-4.1961825671425557E-3</v>
      </c>
      <c r="G612" s="8">
        <v>0</v>
      </c>
      <c r="H612">
        <v>-2.9999999999460996</v>
      </c>
      <c r="I612">
        <v>-1.8868318323848271E-15</v>
      </c>
      <c r="J612">
        <v>9.3258734068513149E-15</v>
      </c>
    </row>
    <row r="613" spans="1:10">
      <c r="A613">
        <v>2</v>
      </c>
      <c r="B613" s="8">
        <v>612</v>
      </c>
      <c r="C613" s="8">
        <v>1.25</v>
      </c>
      <c r="D613" s="8">
        <v>3</v>
      </c>
      <c r="E613" s="8">
        <v>2.4451725344625799E-4</v>
      </c>
      <c r="F613" s="8">
        <v>-4.8957044275289852E-3</v>
      </c>
      <c r="G613" s="8">
        <v>0</v>
      </c>
      <c r="H613">
        <v>-2.9999999999460956</v>
      </c>
      <c r="I613">
        <v>-1.2767246612538054E-15</v>
      </c>
      <c r="J613">
        <v>-4.4408920985006262E-15</v>
      </c>
    </row>
    <row r="614" spans="1:10">
      <c r="A614">
        <v>2</v>
      </c>
      <c r="B614" s="8">
        <v>613</v>
      </c>
      <c r="C614" s="8">
        <v>1.25</v>
      </c>
      <c r="D614" s="8">
        <v>2.5</v>
      </c>
      <c r="E614" s="8">
        <v>1.7832329710758867E-4</v>
      </c>
      <c r="F614" s="8">
        <v>-4.454574096213141E-3</v>
      </c>
      <c r="G614" s="8">
        <v>0</v>
      </c>
      <c r="H614">
        <v>-2.9999999999460929</v>
      </c>
      <c r="I614">
        <v>-2.2204066166532721E-15</v>
      </c>
      <c r="J614">
        <v>1.1990408665951691E-14</v>
      </c>
    </row>
    <row r="615" spans="1:10">
      <c r="A615">
        <v>2</v>
      </c>
      <c r="B615" s="8">
        <v>614</v>
      </c>
      <c r="C615" s="8">
        <v>1.5</v>
      </c>
      <c r="D615" s="8">
        <v>2.75</v>
      </c>
      <c r="E615" s="8">
        <v>2.568720646379989E-4</v>
      </c>
      <c r="F615" s="8">
        <v>-4.6874300823733098E-3</v>
      </c>
      <c r="G615" s="8">
        <v>0</v>
      </c>
      <c r="H615">
        <v>-2.9999999999460965</v>
      </c>
      <c r="I615">
        <v>-4.2628642373134056E-15</v>
      </c>
      <c r="J615">
        <v>-2.0872192862952943E-14</v>
      </c>
    </row>
    <row r="616" spans="1:10">
      <c r="A616">
        <v>2</v>
      </c>
      <c r="B616" s="8">
        <v>615</v>
      </c>
      <c r="C616" s="8">
        <v>1.5</v>
      </c>
      <c r="D616" s="8">
        <v>2.25</v>
      </c>
      <c r="E616" s="8">
        <v>1.7088895225005228E-4</v>
      </c>
      <c r="F616" s="8">
        <v>-4.1744975207541031E-3</v>
      </c>
      <c r="G616" s="8">
        <v>0</v>
      </c>
      <c r="H616">
        <v>-2.9999999999460907</v>
      </c>
      <c r="I616">
        <v>-8.1100459936618569E-17</v>
      </c>
      <c r="J616">
        <v>3.7747582837255322E-14</v>
      </c>
    </row>
    <row r="617" spans="1:10">
      <c r="A617">
        <v>2</v>
      </c>
      <c r="B617" s="8">
        <v>616</v>
      </c>
      <c r="C617" s="8">
        <v>2</v>
      </c>
      <c r="D617" s="8">
        <v>2.25</v>
      </c>
      <c r="E617" s="8">
        <v>2.2276460321932431E-4</v>
      </c>
      <c r="F617" s="8">
        <v>-4.1654477383260046E-3</v>
      </c>
      <c r="G617" s="8">
        <v>0</v>
      </c>
      <c r="H617">
        <v>-2.9999999999460902</v>
      </c>
      <c r="I617">
        <v>6.9439461245653553E-16</v>
      </c>
      <c r="J617">
        <v>4.4408920985006262E-15</v>
      </c>
    </row>
    <row r="618" spans="1:10">
      <c r="A618">
        <v>2</v>
      </c>
      <c r="B618" s="8">
        <v>617</v>
      </c>
      <c r="C618" s="8">
        <v>1.75</v>
      </c>
      <c r="D618" s="8">
        <v>2.5</v>
      </c>
      <c r="E618" s="8">
        <v>2.5005161911759952E-4</v>
      </c>
      <c r="F618" s="8">
        <v>-4.4432513086487243E-3</v>
      </c>
      <c r="G618" s="8">
        <v>0</v>
      </c>
      <c r="H618">
        <v>-2.9999999999460938</v>
      </c>
      <c r="I618">
        <v>-2.9975861728424139E-15</v>
      </c>
      <c r="J618">
        <v>6.6613381477509392E-15</v>
      </c>
    </row>
    <row r="619" spans="1:10">
      <c r="A619">
        <v>2</v>
      </c>
      <c r="B619" s="8">
        <v>618</v>
      </c>
      <c r="C619" s="8">
        <v>2</v>
      </c>
      <c r="D619" s="8">
        <v>2.75</v>
      </c>
      <c r="E619" s="8">
        <v>3.486622176197084E-4</v>
      </c>
      <c r="F619" s="8">
        <v>-4.6784438198897785E-3</v>
      </c>
      <c r="G619" s="8">
        <v>0</v>
      </c>
      <c r="H619">
        <v>-2.9999999999460969</v>
      </c>
      <c r="I619">
        <v>3.5445637395402569E-15</v>
      </c>
      <c r="J619">
        <v>-6.0840221749458578E-14</v>
      </c>
    </row>
    <row r="620" spans="1:10">
      <c r="A620">
        <v>2</v>
      </c>
      <c r="B620" s="8">
        <v>619</v>
      </c>
      <c r="C620" s="8">
        <v>1.75</v>
      </c>
      <c r="D620" s="8">
        <v>3</v>
      </c>
      <c r="E620" s="8">
        <v>3.5129791239893004E-4</v>
      </c>
      <c r="F620" s="8">
        <v>-4.8859131880943825E-3</v>
      </c>
      <c r="G620" s="8">
        <v>0</v>
      </c>
      <c r="H620">
        <v>-2.9999999999460951</v>
      </c>
      <c r="I620">
        <v>-4.9959473496839665E-15</v>
      </c>
      <c r="J620">
        <v>-4.4408920985006262E-16</v>
      </c>
    </row>
    <row r="621" spans="1:10">
      <c r="A621">
        <v>2</v>
      </c>
      <c r="B621" s="8">
        <v>620</v>
      </c>
      <c r="C621" s="8">
        <v>3</v>
      </c>
      <c r="D621" s="8">
        <v>2.25</v>
      </c>
      <c r="E621" s="8">
        <v>3.0665227490477226E-4</v>
      </c>
      <c r="F621" s="8">
        <v>-4.1889071302775504E-3</v>
      </c>
      <c r="G621" s="8">
        <v>0</v>
      </c>
      <c r="H621">
        <v>-2.9999999999460925</v>
      </c>
      <c r="I621">
        <v>1.3727595631376468E-15</v>
      </c>
      <c r="J621">
        <v>3.5527136788005009E-14</v>
      </c>
    </row>
    <row r="622" spans="1:10">
      <c r="A622">
        <v>2</v>
      </c>
      <c r="B622" s="8">
        <v>621</v>
      </c>
      <c r="C622" s="8">
        <v>2.75</v>
      </c>
      <c r="D622" s="8">
        <v>2.5</v>
      </c>
      <c r="E622" s="8">
        <v>3.9552783199408198E-4</v>
      </c>
      <c r="F622" s="8">
        <v>-4.4442916378450046E-3</v>
      </c>
      <c r="G622" s="8">
        <v>0</v>
      </c>
      <c r="H622">
        <v>-2.9999999999460947</v>
      </c>
      <c r="I622">
        <v>5.1068480139512056E-15</v>
      </c>
      <c r="J622">
        <v>1.9984014443252818E-14</v>
      </c>
    </row>
    <row r="623" spans="1:10">
      <c r="A623">
        <v>2</v>
      </c>
      <c r="B623" s="8">
        <v>622</v>
      </c>
      <c r="C623" s="8">
        <v>2.5</v>
      </c>
      <c r="D623" s="8">
        <v>2.25</v>
      </c>
      <c r="E623" s="8">
        <v>2.6970345167108263E-4</v>
      </c>
      <c r="F623" s="8">
        <v>-4.1657934112119942E-3</v>
      </c>
      <c r="G623" s="8">
        <v>0</v>
      </c>
      <c r="H623">
        <v>-2.9999999999460911</v>
      </c>
      <c r="I623">
        <v>-1.1384292747082839E-15</v>
      </c>
      <c r="J623">
        <v>5.9952043329758453E-14</v>
      </c>
    </row>
    <row r="624" spans="1:10">
      <c r="A624">
        <v>2</v>
      </c>
      <c r="B624" s="8">
        <v>623</v>
      </c>
      <c r="C624" s="8">
        <v>3</v>
      </c>
      <c r="D624" s="8">
        <v>2.75</v>
      </c>
      <c r="E624" s="8">
        <v>5.558961714879218E-4</v>
      </c>
      <c r="F624" s="8">
        <v>-4.6955236826106824E-3</v>
      </c>
      <c r="G624" s="8">
        <v>0</v>
      </c>
      <c r="H624">
        <v>-2.9999999999460973</v>
      </c>
      <c r="I624">
        <v>-9.0474402304407888E-15</v>
      </c>
      <c r="J624">
        <v>-3.1530333899354446E-14</v>
      </c>
    </row>
    <row r="625" spans="1:10">
      <c r="A625">
        <v>2</v>
      </c>
      <c r="B625" s="8">
        <v>624</v>
      </c>
      <c r="C625" s="8">
        <v>2.5</v>
      </c>
      <c r="D625" s="8">
        <v>2.75</v>
      </c>
      <c r="E625" s="8">
        <v>4.4799380542749585E-4</v>
      </c>
      <c r="F625" s="8">
        <v>-4.6794446939407873E-3</v>
      </c>
      <c r="G625" s="8">
        <v>0</v>
      </c>
      <c r="H625">
        <v>-2.9999999999460965</v>
      </c>
      <c r="I625">
        <v>8.3708560407998265E-18</v>
      </c>
      <c r="J625">
        <v>1.865174681370263E-14</v>
      </c>
    </row>
    <row r="626" spans="1:10">
      <c r="A626">
        <v>2</v>
      </c>
      <c r="B626" s="8">
        <v>625</v>
      </c>
      <c r="C626" s="8">
        <v>2.25</v>
      </c>
      <c r="D626" s="8">
        <v>2.5</v>
      </c>
      <c r="E626" s="8">
        <v>3.2212296412848006E-4</v>
      </c>
      <c r="F626" s="8">
        <v>-4.4371777485087745E-3</v>
      </c>
      <c r="G626" s="8">
        <v>0</v>
      </c>
      <c r="H626">
        <v>-2.9999999999460929</v>
      </c>
      <c r="I626">
        <v>-4.2188875192047729E-15</v>
      </c>
      <c r="J626">
        <v>3.1086244689504383E-15</v>
      </c>
    </row>
    <row r="627" spans="1:10">
      <c r="A627">
        <v>2</v>
      </c>
      <c r="B627" s="8">
        <v>626</v>
      </c>
      <c r="C627" s="8">
        <v>4</v>
      </c>
      <c r="D627" s="8">
        <v>2.25</v>
      </c>
      <c r="E627" s="8">
        <v>2.9896559932017589E-4</v>
      </c>
      <c r="F627" s="8">
        <v>-4.4788230913127081E-3</v>
      </c>
      <c r="G627" s="8">
        <v>0</v>
      </c>
      <c r="H627">
        <v>-2.9999999999460893</v>
      </c>
      <c r="I627">
        <v>-1.5508445874682785E-15</v>
      </c>
      <c r="J627">
        <v>-7.9936057773011271E-15</v>
      </c>
    </row>
    <row r="628" spans="1:10">
      <c r="A628">
        <v>2</v>
      </c>
      <c r="B628" s="8">
        <v>627</v>
      </c>
      <c r="C628" s="8">
        <v>3.75</v>
      </c>
      <c r="D628" s="8">
        <v>2.5</v>
      </c>
      <c r="E628" s="8">
        <v>4.945493339571839E-4</v>
      </c>
      <c r="F628" s="8">
        <v>-4.601668066699041E-3</v>
      </c>
      <c r="G628" s="8">
        <v>0</v>
      </c>
      <c r="H628">
        <v>-2.9999999999460933</v>
      </c>
      <c r="I628">
        <v>6.9958030859532359E-15</v>
      </c>
      <c r="J628">
        <v>-2.1316282072803006E-14</v>
      </c>
    </row>
    <row r="629" spans="1:10">
      <c r="A629">
        <v>2</v>
      </c>
      <c r="B629" s="8">
        <v>628</v>
      </c>
      <c r="C629" s="8">
        <v>3.5</v>
      </c>
      <c r="D629" s="8">
        <v>2.25</v>
      </c>
      <c r="E629" s="8">
        <v>3.1895952461411697E-4</v>
      </c>
      <c r="F629" s="8">
        <v>-4.2669933532029419E-3</v>
      </c>
      <c r="G629" s="8">
        <v>0</v>
      </c>
      <c r="H629">
        <v>-2.999999999946092</v>
      </c>
      <c r="I629">
        <v>6.1768120614549892E-15</v>
      </c>
      <c r="J629">
        <v>-2.042810365310288E-14</v>
      </c>
    </row>
    <row r="630" spans="1:10">
      <c r="A630">
        <v>2</v>
      </c>
      <c r="B630" s="8">
        <v>629</v>
      </c>
      <c r="C630" s="8">
        <v>4</v>
      </c>
      <c r="D630" s="8">
        <v>2.75</v>
      </c>
      <c r="E630" s="8">
        <v>7.2197336207828217E-4</v>
      </c>
      <c r="F630" s="8">
        <v>-4.9424698491559891E-3</v>
      </c>
      <c r="G630" s="8">
        <v>0</v>
      </c>
      <c r="H630">
        <v>-2.9999999999460978</v>
      </c>
      <c r="I630">
        <v>3.9343117624174567E-15</v>
      </c>
      <c r="J630">
        <v>-2.2204460492503131E-15</v>
      </c>
    </row>
    <row r="631" spans="1:10">
      <c r="A631">
        <v>2</v>
      </c>
      <c r="B631" s="8">
        <v>630</v>
      </c>
      <c r="C631" s="8">
        <v>3.5</v>
      </c>
      <c r="D631" s="8">
        <v>2.75</v>
      </c>
      <c r="E631" s="8">
        <v>6.6943265388795601E-4</v>
      </c>
      <c r="F631" s="8">
        <v>-4.7428278405287887E-3</v>
      </c>
      <c r="G631" s="8">
        <v>0</v>
      </c>
      <c r="H631">
        <v>-2.9999999999460991</v>
      </c>
      <c r="I631">
        <v>-1.3888605477342078E-15</v>
      </c>
      <c r="J631">
        <v>-9.7699626167013776E-15</v>
      </c>
    </row>
    <row r="632" spans="1:10">
      <c r="A632">
        <v>2</v>
      </c>
      <c r="B632" s="8">
        <v>631</v>
      </c>
      <c r="C632" s="8">
        <v>3.25</v>
      </c>
      <c r="D632" s="8">
        <v>2.5</v>
      </c>
      <c r="E632" s="8">
        <v>4.6251916288405671E-4</v>
      </c>
      <c r="F632" s="8">
        <v>-4.4795078831998967E-3</v>
      </c>
      <c r="G632" s="8">
        <v>0</v>
      </c>
      <c r="H632">
        <v>-2.999999999946096</v>
      </c>
      <c r="I632">
        <v>-3.329395355676868E-15</v>
      </c>
      <c r="J632">
        <v>-4.8849813083506888E-15</v>
      </c>
    </row>
    <row r="633" spans="1:10">
      <c r="A633">
        <v>2</v>
      </c>
      <c r="B633" s="8">
        <v>632</v>
      </c>
      <c r="C633" s="8">
        <v>5</v>
      </c>
      <c r="D633" s="8">
        <v>2.25</v>
      </c>
      <c r="E633" s="8">
        <v>3.1455524842843288E-4</v>
      </c>
      <c r="F633" s="8">
        <v>-5.5009211654548501E-3</v>
      </c>
      <c r="G633" s="8">
        <v>0</v>
      </c>
      <c r="H633">
        <v>-2.9999999999460898</v>
      </c>
      <c r="I633">
        <v>6.6563364181974026E-16</v>
      </c>
      <c r="J633">
        <v>2.3092638912203256E-14</v>
      </c>
    </row>
    <row r="634" spans="1:10">
      <c r="A634">
        <v>2</v>
      </c>
      <c r="B634" s="8">
        <v>633</v>
      </c>
      <c r="C634" s="8">
        <v>4.75</v>
      </c>
      <c r="D634" s="8">
        <v>2.5</v>
      </c>
      <c r="E634" s="8">
        <v>5.3175228514628443E-4</v>
      </c>
      <c r="F634" s="8">
        <v>-5.5273004689317794E-3</v>
      </c>
      <c r="G634" s="8">
        <v>0</v>
      </c>
      <c r="H634">
        <v>-2.9999999999460907</v>
      </c>
      <c r="I634">
        <v>-1.3430002977071787E-14</v>
      </c>
      <c r="J634">
        <v>-1.6431300764452317E-14</v>
      </c>
    </row>
    <row r="635" spans="1:10">
      <c r="A635">
        <v>2</v>
      </c>
      <c r="B635" s="8">
        <v>634</v>
      </c>
      <c r="C635" s="8">
        <v>4.5</v>
      </c>
      <c r="D635" s="8">
        <v>2.25</v>
      </c>
      <c r="E635" s="8">
        <v>2.8109836687637566E-4</v>
      </c>
      <c r="F635" s="8">
        <v>-4.8957168936002646E-3</v>
      </c>
      <c r="G635" s="8">
        <v>0</v>
      </c>
      <c r="H635">
        <v>-2.9999999999460907</v>
      </c>
      <c r="I635">
        <v>6.6177921839325957E-16</v>
      </c>
      <c r="J635">
        <v>4.1300296516055823E-14</v>
      </c>
    </row>
    <row r="636" spans="1:10">
      <c r="A636">
        <v>2</v>
      </c>
      <c r="B636" s="8">
        <v>635</v>
      </c>
      <c r="C636" s="8">
        <v>5</v>
      </c>
      <c r="D636" s="8">
        <v>2.75</v>
      </c>
      <c r="E636" s="8">
        <v>9.006201934742403E-4</v>
      </c>
      <c r="F636" s="8">
        <v>-6.2605783237602679E-3</v>
      </c>
      <c r="G636" s="8">
        <v>0</v>
      </c>
      <c r="H636">
        <v>-2.9999999999460916</v>
      </c>
      <c r="I636">
        <v>-6.0469906303517728E-15</v>
      </c>
      <c r="J636">
        <v>5.1514348342607263E-14</v>
      </c>
    </row>
    <row r="637" spans="1:10">
      <c r="A637">
        <v>2</v>
      </c>
      <c r="B637" s="8">
        <v>636</v>
      </c>
      <c r="C637" s="8">
        <v>4.5</v>
      </c>
      <c r="D637" s="8">
        <v>2.75</v>
      </c>
      <c r="E637" s="8">
        <v>7.8570029406851115E-4</v>
      </c>
      <c r="F637" s="8">
        <v>-5.4655566514564859E-3</v>
      </c>
      <c r="G637" s="8">
        <v>0</v>
      </c>
      <c r="H637">
        <v>-2.999999999946096</v>
      </c>
      <c r="I637">
        <v>-2.8256613603379961E-15</v>
      </c>
      <c r="J637">
        <v>-1.8207657603852567E-14</v>
      </c>
    </row>
    <row r="638" spans="1:10">
      <c r="A638">
        <v>2</v>
      </c>
      <c r="B638" s="8">
        <v>637</v>
      </c>
      <c r="C638" s="8">
        <v>4.25</v>
      </c>
      <c r="D638" s="8">
        <v>2.5</v>
      </c>
      <c r="E638" s="8">
        <v>4.9894304634422724E-4</v>
      </c>
      <c r="F638" s="8">
        <v>-4.9363189971259654E-3</v>
      </c>
      <c r="G638" s="8">
        <v>0</v>
      </c>
      <c r="H638">
        <v>-2.999999999946092</v>
      </c>
      <c r="I638">
        <v>1.616948348805037E-14</v>
      </c>
      <c r="J638">
        <v>-5.773159728050814E-15</v>
      </c>
    </row>
    <row r="639" spans="1:10">
      <c r="A639">
        <v>2</v>
      </c>
      <c r="B639" s="8">
        <v>638</v>
      </c>
      <c r="C639" s="8">
        <v>6</v>
      </c>
      <c r="D639" s="8">
        <v>2.25</v>
      </c>
      <c r="E639" s="8">
        <v>6.2097666532770783E-4</v>
      </c>
      <c r="F639" s="8">
        <v>-6.9255491819691347E-3</v>
      </c>
      <c r="G639" s="8">
        <v>0</v>
      </c>
      <c r="H639">
        <v>-2.9999999999460889</v>
      </c>
      <c r="I639">
        <v>-1.833313505295557E-15</v>
      </c>
      <c r="J639">
        <v>3.4638958368304884E-14</v>
      </c>
    </row>
    <row r="640" spans="1:10">
      <c r="A640">
        <v>2</v>
      </c>
      <c r="B640" s="8">
        <v>639</v>
      </c>
      <c r="C640" s="8">
        <v>5.75</v>
      </c>
      <c r="D640" s="8">
        <v>2.5</v>
      </c>
      <c r="E640" s="8">
        <v>8.0861815475538796E-4</v>
      </c>
      <c r="F640" s="8">
        <v>-7.1427839638367983E-3</v>
      </c>
      <c r="G640" s="8">
        <v>0</v>
      </c>
      <c r="H640">
        <v>-2.9999999999460916</v>
      </c>
      <c r="I640">
        <v>-8.8992034335144835E-16</v>
      </c>
      <c r="J640">
        <v>-6.6613381477509392E-15</v>
      </c>
    </row>
    <row r="641" spans="1:10">
      <c r="A641">
        <v>2</v>
      </c>
      <c r="B641" s="8">
        <v>640</v>
      </c>
      <c r="C641" s="8">
        <v>5.5</v>
      </c>
      <c r="D641" s="8">
        <v>2.25</v>
      </c>
      <c r="E641" s="8">
        <v>4.2783119184050826E-4</v>
      </c>
      <c r="F641" s="8">
        <v>-6.2155448625346357E-3</v>
      </c>
      <c r="G641" s="8">
        <v>0</v>
      </c>
      <c r="H641">
        <v>-2.9999999999460947</v>
      </c>
      <c r="I641">
        <v>-6.8828301695570055E-15</v>
      </c>
      <c r="J641">
        <v>1.9539925233402755E-14</v>
      </c>
    </row>
    <row r="642" spans="1:10">
      <c r="A642">
        <v>2</v>
      </c>
      <c r="B642" s="8">
        <v>641</v>
      </c>
      <c r="C642" s="8">
        <v>6</v>
      </c>
      <c r="D642" s="8">
        <v>2.75</v>
      </c>
      <c r="E642" s="8">
        <v>1.2992881196493796E-3</v>
      </c>
      <c r="F642" s="8">
        <v>-8.1203697162439085E-3</v>
      </c>
      <c r="G642" s="8">
        <v>0</v>
      </c>
      <c r="H642">
        <v>-2.9999999999460956</v>
      </c>
      <c r="I642">
        <v>3.2193267782473491E-15</v>
      </c>
      <c r="J642">
        <v>-9.7699626167013776E-15</v>
      </c>
    </row>
    <row r="643" spans="1:10">
      <c r="A643">
        <v>2</v>
      </c>
      <c r="B643" s="8">
        <v>642</v>
      </c>
      <c r="C643" s="8">
        <v>5.5</v>
      </c>
      <c r="D643" s="8">
        <v>2.75</v>
      </c>
      <c r="E643" s="8">
        <v>1.0802876500314788E-3</v>
      </c>
      <c r="F643" s="8">
        <v>-7.206321503269354E-3</v>
      </c>
      <c r="G643" s="8">
        <v>0</v>
      </c>
      <c r="H643">
        <v>-2.9999999999460947</v>
      </c>
      <c r="I643">
        <v>-2.8357677604179404E-15</v>
      </c>
      <c r="J643">
        <v>5.4178883601707639E-14</v>
      </c>
    </row>
    <row r="644" spans="1:10">
      <c r="A644">
        <v>2</v>
      </c>
      <c r="B644" s="8">
        <v>643</v>
      </c>
      <c r="C644" s="8">
        <v>5.25</v>
      </c>
      <c r="D644" s="8">
        <v>2.5</v>
      </c>
      <c r="E644" s="8">
        <v>6.3436234919663837E-4</v>
      </c>
      <c r="F644" s="8">
        <v>-6.30597258279284E-3</v>
      </c>
      <c r="G644" s="8">
        <v>0</v>
      </c>
      <c r="H644">
        <v>-2.9999999999460947</v>
      </c>
      <c r="I644">
        <v>-7.9940095040073014E-15</v>
      </c>
      <c r="J644">
        <v>-1.4654943925052066E-14</v>
      </c>
    </row>
    <row r="645" spans="1:10">
      <c r="A645">
        <v>2</v>
      </c>
      <c r="B645" s="8">
        <v>644</v>
      </c>
      <c r="C645" s="8">
        <v>6.75</v>
      </c>
      <c r="D645" s="8">
        <v>2.5</v>
      </c>
      <c r="E645" s="8">
        <v>1.2991555034169299E-3</v>
      </c>
      <c r="F645" s="8">
        <v>-8.5057473781292789E-3</v>
      </c>
      <c r="G645" s="8">
        <v>0</v>
      </c>
      <c r="H645">
        <v>-2.999999999946096</v>
      </c>
      <c r="I645">
        <v>-2.107846620657691E-15</v>
      </c>
      <c r="J645">
        <v>4.8849813083506888E-14</v>
      </c>
    </row>
    <row r="646" spans="1:10">
      <c r="A646">
        <v>2</v>
      </c>
      <c r="B646" s="8">
        <v>645</v>
      </c>
      <c r="C646" s="8">
        <v>6.5</v>
      </c>
      <c r="D646" s="8">
        <v>2.25</v>
      </c>
      <c r="E646" s="8">
        <v>8.778610829113725E-4</v>
      </c>
      <c r="F646" s="8">
        <v>-7.529977185923368E-3</v>
      </c>
      <c r="G646" s="8">
        <v>0</v>
      </c>
      <c r="H646">
        <v>-2.9999999999460902</v>
      </c>
      <c r="I646">
        <v>-8.2974505774039927E-16</v>
      </c>
      <c r="J646">
        <v>8.0824236192711396E-14</v>
      </c>
    </row>
    <row r="647" spans="1:10">
      <c r="A647">
        <v>2</v>
      </c>
      <c r="B647" s="8">
        <v>646</v>
      </c>
      <c r="C647" s="8">
        <v>6.5</v>
      </c>
      <c r="D647" s="8">
        <v>2.75</v>
      </c>
      <c r="E647" s="8">
        <v>1.5179171564940308E-3</v>
      </c>
      <c r="F647" s="8">
        <v>-8.8951252812100711E-3</v>
      </c>
      <c r="G647" s="8">
        <v>0</v>
      </c>
      <c r="H647">
        <v>-2.9999999999460996</v>
      </c>
      <c r="I647">
        <v>1.2766496145247221E-14</v>
      </c>
      <c r="J647">
        <v>-4.4853010194856324E-14</v>
      </c>
    </row>
    <row r="648" spans="1:10">
      <c r="A648">
        <v>2</v>
      </c>
      <c r="B648" s="8">
        <v>647</v>
      </c>
      <c r="C648" s="8">
        <v>6.25</v>
      </c>
      <c r="D648" s="8">
        <v>2.5</v>
      </c>
      <c r="E648" s="8">
        <v>1.0362575720226236E-3</v>
      </c>
      <c r="F648" s="8">
        <v>-7.9061784239171824E-3</v>
      </c>
      <c r="G648" s="8">
        <v>0</v>
      </c>
      <c r="H648">
        <v>-2.999999999946092</v>
      </c>
      <c r="I648">
        <v>1.9624029361592719E-14</v>
      </c>
      <c r="J648">
        <v>1.5099033134902129E-14</v>
      </c>
    </row>
    <row r="649" spans="1:10">
      <c r="A649">
        <v>2</v>
      </c>
      <c r="B649" s="8">
        <v>648</v>
      </c>
      <c r="C649" s="8">
        <v>8.75</v>
      </c>
      <c r="D649" s="8">
        <v>4</v>
      </c>
      <c r="E649" s="8">
        <v>1.2796713505564352E-3</v>
      </c>
      <c r="F649" s="8">
        <v>-7.8173939673688748E-3</v>
      </c>
      <c r="G649" s="8">
        <v>0</v>
      </c>
      <c r="H649">
        <v>-1.4999999999730518</v>
      </c>
      <c r="I649">
        <v>2.5301315614100046E-11</v>
      </c>
      <c r="J649">
        <v>3.7786440643117203E-11</v>
      </c>
    </row>
    <row r="650" spans="1:10">
      <c r="A650">
        <v>2</v>
      </c>
      <c r="B650" s="8">
        <v>649</v>
      </c>
      <c r="C650" s="8">
        <v>8.5</v>
      </c>
      <c r="D650" s="8">
        <v>3.75</v>
      </c>
      <c r="E650" s="8">
        <v>2.271656841040338E-3</v>
      </c>
      <c r="F650" s="8">
        <v>-8.7613800575265226E-3</v>
      </c>
      <c r="G650" s="8">
        <v>0</v>
      </c>
      <c r="H650">
        <v>-2.9999999999460938</v>
      </c>
      <c r="I650">
        <v>2.814039729996708E-11</v>
      </c>
      <c r="J650">
        <v>-7.7817308152816622E-11</v>
      </c>
    </row>
    <row r="651" spans="1:10">
      <c r="A651">
        <v>2</v>
      </c>
      <c r="B651" s="8">
        <v>650</v>
      </c>
      <c r="C651" s="8">
        <v>8.75</v>
      </c>
      <c r="D651" s="8">
        <v>3.5</v>
      </c>
      <c r="E651" s="8">
        <v>2.1277523448293804E-3</v>
      </c>
      <c r="F651" s="8">
        <v>-8.0173099869775676E-3</v>
      </c>
      <c r="G651" s="8">
        <v>0</v>
      </c>
      <c r="H651">
        <v>-2.9999999999460902</v>
      </c>
      <c r="I651">
        <v>-1.2501991954281135E-11</v>
      </c>
      <c r="J651">
        <v>1.4841905482398943E-11</v>
      </c>
    </row>
    <row r="652" spans="1:10">
      <c r="A652">
        <v>2</v>
      </c>
      <c r="B652" s="8">
        <v>651</v>
      </c>
      <c r="C652" s="8">
        <v>8.25</v>
      </c>
      <c r="D652" s="8">
        <v>4</v>
      </c>
      <c r="E652" s="8">
        <v>2.5484504603327978E-3</v>
      </c>
      <c r="F652" s="8">
        <v>-9.5384642936617667E-3</v>
      </c>
      <c r="G652" s="8">
        <v>0</v>
      </c>
      <c r="H652">
        <v>-1.4999999999730425</v>
      </c>
      <c r="I652">
        <v>1.7042943637908026E-11</v>
      </c>
      <c r="J652">
        <v>-3.5846881019097054E-11</v>
      </c>
    </row>
    <row r="653" spans="1:10">
      <c r="A653">
        <v>2</v>
      </c>
      <c r="B653" s="8">
        <v>652</v>
      </c>
      <c r="C653" s="8">
        <v>8.25</v>
      </c>
      <c r="D653" s="8">
        <v>3.5</v>
      </c>
      <c r="E653" s="8">
        <v>2.8708757084494265E-3</v>
      </c>
      <c r="F653" s="8">
        <v>-1.0187464231817732E-2</v>
      </c>
      <c r="G653" s="8">
        <v>0</v>
      </c>
      <c r="H653">
        <v>-2.9999999999460867</v>
      </c>
      <c r="I653">
        <v>6.9224688241960974E-12</v>
      </c>
      <c r="J653">
        <v>6.3238303482648917E-13</v>
      </c>
    </row>
    <row r="654" spans="1:10">
      <c r="A654">
        <v>2</v>
      </c>
      <c r="B654" s="8">
        <v>653</v>
      </c>
      <c r="C654" s="8">
        <v>8.25</v>
      </c>
      <c r="D654" s="8">
        <v>3</v>
      </c>
      <c r="E654" s="8">
        <v>2.5360736031574118E-3</v>
      </c>
      <c r="F654" s="8">
        <v>-9.2071239250460044E-3</v>
      </c>
      <c r="G654" s="8">
        <v>0</v>
      </c>
      <c r="H654">
        <v>-2.9999999999460805</v>
      </c>
      <c r="I654">
        <v>-2.9540795735081745E-12</v>
      </c>
      <c r="J654">
        <v>1.2433609697382053E-11</v>
      </c>
    </row>
    <row r="655" spans="1:10">
      <c r="A655">
        <v>2</v>
      </c>
      <c r="B655" s="8">
        <v>654</v>
      </c>
      <c r="C655" s="8">
        <v>8.5</v>
      </c>
      <c r="D655" s="8">
        <v>3.25</v>
      </c>
      <c r="E655" s="8">
        <v>2.5647132988574134E-3</v>
      </c>
      <c r="F655" s="8">
        <v>-8.6735730947259896E-3</v>
      </c>
      <c r="G655" s="8">
        <v>0</v>
      </c>
      <c r="H655">
        <v>-2.9999999999460871</v>
      </c>
      <c r="I655">
        <v>9.9292731743908424E-12</v>
      </c>
      <c r="J655">
        <v>-1.3488321570775952E-11</v>
      </c>
    </row>
    <row r="656" spans="1:10">
      <c r="A656">
        <v>2</v>
      </c>
      <c r="B656" s="8">
        <v>655</v>
      </c>
      <c r="C656" s="8">
        <v>8.75</v>
      </c>
      <c r="D656" s="8">
        <v>3</v>
      </c>
      <c r="E656" s="8">
        <v>2.2849246372016433E-3</v>
      </c>
      <c r="F656" s="8">
        <v>-7.7710836964858775E-3</v>
      </c>
      <c r="G656" s="8">
        <v>0</v>
      </c>
      <c r="H656">
        <v>-2.9999999999461018</v>
      </c>
      <c r="I656">
        <v>-7.1022511993730129E-15</v>
      </c>
      <c r="J656">
        <v>7.1054273576010019E-15</v>
      </c>
    </row>
    <row r="657" spans="1:10">
      <c r="A657">
        <v>2</v>
      </c>
      <c r="B657" s="8">
        <v>656</v>
      </c>
      <c r="C657" s="8">
        <v>9</v>
      </c>
      <c r="D657" s="8">
        <v>2.25</v>
      </c>
      <c r="E657" s="8">
        <v>1.8552255647832185E-3</v>
      </c>
      <c r="F657" s="8">
        <v>-6.2581014193926867E-3</v>
      </c>
      <c r="G657" s="8">
        <v>0</v>
      </c>
      <c r="H657">
        <v>-2.9999999999460933</v>
      </c>
      <c r="I657">
        <v>-3.5549975707938741E-15</v>
      </c>
      <c r="J657">
        <v>-2.042810365310288E-14</v>
      </c>
    </row>
    <row r="658" spans="1:10">
      <c r="A658">
        <v>2</v>
      </c>
      <c r="B658" s="8">
        <v>657</v>
      </c>
      <c r="C658" s="8">
        <v>8.75</v>
      </c>
      <c r="D658" s="8">
        <v>2.5</v>
      </c>
      <c r="E658" s="8">
        <v>2.0903354135604624E-3</v>
      </c>
      <c r="F658" s="8">
        <v>-7.0997209349150615E-3</v>
      </c>
      <c r="G658" s="8">
        <v>0</v>
      </c>
      <c r="H658">
        <v>-2.9999999999460898</v>
      </c>
      <c r="I658">
        <v>-2.2201272515227487E-14</v>
      </c>
      <c r="J658">
        <v>-1.5543122344752192E-14</v>
      </c>
    </row>
    <row r="659" spans="1:10">
      <c r="A659">
        <v>2</v>
      </c>
      <c r="B659" s="8">
        <v>658</v>
      </c>
      <c r="C659" s="8">
        <v>8.5</v>
      </c>
      <c r="D659" s="8">
        <v>2.25</v>
      </c>
      <c r="E659" s="8">
        <v>1.9559744105478172E-3</v>
      </c>
      <c r="F659" s="8">
        <v>-7.0086401030775144E-3</v>
      </c>
      <c r="G659" s="8">
        <v>0</v>
      </c>
      <c r="H659">
        <v>-2.9999999999460831</v>
      </c>
      <c r="I659">
        <v>-5.3940636738809291E-15</v>
      </c>
      <c r="J659">
        <v>-4.4408920985006262E-15</v>
      </c>
    </row>
    <row r="660" spans="1:10">
      <c r="A660">
        <v>2</v>
      </c>
      <c r="B660" s="8">
        <v>659</v>
      </c>
      <c r="C660" s="8">
        <v>9</v>
      </c>
      <c r="D660" s="8">
        <v>2.75</v>
      </c>
      <c r="E660" s="8">
        <v>2.0601585259950234E-3</v>
      </c>
      <c r="F660" s="8">
        <v>-6.9902986289938967E-3</v>
      </c>
      <c r="G660" s="8">
        <v>0</v>
      </c>
      <c r="H660">
        <v>-2.9999999999460987</v>
      </c>
      <c r="I660">
        <v>1.7854303833861806E-14</v>
      </c>
      <c r="J660">
        <v>-2.042810365310288E-14</v>
      </c>
    </row>
    <row r="661" spans="1:10">
      <c r="A661">
        <v>2</v>
      </c>
      <c r="B661" s="8">
        <v>660</v>
      </c>
      <c r="C661" s="8">
        <v>8.5</v>
      </c>
      <c r="D661" s="8">
        <v>2.75</v>
      </c>
      <c r="E661" s="8">
        <v>2.3344008617054205E-3</v>
      </c>
      <c r="F661" s="8">
        <v>-8.0473253850268985E-3</v>
      </c>
      <c r="G661" s="8">
        <v>0</v>
      </c>
      <c r="H661">
        <v>-2.9999999999460951</v>
      </c>
      <c r="I661">
        <v>-9.5501802250202257E-15</v>
      </c>
      <c r="J661">
        <v>-8.0380146982861334E-14</v>
      </c>
    </row>
    <row r="662" spans="1:10">
      <c r="A662">
        <v>2</v>
      </c>
      <c r="B662" s="8">
        <v>661</v>
      </c>
      <c r="C662" s="8">
        <v>8.25</v>
      </c>
      <c r="D662" s="8">
        <v>2.5</v>
      </c>
      <c r="E662" s="8">
        <v>2.1519354753900635E-3</v>
      </c>
      <c r="F662" s="8">
        <v>-8.0247339037878007E-3</v>
      </c>
      <c r="G662" s="8">
        <v>0</v>
      </c>
      <c r="H662">
        <v>-2.9999999999460845</v>
      </c>
      <c r="I662">
        <v>3.374728124477462E-14</v>
      </c>
      <c r="J662">
        <v>-1.9095836023552692E-14</v>
      </c>
    </row>
    <row r="663" spans="1:10">
      <c r="A663">
        <v>2</v>
      </c>
      <c r="B663" s="8">
        <v>662</v>
      </c>
      <c r="C663" s="8">
        <v>9.75</v>
      </c>
      <c r="D663" s="8">
        <v>2.5</v>
      </c>
      <c r="E663" s="8">
        <v>1.5120771539152123E-3</v>
      </c>
      <c r="F663" s="8">
        <v>-5.6373558761849E-3</v>
      </c>
      <c r="G663" s="8">
        <v>0</v>
      </c>
      <c r="H663">
        <v>-2.9999999999460902</v>
      </c>
      <c r="I663">
        <v>1.7763299376915252E-15</v>
      </c>
      <c r="J663">
        <v>-1.7319479184152442E-14</v>
      </c>
    </row>
    <row r="664" spans="1:10">
      <c r="A664">
        <v>2</v>
      </c>
      <c r="B664" s="8">
        <v>663</v>
      </c>
      <c r="C664" s="8">
        <v>9.5</v>
      </c>
      <c r="D664" s="8">
        <v>2.25</v>
      </c>
      <c r="E664" s="8">
        <v>1.6176122791273133E-3</v>
      </c>
      <c r="F664" s="8">
        <v>-5.6144523872585913E-3</v>
      </c>
      <c r="G664" s="8">
        <v>0</v>
      </c>
      <c r="H664">
        <v>-2.9999999999460902</v>
      </c>
      <c r="I664">
        <v>3.4326804280868572E-18</v>
      </c>
      <c r="J664">
        <v>-2.2204460492503131E-14</v>
      </c>
    </row>
    <row r="665" spans="1:10">
      <c r="A665">
        <v>2</v>
      </c>
      <c r="B665" s="8">
        <v>664</v>
      </c>
      <c r="C665" s="8">
        <v>9.5</v>
      </c>
      <c r="D665" s="8">
        <v>2.75</v>
      </c>
      <c r="E665" s="8">
        <v>1.7009601117844743E-3</v>
      </c>
      <c r="F665" s="8">
        <v>-6.1759313329072148E-3</v>
      </c>
      <c r="G665" s="8">
        <v>0</v>
      </c>
      <c r="H665">
        <v>-2.9999999999460933</v>
      </c>
      <c r="I665">
        <v>-1.9633089963754782E-14</v>
      </c>
      <c r="J665">
        <v>3.0198066269804258E-14</v>
      </c>
    </row>
    <row r="666" spans="1:10">
      <c r="A666">
        <v>2</v>
      </c>
      <c r="B666" s="8">
        <v>665</v>
      </c>
      <c r="C666" s="8">
        <v>9.25</v>
      </c>
      <c r="D666" s="8">
        <v>2.5</v>
      </c>
      <c r="E666" s="8">
        <v>1.8389050813502968E-3</v>
      </c>
      <c r="F666" s="8">
        <v>-6.274989652161389E-3</v>
      </c>
      <c r="G666" s="8">
        <v>0</v>
      </c>
      <c r="H666">
        <v>-2.9999999999460916</v>
      </c>
      <c r="I666">
        <v>1.7769137295466693E-15</v>
      </c>
      <c r="J666">
        <v>2.708944180085382E-14</v>
      </c>
    </row>
    <row r="667" spans="1:10">
      <c r="A667">
        <v>2</v>
      </c>
      <c r="B667" s="8">
        <v>666</v>
      </c>
      <c r="C667" s="8">
        <v>11.5</v>
      </c>
      <c r="D667" s="8">
        <v>2.25</v>
      </c>
      <c r="E667" s="8">
        <v>3.2844737836932458E-4</v>
      </c>
      <c r="F667" s="8">
        <v>-4.4154286923747399E-3</v>
      </c>
      <c r="G667" s="8">
        <v>0</v>
      </c>
      <c r="H667">
        <v>-2.9999999999460947</v>
      </c>
      <c r="I667">
        <v>-2.7026589679766505E-15</v>
      </c>
      <c r="J667">
        <v>-1.9539925233402755E-14</v>
      </c>
    </row>
    <row r="668" spans="1:10">
      <c r="A668">
        <v>2</v>
      </c>
      <c r="B668" s="8">
        <v>667</v>
      </c>
      <c r="C668" s="8">
        <v>11.25</v>
      </c>
      <c r="D668" s="8">
        <v>2.5</v>
      </c>
      <c r="E668" s="8">
        <v>4.9060690374006194E-4</v>
      </c>
      <c r="F668" s="8">
        <v>-4.6891416391479316E-3</v>
      </c>
      <c r="G668" s="8">
        <v>0</v>
      </c>
      <c r="H668">
        <v>-2.9999999999460991</v>
      </c>
      <c r="I668">
        <v>-3.6637891704974207E-15</v>
      </c>
      <c r="J668">
        <v>2.6645352591003757E-15</v>
      </c>
    </row>
    <row r="669" spans="1:10">
      <c r="A669">
        <v>2</v>
      </c>
      <c r="B669" s="8">
        <v>668</v>
      </c>
      <c r="C669" s="8">
        <v>12</v>
      </c>
      <c r="D669" s="8">
        <v>2.25</v>
      </c>
      <c r="E669" s="8">
        <v>0</v>
      </c>
      <c r="F669" s="8">
        <v>-4.3745575489149043E-3</v>
      </c>
      <c r="G669" s="8">
        <v>0</v>
      </c>
      <c r="H669">
        <v>-1.499999999973042</v>
      </c>
      <c r="I669">
        <v>-9.5627827205634865</v>
      </c>
      <c r="J669">
        <v>3.5527136788005009E-15</v>
      </c>
    </row>
    <row r="670" spans="1:10">
      <c r="A670">
        <v>2</v>
      </c>
      <c r="B670" s="8">
        <v>669</v>
      </c>
      <c r="C670" s="8">
        <v>11.75</v>
      </c>
      <c r="D670" s="8">
        <v>2.5</v>
      </c>
      <c r="E670" s="8">
        <v>1.6271722305245793E-4</v>
      </c>
      <c r="F670" s="8">
        <v>-4.6016249329693037E-3</v>
      </c>
      <c r="G670" s="8">
        <v>0</v>
      </c>
      <c r="H670">
        <v>-2.9999999999460858</v>
      </c>
      <c r="I670">
        <v>-1.8313407284270991E-15</v>
      </c>
      <c r="J670">
        <v>1.7763568394002505E-14</v>
      </c>
    </row>
    <row r="671" spans="1:10">
      <c r="A671">
        <v>2</v>
      </c>
      <c r="B671" s="8">
        <v>670</v>
      </c>
      <c r="C671" s="8">
        <v>12</v>
      </c>
      <c r="D671" s="8">
        <v>2.75</v>
      </c>
      <c r="E671" s="8">
        <v>0</v>
      </c>
      <c r="F671" s="8">
        <v>-4.7620644310783595E-3</v>
      </c>
      <c r="G671" s="8">
        <v>0</v>
      </c>
      <c r="H671">
        <v>-1.4999999999730409</v>
      </c>
      <c r="I671">
        <v>-7.9130702044995598</v>
      </c>
      <c r="J671">
        <v>-7.7715611723760958E-15</v>
      </c>
    </row>
    <row r="672" spans="1:10">
      <c r="A672">
        <v>2</v>
      </c>
      <c r="B672" s="8">
        <v>671</v>
      </c>
      <c r="C672" s="8">
        <v>11.5</v>
      </c>
      <c r="D672" s="8">
        <v>2.75</v>
      </c>
      <c r="E672" s="8">
        <v>3.1502902549548683E-4</v>
      </c>
      <c r="F672" s="8">
        <v>-4.8064498090101687E-3</v>
      </c>
      <c r="G672" s="8">
        <v>0</v>
      </c>
      <c r="H672">
        <v>-2.9999999999460916</v>
      </c>
      <c r="I672">
        <v>-3.4664018155686758E-15</v>
      </c>
      <c r="J672">
        <v>-3.907985046680551E-14</v>
      </c>
    </row>
    <row r="673" spans="1:10">
      <c r="A673">
        <v>2</v>
      </c>
      <c r="B673" s="8">
        <v>672</v>
      </c>
      <c r="C673" s="8">
        <v>1.75</v>
      </c>
      <c r="D673" s="8">
        <v>4</v>
      </c>
      <c r="E673" s="8">
        <v>4.6556419559372667E-4</v>
      </c>
      <c r="F673" s="8">
        <v>-5.3342932509840473E-3</v>
      </c>
      <c r="G673" s="8">
        <v>0</v>
      </c>
      <c r="H673">
        <v>-1.4999999999730476</v>
      </c>
      <c r="I673">
        <v>-1.5080241684197012E-15</v>
      </c>
      <c r="J673">
        <v>-1.021405182655144E-14</v>
      </c>
    </row>
    <row r="674" spans="1:10">
      <c r="A674">
        <v>2</v>
      </c>
      <c r="B674" s="8">
        <v>673</v>
      </c>
      <c r="C674" s="8">
        <v>1.5</v>
      </c>
      <c r="D674" s="8">
        <v>3.75</v>
      </c>
      <c r="E674" s="8">
        <v>3.794233414716932E-4</v>
      </c>
      <c r="F674" s="8">
        <v>-5.2791407211780226E-3</v>
      </c>
      <c r="G674" s="8">
        <v>0</v>
      </c>
      <c r="H674">
        <v>-2.9999999999460947</v>
      </c>
      <c r="I674">
        <v>3.3156595971105642E-15</v>
      </c>
      <c r="J674">
        <v>-2.5757174171303632E-14</v>
      </c>
    </row>
    <row r="675" spans="1:10">
      <c r="A675">
        <v>2</v>
      </c>
      <c r="B675" s="8">
        <v>674</v>
      </c>
      <c r="C675" s="8">
        <v>1.75</v>
      </c>
      <c r="D675" s="8">
        <v>3.5</v>
      </c>
      <c r="E675" s="8">
        <v>4.2980016033593988E-4</v>
      </c>
      <c r="F675" s="8">
        <v>-5.1852484934338987E-3</v>
      </c>
      <c r="G675" s="8">
        <v>0</v>
      </c>
      <c r="H675">
        <v>-2.9999999999460956</v>
      </c>
      <c r="I675">
        <v>2.4980103647583144E-15</v>
      </c>
      <c r="J675">
        <v>1.4210854715202004E-14</v>
      </c>
    </row>
    <row r="676" spans="1:10">
      <c r="A676">
        <v>2</v>
      </c>
      <c r="B676" s="8">
        <v>675</v>
      </c>
      <c r="C676" s="8">
        <v>1.25</v>
      </c>
      <c r="D676" s="8">
        <v>4</v>
      </c>
      <c r="E676" s="8">
        <v>3.1447284610469661E-4</v>
      </c>
      <c r="F676" s="8">
        <v>-5.3310564223527394E-3</v>
      </c>
      <c r="G676" s="8">
        <v>0</v>
      </c>
      <c r="H676">
        <v>-1.4999999999730493</v>
      </c>
      <c r="I676">
        <v>1.8492548423998866E-15</v>
      </c>
      <c r="J676">
        <v>-1.0436096431476471E-14</v>
      </c>
    </row>
    <row r="677" spans="1:10">
      <c r="A677">
        <v>2</v>
      </c>
      <c r="B677" s="8">
        <v>676</v>
      </c>
      <c r="C677" s="8">
        <v>1.25</v>
      </c>
      <c r="D677" s="8">
        <v>3.5</v>
      </c>
      <c r="E677" s="8">
        <v>2.9468109023110469E-4</v>
      </c>
      <c r="F677" s="8">
        <v>-5.1903031247600593E-3</v>
      </c>
      <c r="G677" s="8">
        <v>0</v>
      </c>
      <c r="H677">
        <v>-2.999999999946096</v>
      </c>
      <c r="I677">
        <v>5.273642512799832E-15</v>
      </c>
      <c r="J677">
        <v>3.5527136788005009E-15</v>
      </c>
    </row>
    <row r="678" spans="1:10">
      <c r="A678">
        <v>2</v>
      </c>
      <c r="B678" s="8">
        <v>677</v>
      </c>
      <c r="C678" s="8">
        <v>1.5</v>
      </c>
      <c r="D678" s="8">
        <v>3.25</v>
      </c>
      <c r="E678" s="8">
        <v>3.3214704557020682E-4</v>
      </c>
      <c r="F678" s="8">
        <v>-5.0573221405316136E-3</v>
      </c>
      <c r="G678" s="8">
        <v>0</v>
      </c>
      <c r="H678">
        <v>-2.9999999999460951</v>
      </c>
      <c r="I678">
        <v>3.7038059137717306E-16</v>
      </c>
      <c r="J678">
        <v>1.3322676295501878E-15</v>
      </c>
    </row>
    <row r="679" spans="1:10">
      <c r="A679">
        <v>2</v>
      </c>
      <c r="B679" s="8">
        <v>678</v>
      </c>
      <c r="C679" s="8">
        <v>4</v>
      </c>
      <c r="D679" s="8">
        <v>5.25</v>
      </c>
      <c r="E679" s="8">
        <v>1.2494568807478823E-2</v>
      </c>
      <c r="F679" s="8">
        <v>-3.9845373459637843E-3</v>
      </c>
      <c r="G679" s="8">
        <v>0</v>
      </c>
      <c r="H679">
        <v>-1.6666666666367154</v>
      </c>
      <c r="I679">
        <v>-2.4119130877107753E-14</v>
      </c>
      <c r="J679">
        <v>5.9952043329758453E-15</v>
      </c>
    </row>
    <row r="680" spans="1:10">
      <c r="A680">
        <v>2</v>
      </c>
      <c r="B680" s="8">
        <v>679</v>
      </c>
      <c r="C680" s="8">
        <v>4.25</v>
      </c>
      <c r="D680" s="8">
        <v>5</v>
      </c>
      <c r="E680" s="8">
        <v>1.0830762807443538E-2</v>
      </c>
      <c r="F680" s="8">
        <v>-5.6623514290747102E-3</v>
      </c>
      <c r="G680" s="8">
        <v>0</v>
      </c>
      <c r="H680">
        <v>-3.3333333332734334</v>
      </c>
      <c r="I680">
        <v>6.4840355768565796E-14</v>
      </c>
      <c r="J680">
        <v>-1.6875389974302379E-14</v>
      </c>
    </row>
    <row r="681" spans="1:10">
      <c r="A681">
        <v>2</v>
      </c>
      <c r="B681" s="8">
        <v>680</v>
      </c>
      <c r="C681" s="8">
        <v>4.5</v>
      </c>
      <c r="D681" s="8">
        <v>5.25</v>
      </c>
      <c r="E681" s="8">
        <v>1.2400698272402644E-2</v>
      </c>
      <c r="F681" s="8">
        <v>-6.9532863743659691E-3</v>
      </c>
      <c r="G681" s="8">
        <v>0</v>
      </c>
      <c r="H681">
        <v>-3.3333333332734356</v>
      </c>
      <c r="I681">
        <v>4.2219481423823139E-14</v>
      </c>
      <c r="J681">
        <v>5.1958437552457326E-14</v>
      </c>
    </row>
    <row r="682" spans="1:10">
      <c r="A682">
        <v>2</v>
      </c>
      <c r="B682" s="8">
        <v>681</v>
      </c>
      <c r="C682" s="8">
        <v>4.25</v>
      </c>
      <c r="D682" s="8">
        <v>5.5</v>
      </c>
      <c r="E682" s="8">
        <v>1.4150765285562588E-2</v>
      </c>
      <c r="F682" s="8">
        <v>-5.4471377625950543E-3</v>
      </c>
      <c r="G682" s="8">
        <v>0</v>
      </c>
      <c r="H682">
        <v>-3.3333333332734334</v>
      </c>
      <c r="I682">
        <v>-1.2209448132285135E-14</v>
      </c>
      <c r="J682">
        <v>3.5971225997855072E-14</v>
      </c>
    </row>
    <row r="683" spans="1:10">
      <c r="A683">
        <v>2</v>
      </c>
      <c r="B683" s="8">
        <v>682</v>
      </c>
      <c r="C683" s="8">
        <v>4.75</v>
      </c>
      <c r="D683" s="8">
        <v>5</v>
      </c>
      <c r="E683" s="8">
        <v>1.0823404369166002E-2</v>
      </c>
      <c r="F683" s="8">
        <v>-8.0384983347068454E-3</v>
      </c>
      <c r="G683" s="8">
        <v>0</v>
      </c>
      <c r="H683">
        <v>-3.3333333332734316</v>
      </c>
      <c r="I683">
        <v>-3.1087336615320414E-14</v>
      </c>
      <c r="J683">
        <v>-4.7073456244106637E-14</v>
      </c>
    </row>
    <row r="684" spans="1:10">
      <c r="A684">
        <v>2</v>
      </c>
      <c r="B684" s="8">
        <v>683</v>
      </c>
      <c r="C684" s="8">
        <v>5</v>
      </c>
      <c r="D684" s="8">
        <v>5.25</v>
      </c>
      <c r="E684" s="8">
        <v>1.2427617050763803E-2</v>
      </c>
      <c r="F684" s="8">
        <v>-9.0864255483821786E-3</v>
      </c>
      <c r="G684" s="8">
        <v>0</v>
      </c>
      <c r="H684">
        <v>-3.3333333332734343</v>
      </c>
      <c r="I684">
        <v>-5.2895282673658421E-15</v>
      </c>
      <c r="J684">
        <v>9.5923269327613525E-14</v>
      </c>
    </row>
    <row r="685" spans="1:10">
      <c r="A685">
        <v>2</v>
      </c>
      <c r="B685" s="8">
        <v>684</v>
      </c>
      <c r="C685" s="8">
        <v>4.75</v>
      </c>
      <c r="D685" s="8">
        <v>5.5</v>
      </c>
      <c r="E685" s="8">
        <v>1.4097372432981667E-2</v>
      </c>
      <c r="F685" s="8">
        <v>-8.1773837647293908E-3</v>
      </c>
      <c r="G685" s="8">
        <v>0</v>
      </c>
      <c r="H685">
        <v>-3.3333333332734387</v>
      </c>
      <c r="I685">
        <v>5.6845100292814431E-14</v>
      </c>
      <c r="J685">
        <v>1.9095836023552692E-14</v>
      </c>
    </row>
    <row r="686" spans="1:10">
      <c r="A686">
        <v>2</v>
      </c>
      <c r="B686" s="8">
        <v>685</v>
      </c>
      <c r="C686" s="8">
        <v>5</v>
      </c>
      <c r="D686" s="8">
        <v>5.75</v>
      </c>
      <c r="E686" s="8">
        <v>1.5707348482118046E-2</v>
      </c>
      <c r="F686" s="8">
        <v>-9.1818221331305214E-3</v>
      </c>
      <c r="G686" s="8">
        <v>0</v>
      </c>
      <c r="H686">
        <v>-3.3333333332734343</v>
      </c>
      <c r="I686">
        <v>-7.2895323827306237E-14</v>
      </c>
      <c r="J686">
        <v>5.1514348342607263E-14</v>
      </c>
    </row>
    <row r="687" spans="1:10">
      <c r="A687">
        <v>2</v>
      </c>
      <c r="B687" s="8">
        <v>686</v>
      </c>
      <c r="C687" s="8">
        <v>4.75</v>
      </c>
      <c r="D687" s="8">
        <v>6</v>
      </c>
      <c r="E687" s="8">
        <v>1.7560766569088643E-2</v>
      </c>
      <c r="F687" s="8">
        <v>-8.0920843566293227E-3</v>
      </c>
      <c r="G687" s="8">
        <v>4.4000000000000004</v>
      </c>
      <c r="H687">
        <v>-1.6666666666367174</v>
      </c>
      <c r="I687">
        <v>-4.8849813083506888E-14</v>
      </c>
      <c r="J687">
        <v>-3.0642155479654321E-14</v>
      </c>
    </row>
    <row r="688" spans="1:10">
      <c r="A688">
        <v>2</v>
      </c>
      <c r="B688" s="8">
        <v>687</v>
      </c>
      <c r="C688" s="8">
        <v>4.5</v>
      </c>
      <c r="D688" s="8">
        <v>5.75</v>
      </c>
      <c r="E688" s="8">
        <v>1.6048716694342605E-2</v>
      </c>
      <c r="F688" s="8">
        <v>-6.9856444634470074E-3</v>
      </c>
      <c r="G688" s="8">
        <v>0</v>
      </c>
      <c r="H688">
        <v>-3.3333333332734356</v>
      </c>
      <c r="I688">
        <v>-1.7202697057648597E-14</v>
      </c>
      <c r="J688">
        <v>7.7715611723760958E-14</v>
      </c>
    </row>
    <row r="689" spans="1:10">
      <c r="A689">
        <v>2</v>
      </c>
      <c r="B689" s="8">
        <v>688</v>
      </c>
      <c r="C689" s="8">
        <v>4.25</v>
      </c>
      <c r="D689" s="8">
        <v>6</v>
      </c>
      <c r="E689" s="8">
        <v>1.8478672306924265E-2</v>
      </c>
      <c r="F689" s="8">
        <v>-5.3956658127832131E-3</v>
      </c>
      <c r="G689" s="8">
        <v>4.4000000000000004</v>
      </c>
      <c r="H689">
        <v>-1.6666666666367205</v>
      </c>
      <c r="I689">
        <v>-3.1974423109204508E-14</v>
      </c>
      <c r="J689">
        <v>-9.9920072216264089E-15</v>
      </c>
    </row>
    <row r="690" spans="1:10">
      <c r="A690">
        <v>2</v>
      </c>
      <c r="B690" s="8">
        <v>689</v>
      </c>
      <c r="C690" s="8">
        <v>4</v>
      </c>
      <c r="D690" s="8">
        <v>5.75</v>
      </c>
      <c r="E690" s="8">
        <v>1.6150280751394356E-2</v>
      </c>
      <c r="F690" s="8">
        <v>-3.3602854178175685E-3</v>
      </c>
      <c r="G690" s="8">
        <v>0</v>
      </c>
      <c r="H690">
        <v>-1.6666666666367198</v>
      </c>
      <c r="I690">
        <v>-1.3797350171011399E-14</v>
      </c>
      <c r="J690">
        <v>4.8849813083506888E-15</v>
      </c>
    </row>
    <row r="691" spans="1:10">
      <c r="A691">
        <v>2</v>
      </c>
      <c r="B691" s="8">
        <v>690</v>
      </c>
      <c r="C691" s="8">
        <v>6</v>
      </c>
      <c r="D691" s="8">
        <v>5.75</v>
      </c>
      <c r="E691" s="8">
        <v>1.5476173191226903E-2</v>
      </c>
      <c r="F691" s="8">
        <v>-1.212819164293074E-2</v>
      </c>
      <c r="G691" s="8">
        <v>0</v>
      </c>
      <c r="H691">
        <v>-3.3333333332734387</v>
      </c>
      <c r="I691">
        <v>3.3265969894513242E-15</v>
      </c>
      <c r="J691">
        <v>-2.9309887850104133E-14</v>
      </c>
    </row>
    <row r="692" spans="1:10">
      <c r="A692">
        <v>2</v>
      </c>
      <c r="B692" s="8">
        <v>691</v>
      </c>
      <c r="C692" s="8">
        <v>5.75</v>
      </c>
      <c r="D692" s="8">
        <v>6</v>
      </c>
      <c r="E692" s="8">
        <v>1.6792130701458085E-2</v>
      </c>
      <c r="F692" s="8">
        <v>-1.1484279418845013E-2</v>
      </c>
      <c r="G692" s="8">
        <v>4.4000000000000004</v>
      </c>
      <c r="H692">
        <v>-1.6666666666367189</v>
      </c>
      <c r="I692">
        <v>4.7961634663806763E-14</v>
      </c>
      <c r="J692">
        <v>3.1086244689504383E-14</v>
      </c>
    </row>
    <row r="693" spans="1:10">
      <c r="A693">
        <v>2</v>
      </c>
      <c r="B693" s="8">
        <v>692</v>
      </c>
      <c r="C693" s="8">
        <v>5.5</v>
      </c>
      <c r="D693" s="8">
        <v>5.75</v>
      </c>
      <c r="E693" s="8">
        <v>1.550702200836118E-2</v>
      </c>
      <c r="F693" s="8">
        <v>-1.0789746179006637E-2</v>
      </c>
      <c r="G693" s="8">
        <v>0</v>
      </c>
      <c r="H693">
        <v>-3.3333333332734347</v>
      </c>
      <c r="I693">
        <v>6.7557496894255008E-14</v>
      </c>
      <c r="J693">
        <v>1.0702549957386509E-13</v>
      </c>
    </row>
    <row r="694" spans="1:10">
      <c r="A694">
        <v>2</v>
      </c>
      <c r="B694" s="8">
        <v>693</v>
      </c>
      <c r="C694" s="8">
        <v>5.75</v>
      </c>
      <c r="D694" s="8">
        <v>5.5</v>
      </c>
      <c r="E694" s="8">
        <v>1.3995443245710872E-2</v>
      </c>
      <c r="F694" s="8">
        <v>-1.140795067250832E-2</v>
      </c>
      <c r="G694" s="8">
        <v>0</v>
      </c>
      <c r="H694">
        <v>-3.3333333332734396</v>
      </c>
      <c r="I694">
        <v>8.5264778072088172E-14</v>
      </c>
      <c r="J694">
        <v>3.4638958368304884E-14</v>
      </c>
    </row>
    <row r="695" spans="1:10">
      <c r="A695">
        <v>2</v>
      </c>
      <c r="B695" s="8">
        <v>694</v>
      </c>
      <c r="C695" s="8">
        <v>5.25</v>
      </c>
      <c r="D695" s="8">
        <v>6</v>
      </c>
      <c r="E695" s="8">
        <v>1.7038768569030804E-2</v>
      </c>
      <c r="F695" s="8">
        <v>-9.9995959574214564E-3</v>
      </c>
      <c r="G695" s="8">
        <v>4.4000000000000004</v>
      </c>
      <c r="H695">
        <v>-1.6666666666367176</v>
      </c>
      <c r="I695">
        <v>3.907985046680551E-14</v>
      </c>
      <c r="J695">
        <v>3.9968028886505635E-14</v>
      </c>
    </row>
    <row r="696" spans="1:10">
      <c r="A696">
        <v>2</v>
      </c>
      <c r="B696" s="8">
        <v>695</v>
      </c>
      <c r="C696" s="8">
        <v>5.25</v>
      </c>
      <c r="D696" s="8">
        <v>5.5</v>
      </c>
      <c r="E696" s="8">
        <v>1.4026916954093176E-2</v>
      </c>
      <c r="F696" s="8">
        <v>-1.0004111539211045E-2</v>
      </c>
      <c r="G696" s="8">
        <v>0</v>
      </c>
      <c r="H696">
        <v>-3.3333333332734361</v>
      </c>
      <c r="I696">
        <v>1.5988568212192365E-14</v>
      </c>
      <c r="J696">
        <v>1.021405182655144E-14</v>
      </c>
    </row>
    <row r="697" spans="1:10">
      <c r="A697">
        <v>2</v>
      </c>
      <c r="B697" s="8">
        <v>696</v>
      </c>
      <c r="C697" s="8">
        <v>5.25</v>
      </c>
      <c r="D697" s="8">
        <v>5</v>
      </c>
      <c r="E697" s="8">
        <v>1.0895583202236565E-2</v>
      </c>
      <c r="F697" s="8">
        <v>-9.7761838589217418E-3</v>
      </c>
      <c r="G697" s="8">
        <v>0</v>
      </c>
      <c r="H697">
        <v>-3.3333333332734343</v>
      </c>
      <c r="I697">
        <v>-2.4862209783522359E-14</v>
      </c>
      <c r="J697">
        <v>-1.2878587085651816E-14</v>
      </c>
    </row>
    <row r="698" spans="1:10">
      <c r="A698">
        <v>2</v>
      </c>
      <c r="B698" s="8">
        <v>697</v>
      </c>
      <c r="C698" s="8">
        <v>5.5</v>
      </c>
      <c r="D698" s="8">
        <v>5.25</v>
      </c>
      <c r="E698" s="8">
        <v>1.2455481197119653E-2</v>
      </c>
      <c r="F698" s="8">
        <v>-1.063410825188502E-2</v>
      </c>
      <c r="G698" s="8">
        <v>0</v>
      </c>
      <c r="H698">
        <v>-3.3333333332734409</v>
      </c>
      <c r="I698">
        <v>3.7697018093738234E-14</v>
      </c>
      <c r="J698">
        <v>-5.773159728050814E-15</v>
      </c>
    </row>
    <row r="699" spans="1:10">
      <c r="A699">
        <v>2</v>
      </c>
      <c r="B699" s="8">
        <v>698</v>
      </c>
      <c r="C699" s="8">
        <v>5.75</v>
      </c>
      <c r="D699" s="8">
        <v>5</v>
      </c>
      <c r="E699" s="8">
        <v>1.0953939324435755E-2</v>
      </c>
      <c r="F699" s="8">
        <v>-1.1132364118467209E-2</v>
      </c>
      <c r="G699" s="8">
        <v>0</v>
      </c>
      <c r="H699">
        <v>-3.3333333332734347</v>
      </c>
      <c r="I699">
        <v>1.0658890600830205E-14</v>
      </c>
      <c r="J699">
        <v>5.3290705182007514E-15</v>
      </c>
    </row>
    <row r="700" spans="1:10">
      <c r="A700">
        <v>2</v>
      </c>
      <c r="B700" s="8">
        <v>699</v>
      </c>
      <c r="C700" s="8">
        <v>6</v>
      </c>
      <c r="D700" s="8">
        <v>5.25</v>
      </c>
      <c r="E700" s="8">
        <v>1.2495851077121537E-2</v>
      </c>
      <c r="F700" s="8">
        <v>-1.1916537245630883E-2</v>
      </c>
      <c r="G700" s="8">
        <v>0</v>
      </c>
      <c r="H700">
        <v>-3.3333333332734338</v>
      </c>
      <c r="I700">
        <v>6.5658702289362095E-15</v>
      </c>
      <c r="J700">
        <v>-3.7747582837255322E-14</v>
      </c>
    </row>
    <row r="701" spans="1:10">
      <c r="A701">
        <v>2</v>
      </c>
      <c r="B701" s="8">
        <v>700</v>
      </c>
      <c r="C701" s="8">
        <v>7</v>
      </c>
      <c r="D701" s="8">
        <v>4.25</v>
      </c>
      <c r="E701" s="8">
        <v>6.5073182315074406E-3</v>
      </c>
      <c r="F701" s="8">
        <v>-1.333022521921547E-2</v>
      </c>
      <c r="G701" s="8">
        <v>0</v>
      </c>
      <c r="H701">
        <v>-3.3333333332734347</v>
      </c>
      <c r="I701">
        <v>2.3358881696316017E-16</v>
      </c>
      <c r="J701">
        <v>7.6827433304060833E-14</v>
      </c>
    </row>
    <row r="702" spans="1:10">
      <c r="A702">
        <v>2</v>
      </c>
      <c r="B702" s="8">
        <v>701</v>
      </c>
      <c r="C702" s="8">
        <v>6.75</v>
      </c>
      <c r="D702" s="8">
        <v>4.5</v>
      </c>
      <c r="E702" s="8">
        <v>7.9838440676549376E-3</v>
      </c>
      <c r="F702" s="8">
        <v>-1.3078354007796842E-2</v>
      </c>
      <c r="G702" s="8">
        <v>0</v>
      </c>
      <c r="H702">
        <v>-3.3333333332734396</v>
      </c>
      <c r="I702">
        <v>-5.3289858125943802E-14</v>
      </c>
      <c r="J702">
        <v>2.4868995751603507E-14</v>
      </c>
    </row>
    <row r="703" spans="1:10">
      <c r="A703">
        <v>2</v>
      </c>
      <c r="B703" s="8">
        <v>702</v>
      </c>
      <c r="C703" s="8">
        <v>6.5</v>
      </c>
      <c r="D703" s="8">
        <v>4.25</v>
      </c>
      <c r="E703" s="8">
        <v>6.6514253930648366E-3</v>
      </c>
      <c r="F703" s="8">
        <v>-1.2161213027453306E-2</v>
      </c>
      <c r="G703" s="8">
        <v>0</v>
      </c>
      <c r="H703">
        <v>-3.3333333332734325</v>
      </c>
      <c r="I703">
        <v>8.6369613938168952E-15</v>
      </c>
      <c r="J703">
        <v>1.3322676295501878E-13</v>
      </c>
    </row>
    <row r="704" spans="1:10">
      <c r="A704">
        <v>2</v>
      </c>
      <c r="B704" s="8">
        <v>703</v>
      </c>
      <c r="C704" s="8">
        <v>7</v>
      </c>
      <c r="D704" s="8">
        <v>4.75</v>
      </c>
      <c r="E704" s="8">
        <v>9.511912810807828E-3</v>
      </c>
      <c r="F704" s="8">
        <v>-1.4116877647559558E-2</v>
      </c>
      <c r="G704" s="8">
        <v>0</v>
      </c>
      <c r="H704">
        <v>-3.3333333332734409</v>
      </c>
      <c r="I704">
        <v>2.1868189577113476E-14</v>
      </c>
      <c r="J704">
        <v>1.5543122344752192E-14</v>
      </c>
    </row>
    <row r="705" spans="1:10">
      <c r="A705">
        <v>2</v>
      </c>
      <c r="B705" s="8">
        <v>704</v>
      </c>
      <c r="C705" s="8">
        <v>6.75</v>
      </c>
      <c r="D705" s="8">
        <v>5</v>
      </c>
      <c r="E705" s="8">
        <v>1.1044899333917202E-2</v>
      </c>
      <c r="F705" s="8">
        <v>-1.3678134321132981E-2</v>
      </c>
      <c r="G705" s="8">
        <v>0</v>
      </c>
      <c r="H705">
        <v>-3.3333333332734321</v>
      </c>
      <c r="I705">
        <v>7.2828272775701165E-14</v>
      </c>
      <c r="J705">
        <v>8.4376949871511897E-15</v>
      </c>
    </row>
    <row r="706" spans="1:10">
      <c r="A706">
        <v>2</v>
      </c>
      <c r="B706" s="8">
        <v>705</v>
      </c>
      <c r="C706" s="8">
        <v>6.5</v>
      </c>
      <c r="D706" s="8">
        <v>4.75</v>
      </c>
      <c r="E706" s="8">
        <v>9.4870307307367719E-3</v>
      </c>
      <c r="F706" s="8">
        <v>-1.2749431735485503E-2</v>
      </c>
      <c r="G706" s="8">
        <v>0</v>
      </c>
      <c r="H706">
        <v>-3.3333333332734392</v>
      </c>
      <c r="I706">
        <v>5.3310492242232289E-14</v>
      </c>
      <c r="J706">
        <v>1.021405182655144E-14</v>
      </c>
    </row>
    <row r="707" spans="1:10">
      <c r="A707">
        <v>2</v>
      </c>
      <c r="B707" s="8">
        <v>706</v>
      </c>
      <c r="C707" s="8">
        <v>6.25</v>
      </c>
      <c r="D707" s="8">
        <v>5</v>
      </c>
      <c r="E707" s="8">
        <v>1.0995321359109855E-2</v>
      </c>
      <c r="F707" s="8">
        <v>-1.2357715089823154E-2</v>
      </c>
      <c r="G707" s="8">
        <v>0</v>
      </c>
      <c r="H707">
        <v>-3.3333333332734325</v>
      </c>
      <c r="I707">
        <v>4.0855818089963406E-14</v>
      </c>
      <c r="J707">
        <v>1.7763568394002505E-15</v>
      </c>
    </row>
    <row r="708" spans="1:10">
      <c r="A708">
        <v>2</v>
      </c>
      <c r="B708" s="8">
        <v>707</v>
      </c>
      <c r="C708" s="8">
        <v>6</v>
      </c>
      <c r="D708" s="8">
        <v>4.75</v>
      </c>
      <c r="E708" s="8">
        <v>9.4931426063283361E-3</v>
      </c>
      <c r="F708" s="8">
        <v>-1.1541472955486359E-2</v>
      </c>
      <c r="G708" s="8">
        <v>0</v>
      </c>
      <c r="H708">
        <v>-3.3333333332734361</v>
      </c>
      <c r="I708">
        <v>4.1017603134497522E-14</v>
      </c>
      <c r="J708">
        <v>-4.2632564145606011E-14</v>
      </c>
    </row>
    <row r="709" spans="1:10">
      <c r="A709">
        <v>2</v>
      </c>
      <c r="B709" s="8">
        <v>708</v>
      </c>
      <c r="C709" s="8">
        <v>6.25</v>
      </c>
      <c r="D709" s="8">
        <v>4.5</v>
      </c>
      <c r="E709" s="8">
        <v>8.0572121154021941E-3</v>
      </c>
      <c r="F709" s="8">
        <v>-1.1885528641659785E-2</v>
      </c>
      <c r="G709" s="8">
        <v>0</v>
      </c>
      <c r="H709">
        <v>-3.3333333332734352</v>
      </c>
      <c r="I709">
        <v>-4.7959320690054973E-14</v>
      </c>
      <c r="J709">
        <v>-3.1086244689504383E-15</v>
      </c>
    </row>
    <row r="710" spans="1:10">
      <c r="A710">
        <v>2</v>
      </c>
      <c r="B710" s="8">
        <v>709</v>
      </c>
      <c r="C710" s="8">
        <v>6</v>
      </c>
      <c r="D710" s="8">
        <v>4.25</v>
      </c>
      <c r="E710" s="8">
        <v>6.755900230835242E-3</v>
      </c>
      <c r="F710" s="8">
        <v>-1.1036006170243829E-2</v>
      </c>
      <c r="G710" s="8">
        <v>0</v>
      </c>
      <c r="H710">
        <v>-3.3333333332734334</v>
      </c>
      <c r="I710">
        <v>1.4491702464907797E-15</v>
      </c>
      <c r="J710">
        <v>6.1284310959308641E-14</v>
      </c>
    </row>
    <row r="711" spans="1:10">
      <c r="A711">
        <v>2</v>
      </c>
      <c r="B711" s="8">
        <v>710</v>
      </c>
      <c r="C711" s="8">
        <v>7</v>
      </c>
      <c r="D711" s="8">
        <v>5.75</v>
      </c>
      <c r="E711" s="8">
        <v>1.5996061695250963E-2</v>
      </c>
      <c r="F711" s="8">
        <v>-1.5094321877831145E-2</v>
      </c>
      <c r="G711" s="8">
        <v>0</v>
      </c>
      <c r="H711">
        <v>-3.3333333332734436</v>
      </c>
      <c r="I711">
        <v>7.662930308621475E-14</v>
      </c>
      <c r="J711">
        <v>9.9031893796563963E-14</v>
      </c>
    </row>
    <row r="712" spans="1:10">
      <c r="A712">
        <v>2</v>
      </c>
      <c r="B712" s="8">
        <v>711</v>
      </c>
      <c r="C712" s="8">
        <v>6.75</v>
      </c>
      <c r="D712" s="8">
        <v>6</v>
      </c>
      <c r="E712" s="8">
        <v>1.7257808209015325E-2</v>
      </c>
      <c r="F712" s="8">
        <v>-1.434505929941458E-2</v>
      </c>
      <c r="G712" s="8">
        <v>4.4000000000000004</v>
      </c>
      <c r="H712">
        <v>-1.6666666666367189</v>
      </c>
      <c r="I712">
        <v>9.2370555648813024E-14</v>
      </c>
      <c r="J712">
        <v>4.3742787170231168E-14</v>
      </c>
    </row>
    <row r="713" spans="1:10">
      <c r="A713">
        <v>2</v>
      </c>
      <c r="B713" s="8">
        <v>712</v>
      </c>
      <c r="C713" s="8">
        <v>6.5</v>
      </c>
      <c r="D713" s="8">
        <v>5.75</v>
      </c>
      <c r="E713" s="8">
        <v>1.5649419146228451E-2</v>
      </c>
      <c r="F713" s="8">
        <v>-1.3470659539371294E-2</v>
      </c>
      <c r="G713" s="8">
        <v>0</v>
      </c>
      <c r="H713">
        <v>-3.3333333332734396</v>
      </c>
      <c r="I713">
        <v>-5.0067734117296497E-14</v>
      </c>
      <c r="J713">
        <v>-2.9309887850104133E-14</v>
      </c>
    </row>
    <row r="714" spans="1:10">
      <c r="A714">
        <v>2</v>
      </c>
      <c r="B714" s="8">
        <v>713</v>
      </c>
      <c r="C714" s="8">
        <v>6.75</v>
      </c>
      <c r="D714" s="8">
        <v>5.5</v>
      </c>
      <c r="E714" s="8">
        <v>1.4239150802806686E-2</v>
      </c>
      <c r="F714" s="8">
        <v>-1.4087733743402327E-2</v>
      </c>
      <c r="G714" s="8">
        <v>0</v>
      </c>
      <c r="H714">
        <v>-3.3333333332734449</v>
      </c>
      <c r="I714">
        <v>1.2257023256349711E-13</v>
      </c>
      <c r="J714">
        <v>-3.2418512319054571E-14</v>
      </c>
    </row>
    <row r="715" spans="1:10">
      <c r="A715">
        <v>2</v>
      </c>
      <c r="B715" s="8">
        <v>714</v>
      </c>
      <c r="C715" s="8">
        <v>6.25</v>
      </c>
      <c r="D715" s="8">
        <v>6</v>
      </c>
      <c r="E715" s="8">
        <v>1.6865479750526543E-2</v>
      </c>
      <c r="F715" s="8">
        <v>-1.2850565079558047E-2</v>
      </c>
      <c r="G715" s="8">
        <v>4.4000000000000004</v>
      </c>
      <c r="H715">
        <v>-1.6666666666367205</v>
      </c>
      <c r="I715">
        <v>9.9475983006414026E-14</v>
      </c>
      <c r="J715">
        <v>2.2648549702353193E-14</v>
      </c>
    </row>
    <row r="716" spans="1:10">
      <c r="A716">
        <v>2</v>
      </c>
      <c r="B716" s="8">
        <v>715</v>
      </c>
      <c r="C716" s="8">
        <v>6.25</v>
      </c>
      <c r="D716" s="8">
        <v>5.5</v>
      </c>
      <c r="E716" s="8">
        <v>1.4061495715716417E-2</v>
      </c>
      <c r="F716" s="8">
        <v>-1.2680673836035208E-2</v>
      </c>
      <c r="G716" s="8">
        <v>0</v>
      </c>
      <c r="H716">
        <v>-3.333333333273433</v>
      </c>
      <c r="I716">
        <v>8.171302427116095E-14</v>
      </c>
      <c r="J716">
        <v>1.2878587085651816E-14</v>
      </c>
    </row>
    <row r="717" spans="1:10">
      <c r="A717">
        <v>2</v>
      </c>
      <c r="B717" s="8">
        <v>716</v>
      </c>
      <c r="C717" s="8">
        <v>6.5</v>
      </c>
      <c r="D717" s="8">
        <v>5.25</v>
      </c>
      <c r="E717" s="8">
        <v>1.2575357459644141E-2</v>
      </c>
      <c r="F717" s="8">
        <v>-1.3191024535822504E-2</v>
      </c>
      <c r="G717" s="8">
        <v>0</v>
      </c>
      <c r="H717">
        <v>-3.3333333332734356</v>
      </c>
      <c r="I717">
        <v>2.0482755171771793E-14</v>
      </c>
      <c r="J717">
        <v>3.1086244689504383E-15</v>
      </c>
    </row>
    <row r="718" spans="1:10">
      <c r="A718">
        <v>2</v>
      </c>
      <c r="B718" s="8">
        <v>717</v>
      </c>
      <c r="C718" s="8">
        <v>7</v>
      </c>
      <c r="D718" s="8">
        <v>5.25</v>
      </c>
      <c r="E718" s="8">
        <v>1.2714563690372598E-2</v>
      </c>
      <c r="F718" s="8">
        <v>-1.4728508073835026E-2</v>
      </c>
      <c r="G718" s="8">
        <v>0</v>
      </c>
      <c r="H718">
        <v>-3.3333333332734352</v>
      </c>
      <c r="I718">
        <v>-3.6573679240380877E-14</v>
      </c>
      <c r="J718">
        <v>9.7699626167013776E-15</v>
      </c>
    </row>
    <row r="719" spans="1:10">
      <c r="A719">
        <v>2</v>
      </c>
      <c r="B719" s="8">
        <v>718</v>
      </c>
      <c r="C719" s="8">
        <v>7.75</v>
      </c>
      <c r="D719" s="8">
        <v>5</v>
      </c>
      <c r="E719" s="8">
        <v>1.1530272458289911E-2</v>
      </c>
      <c r="F719" s="8">
        <v>-1.7772708691754957E-2</v>
      </c>
      <c r="G719" s="8">
        <v>0</v>
      </c>
      <c r="H719">
        <v>-3.3333333332734476</v>
      </c>
      <c r="I719">
        <v>-2.3283238085850111E-14</v>
      </c>
      <c r="J719">
        <v>2.0872192862952943E-14</v>
      </c>
    </row>
    <row r="720" spans="1:10">
      <c r="A720">
        <v>2</v>
      </c>
      <c r="B720" s="8">
        <v>719</v>
      </c>
      <c r="C720" s="8">
        <v>8</v>
      </c>
      <c r="D720" s="8">
        <v>5.25</v>
      </c>
      <c r="E720" s="8">
        <v>1.3288878168726894E-2</v>
      </c>
      <c r="F720" s="8">
        <v>-1.9765033080750654E-2</v>
      </c>
      <c r="G720" s="8">
        <v>0</v>
      </c>
      <c r="H720">
        <v>-1.6666666666367229</v>
      </c>
      <c r="I720">
        <v>5.3454443599028916E-15</v>
      </c>
      <c r="J720">
        <v>6.3060667798708891E-14</v>
      </c>
    </row>
    <row r="721" spans="1:10">
      <c r="A721">
        <v>2</v>
      </c>
      <c r="B721" s="8">
        <v>720</v>
      </c>
      <c r="C721" s="8">
        <v>7.75</v>
      </c>
      <c r="D721" s="8">
        <v>5.5</v>
      </c>
      <c r="E721" s="8">
        <v>1.4733368272253279E-2</v>
      </c>
      <c r="F721" s="8">
        <v>-1.8631735062426189E-2</v>
      </c>
      <c r="G721" s="8">
        <v>0</v>
      </c>
      <c r="H721">
        <v>-3.3333333332734507</v>
      </c>
      <c r="I721">
        <v>-1.3231143641798934E-13</v>
      </c>
      <c r="J721">
        <v>-8.8817841970012523E-15</v>
      </c>
    </row>
    <row r="722" spans="1:10">
      <c r="A722">
        <v>2</v>
      </c>
      <c r="B722" s="8">
        <v>721</v>
      </c>
      <c r="C722" s="8">
        <v>7.5</v>
      </c>
      <c r="D722" s="8">
        <v>5.25</v>
      </c>
      <c r="E722" s="8">
        <v>1.2930585027404632E-2</v>
      </c>
      <c r="F722" s="8">
        <v>-1.6864033702297655E-2</v>
      </c>
      <c r="G722" s="8">
        <v>0</v>
      </c>
      <c r="H722">
        <v>-3.3333333332734449</v>
      </c>
      <c r="I722">
        <v>-9.1016859144488487E-15</v>
      </c>
      <c r="J722">
        <v>2.0250467969162855E-13</v>
      </c>
    </row>
    <row r="723" spans="1:10">
      <c r="A723">
        <v>2</v>
      </c>
      <c r="B723" s="8">
        <v>722</v>
      </c>
      <c r="C723" s="8">
        <v>8</v>
      </c>
      <c r="D723" s="8">
        <v>5.75</v>
      </c>
      <c r="E723" s="8">
        <v>1.6683124365316177E-2</v>
      </c>
      <c r="F723" s="8">
        <v>-2.0783449953264407E-2</v>
      </c>
      <c r="G723" s="8">
        <v>0</v>
      </c>
      <c r="H723">
        <v>-1.6666666666367265</v>
      </c>
      <c r="I723">
        <v>2.6656485992062467E-14</v>
      </c>
      <c r="J723">
        <v>2.9976021664879227E-14</v>
      </c>
    </row>
    <row r="724" spans="1:10">
      <c r="A724">
        <v>2</v>
      </c>
      <c r="B724" s="8">
        <v>723</v>
      </c>
      <c r="C724" s="8">
        <v>7.75</v>
      </c>
      <c r="D724" s="8">
        <v>6</v>
      </c>
      <c r="E724" s="8">
        <v>1.8875803329518239E-2</v>
      </c>
      <c r="F724" s="8">
        <v>-1.8903868108961188E-2</v>
      </c>
      <c r="G724" s="8">
        <v>4.4000000000000004</v>
      </c>
      <c r="H724">
        <v>-1.6666666666367267</v>
      </c>
      <c r="I724">
        <v>-4.0856207306205761E-14</v>
      </c>
      <c r="J724">
        <v>5.8397731095283234E-14</v>
      </c>
    </row>
    <row r="725" spans="1:10">
      <c r="A725">
        <v>2</v>
      </c>
      <c r="B725" s="8">
        <v>724</v>
      </c>
      <c r="C725" s="8">
        <v>7.5</v>
      </c>
      <c r="D725" s="8">
        <v>5.75</v>
      </c>
      <c r="E725" s="8">
        <v>1.6475251157851714E-2</v>
      </c>
      <c r="F725" s="8">
        <v>-1.7294759933466932E-2</v>
      </c>
      <c r="G725" s="8">
        <v>0</v>
      </c>
      <c r="H725">
        <v>-3.3333333332734458</v>
      </c>
      <c r="I725">
        <v>5.9730602447566577E-15</v>
      </c>
      <c r="J725">
        <v>9.0594198809412774E-14</v>
      </c>
    </row>
    <row r="726" spans="1:10">
      <c r="A726">
        <v>2</v>
      </c>
      <c r="B726" s="8">
        <v>725</v>
      </c>
      <c r="C726" s="8">
        <v>7.25</v>
      </c>
      <c r="D726" s="8">
        <v>6</v>
      </c>
      <c r="E726" s="8">
        <v>1.7903761444015655E-2</v>
      </c>
      <c r="F726" s="8">
        <v>-1.6265055886930058E-2</v>
      </c>
      <c r="G726" s="8">
        <v>4.4000000000000004</v>
      </c>
      <c r="H726">
        <v>-1.6666666666367196</v>
      </c>
      <c r="I726">
        <v>-3.9968028886505635E-14</v>
      </c>
      <c r="J726">
        <v>1.6431300764452317E-14</v>
      </c>
    </row>
    <row r="727" spans="1:10">
      <c r="A727">
        <v>2</v>
      </c>
      <c r="B727" s="8">
        <v>726</v>
      </c>
      <c r="C727" s="8">
        <v>7.25</v>
      </c>
      <c r="D727" s="8">
        <v>5.5</v>
      </c>
      <c r="E727" s="8">
        <v>1.4486406620144233E-2</v>
      </c>
      <c r="F727" s="8">
        <v>-1.5927802264381962E-2</v>
      </c>
      <c r="G727" s="8">
        <v>0</v>
      </c>
      <c r="H727">
        <v>-3.3333333332734405</v>
      </c>
      <c r="I727">
        <v>-3.1975717005113782E-14</v>
      </c>
      <c r="J727">
        <v>-1.4210854715202004E-14</v>
      </c>
    </row>
    <row r="728" spans="1:10">
      <c r="A728">
        <v>2</v>
      </c>
      <c r="B728" s="8">
        <v>727</v>
      </c>
      <c r="C728" s="8">
        <v>7.25</v>
      </c>
      <c r="D728" s="8">
        <v>5</v>
      </c>
      <c r="E728" s="8">
        <v>1.1187860931005393E-2</v>
      </c>
      <c r="F728" s="8">
        <v>-1.5376662954664532E-2</v>
      </c>
      <c r="G728" s="8">
        <v>0</v>
      </c>
      <c r="H728">
        <v>-3.3333333332734387</v>
      </c>
      <c r="I728">
        <v>-7.1058414327923569E-14</v>
      </c>
      <c r="J728">
        <v>3.4194869158454821E-14</v>
      </c>
    </row>
    <row r="729" spans="1:10">
      <c r="A729">
        <v>2</v>
      </c>
      <c r="B729" s="8">
        <v>728</v>
      </c>
      <c r="C729" s="8">
        <v>4</v>
      </c>
      <c r="D729" s="8">
        <v>4.75</v>
      </c>
      <c r="E729" s="8">
        <v>9.4124894357027721E-3</v>
      </c>
      <c r="F729" s="8">
        <v>-4.4166619000871104E-3</v>
      </c>
      <c r="G729" s="8">
        <v>0</v>
      </c>
      <c r="H729">
        <v>-1.666666666636718</v>
      </c>
      <c r="I729">
        <v>-6.8428429087874325E-15</v>
      </c>
      <c r="J729">
        <v>-1.7541523789077473E-14</v>
      </c>
    </row>
    <row r="730" spans="1:10">
      <c r="A730">
        <v>2</v>
      </c>
      <c r="B730" s="8">
        <v>729</v>
      </c>
      <c r="C730" s="8">
        <v>4.25</v>
      </c>
      <c r="D730" s="8">
        <v>4.5</v>
      </c>
      <c r="E730" s="8">
        <v>7.948345275206185E-3</v>
      </c>
      <c r="F730" s="8">
        <v>-5.8950797031539449E-3</v>
      </c>
      <c r="G730" s="8">
        <v>0</v>
      </c>
      <c r="H730">
        <v>-3.3333333332734343</v>
      </c>
      <c r="I730">
        <v>3.6835996435265887E-14</v>
      </c>
      <c r="J730">
        <v>0</v>
      </c>
    </row>
    <row r="731" spans="1:10">
      <c r="A731">
        <v>2</v>
      </c>
      <c r="B731" s="8">
        <v>730</v>
      </c>
      <c r="C731" s="8">
        <v>4.5</v>
      </c>
      <c r="D731" s="8">
        <v>4.75</v>
      </c>
      <c r="E731" s="8">
        <v>9.3149805998029647E-3</v>
      </c>
      <c r="F731" s="8">
        <v>-6.9404867008050208E-3</v>
      </c>
      <c r="G731" s="8">
        <v>0</v>
      </c>
      <c r="H731">
        <v>-3.3333333332734347</v>
      </c>
      <c r="I731">
        <v>4.4972808605685342E-14</v>
      </c>
      <c r="J731">
        <v>-1.9984014443252818E-14</v>
      </c>
    </row>
    <row r="732" spans="1:10">
      <c r="A732">
        <v>2</v>
      </c>
      <c r="B732" s="8">
        <v>731</v>
      </c>
      <c r="C732" s="8">
        <v>4</v>
      </c>
      <c r="D732" s="8">
        <v>4.25</v>
      </c>
      <c r="E732" s="8">
        <v>6.7500818497794905E-3</v>
      </c>
      <c r="F732" s="8">
        <v>-4.9521787355514052E-3</v>
      </c>
      <c r="G732" s="8">
        <v>0</v>
      </c>
      <c r="H732">
        <v>-1.666666666636718</v>
      </c>
      <c r="I732">
        <v>-1.3904439699499813E-14</v>
      </c>
      <c r="J732">
        <v>-1.2212453270876722E-14</v>
      </c>
    </row>
    <row r="733" spans="1:10">
      <c r="A733">
        <v>2</v>
      </c>
      <c r="B733" s="8">
        <v>732</v>
      </c>
      <c r="C733" s="8">
        <v>4.5</v>
      </c>
      <c r="D733" s="8">
        <v>4.25</v>
      </c>
      <c r="E733" s="8">
        <v>6.6899358171235834E-3</v>
      </c>
      <c r="F733" s="8">
        <v>-6.9347766102396766E-3</v>
      </c>
      <c r="G733" s="8">
        <v>0</v>
      </c>
      <c r="H733">
        <v>-3.3333333332734334</v>
      </c>
      <c r="I733">
        <v>4.4084101319788775E-15</v>
      </c>
      <c r="J733">
        <v>1.1546319456101628E-14</v>
      </c>
    </row>
    <row r="734" spans="1:10">
      <c r="A734">
        <v>2</v>
      </c>
      <c r="B734" s="8">
        <v>733</v>
      </c>
      <c r="C734" s="8">
        <v>5</v>
      </c>
      <c r="D734" s="8">
        <v>4.25</v>
      </c>
      <c r="E734" s="8">
        <v>6.7174670290498081E-3</v>
      </c>
      <c r="F734" s="8">
        <v>-8.5324737795451772E-3</v>
      </c>
      <c r="G734" s="8">
        <v>0</v>
      </c>
      <c r="H734">
        <v>-3.3333333332734343</v>
      </c>
      <c r="I734">
        <v>-2.5374114320577952E-14</v>
      </c>
      <c r="J734">
        <v>6.1284310959308641E-14</v>
      </c>
    </row>
    <row r="735" spans="1:10">
      <c r="A735">
        <v>2</v>
      </c>
      <c r="B735" s="8">
        <v>734</v>
      </c>
      <c r="C735" s="8">
        <v>4.75</v>
      </c>
      <c r="D735" s="8">
        <v>4.5</v>
      </c>
      <c r="E735" s="8">
        <v>7.9503214089181717E-3</v>
      </c>
      <c r="F735" s="8">
        <v>-7.8733650382718946E-3</v>
      </c>
      <c r="G735" s="8">
        <v>0</v>
      </c>
      <c r="H735">
        <v>-3.3333333332734338</v>
      </c>
      <c r="I735">
        <v>-8.704664139082653E-14</v>
      </c>
      <c r="J735">
        <v>5.1070259132757201E-14</v>
      </c>
    </row>
    <row r="736" spans="1:10">
      <c r="A736">
        <v>2</v>
      </c>
      <c r="B736" s="8">
        <v>735</v>
      </c>
      <c r="C736" s="8">
        <v>5</v>
      </c>
      <c r="D736" s="8">
        <v>4.75</v>
      </c>
      <c r="E736" s="8">
        <v>9.3720962762448654E-3</v>
      </c>
      <c r="F736" s="8">
        <v>-8.8409879447360167E-3</v>
      </c>
      <c r="G736" s="8">
        <v>0</v>
      </c>
      <c r="H736">
        <v>-3.3333333332734316</v>
      </c>
      <c r="I736">
        <v>4.6554558143146259E-15</v>
      </c>
      <c r="J736">
        <v>-2.7533531010703882E-14</v>
      </c>
    </row>
    <row r="737" spans="1:10">
      <c r="A737">
        <v>2</v>
      </c>
      <c r="B737" s="8">
        <v>736</v>
      </c>
      <c r="C737" s="8">
        <v>7.5</v>
      </c>
      <c r="D737" s="8">
        <v>4.25</v>
      </c>
      <c r="E737" s="8">
        <v>6.3949671776705221E-3</v>
      </c>
      <c r="F737" s="8">
        <v>-1.4587009020898939E-2</v>
      </c>
      <c r="G737" s="8">
        <v>0</v>
      </c>
      <c r="H737">
        <v>-3.3333333332734423</v>
      </c>
      <c r="I737">
        <v>1.7851171929539333E-14</v>
      </c>
      <c r="J737">
        <v>-7.1054273576010019E-15</v>
      </c>
    </row>
    <row r="738" spans="1:10">
      <c r="A738">
        <v>2</v>
      </c>
      <c r="B738" s="8">
        <v>737</v>
      </c>
      <c r="C738" s="8">
        <v>7.25</v>
      </c>
      <c r="D738" s="8">
        <v>4.5</v>
      </c>
      <c r="E738" s="8">
        <v>7.9864714772066199E-3</v>
      </c>
      <c r="F738" s="8">
        <v>-1.4456437797598367E-2</v>
      </c>
      <c r="G738" s="8">
        <v>0</v>
      </c>
      <c r="H738">
        <v>-3.3333333332734405</v>
      </c>
      <c r="I738">
        <v>-3.9080161952079084E-14</v>
      </c>
      <c r="J738">
        <v>3.8635761256955448E-14</v>
      </c>
    </row>
    <row r="739" spans="1:10">
      <c r="A739">
        <v>2</v>
      </c>
      <c r="B739" s="8">
        <v>738</v>
      </c>
      <c r="C739" s="8">
        <v>8</v>
      </c>
      <c r="D739" s="8">
        <v>4.25</v>
      </c>
      <c r="E739" s="8">
        <v>6.9902770690416947E-3</v>
      </c>
      <c r="F739" s="8">
        <v>-1.6809860350012903E-2</v>
      </c>
      <c r="G739" s="8">
        <v>0</v>
      </c>
      <c r="H739">
        <v>-1.6666666666367196</v>
      </c>
      <c r="I739">
        <v>1.6991020135997958E-14</v>
      </c>
      <c r="J739">
        <v>-8.659739592076221E-14</v>
      </c>
    </row>
    <row r="740" spans="1:10">
      <c r="A740">
        <v>2</v>
      </c>
      <c r="B740" s="8">
        <v>739</v>
      </c>
      <c r="C740" s="8">
        <v>7.75</v>
      </c>
      <c r="D740" s="8">
        <v>4.5</v>
      </c>
      <c r="E740" s="8">
        <v>8.3353112509959755E-3</v>
      </c>
      <c r="F740" s="8">
        <v>-1.6374993495614474E-2</v>
      </c>
      <c r="G740" s="8">
        <v>0</v>
      </c>
      <c r="H740">
        <v>-3.3333333332734454</v>
      </c>
      <c r="I740">
        <v>-1.5977574933338439E-14</v>
      </c>
      <c r="J740">
        <v>6.7501559897209518E-14</v>
      </c>
    </row>
    <row r="741" spans="1:10">
      <c r="A741">
        <v>2</v>
      </c>
      <c r="B741" s="8">
        <v>740</v>
      </c>
      <c r="C741" s="8">
        <v>8</v>
      </c>
      <c r="D741" s="8">
        <v>4.75</v>
      </c>
      <c r="E741" s="8">
        <v>1.0271825643405969E-2</v>
      </c>
      <c r="F741" s="8">
        <v>-1.8609580605396484E-2</v>
      </c>
      <c r="G741" s="8">
        <v>0</v>
      </c>
      <c r="H741">
        <v>-1.6666666666367251</v>
      </c>
      <c r="I741">
        <v>-2.3635861470068173E-16</v>
      </c>
      <c r="J741">
        <v>2.1760371282653068E-14</v>
      </c>
    </row>
    <row r="742" spans="1:10">
      <c r="A742">
        <v>2</v>
      </c>
      <c r="B742" s="8">
        <v>741</v>
      </c>
      <c r="C742" s="8">
        <v>7.5</v>
      </c>
      <c r="D742" s="8">
        <v>4.75</v>
      </c>
      <c r="E742" s="8">
        <v>9.7227873925618442E-3</v>
      </c>
      <c r="F742" s="8">
        <v>-1.5948223739366787E-2</v>
      </c>
      <c r="G742" s="8">
        <v>0</v>
      </c>
      <c r="H742">
        <v>-3.3333333332734449</v>
      </c>
      <c r="I742">
        <v>4.7404733264997518E-14</v>
      </c>
      <c r="J742">
        <v>-5.3290705182007514E-15</v>
      </c>
    </row>
    <row r="743" spans="1:10">
      <c r="A743">
        <v>2</v>
      </c>
      <c r="B743" s="8">
        <v>742</v>
      </c>
      <c r="C743" s="8">
        <v>5.25</v>
      </c>
      <c r="D743" s="8">
        <v>4.5</v>
      </c>
      <c r="E743" s="8">
        <v>8.0245323406686123E-3</v>
      </c>
      <c r="F743" s="8">
        <v>-9.4220080465911207E-3</v>
      </c>
      <c r="G743" s="8">
        <v>0</v>
      </c>
      <c r="H743">
        <v>-3.3333333332734369</v>
      </c>
      <c r="I743">
        <v>-8.8835502007827194E-15</v>
      </c>
      <c r="J743">
        <v>3.1530333899354446E-14</v>
      </c>
    </row>
    <row r="744" spans="1:10">
      <c r="A744">
        <v>2</v>
      </c>
      <c r="B744" s="8">
        <v>743</v>
      </c>
      <c r="C744" s="8">
        <v>5.5</v>
      </c>
      <c r="D744" s="8">
        <v>4.75</v>
      </c>
      <c r="E744" s="8">
        <v>9.4531945091034329E-3</v>
      </c>
      <c r="F744" s="8">
        <v>-1.0300551986297516E-2</v>
      </c>
      <c r="G744" s="8">
        <v>0</v>
      </c>
      <c r="H744">
        <v>-3.3333333332734343</v>
      </c>
      <c r="I744">
        <v>7.1684218331630146E-15</v>
      </c>
      <c r="J744">
        <v>-3.6415315207705135E-14</v>
      </c>
    </row>
    <row r="745" spans="1:10">
      <c r="A745">
        <v>2</v>
      </c>
      <c r="B745" s="8">
        <v>744</v>
      </c>
      <c r="C745" s="8">
        <v>5.5</v>
      </c>
      <c r="D745" s="8">
        <v>4.25</v>
      </c>
      <c r="E745" s="8">
        <v>6.7713853940966177E-3</v>
      </c>
      <c r="F745" s="8">
        <v>-9.838859616337528E-3</v>
      </c>
      <c r="G745" s="8">
        <v>0</v>
      </c>
      <c r="H745">
        <v>-3.3333333332734374</v>
      </c>
      <c r="I745">
        <v>-7.6667293837388086E-15</v>
      </c>
      <c r="J745">
        <v>-5.7287508070658077E-14</v>
      </c>
    </row>
    <row r="746" spans="1:10">
      <c r="A746">
        <v>2</v>
      </c>
      <c r="B746" s="8">
        <v>745</v>
      </c>
      <c r="C746" s="8">
        <v>5.75</v>
      </c>
      <c r="D746" s="8">
        <v>4.5</v>
      </c>
      <c r="E746" s="8">
        <v>8.0781384842296966E-3</v>
      </c>
      <c r="F746" s="8">
        <v>-1.0706581089404366E-2</v>
      </c>
      <c r="G746" s="8">
        <v>0</v>
      </c>
      <c r="H746">
        <v>-3.3333333332734347</v>
      </c>
      <c r="I746">
        <v>1.2435104957097952E-14</v>
      </c>
      <c r="J746">
        <v>-3.1974423109204508E-14</v>
      </c>
    </row>
    <row r="747" spans="1:10">
      <c r="A747">
        <v>2</v>
      </c>
      <c r="B747" s="8">
        <v>746</v>
      </c>
      <c r="C747" s="8">
        <v>7</v>
      </c>
      <c r="D747" s="8">
        <v>4</v>
      </c>
      <c r="E747" s="8">
        <v>5.1781310873122511E-3</v>
      </c>
      <c r="F747" s="8">
        <v>-1.2879666169821719E-2</v>
      </c>
      <c r="G747" s="8">
        <v>0</v>
      </c>
      <c r="H747">
        <v>0.83333333327343584</v>
      </c>
      <c r="I747">
        <v>7.0234735161664799E-8</v>
      </c>
      <c r="J747">
        <v>-6.9055872131684737E-14</v>
      </c>
    </row>
    <row r="748" spans="1:10">
      <c r="A748">
        <v>2</v>
      </c>
      <c r="B748" s="8">
        <v>747</v>
      </c>
      <c r="C748" s="8">
        <v>6.5</v>
      </c>
      <c r="D748" s="8">
        <v>4</v>
      </c>
      <c r="E748" s="8">
        <v>5.3969650530593053E-3</v>
      </c>
      <c r="F748" s="8">
        <v>-1.1830257080995034E-2</v>
      </c>
      <c r="G748" s="8">
        <v>0</v>
      </c>
      <c r="H748">
        <v>0.83333333327343662</v>
      </c>
      <c r="I748">
        <v>-9.9973025415515504E-7</v>
      </c>
      <c r="J748">
        <v>-7.4273920347422973E-14</v>
      </c>
    </row>
    <row r="749" spans="1:10">
      <c r="A749">
        <v>2</v>
      </c>
      <c r="B749" s="8">
        <v>748</v>
      </c>
      <c r="C749" s="8">
        <v>6.75</v>
      </c>
      <c r="D749" s="8">
        <v>4</v>
      </c>
      <c r="E749" s="8">
        <v>5.2909261398710397E-3</v>
      </c>
      <c r="F749" s="8">
        <v>-1.2360306208880633E-2</v>
      </c>
      <c r="G749" s="8">
        <v>0</v>
      </c>
      <c r="H749">
        <v>-1.666666666636714</v>
      </c>
      <c r="I749">
        <v>-3.2181481179438358E-7</v>
      </c>
      <c r="J749">
        <v>2.5313084961453569E-14</v>
      </c>
    </row>
    <row r="750" spans="1:10">
      <c r="A750">
        <v>2</v>
      </c>
      <c r="B750" s="8">
        <v>749</v>
      </c>
      <c r="C750" s="8">
        <v>6</v>
      </c>
      <c r="D750" s="8">
        <v>4</v>
      </c>
      <c r="E750" s="8">
        <v>5.5483139721341059E-3</v>
      </c>
      <c r="F750" s="8">
        <v>-1.0739910106689718E-2</v>
      </c>
      <c r="G750" s="8">
        <v>0</v>
      </c>
      <c r="H750">
        <v>0.83333333327343562</v>
      </c>
      <c r="I750">
        <v>-1.0107697503369044E-5</v>
      </c>
      <c r="J750">
        <v>-2.1316282072803006E-14</v>
      </c>
    </row>
    <row r="751" spans="1:10">
      <c r="A751">
        <v>2</v>
      </c>
      <c r="B751" s="8">
        <v>750</v>
      </c>
      <c r="C751" s="8">
        <v>6.25</v>
      </c>
      <c r="D751" s="8">
        <v>4</v>
      </c>
      <c r="E751" s="8">
        <v>5.4860048916224105E-3</v>
      </c>
      <c r="F751" s="8">
        <v>-1.1290814014630198E-2</v>
      </c>
      <c r="G751" s="8">
        <v>0</v>
      </c>
      <c r="H751">
        <v>-1.6666666666367163</v>
      </c>
      <c r="I751">
        <v>3.6175993236068314E-8</v>
      </c>
      <c r="J751">
        <v>3.3750779948604759E-14</v>
      </c>
    </row>
    <row r="752" spans="1:10">
      <c r="A752">
        <v>2</v>
      </c>
      <c r="B752" s="8">
        <v>751</v>
      </c>
      <c r="C752" s="8">
        <v>4.5</v>
      </c>
      <c r="D752" s="8">
        <v>4</v>
      </c>
      <c r="E752" s="8">
        <v>5.5774705957750415E-3</v>
      </c>
      <c r="F752" s="8">
        <v>-6.9007727820529913E-3</v>
      </c>
      <c r="G752" s="8">
        <v>0</v>
      </c>
      <c r="H752">
        <v>0.83333333327343573</v>
      </c>
      <c r="I752">
        <v>7.2119714717618143E-5</v>
      </c>
      <c r="J752">
        <v>-1.5543122344752192E-14</v>
      </c>
    </row>
    <row r="753" spans="1:10">
      <c r="A753">
        <v>2</v>
      </c>
      <c r="B753" s="8">
        <v>752</v>
      </c>
      <c r="C753" s="8">
        <v>4</v>
      </c>
      <c r="D753" s="8">
        <v>4</v>
      </c>
      <c r="E753" s="8">
        <v>5.7182958505609368E-3</v>
      </c>
      <c r="F753" s="8">
        <v>-5.2994998044761047E-3</v>
      </c>
      <c r="G753" s="8">
        <v>0</v>
      </c>
      <c r="H753">
        <v>0.41666666663671781</v>
      </c>
      <c r="I753">
        <v>-4.2368954259362161E-6</v>
      </c>
      <c r="J753">
        <v>1.0713652187632761E-14</v>
      </c>
    </row>
    <row r="754" spans="1:10">
      <c r="A754">
        <v>2</v>
      </c>
      <c r="B754" s="8">
        <v>753</v>
      </c>
      <c r="C754" s="8">
        <v>4.25</v>
      </c>
      <c r="D754" s="8">
        <v>4</v>
      </c>
      <c r="E754" s="8">
        <v>5.6050984790601095E-3</v>
      </c>
      <c r="F754" s="8">
        <v>-6.0544861366764154E-3</v>
      </c>
      <c r="G754" s="8">
        <v>0</v>
      </c>
      <c r="H754">
        <v>-1.6666666666367174</v>
      </c>
      <c r="I754">
        <v>1.9413407793207133E-5</v>
      </c>
      <c r="J754">
        <v>-2.7533531010703882E-14</v>
      </c>
    </row>
    <row r="755" spans="1:10">
      <c r="A755">
        <v>2</v>
      </c>
      <c r="B755" s="8">
        <v>754</v>
      </c>
      <c r="C755" s="8">
        <v>5</v>
      </c>
      <c r="D755" s="8">
        <v>4</v>
      </c>
      <c r="E755" s="8">
        <v>5.6093764796608884E-3</v>
      </c>
      <c r="F755" s="8">
        <v>-8.3634377545417932E-3</v>
      </c>
      <c r="G755" s="8">
        <v>0</v>
      </c>
      <c r="H755">
        <v>0.83333333327343795</v>
      </c>
      <c r="I755">
        <v>-1.1272877556613495E-4</v>
      </c>
      <c r="J755">
        <v>-5.440092820663267E-14</v>
      </c>
    </row>
    <row r="756" spans="1:10">
      <c r="A756">
        <v>2</v>
      </c>
      <c r="B756" s="8">
        <v>755</v>
      </c>
      <c r="C756" s="8">
        <v>4.75</v>
      </c>
      <c r="D756" s="8">
        <v>4</v>
      </c>
      <c r="E756" s="8">
        <v>5.593614735260849E-3</v>
      </c>
      <c r="F756" s="8">
        <v>-7.6822292474657194E-3</v>
      </c>
      <c r="G756" s="8">
        <v>0</v>
      </c>
      <c r="H756">
        <v>-1.6666666666367154</v>
      </c>
      <c r="I756">
        <v>-4.7817218246492703E-5</v>
      </c>
      <c r="J756">
        <v>1.2656542480726785E-14</v>
      </c>
    </row>
    <row r="757" spans="1:10">
      <c r="A757">
        <v>2</v>
      </c>
      <c r="B757" s="8">
        <v>756</v>
      </c>
      <c r="C757" s="8">
        <v>7.5</v>
      </c>
      <c r="D757" s="8">
        <v>4</v>
      </c>
      <c r="E757" s="8">
        <v>4.9492944318153967E-3</v>
      </c>
      <c r="F757" s="8">
        <v>-1.4014282956084858E-2</v>
      </c>
      <c r="G757" s="8">
        <v>0</v>
      </c>
      <c r="H757">
        <v>0.83333333327343972</v>
      </c>
      <c r="I757">
        <v>-3.5857232916756444E-7</v>
      </c>
      <c r="J757">
        <v>1.9872992140790302E-14</v>
      </c>
    </row>
    <row r="758" spans="1:10">
      <c r="A758">
        <v>2</v>
      </c>
      <c r="B758" s="8">
        <v>757</v>
      </c>
      <c r="C758" s="8">
        <v>7.25</v>
      </c>
      <c r="D758" s="8">
        <v>4</v>
      </c>
      <c r="E758" s="8">
        <v>5.0806318971001194E-3</v>
      </c>
      <c r="F758" s="8">
        <v>-1.342628127122769E-2</v>
      </c>
      <c r="G758" s="8">
        <v>0</v>
      </c>
      <c r="H758">
        <v>-1.6666666666367234</v>
      </c>
      <c r="I758">
        <v>2.9047185663710895E-14</v>
      </c>
      <c r="J758">
        <v>-1.1990408665951691E-14</v>
      </c>
    </row>
    <row r="759" spans="1:10">
      <c r="A759">
        <v>2</v>
      </c>
      <c r="B759" s="8">
        <v>758</v>
      </c>
      <c r="C759" s="8">
        <v>8</v>
      </c>
      <c r="D759" s="8">
        <v>4</v>
      </c>
      <c r="E759" s="8">
        <v>4.6233123667927187E-3</v>
      </c>
      <c r="F759" s="8">
        <v>-1.5375824030098469E-2</v>
      </c>
      <c r="G759" s="8">
        <v>0</v>
      </c>
      <c r="H759">
        <v>0.4166666666367187</v>
      </c>
      <c r="I759">
        <v>2.8230339787713176E-6</v>
      </c>
      <c r="J759">
        <v>4.0134562340199409E-14</v>
      </c>
    </row>
    <row r="760" spans="1:10">
      <c r="A760">
        <v>2</v>
      </c>
      <c r="B760" s="8">
        <v>759</v>
      </c>
      <c r="C760" s="8">
        <v>7.75</v>
      </c>
      <c r="D760" s="8">
        <v>4</v>
      </c>
      <c r="E760" s="8">
        <v>4.5882967525734918E-3</v>
      </c>
      <c r="F760" s="8">
        <v>-1.446512157152624E-2</v>
      </c>
      <c r="G760" s="8">
        <v>0</v>
      </c>
      <c r="H760">
        <v>-1.666666666636722</v>
      </c>
      <c r="I760">
        <v>1.6429744345719272E-6</v>
      </c>
      <c r="J760">
        <v>-3.4194869158454821E-14</v>
      </c>
    </row>
    <row r="761" spans="1:10">
      <c r="A761">
        <v>2</v>
      </c>
      <c r="B761" s="8">
        <v>760</v>
      </c>
      <c r="C761" s="8">
        <v>5.5</v>
      </c>
      <c r="D761" s="8">
        <v>4</v>
      </c>
      <c r="E761" s="8">
        <v>5.5905227284338979E-3</v>
      </c>
      <c r="F761" s="8">
        <v>-9.5639619544505058E-3</v>
      </c>
      <c r="G761" s="8">
        <v>0</v>
      </c>
      <c r="H761">
        <v>0.83333333327343817</v>
      </c>
      <c r="I761">
        <v>8.3800213266146148E-5</v>
      </c>
      <c r="J761">
        <v>3.7414515929867775E-14</v>
      </c>
    </row>
    <row r="762" spans="1:10">
      <c r="A762">
        <v>2</v>
      </c>
      <c r="B762" s="8">
        <v>761</v>
      </c>
      <c r="C762" s="8">
        <v>5.25</v>
      </c>
      <c r="D762" s="8">
        <v>4</v>
      </c>
      <c r="E762" s="8">
        <v>5.6024583149117948E-3</v>
      </c>
      <c r="F762" s="8">
        <v>-8.9751283256814373E-3</v>
      </c>
      <c r="G762" s="8">
        <v>0</v>
      </c>
      <c r="H762">
        <v>-1.6666666666367209</v>
      </c>
      <c r="I762">
        <v>-4.3429502815715869E-5</v>
      </c>
      <c r="J762">
        <v>2.9531932455029164E-14</v>
      </c>
    </row>
    <row r="763" spans="1:10">
      <c r="A763">
        <v>2</v>
      </c>
      <c r="B763" s="8">
        <v>762</v>
      </c>
      <c r="C763" s="8">
        <v>5.75</v>
      </c>
      <c r="D763" s="8">
        <v>4</v>
      </c>
      <c r="E763" s="8">
        <v>5.5802107461745167E-3</v>
      </c>
      <c r="F763" s="8">
        <v>-1.0164433570209833E-2</v>
      </c>
      <c r="G763" s="8">
        <v>0</v>
      </c>
      <c r="H763">
        <v>-1.6666666666367167</v>
      </c>
      <c r="I763">
        <v>1.0147268394971134E-5</v>
      </c>
      <c r="J763">
        <v>8.2156503822261584E-15</v>
      </c>
    </row>
    <row r="764" spans="1:10">
      <c r="H764"/>
      <c r="I764"/>
    </row>
    <row r="765" spans="1:10">
      <c r="H765"/>
      <c r="I765"/>
    </row>
    <row r="766" spans="1:10">
      <c r="H766"/>
      <c r="I766"/>
    </row>
    <row r="767" spans="1:10">
      <c r="H767"/>
      <c r="I767"/>
    </row>
    <row r="768" spans="1:10">
      <c r="H768"/>
      <c r="I768"/>
    </row>
    <row r="769" spans="8:9">
      <c r="H769"/>
      <c r="I769"/>
    </row>
    <row r="770" spans="8:9">
      <c r="H770"/>
      <c r="I770"/>
    </row>
    <row r="771" spans="8:9">
      <c r="H771"/>
      <c r="I771"/>
    </row>
    <row r="772" spans="8:9">
      <c r="H772"/>
      <c r="I772"/>
    </row>
    <row r="773" spans="8:9">
      <c r="H773"/>
      <c r="I773"/>
    </row>
    <row r="774" spans="8:9">
      <c r="H774"/>
      <c r="I774"/>
    </row>
    <row r="775" spans="8:9">
      <c r="H775"/>
      <c r="I775"/>
    </row>
    <row r="776" spans="8:9">
      <c r="H776"/>
      <c r="I776"/>
    </row>
    <row r="777" spans="8:9">
      <c r="H777"/>
      <c r="I777"/>
    </row>
    <row r="778" spans="8:9">
      <c r="H778"/>
      <c r="I778"/>
    </row>
    <row r="779" spans="8:9">
      <c r="H779"/>
      <c r="I779"/>
    </row>
    <row r="780" spans="8:9">
      <c r="H780"/>
      <c r="I780"/>
    </row>
    <row r="781" spans="8:9">
      <c r="H781"/>
      <c r="I781"/>
    </row>
    <row r="782" spans="8:9">
      <c r="H782"/>
      <c r="I782"/>
    </row>
    <row r="783" spans="8:9">
      <c r="H783"/>
      <c r="I783"/>
    </row>
    <row r="784" spans="8:9">
      <c r="H784"/>
      <c r="I784"/>
    </row>
    <row r="785" spans="8:9">
      <c r="H785"/>
      <c r="I785"/>
    </row>
    <row r="786" spans="8:9">
      <c r="H786"/>
      <c r="I786"/>
    </row>
    <row r="787" spans="8:9">
      <c r="H787"/>
      <c r="I787"/>
    </row>
    <row r="788" spans="8:9">
      <c r="H788"/>
      <c r="I788"/>
    </row>
    <row r="789" spans="8:9">
      <c r="H789"/>
      <c r="I789"/>
    </row>
    <row r="790" spans="8:9">
      <c r="H790"/>
      <c r="I790"/>
    </row>
    <row r="791" spans="8:9">
      <c r="H791"/>
      <c r="I791"/>
    </row>
    <row r="792" spans="8:9">
      <c r="H792"/>
      <c r="I792"/>
    </row>
    <row r="793" spans="8:9">
      <c r="H793"/>
      <c r="I793"/>
    </row>
    <row r="794" spans="8:9">
      <c r="H794"/>
      <c r="I794"/>
    </row>
    <row r="795" spans="8:9">
      <c r="H795"/>
      <c r="I795"/>
    </row>
    <row r="796" spans="8:9">
      <c r="H796"/>
      <c r="I796"/>
    </row>
    <row r="797" spans="8:9">
      <c r="H797"/>
      <c r="I797"/>
    </row>
    <row r="798" spans="8:9">
      <c r="H798"/>
      <c r="I798"/>
    </row>
    <row r="799" spans="8:9">
      <c r="H799"/>
      <c r="I799"/>
    </row>
    <row r="800" spans="8:9">
      <c r="H800"/>
      <c r="I800"/>
    </row>
    <row r="801" spans="8:9">
      <c r="H801"/>
      <c r="I801"/>
    </row>
    <row r="802" spans="8:9">
      <c r="H802"/>
      <c r="I802"/>
    </row>
    <row r="803" spans="8:9">
      <c r="H803"/>
      <c r="I803"/>
    </row>
    <row r="804" spans="8:9">
      <c r="H804"/>
      <c r="I804"/>
    </row>
    <row r="805" spans="8:9">
      <c r="H805"/>
      <c r="I805"/>
    </row>
    <row r="806" spans="8:9">
      <c r="H806"/>
      <c r="I806"/>
    </row>
    <row r="807" spans="8:9">
      <c r="H807"/>
      <c r="I807"/>
    </row>
    <row r="808" spans="8:9">
      <c r="H808"/>
      <c r="I808"/>
    </row>
    <row r="809" spans="8:9">
      <c r="H809"/>
      <c r="I809"/>
    </row>
    <row r="810" spans="8:9">
      <c r="H810"/>
      <c r="I810"/>
    </row>
    <row r="811" spans="8:9">
      <c r="H811"/>
      <c r="I811"/>
    </row>
    <row r="812" spans="8:9">
      <c r="H812"/>
      <c r="I812"/>
    </row>
    <row r="813" spans="8:9">
      <c r="H813"/>
      <c r="I813"/>
    </row>
    <row r="814" spans="8:9">
      <c r="H814"/>
      <c r="I814"/>
    </row>
    <row r="815" spans="8:9">
      <c r="H815"/>
      <c r="I815"/>
    </row>
    <row r="816" spans="8:9">
      <c r="H816"/>
      <c r="I816"/>
    </row>
    <row r="817" spans="8:9">
      <c r="H817"/>
      <c r="I817"/>
    </row>
    <row r="818" spans="8:9">
      <c r="H818"/>
      <c r="I818"/>
    </row>
    <row r="819" spans="8:9">
      <c r="H819"/>
      <c r="I819"/>
    </row>
    <row r="820" spans="8:9">
      <c r="H820"/>
      <c r="I820"/>
    </row>
    <row r="821" spans="8:9">
      <c r="H821"/>
      <c r="I821"/>
    </row>
    <row r="822" spans="8:9">
      <c r="H822"/>
      <c r="I822"/>
    </row>
    <row r="823" spans="8:9">
      <c r="H823"/>
      <c r="I823"/>
    </row>
    <row r="824" spans="8:9">
      <c r="H824"/>
      <c r="I824"/>
    </row>
    <row r="825" spans="8:9">
      <c r="H825"/>
      <c r="I825"/>
    </row>
    <row r="826" spans="8:9">
      <c r="H826"/>
      <c r="I826"/>
    </row>
    <row r="827" spans="8:9">
      <c r="H827"/>
      <c r="I827"/>
    </row>
    <row r="828" spans="8:9">
      <c r="H828"/>
      <c r="I828"/>
    </row>
    <row r="829" spans="8:9">
      <c r="H829"/>
      <c r="I829"/>
    </row>
    <row r="830" spans="8:9">
      <c r="H830"/>
      <c r="I830"/>
    </row>
    <row r="831" spans="8:9">
      <c r="H831"/>
      <c r="I831"/>
    </row>
    <row r="832" spans="8:9">
      <c r="H832"/>
      <c r="I832"/>
    </row>
    <row r="833" spans="8:9">
      <c r="H833"/>
      <c r="I833"/>
    </row>
    <row r="834" spans="8:9">
      <c r="H834"/>
      <c r="I834"/>
    </row>
    <row r="835" spans="8:9">
      <c r="H835"/>
      <c r="I835"/>
    </row>
    <row r="836" spans="8:9">
      <c r="H836"/>
      <c r="I836"/>
    </row>
    <row r="837" spans="8:9">
      <c r="H837"/>
      <c r="I837"/>
    </row>
    <row r="838" spans="8:9">
      <c r="H838"/>
      <c r="I838"/>
    </row>
    <row r="839" spans="8:9">
      <c r="H839"/>
      <c r="I839"/>
    </row>
    <row r="840" spans="8:9">
      <c r="H840"/>
      <c r="I840"/>
    </row>
    <row r="841" spans="8:9">
      <c r="H841"/>
      <c r="I841"/>
    </row>
    <row r="842" spans="8:9">
      <c r="H842"/>
      <c r="I842"/>
    </row>
    <row r="843" spans="8:9">
      <c r="H843"/>
      <c r="I843"/>
    </row>
    <row r="844" spans="8:9">
      <c r="H844"/>
      <c r="I844"/>
    </row>
    <row r="845" spans="8:9">
      <c r="H845"/>
      <c r="I845"/>
    </row>
    <row r="846" spans="8:9">
      <c r="H846"/>
      <c r="I846"/>
    </row>
    <row r="847" spans="8:9">
      <c r="H847"/>
      <c r="I847"/>
    </row>
    <row r="848" spans="8:9">
      <c r="H848"/>
      <c r="I848"/>
    </row>
    <row r="849" spans="8:9">
      <c r="H849"/>
      <c r="I849"/>
    </row>
    <row r="850" spans="8:9">
      <c r="H850"/>
      <c r="I850"/>
    </row>
    <row r="851" spans="8:9">
      <c r="H851"/>
      <c r="I851"/>
    </row>
    <row r="852" spans="8:9">
      <c r="H852"/>
      <c r="I852"/>
    </row>
    <row r="853" spans="8:9">
      <c r="H853"/>
      <c r="I853"/>
    </row>
    <row r="854" spans="8:9">
      <c r="H854"/>
      <c r="I854"/>
    </row>
    <row r="855" spans="8:9">
      <c r="H855"/>
      <c r="I855"/>
    </row>
    <row r="856" spans="8:9">
      <c r="H856"/>
      <c r="I856"/>
    </row>
    <row r="857" spans="8:9">
      <c r="H857"/>
      <c r="I857"/>
    </row>
    <row r="858" spans="8:9">
      <c r="H858"/>
      <c r="I858"/>
    </row>
    <row r="859" spans="8:9">
      <c r="H859"/>
      <c r="I859"/>
    </row>
    <row r="860" spans="8:9">
      <c r="H860"/>
      <c r="I860"/>
    </row>
    <row r="861" spans="8:9">
      <c r="H861"/>
      <c r="I861"/>
    </row>
    <row r="862" spans="8:9">
      <c r="H862"/>
      <c r="I862"/>
    </row>
    <row r="863" spans="8:9">
      <c r="H863"/>
      <c r="I863"/>
    </row>
    <row r="864" spans="8:9">
      <c r="H864"/>
      <c r="I864"/>
    </row>
    <row r="865" spans="8:9">
      <c r="H865"/>
      <c r="I865"/>
    </row>
    <row r="866" spans="8:9">
      <c r="H866"/>
      <c r="I866"/>
    </row>
    <row r="867" spans="8:9">
      <c r="H867"/>
      <c r="I867"/>
    </row>
    <row r="868" spans="8:9">
      <c r="H868"/>
      <c r="I868"/>
    </row>
    <row r="869" spans="8:9">
      <c r="H869"/>
      <c r="I869"/>
    </row>
    <row r="870" spans="8:9">
      <c r="H870"/>
      <c r="I870"/>
    </row>
    <row r="871" spans="8:9">
      <c r="H871"/>
      <c r="I871"/>
    </row>
    <row r="872" spans="8:9">
      <c r="H872"/>
      <c r="I872"/>
    </row>
    <row r="873" spans="8:9">
      <c r="H873"/>
      <c r="I873"/>
    </row>
    <row r="874" spans="8:9">
      <c r="H874"/>
      <c r="I874"/>
    </row>
    <row r="875" spans="8:9">
      <c r="H875"/>
      <c r="I875"/>
    </row>
    <row r="876" spans="8:9">
      <c r="H876"/>
      <c r="I876"/>
    </row>
    <row r="877" spans="8:9">
      <c r="H877"/>
      <c r="I877"/>
    </row>
    <row r="878" spans="8:9">
      <c r="H878"/>
      <c r="I878"/>
    </row>
    <row r="879" spans="8:9">
      <c r="H879"/>
      <c r="I879"/>
    </row>
    <row r="880" spans="8:9">
      <c r="H880"/>
      <c r="I880"/>
    </row>
    <row r="881" spans="8:9">
      <c r="H881"/>
      <c r="I881"/>
    </row>
    <row r="882" spans="8:9">
      <c r="H882"/>
      <c r="I882"/>
    </row>
    <row r="883" spans="8:9">
      <c r="H883"/>
      <c r="I883"/>
    </row>
    <row r="884" spans="8:9">
      <c r="H884"/>
      <c r="I884"/>
    </row>
    <row r="885" spans="8:9">
      <c r="H885"/>
      <c r="I885"/>
    </row>
    <row r="886" spans="8:9">
      <c r="H886"/>
      <c r="I886"/>
    </row>
    <row r="887" spans="8:9">
      <c r="H887"/>
      <c r="I887"/>
    </row>
    <row r="888" spans="8:9">
      <c r="H888"/>
      <c r="I888"/>
    </row>
    <row r="889" spans="8:9">
      <c r="H889"/>
      <c r="I889"/>
    </row>
    <row r="890" spans="8:9">
      <c r="H890"/>
      <c r="I890"/>
    </row>
    <row r="891" spans="8:9">
      <c r="H891"/>
      <c r="I891"/>
    </row>
    <row r="892" spans="8:9">
      <c r="H892"/>
      <c r="I892"/>
    </row>
    <row r="893" spans="8:9">
      <c r="H893"/>
      <c r="I893"/>
    </row>
    <row r="894" spans="8:9">
      <c r="H894"/>
      <c r="I894"/>
    </row>
    <row r="895" spans="8:9">
      <c r="H895"/>
      <c r="I895"/>
    </row>
    <row r="896" spans="8:9">
      <c r="H896"/>
      <c r="I896"/>
    </row>
    <row r="897" spans="8:9">
      <c r="H897"/>
      <c r="I897"/>
    </row>
    <row r="898" spans="8:9">
      <c r="H898"/>
      <c r="I898"/>
    </row>
    <row r="899" spans="8:9">
      <c r="H899"/>
      <c r="I899"/>
    </row>
    <row r="900" spans="8:9">
      <c r="H900"/>
      <c r="I900"/>
    </row>
    <row r="901" spans="8:9">
      <c r="H901"/>
      <c r="I901"/>
    </row>
    <row r="902" spans="8:9">
      <c r="H902"/>
      <c r="I902"/>
    </row>
    <row r="903" spans="8:9">
      <c r="H903"/>
      <c r="I903"/>
    </row>
    <row r="904" spans="8:9">
      <c r="H904"/>
      <c r="I904"/>
    </row>
    <row r="905" spans="8:9">
      <c r="H905"/>
      <c r="I905"/>
    </row>
    <row r="906" spans="8:9">
      <c r="H906"/>
      <c r="I906"/>
    </row>
    <row r="907" spans="8:9">
      <c r="H907"/>
      <c r="I907"/>
    </row>
    <row r="908" spans="8:9">
      <c r="H908"/>
      <c r="I908"/>
    </row>
    <row r="909" spans="8:9">
      <c r="H909"/>
      <c r="I909"/>
    </row>
    <row r="910" spans="8:9">
      <c r="H910"/>
      <c r="I910"/>
    </row>
    <row r="911" spans="8:9">
      <c r="H911"/>
      <c r="I911"/>
    </row>
    <row r="912" spans="8:9">
      <c r="H912"/>
      <c r="I912"/>
    </row>
    <row r="913" spans="8:9">
      <c r="H913"/>
      <c r="I913"/>
    </row>
    <row r="914" spans="8:9">
      <c r="H914"/>
      <c r="I914"/>
    </row>
    <row r="915" spans="8:9">
      <c r="H915"/>
      <c r="I915"/>
    </row>
    <row r="916" spans="8:9">
      <c r="H916"/>
      <c r="I916"/>
    </row>
    <row r="917" spans="8:9">
      <c r="H917"/>
      <c r="I917"/>
    </row>
    <row r="918" spans="8:9">
      <c r="H918"/>
      <c r="I918"/>
    </row>
    <row r="919" spans="8:9">
      <c r="H919"/>
      <c r="I919"/>
    </row>
    <row r="920" spans="8:9">
      <c r="H920"/>
      <c r="I920"/>
    </row>
    <row r="921" spans="8:9">
      <c r="H921"/>
      <c r="I921"/>
    </row>
    <row r="922" spans="8:9">
      <c r="H922"/>
      <c r="I922"/>
    </row>
    <row r="923" spans="8:9">
      <c r="H923"/>
      <c r="I923"/>
    </row>
    <row r="924" spans="8:9">
      <c r="H924"/>
      <c r="I924"/>
    </row>
    <row r="925" spans="8:9">
      <c r="H925"/>
      <c r="I925"/>
    </row>
    <row r="926" spans="8:9">
      <c r="H926"/>
      <c r="I926"/>
    </row>
    <row r="927" spans="8:9">
      <c r="H927"/>
      <c r="I927"/>
    </row>
    <row r="928" spans="8:9">
      <c r="H928"/>
      <c r="I928"/>
    </row>
    <row r="929" spans="8:9">
      <c r="H929"/>
      <c r="I929"/>
    </row>
    <row r="930" spans="8:9">
      <c r="H930"/>
      <c r="I930"/>
    </row>
    <row r="931" spans="8:9">
      <c r="H931"/>
      <c r="I931"/>
    </row>
    <row r="932" spans="8:9">
      <c r="H932"/>
      <c r="I932"/>
    </row>
    <row r="933" spans="8:9">
      <c r="H933"/>
      <c r="I933"/>
    </row>
    <row r="934" spans="8:9">
      <c r="H934"/>
      <c r="I934"/>
    </row>
    <row r="935" spans="8:9">
      <c r="H935"/>
      <c r="I935"/>
    </row>
    <row r="936" spans="8:9">
      <c r="H936"/>
      <c r="I936"/>
    </row>
    <row r="937" spans="8:9">
      <c r="H937"/>
      <c r="I937"/>
    </row>
    <row r="938" spans="8:9">
      <c r="H938"/>
      <c r="I938"/>
    </row>
    <row r="939" spans="8:9">
      <c r="H939"/>
      <c r="I939"/>
    </row>
    <row r="940" spans="8:9">
      <c r="H940"/>
      <c r="I940"/>
    </row>
    <row r="941" spans="8:9">
      <c r="H941"/>
      <c r="I941"/>
    </row>
    <row r="942" spans="8:9">
      <c r="H942"/>
      <c r="I942"/>
    </row>
    <row r="943" spans="8:9">
      <c r="H943"/>
      <c r="I943"/>
    </row>
    <row r="944" spans="8:9">
      <c r="H944"/>
      <c r="I944"/>
    </row>
    <row r="945" spans="8:9">
      <c r="H945"/>
      <c r="I945"/>
    </row>
    <row r="946" spans="8:9">
      <c r="H946"/>
      <c r="I946"/>
    </row>
    <row r="947" spans="8:9">
      <c r="H947"/>
      <c r="I947"/>
    </row>
    <row r="948" spans="8:9">
      <c r="H948"/>
      <c r="I948"/>
    </row>
    <row r="949" spans="8:9">
      <c r="H949"/>
      <c r="I949"/>
    </row>
    <row r="950" spans="8:9">
      <c r="H950"/>
      <c r="I950"/>
    </row>
    <row r="951" spans="8:9">
      <c r="H951"/>
      <c r="I951"/>
    </row>
    <row r="952" spans="8:9">
      <c r="H952"/>
      <c r="I952"/>
    </row>
    <row r="953" spans="8:9">
      <c r="H953"/>
      <c r="I953"/>
    </row>
    <row r="954" spans="8:9">
      <c r="H954"/>
      <c r="I954"/>
    </row>
    <row r="955" spans="8:9">
      <c r="H955"/>
      <c r="I955"/>
    </row>
    <row r="956" spans="8:9">
      <c r="H956"/>
      <c r="I956"/>
    </row>
    <row r="957" spans="8:9">
      <c r="H957"/>
      <c r="I957"/>
    </row>
    <row r="958" spans="8:9">
      <c r="H958"/>
      <c r="I958"/>
    </row>
    <row r="959" spans="8:9">
      <c r="H959"/>
      <c r="I959"/>
    </row>
    <row r="960" spans="8:9">
      <c r="H960"/>
      <c r="I960"/>
    </row>
    <row r="961" spans="8:9">
      <c r="H961"/>
      <c r="I961"/>
    </row>
    <row r="962" spans="8:9">
      <c r="H962"/>
      <c r="I962"/>
    </row>
    <row r="963" spans="8:9">
      <c r="H963"/>
      <c r="I963"/>
    </row>
    <row r="964" spans="8:9">
      <c r="H964"/>
      <c r="I964"/>
    </row>
    <row r="965" spans="8:9">
      <c r="H965"/>
      <c r="I965"/>
    </row>
    <row r="966" spans="8:9">
      <c r="H966"/>
      <c r="I966"/>
    </row>
    <row r="967" spans="8:9">
      <c r="H967"/>
      <c r="I967"/>
    </row>
    <row r="968" spans="8:9">
      <c r="H968"/>
      <c r="I968"/>
    </row>
    <row r="969" spans="8:9">
      <c r="H969"/>
      <c r="I969"/>
    </row>
    <row r="970" spans="8:9">
      <c r="H970"/>
      <c r="I970"/>
    </row>
    <row r="971" spans="8:9">
      <c r="H971"/>
      <c r="I971"/>
    </row>
    <row r="972" spans="8:9">
      <c r="H972"/>
      <c r="I972"/>
    </row>
    <row r="973" spans="8:9">
      <c r="H973"/>
      <c r="I973"/>
    </row>
    <row r="974" spans="8:9">
      <c r="H974"/>
      <c r="I974"/>
    </row>
    <row r="975" spans="8:9">
      <c r="H975"/>
      <c r="I975"/>
    </row>
    <row r="976" spans="8:9">
      <c r="H976"/>
      <c r="I976"/>
    </row>
    <row r="977" spans="8:9">
      <c r="H977"/>
      <c r="I977"/>
    </row>
    <row r="978" spans="8:9">
      <c r="H978"/>
      <c r="I978"/>
    </row>
    <row r="979" spans="8:9">
      <c r="H979"/>
      <c r="I979"/>
    </row>
    <row r="980" spans="8:9">
      <c r="H980"/>
      <c r="I980"/>
    </row>
    <row r="981" spans="8:9">
      <c r="H981"/>
      <c r="I981"/>
    </row>
    <row r="982" spans="8:9">
      <c r="H982"/>
      <c r="I982"/>
    </row>
    <row r="983" spans="8:9">
      <c r="H983"/>
      <c r="I983"/>
    </row>
    <row r="984" spans="8:9">
      <c r="H984"/>
      <c r="I984"/>
    </row>
    <row r="985" spans="8:9">
      <c r="H985"/>
      <c r="I985"/>
    </row>
    <row r="986" spans="8:9">
      <c r="H986"/>
      <c r="I986"/>
    </row>
    <row r="987" spans="8:9">
      <c r="H987"/>
      <c r="I987"/>
    </row>
    <row r="988" spans="8:9">
      <c r="H988"/>
      <c r="I988"/>
    </row>
    <row r="989" spans="8:9">
      <c r="H989"/>
      <c r="I989"/>
    </row>
    <row r="990" spans="8:9">
      <c r="H990"/>
      <c r="I990"/>
    </row>
    <row r="991" spans="8:9">
      <c r="H991"/>
      <c r="I991"/>
    </row>
    <row r="992" spans="8:9">
      <c r="H992"/>
      <c r="I992"/>
    </row>
    <row r="993" spans="8:9">
      <c r="H993"/>
      <c r="I993"/>
    </row>
    <row r="994" spans="8:9">
      <c r="H994"/>
      <c r="I994"/>
    </row>
    <row r="995" spans="8:9">
      <c r="H995"/>
      <c r="I995"/>
    </row>
    <row r="996" spans="8:9">
      <c r="H996"/>
      <c r="I996"/>
    </row>
    <row r="997" spans="8:9">
      <c r="H997"/>
      <c r="I997"/>
    </row>
    <row r="998" spans="8:9">
      <c r="H998"/>
      <c r="I998"/>
    </row>
    <row r="999" spans="8:9">
      <c r="H999"/>
      <c r="I999"/>
    </row>
    <row r="1000" spans="8:9">
      <c r="H1000"/>
      <c r="I1000"/>
    </row>
    <row r="1001" spans="8:9">
      <c r="H1001"/>
      <c r="I1001"/>
    </row>
    <row r="1002" spans="8:9">
      <c r="H1002"/>
      <c r="I1002"/>
    </row>
    <row r="1003" spans="8:9">
      <c r="H1003"/>
      <c r="I1003"/>
    </row>
    <row r="1004" spans="8:9">
      <c r="H1004"/>
      <c r="I1004"/>
    </row>
    <row r="1005" spans="8:9">
      <c r="H1005"/>
      <c r="I1005"/>
    </row>
    <row r="1006" spans="8:9">
      <c r="H1006"/>
      <c r="I1006"/>
    </row>
    <row r="1007" spans="8:9">
      <c r="H1007"/>
      <c r="I1007"/>
    </row>
    <row r="1008" spans="8:9">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169</v>
      </c>
      <c r="B1" s="57" t="s">
        <v>170</v>
      </c>
      <c r="C1" s="57" t="s">
        <v>171</v>
      </c>
      <c r="D1" s="57" t="s">
        <v>172</v>
      </c>
      <c r="E1" s="57" t="s">
        <v>173</v>
      </c>
      <c r="F1" s="57" t="s">
        <v>174</v>
      </c>
      <c r="G1" s="57" t="s">
        <v>175</v>
      </c>
      <c r="H1" s="57" t="s">
        <v>176</v>
      </c>
      <c r="I1" s="57" t="s">
        <v>177</v>
      </c>
      <c r="J1" s="57" t="s">
        <v>1</v>
      </c>
    </row>
    <row r="2" spans="1:10">
      <c r="A2" s="47">
        <v>1</v>
      </c>
      <c r="B2" s="47">
        <v>79</v>
      </c>
      <c r="C2" s="47">
        <v>61</v>
      </c>
      <c r="D2" s="47">
        <v>76</v>
      </c>
      <c r="E2" s="47">
        <v>80</v>
      </c>
      <c r="F2" s="47">
        <v>262</v>
      </c>
      <c r="G2" s="47">
        <v>263</v>
      </c>
      <c r="H2" s="47">
        <v>264</v>
      </c>
      <c r="I2" s="47">
        <v>265</v>
      </c>
      <c r="J2" s="47">
        <v>1</v>
      </c>
    </row>
    <row r="3" spans="1:10">
      <c r="A3" s="47">
        <v>2</v>
      </c>
      <c r="B3" s="47">
        <v>76</v>
      </c>
      <c r="C3" s="47">
        <v>72</v>
      </c>
      <c r="D3" s="47">
        <v>77</v>
      </c>
      <c r="E3" s="47">
        <v>80</v>
      </c>
      <c r="F3" s="47">
        <v>266</v>
      </c>
      <c r="G3" s="47">
        <v>267</v>
      </c>
      <c r="H3" s="47">
        <v>268</v>
      </c>
      <c r="I3" s="47">
        <v>264</v>
      </c>
      <c r="J3" s="47">
        <v>1</v>
      </c>
    </row>
    <row r="4" spans="1:10">
      <c r="A4" s="47">
        <v>3</v>
      </c>
      <c r="B4" s="47">
        <v>77</v>
      </c>
      <c r="C4" s="47">
        <v>71</v>
      </c>
      <c r="D4" s="47">
        <v>78</v>
      </c>
      <c r="E4" s="47">
        <v>80</v>
      </c>
      <c r="F4" s="47">
        <v>269</v>
      </c>
      <c r="G4" s="47">
        <v>270</v>
      </c>
      <c r="H4" s="47">
        <v>271</v>
      </c>
      <c r="I4" s="47">
        <v>268</v>
      </c>
      <c r="J4" s="47">
        <v>1</v>
      </c>
    </row>
    <row r="5" spans="1:10">
      <c r="A5" s="47">
        <v>4</v>
      </c>
      <c r="B5" s="47">
        <v>78</v>
      </c>
      <c r="C5" s="47">
        <v>60</v>
      </c>
      <c r="D5" s="47">
        <v>79</v>
      </c>
      <c r="E5" s="47">
        <v>80</v>
      </c>
      <c r="F5" s="47">
        <v>272</v>
      </c>
      <c r="G5" s="47">
        <v>273</v>
      </c>
      <c r="H5" s="47">
        <v>265</v>
      </c>
      <c r="I5" s="47">
        <v>271</v>
      </c>
      <c r="J5" s="47">
        <v>1</v>
      </c>
    </row>
    <row r="6" spans="1:10">
      <c r="A6" s="47">
        <v>5</v>
      </c>
      <c r="B6" s="47">
        <v>84</v>
      </c>
      <c r="C6" s="47">
        <v>18</v>
      </c>
      <c r="D6" s="47">
        <v>81</v>
      </c>
      <c r="E6" s="47">
        <v>85</v>
      </c>
      <c r="F6" s="47">
        <v>274</v>
      </c>
      <c r="G6" s="47">
        <v>275</v>
      </c>
      <c r="H6" s="47">
        <v>276</v>
      </c>
      <c r="I6" s="47">
        <v>277</v>
      </c>
      <c r="J6" s="47">
        <v>1</v>
      </c>
    </row>
    <row r="7" spans="1:10">
      <c r="A7" s="47">
        <v>6</v>
      </c>
      <c r="B7" s="47">
        <v>81</v>
      </c>
      <c r="C7" s="47">
        <v>50</v>
      </c>
      <c r="D7" s="47">
        <v>82</v>
      </c>
      <c r="E7" s="47">
        <v>85</v>
      </c>
      <c r="F7" s="47">
        <v>278</v>
      </c>
      <c r="G7" s="47">
        <v>279</v>
      </c>
      <c r="H7" s="47">
        <v>280</v>
      </c>
      <c r="I7" s="47">
        <v>276</v>
      </c>
      <c r="J7" s="47">
        <v>1</v>
      </c>
    </row>
    <row r="8" spans="1:10">
      <c r="A8" s="47">
        <v>7</v>
      </c>
      <c r="B8" s="47">
        <v>82</v>
      </c>
      <c r="C8" s="47">
        <v>49</v>
      </c>
      <c r="D8" s="47">
        <v>83</v>
      </c>
      <c r="E8" s="47">
        <v>85</v>
      </c>
      <c r="F8" s="47">
        <v>281</v>
      </c>
      <c r="G8" s="47">
        <v>282</v>
      </c>
      <c r="H8" s="47">
        <v>283</v>
      </c>
      <c r="I8" s="47">
        <v>280</v>
      </c>
      <c r="J8" s="47">
        <v>1</v>
      </c>
    </row>
    <row r="9" spans="1:10">
      <c r="A9" s="47">
        <v>8</v>
      </c>
      <c r="B9" s="47">
        <v>83</v>
      </c>
      <c r="C9" s="47">
        <v>19</v>
      </c>
      <c r="D9" s="47">
        <v>84</v>
      </c>
      <c r="E9" s="47">
        <v>85</v>
      </c>
      <c r="F9" s="47">
        <v>284</v>
      </c>
      <c r="G9" s="47">
        <v>285</v>
      </c>
      <c r="H9" s="47">
        <v>277</v>
      </c>
      <c r="I9" s="47">
        <v>283</v>
      </c>
      <c r="J9" s="47">
        <v>1</v>
      </c>
    </row>
    <row r="10" spans="1:10">
      <c r="A10" s="47">
        <v>9</v>
      </c>
      <c r="B10" s="47">
        <v>81</v>
      </c>
      <c r="C10" s="47">
        <v>18</v>
      </c>
      <c r="D10" s="47">
        <v>86</v>
      </c>
      <c r="E10" s="47">
        <v>89</v>
      </c>
      <c r="F10" s="47">
        <v>275</v>
      </c>
      <c r="G10" s="47">
        <v>286</v>
      </c>
      <c r="H10" s="47">
        <v>287</v>
      </c>
      <c r="I10" s="47">
        <v>288</v>
      </c>
      <c r="J10" s="47">
        <v>1</v>
      </c>
    </row>
    <row r="11" spans="1:10">
      <c r="A11" s="47">
        <v>10</v>
      </c>
      <c r="B11" s="47">
        <v>86</v>
      </c>
      <c r="C11" s="47">
        <v>17</v>
      </c>
      <c r="D11" s="47">
        <v>87</v>
      </c>
      <c r="E11" s="47">
        <v>89</v>
      </c>
      <c r="F11" s="47">
        <v>289</v>
      </c>
      <c r="G11" s="47">
        <v>290</v>
      </c>
      <c r="H11" s="47">
        <v>291</v>
      </c>
      <c r="I11" s="47">
        <v>287</v>
      </c>
      <c r="J11" s="47">
        <v>1</v>
      </c>
    </row>
    <row r="12" spans="1:10">
      <c r="A12" s="47">
        <v>11</v>
      </c>
      <c r="B12" s="47">
        <v>87</v>
      </c>
      <c r="C12" s="47">
        <v>16</v>
      </c>
      <c r="D12" s="47">
        <v>88</v>
      </c>
      <c r="E12" s="47">
        <v>89</v>
      </c>
      <c r="F12" s="47">
        <v>292</v>
      </c>
      <c r="G12" s="47">
        <v>293</v>
      </c>
      <c r="H12" s="47">
        <v>294</v>
      </c>
      <c r="I12" s="47">
        <v>291</v>
      </c>
      <c r="J12" s="47">
        <v>1</v>
      </c>
    </row>
    <row r="13" spans="1:10">
      <c r="A13" s="47">
        <v>12</v>
      </c>
      <c r="B13" s="47">
        <v>88</v>
      </c>
      <c r="C13" s="47">
        <v>50</v>
      </c>
      <c r="D13" s="47">
        <v>81</v>
      </c>
      <c r="E13" s="47">
        <v>89</v>
      </c>
      <c r="F13" s="47">
        <v>295</v>
      </c>
      <c r="G13" s="47">
        <v>278</v>
      </c>
      <c r="H13" s="47">
        <v>288</v>
      </c>
      <c r="I13" s="47">
        <v>294</v>
      </c>
      <c r="J13" s="47">
        <v>1</v>
      </c>
    </row>
    <row r="14" spans="1:10">
      <c r="A14" s="47">
        <v>13</v>
      </c>
      <c r="B14" s="47">
        <v>93</v>
      </c>
      <c r="C14" s="47">
        <v>51</v>
      </c>
      <c r="D14" s="47">
        <v>90</v>
      </c>
      <c r="E14" s="47">
        <v>94</v>
      </c>
      <c r="F14" s="47">
        <v>296</v>
      </c>
      <c r="G14" s="47">
        <v>297</v>
      </c>
      <c r="H14" s="47">
        <v>298</v>
      </c>
      <c r="I14" s="47">
        <v>299</v>
      </c>
      <c r="J14" s="47">
        <v>1</v>
      </c>
    </row>
    <row r="15" spans="1:10">
      <c r="A15" s="47">
        <v>14</v>
      </c>
      <c r="B15" s="47">
        <v>90</v>
      </c>
      <c r="C15" s="47">
        <v>62</v>
      </c>
      <c r="D15" s="47">
        <v>91</v>
      </c>
      <c r="E15" s="47">
        <v>94</v>
      </c>
      <c r="F15" s="47">
        <v>300</v>
      </c>
      <c r="G15" s="47">
        <v>301</v>
      </c>
      <c r="H15" s="47">
        <v>302</v>
      </c>
      <c r="I15" s="47">
        <v>298</v>
      </c>
      <c r="J15" s="47">
        <v>1</v>
      </c>
    </row>
    <row r="16" spans="1:10">
      <c r="A16" s="47">
        <v>15</v>
      </c>
      <c r="B16" s="47">
        <v>91</v>
      </c>
      <c r="C16" s="47">
        <v>32</v>
      </c>
      <c r="D16" s="47">
        <v>92</v>
      </c>
      <c r="E16" s="47">
        <v>94</v>
      </c>
      <c r="F16" s="47">
        <v>303</v>
      </c>
      <c r="G16" s="47">
        <v>304</v>
      </c>
      <c r="H16" s="47">
        <v>305</v>
      </c>
      <c r="I16" s="47">
        <v>302</v>
      </c>
      <c r="J16" s="47">
        <v>1</v>
      </c>
    </row>
    <row r="17" spans="1:10">
      <c r="A17" s="47">
        <v>16</v>
      </c>
      <c r="B17" s="47">
        <v>92</v>
      </c>
      <c r="C17" s="47">
        <v>31</v>
      </c>
      <c r="D17" s="47">
        <v>93</v>
      </c>
      <c r="E17" s="47">
        <v>94</v>
      </c>
      <c r="F17" s="47">
        <v>306</v>
      </c>
      <c r="G17" s="47">
        <v>307</v>
      </c>
      <c r="H17" s="47">
        <v>299</v>
      </c>
      <c r="I17" s="47">
        <v>305</v>
      </c>
      <c r="J17" s="47">
        <v>1</v>
      </c>
    </row>
    <row r="18" spans="1:10">
      <c r="A18" s="47">
        <v>17</v>
      </c>
      <c r="B18" s="47">
        <v>98</v>
      </c>
      <c r="C18" s="47">
        <v>41</v>
      </c>
      <c r="D18" s="47">
        <v>95</v>
      </c>
      <c r="E18" s="47">
        <v>99</v>
      </c>
      <c r="F18" s="47">
        <v>308</v>
      </c>
      <c r="G18" s="47">
        <v>309</v>
      </c>
      <c r="H18" s="47">
        <v>310</v>
      </c>
      <c r="I18" s="47">
        <v>311</v>
      </c>
      <c r="J18" s="47">
        <v>1</v>
      </c>
    </row>
    <row r="19" spans="1:10">
      <c r="A19" s="47">
        <v>18</v>
      </c>
      <c r="B19" s="47">
        <v>95</v>
      </c>
      <c r="C19" s="47">
        <v>52</v>
      </c>
      <c r="D19" s="47">
        <v>96</v>
      </c>
      <c r="E19" s="47">
        <v>99</v>
      </c>
      <c r="F19" s="47">
        <v>312</v>
      </c>
      <c r="G19" s="47">
        <v>313</v>
      </c>
      <c r="H19" s="47">
        <v>314</v>
      </c>
      <c r="I19" s="47">
        <v>310</v>
      </c>
      <c r="J19" s="47">
        <v>1</v>
      </c>
    </row>
    <row r="20" spans="1:10">
      <c r="A20" s="47">
        <v>19</v>
      </c>
      <c r="B20" s="47">
        <v>96</v>
      </c>
      <c r="C20" s="47">
        <v>51</v>
      </c>
      <c r="D20" s="47">
        <v>97</v>
      </c>
      <c r="E20" s="47">
        <v>99</v>
      </c>
      <c r="F20" s="47">
        <v>315</v>
      </c>
      <c r="G20" s="47">
        <v>316</v>
      </c>
      <c r="H20" s="47">
        <v>317</v>
      </c>
      <c r="I20" s="47">
        <v>314</v>
      </c>
      <c r="J20" s="47">
        <v>1</v>
      </c>
    </row>
    <row r="21" spans="1:10">
      <c r="A21" s="47">
        <v>20</v>
      </c>
      <c r="B21" s="47">
        <v>97</v>
      </c>
      <c r="C21" s="47">
        <v>40</v>
      </c>
      <c r="D21" s="47">
        <v>98</v>
      </c>
      <c r="E21" s="47">
        <v>99</v>
      </c>
      <c r="F21" s="47">
        <v>318</v>
      </c>
      <c r="G21" s="47">
        <v>319</v>
      </c>
      <c r="H21" s="47">
        <v>311</v>
      </c>
      <c r="I21" s="47">
        <v>317</v>
      </c>
      <c r="J21" s="47">
        <v>1</v>
      </c>
    </row>
    <row r="22" spans="1:10">
      <c r="A22" s="47">
        <v>21</v>
      </c>
      <c r="B22" s="47">
        <v>102</v>
      </c>
      <c r="C22" s="47">
        <v>42</v>
      </c>
      <c r="D22" s="47">
        <v>100</v>
      </c>
      <c r="E22" s="47">
        <v>103</v>
      </c>
      <c r="F22" s="47">
        <v>320</v>
      </c>
      <c r="G22" s="47">
        <v>321</v>
      </c>
      <c r="H22" s="47">
        <v>322</v>
      </c>
      <c r="I22" s="47">
        <v>323</v>
      </c>
      <c r="J22" s="47">
        <v>1</v>
      </c>
    </row>
    <row r="23" spans="1:10">
      <c r="A23" s="47">
        <v>22</v>
      </c>
      <c r="B23" s="47">
        <v>100</v>
      </c>
      <c r="C23" s="47">
        <v>53</v>
      </c>
      <c r="D23" s="47">
        <v>101</v>
      </c>
      <c r="E23" s="47">
        <v>103</v>
      </c>
      <c r="F23" s="47">
        <v>324</v>
      </c>
      <c r="G23" s="47">
        <v>325</v>
      </c>
      <c r="H23" s="47">
        <v>326</v>
      </c>
      <c r="I23" s="47">
        <v>322</v>
      </c>
      <c r="J23" s="47">
        <v>1</v>
      </c>
    </row>
    <row r="24" spans="1:10">
      <c r="A24" s="47">
        <v>23</v>
      </c>
      <c r="B24" s="47">
        <v>101</v>
      </c>
      <c r="C24" s="47">
        <v>52</v>
      </c>
      <c r="D24" s="47">
        <v>95</v>
      </c>
      <c r="E24" s="47">
        <v>103</v>
      </c>
      <c r="F24" s="47">
        <v>327</v>
      </c>
      <c r="G24" s="47">
        <v>312</v>
      </c>
      <c r="H24" s="47">
        <v>328</v>
      </c>
      <c r="I24" s="47">
        <v>326</v>
      </c>
      <c r="J24" s="47">
        <v>1</v>
      </c>
    </row>
    <row r="25" spans="1:10">
      <c r="A25" s="47">
        <v>24</v>
      </c>
      <c r="B25" s="47">
        <v>95</v>
      </c>
      <c r="C25" s="47">
        <v>41</v>
      </c>
      <c r="D25" s="47">
        <v>102</v>
      </c>
      <c r="E25" s="47">
        <v>103</v>
      </c>
      <c r="F25" s="47">
        <v>309</v>
      </c>
      <c r="G25" s="47">
        <v>329</v>
      </c>
      <c r="H25" s="47">
        <v>323</v>
      </c>
      <c r="I25" s="47">
        <v>328</v>
      </c>
      <c r="J25" s="47">
        <v>1</v>
      </c>
    </row>
    <row r="26" spans="1:10">
      <c r="A26" s="47">
        <v>25</v>
      </c>
      <c r="B26" s="47">
        <v>106</v>
      </c>
      <c r="C26" s="47">
        <v>43</v>
      </c>
      <c r="D26" s="47">
        <v>104</v>
      </c>
      <c r="E26" s="47">
        <v>107</v>
      </c>
      <c r="F26" s="47">
        <v>330</v>
      </c>
      <c r="G26" s="47">
        <v>331</v>
      </c>
      <c r="H26" s="47">
        <v>332</v>
      </c>
      <c r="I26" s="47">
        <v>333</v>
      </c>
      <c r="J26" s="47">
        <v>1</v>
      </c>
    </row>
    <row r="27" spans="1:10">
      <c r="A27" s="47">
        <v>26</v>
      </c>
      <c r="B27" s="47">
        <v>104</v>
      </c>
      <c r="C27" s="47">
        <v>54</v>
      </c>
      <c r="D27" s="47">
        <v>105</v>
      </c>
      <c r="E27" s="47">
        <v>107</v>
      </c>
      <c r="F27" s="47">
        <v>334</v>
      </c>
      <c r="G27" s="47">
        <v>335</v>
      </c>
      <c r="H27" s="47">
        <v>336</v>
      </c>
      <c r="I27" s="47">
        <v>332</v>
      </c>
      <c r="J27" s="47">
        <v>1</v>
      </c>
    </row>
    <row r="28" spans="1:10">
      <c r="A28" s="47">
        <v>27</v>
      </c>
      <c r="B28" s="47">
        <v>105</v>
      </c>
      <c r="C28" s="47">
        <v>53</v>
      </c>
      <c r="D28" s="47">
        <v>100</v>
      </c>
      <c r="E28" s="47">
        <v>107</v>
      </c>
      <c r="F28" s="47">
        <v>337</v>
      </c>
      <c r="G28" s="47">
        <v>324</v>
      </c>
      <c r="H28" s="47">
        <v>338</v>
      </c>
      <c r="I28" s="47">
        <v>336</v>
      </c>
      <c r="J28" s="47">
        <v>1</v>
      </c>
    </row>
    <row r="29" spans="1:10">
      <c r="A29" s="47">
        <v>28</v>
      </c>
      <c r="B29" s="47">
        <v>100</v>
      </c>
      <c r="C29" s="47">
        <v>42</v>
      </c>
      <c r="D29" s="47">
        <v>106</v>
      </c>
      <c r="E29" s="47">
        <v>107</v>
      </c>
      <c r="F29" s="47">
        <v>321</v>
      </c>
      <c r="G29" s="47">
        <v>339</v>
      </c>
      <c r="H29" s="47">
        <v>333</v>
      </c>
      <c r="I29" s="47">
        <v>338</v>
      </c>
      <c r="J29" s="47">
        <v>1</v>
      </c>
    </row>
    <row r="30" spans="1:10">
      <c r="A30" s="47">
        <v>29</v>
      </c>
      <c r="B30" s="47">
        <v>110</v>
      </c>
      <c r="C30" s="47">
        <v>44</v>
      </c>
      <c r="D30" s="47">
        <v>108</v>
      </c>
      <c r="E30" s="47">
        <v>111</v>
      </c>
      <c r="F30" s="47">
        <v>340</v>
      </c>
      <c r="G30" s="47">
        <v>341</v>
      </c>
      <c r="H30" s="47">
        <v>342</v>
      </c>
      <c r="I30" s="47">
        <v>343</v>
      </c>
      <c r="J30" s="47">
        <v>1</v>
      </c>
    </row>
    <row r="31" spans="1:10">
      <c r="A31" s="47">
        <v>30</v>
      </c>
      <c r="B31" s="47">
        <v>108</v>
      </c>
      <c r="C31" s="47">
        <v>55</v>
      </c>
      <c r="D31" s="47">
        <v>109</v>
      </c>
      <c r="E31" s="47">
        <v>111</v>
      </c>
      <c r="F31" s="47">
        <v>344</v>
      </c>
      <c r="G31" s="47">
        <v>345</v>
      </c>
      <c r="H31" s="47">
        <v>346</v>
      </c>
      <c r="I31" s="47">
        <v>342</v>
      </c>
      <c r="J31" s="47">
        <v>1</v>
      </c>
    </row>
    <row r="32" spans="1:10">
      <c r="A32" s="47">
        <v>31</v>
      </c>
      <c r="B32" s="47">
        <v>109</v>
      </c>
      <c r="C32" s="47">
        <v>54</v>
      </c>
      <c r="D32" s="47">
        <v>104</v>
      </c>
      <c r="E32" s="47">
        <v>111</v>
      </c>
      <c r="F32" s="47">
        <v>347</v>
      </c>
      <c r="G32" s="47">
        <v>334</v>
      </c>
      <c r="H32" s="47">
        <v>348</v>
      </c>
      <c r="I32" s="47">
        <v>346</v>
      </c>
      <c r="J32" s="47">
        <v>1</v>
      </c>
    </row>
    <row r="33" spans="1:10">
      <c r="A33" s="47">
        <v>32</v>
      </c>
      <c r="B33" s="47">
        <v>104</v>
      </c>
      <c r="C33" s="47">
        <v>43</v>
      </c>
      <c r="D33" s="47">
        <v>110</v>
      </c>
      <c r="E33" s="47">
        <v>111</v>
      </c>
      <c r="F33" s="47">
        <v>331</v>
      </c>
      <c r="G33" s="47">
        <v>349</v>
      </c>
      <c r="H33" s="47">
        <v>343</v>
      </c>
      <c r="I33" s="47">
        <v>348</v>
      </c>
      <c r="J33" s="47">
        <v>1</v>
      </c>
    </row>
    <row r="34" spans="1:10">
      <c r="A34" s="47">
        <v>33</v>
      </c>
      <c r="B34" s="47">
        <v>114</v>
      </c>
      <c r="C34" s="47">
        <v>45</v>
      </c>
      <c r="D34" s="47">
        <v>112</v>
      </c>
      <c r="E34" s="47">
        <v>115</v>
      </c>
      <c r="F34" s="47">
        <v>350</v>
      </c>
      <c r="G34" s="47">
        <v>351</v>
      </c>
      <c r="H34" s="47">
        <v>352</v>
      </c>
      <c r="I34" s="47">
        <v>353</v>
      </c>
      <c r="J34" s="47">
        <v>1</v>
      </c>
    </row>
    <row r="35" spans="1:10">
      <c r="A35" s="47">
        <v>34</v>
      </c>
      <c r="B35" s="47">
        <v>112</v>
      </c>
      <c r="C35" s="47">
        <v>56</v>
      </c>
      <c r="D35" s="47">
        <v>113</v>
      </c>
      <c r="E35" s="47">
        <v>115</v>
      </c>
      <c r="F35" s="47">
        <v>354</v>
      </c>
      <c r="G35" s="47">
        <v>355</v>
      </c>
      <c r="H35" s="47">
        <v>356</v>
      </c>
      <c r="I35" s="47">
        <v>352</v>
      </c>
      <c r="J35" s="47">
        <v>1</v>
      </c>
    </row>
    <row r="36" spans="1:10">
      <c r="A36" s="47">
        <v>35</v>
      </c>
      <c r="B36" s="47">
        <v>113</v>
      </c>
      <c r="C36" s="47">
        <v>55</v>
      </c>
      <c r="D36" s="47">
        <v>108</v>
      </c>
      <c r="E36" s="47">
        <v>115</v>
      </c>
      <c r="F36" s="47">
        <v>357</v>
      </c>
      <c r="G36" s="47">
        <v>344</v>
      </c>
      <c r="H36" s="47">
        <v>358</v>
      </c>
      <c r="I36" s="47">
        <v>356</v>
      </c>
      <c r="J36" s="47">
        <v>1</v>
      </c>
    </row>
    <row r="37" spans="1:10">
      <c r="A37" s="47">
        <v>36</v>
      </c>
      <c r="B37" s="47">
        <v>108</v>
      </c>
      <c r="C37" s="47">
        <v>44</v>
      </c>
      <c r="D37" s="47">
        <v>114</v>
      </c>
      <c r="E37" s="47">
        <v>115</v>
      </c>
      <c r="F37" s="47">
        <v>341</v>
      </c>
      <c r="G37" s="47">
        <v>359</v>
      </c>
      <c r="H37" s="47">
        <v>353</v>
      </c>
      <c r="I37" s="47">
        <v>358</v>
      </c>
      <c r="J37" s="47">
        <v>1</v>
      </c>
    </row>
    <row r="38" spans="1:10">
      <c r="A38" s="47">
        <v>37</v>
      </c>
      <c r="B38" s="47">
        <v>118</v>
      </c>
      <c r="C38" s="47">
        <v>46</v>
      </c>
      <c r="D38" s="47">
        <v>116</v>
      </c>
      <c r="E38" s="47">
        <v>119</v>
      </c>
      <c r="F38" s="47">
        <v>360</v>
      </c>
      <c r="G38" s="47">
        <v>361</v>
      </c>
      <c r="H38" s="47">
        <v>362</v>
      </c>
      <c r="I38" s="47">
        <v>363</v>
      </c>
      <c r="J38" s="47">
        <v>1</v>
      </c>
    </row>
    <row r="39" spans="1:10">
      <c r="A39" s="47">
        <v>38</v>
      </c>
      <c r="B39" s="47">
        <v>116</v>
      </c>
      <c r="C39" s="47">
        <v>57</v>
      </c>
      <c r="D39" s="47">
        <v>117</v>
      </c>
      <c r="E39" s="47">
        <v>119</v>
      </c>
      <c r="F39" s="47">
        <v>364</v>
      </c>
      <c r="G39" s="47">
        <v>365</v>
      </c>
      <c r="H39" s="47">
        <v>366</v>
      </c>
      <c r="I39" s="47">
        <v>362</v>
      </c>
      <c r="J39" s="47">
        <v>1</v>
      </c>
    </row>
    <row r="40" spans="1:10">
      <c r="A40" s="47">
        <v>39</v>
      </c>
      <c r="B40" s="47">
        <v>117</v>
      </c>
      <c r="C40" s="47">
        <v>56</v>
      </c>
      <c r="D40" s="47">
        <v>112</v>
      </c>
      <c r="E40" s="47">
        <v>119</v>
      </c>
      <c r="F40" s="47">
        <v>367</v>
      </c>
      <c r="G40" s="47">
        <v>354</v>
      </c>
      <c r="H40" s="47">
        <v>368</v>
      </c>
      <c r="I40" s="47">
        <v>366</v>
      </c>
      <c r="J40" s="47">
        <v>1</v>
      </c>
    </row>
    <row r="41" spans="1:10">
      <c r="A41" s="47">
        <v>40</v>
      </c>
      <c r="B41" s="47">
        <v>112</v>
      </c>
      <c r="C41" s="47">
        <v>45</v>
      </c>
      <c r="D41" s="47">
        <v>118</v>
      </c>
      <c r="E41" s="47">
        <v>119</v>
      </c>
      <c r="F41" s="47">
        <v>351</v>
      </c>
      <c r="G41" s="47">
        <v>369</v>
      </c>
      <c r="H41" s="47">
        <v>363</v>
      </c>
      <c r="I41" s="47">
        <v>368</v>
      </c>
      <c r="J41" s="47">
        <v>1</v>
      </c>
    </row>
    <row r="42" spans="1:10">
      <c r="A42" s="47">
        <v>41</v>
      </c>
      <c r="B42" s="47">
        <v>123</v>
      </c>
      <c r="C42" s="47">
        <v>58</v>
      </c>
      <c r="D42" s="47">
        <v>120</v>
      </c>
      <c r="E42" s="47">
        <v>124</v>
      </c>
      <c r="F42" s="47">
        <v>370</v>
      </c>
      <c r="G42" s="47">
        <v>371</v>
      </c>
      <c r="H42" s="47">
        <v>372</v>
      </c>
      <c r="I42" s="47">
        <v>373</v>
      </c>
      <c r="J42" s="47">
        <v>1</v>
      </c>
    </row>
    <row r="43" spans="1:10">
      <c r="A43" s="47">
        <v>42</v>
      </c>
      <c r="B43" s="47">
        <v>120</v>
      </c>
      <c r="C43" s="47">
        <v>47</v>
      </c>
      <c r="D43" s="47">
        <v>121</v>
      </c>
      <c r="E43" s="47">
        <v>124</v>
      </c>
      <c r="F43" s="47">
        <v>374</v>
      </c>
      <c r="G43" s="47">
        <v>375</v>
      </c>
      <c r="H43" s="47">
        <v>376</v>
      </c>
      <c r="I43" s="47">
        <v>372</v>
      </c>
      <c r="J43" s="47">
        <v>1</v>
      </c>
    </row>
    <row r="44" spans="1:10">
      <c r="A44" s="47">
        <v>43</v>
      </c>
      <c r="B44" s="47">
        <v>121</v>
      </c>
      <c r="C44" s="47">
        <v>48</v>
      </c>
      <c r="D44" s="47">
        <v>122</v>
      </c>
      <c r="E44" s="47">
        <v>124</v>
      </c>
      <c r="F44" s="47">
        <v>377</v>
      </c>
      <c r="G44" s="47">
        <v>378</v>
      </c>
      <c r="H44" s="47">
        <v>379</v>
      </c>
      <c r="I44" s="47">
        <v>376</v>
      </c>
      <c r="J44" s="47">
        <v>1</v>
      </c>
    </row>
    <row r="45" spans="1:10">
      <c r="A45" s="47">
        <v>44</v>
      </c>
      <c r="B45" s="47">
        <v>122</v>
      </c>
      <c r="C45" s="47">
        <v>59</v>
      </c>
      <c r="D45" s="47">
        <v>123</v>
      </c>
      <c r="E45" s="47">
        <v>124</v>
      </c>
      <c r="F45" s="47">
        <v>380</v>
      </c>
      <c r="G45" s="47">
        <v>381</v>
      </c>
      <c r="H45" s="47">
        <v>373</v>
      </c>
      <c r="I45" s="47">
        <v>379</v>
      </c>
      <c r="J45" s="47">
        <v>1</v>
      </c>
    </row>
    <row r="46" spans="1:10">
      <c r="A46" s="47">
        <v>45</v>
      </c>
      <c r="B46" s="47">
        <v>127</v>
      </c>
      <c r="C46" s="47">
        <v>12</v>
      </c>
      <c r="D46" s="47">
        <v>125</v>
      </c>
      <c r="E46" s="47">
        <v>128</v>
      </c>
      <c r="F46" s="47">
        <v>382</v>
      </c>
      <c r="G46" s="47">
        <v>383</v>
      </c>
      <c r="H46" s="47">
        <v>384</v>
      </c>
      <c r="I46" s="47">
        <v>385</v>
      </c>
      <c r="J46" s="47">
        <v>1</v>
      </c>
    </row>
    <row r="47" spans="1:10">
      <c r="A47" s="47">
        <v>46</v>
      </c>
      <c r="B47" s="47">
        <v>125</v>
      </c>
      <c r="C47" s="47">
        <v>11</v>
      </c>
      <c r="D47" s="47">
        <v>126</v>
      </c>
      <c r="E47" s="47">
        <v>128</v>
      </c>
      <c r="F47" s="47">
        <v>386</v>
      </c>
      <c r="G47" s="47">
        <v>387</v>
      </c>
      <c r="H47" s="47">
        <v>388</v>
      </c>
      <c r="I47" s="47">
        <v>384</v>
      </c>
      <c r="J47" s="47">
        <v>1</v>
      </c>
    </row>
    <row r="48" spans="1:10">
      <c r="A48" s="47">
        <v>47</v>
      </c>
      <c r="B48" s="47">
        <v>126</v>
      </c>
      <c r="C48" s="47">
        <v>71</v>
      </c>
      <c r="D48" s="47">
        <v>77</v>
      </c>
      <c r="E48" s="47">
        <v>128</v>
      </c>
      <c r="F48" s="47">
        <v>389</v>
      </c>
      <c r="G48" s="47">
        <v>269</v>
      </c>
      <c r="H48" s="47">
        <v>390</v>
      </c>
      <c r="I48" s="47">
        <v>388</v>
      </c>
      <c r="J48" s="47">
        <v>1</v>
      </c>
    </row>
    <row r="49" spans="1:10">
      <c r="A49" s="47">
        <v>48</v>
      </c>
      <c r="B49" s="47">
        <v>77</v>
      </c>
      <c r="C49" s="47">
        <v>72</v>
      </c>
      <c r="D49" s="47">
        <v>127</v>
      </c>
      <c r="E49" s="47">
        <v>128</v>
      </c>
      <c r="F49" s="47">
        <v>267</v>
      </c>
      <c r="G49" s="47">
        <v>391</v>
      </c>
      <c r="H49" s="47">
        <v>385</v>
      </c>
      <c r="I49" s="47">
        <v>390</v>
      </c>
      <c r="J49" s="47">
        <v>1</v>
      </c>
    </row>
    <row r="50" spans="1:10">
      <c r="A50" s="47">
        <v>49</v>
      </c>
      <c r="B50" s="47">
        <v>131</v>
      </c>
      <c r="C50" s="47">
        <v>14</v>
      </c>
      <c r="D50" s="47">
        <v>129</v>
      </c>
      <c r="E50" s="47">
        <v>132</v>
      </c>
      <c r="F50" s="47">
        <v>392</v>
      </c>
      <c r="G50" s="47">
        <v>393</v>
      </c>
      <c r="H50" s="47">
        <v>394</v>
      </c>
      <c r="I50" s="47">
        <v>395</v>
      </c>
      <c r="J50" s="47">
        <v>1</v>
      </c>
    </row>
    <row r="51" spans="1:10">
      <c r="A51" s="47">
        <v>50</v>
      </c>
      <c r="B51" s="47">
        <v>129</v>
      </c>
      <c r="C51" s="47">
        <v>13</v>
      </c>
      <c r="D51" s="47">
        <v>130</v>
      </c>
      <c r="E51" s="47">
        <v>132</v>
      </c>
      <c r="F51" s="47">
        <v>396</v>
      </c>
      <c r="G51" s="47">
        <v>397</v>
      </c>
      <c r="H51" s="47">
        <v>398</v>
      </c>
      <c r="I51" s="47">
        <v>394</v>
      </c>
      <c r="J51" s="47">
        <v>1</v>
      </c>
    </row>
    <row r="52" spans="1:10">
      <c r="A52" s="47">
        <v>51</v>
      </c>
      <c r="B52" s="47">
        <v>130</v>
      </c>
      <c r="C52" s="47">
        <v>12</v>
      </c>
      <c r="D52" s="47">
        <v>127</v>
      </c>
      <c r="E52" s="47">
        <v>132</v>
      </c>
      <c r="F52" s="47">
        <v>399</v>
      </c>
      <c r="G52" s="47">
        <v>382</v>
      </c>
      <c r="H52" s="47">
        <v>400</v>
      </c>
      <c r="I52" s="47">
        <v>398</v>
      </c>
      <c r="J52" s="47">
        <v>1</v>
      </c>
    </row>
    <row r="53" spans="1:10">
      <c r="A53" s="47">
        <v>52</v>
      </c>
      <c r="B53" s="47">
        <v>127</v>
      </c>
      <c r="C53" s="47">
        <v>72</v>
      </c>
      <c r="D53" s="47">
        <v>131</v>
      </c>
      <c r="E53" s="47">
        <v>132</v>
      </c>
      <c r="F53" s="47">
        <v>391</v>
      </c>
      <c r="G53" s="47">
        <v>401</v>
      </c>
      <c r="H53" s="47">
        <v>395</v>
      </c>
      <c r="I53" s="47">
        <v>400</v>
      </c>
      <c r="J53" s="47">
        <v>1</v>
      </c>
    </row>
    <row r="54" spans="1:10">
      <c r="A54" s="47">
        <v>53</v>
      </c>
      <c r="B54" s="47">
        <v>134</v>
      </c>
      <c r="C54" s="47">
        <v>47</v>
      </c>
      <c r="D54" s="47">
        <v>120</v>
      </c>
      <c r="E54" s="47">
        <v>135</v>
      </c>
      <c r="F54" s="47">
        <v>402</v>
      </c>
      <c r="G54" s="47">
        <v>374</v>
      </c>
      <c r="H54" s="47">
        <v>403</v>
      </c>
      <c r="I54" s="47">
        <v>404</v>
      </c>
      <c r="J54" s="47">
        <v>1</v>
      </c>
    </row>
    <row r="55" spans="1:10">
      <c r="A55" s="47">
        <v>54</v>
      </c>
      <c r="B55" s="47">
        <v>120</v>
      </c>
      <c r="C55" s="47">
        <v>58</v>
      </c>
      <c r="D55" s="47">
        <v>133</v>
      </c>
      <c r="E55" s="47">
        <v>135</v>
      </c>
      <c r="F55" s="47">
        <v>371</v>
      </c>
      <c r="G55" s="47">
        <v>405</v>
      </c>
      <c r="H55" s="47">
        <v>406</v>
      </c>
      <c r="I55" s="47">
        <v>403</v>
      </c>
      <c r="J55" s="47">
        <v>1</v>
      </c>
    </row>
    <row r="56" spans="1:10">
      <c r="A56" s="47">
        <v>55</v>
      </c>
      <c r="B56" s="47">
        <v>133</v>
      </c>
      <c r="C56" s="47">
        <v>57</v>
      </c>
      <c r="D56" s="47">
        <v>116</v>
      </c>
      <c r="E56" s="47">
        <v>135</v>
      </c>
      <c r="F56" s="47">
        <v>407</v>
      </c>
      <c r="G56" s="47">
        <v>364</v>
      </c>
      <c r="H56" s="47">
        <v>408</v>
      </c>
      <c r="I56" s="47">
        <v>406</v>
      </c>
      <c r="J56" s="47">
        <v>1</v>
      </c>
    </row>
    <row r="57" spans="1:10">
      <c r="A57" s="47">
        <v>56</v>
      </c>
      <c r="B57" s="47">
        <v>116</v>
      </c>
      <c r="C57" s="47">
        <v>46</v>
      </c>
      <c r="D57" s="47">
        <v>134</v>
      </c>
      <c r="E57" s="47">
        <v>135</v>
      </c>
      <c r="F57" s="47">
        <v>361</v>
      </c>
      <c r="G57" s="47">
        <v>409</v>
      </c>
      <c r="H57" s="47">
        <v>404</v>
      </c>
      <c r="I57" s="47">
        <v>408</v>
      </c>
      <c r="J57" s="47">
        <v>1</v>
      </c>
    </row>
    <row r="58" spans="1:10">
      <c r="A58" s="47">
        <v>57</v>
      </c>
      <c r="B58" s="47">
        <v>138</v>
      </c>
      <c r="C58" s="47">
        <v>49</v>
      </c>
      <c r="D58" s="47">
        <v>136</v>
      </c>
      <c r="E58" s="47">
        <v>139</v>
      </c>
      <c r="F58" s="47">
        <v>410</v>
      </c>
      <c r="G58" s="47">
        <v>411</v>
      </c>
      <c r="H58" s="47">
        <v>412</v>
      </c>
      <c r="I58" s="47">
        <v>413</v>
      </c>
      <c r="J58" s="47">
        <v>1</v>
      </c>
    </row>
    <row r="59" spans="1:10">
      <c r="A59" s="47">
        <v>58</v>
      </c>
      <c r="B59" s="47">
        <v>136</v>
      </c>
      <c r="C59" s="47">
        <v>60</v>
      </c>
      <c r="D59" s="47">
        <v>137</v>
      </c>
      <c r="E59" s="47">
        <v>139</v>
      </c>
      <c r="F59" s="47">
        <v>414</v>
      </c>
      <c r="G59" s="47">
        <v>415</v>
      </c>
      <c r="H59" s="47">
        <v>416</v>
      </c>
      <c r="I59" s="47">
        <v>412</v>
      </c>
      <c r="J59" s="47">
        <v>1</v>
      </c>
    </row>
    <row r="60" spans="1:10">
      <c r="A60" s="47">
        <v>59</v>
      </c>
      <c r="B60" s="47">
        <v>137</v>
      </c>
      <c r="C60" s="47">
        <v>59</v>
      </c>
      <c r="D60" s="47">
        <v>122</v>
      </c>
      <c r="E60" s="47">
        <v>139</v>
      </c>
      <c r="F60" s="47">
        <v>417</v>
      </c>
      <c r="G60" s="47">
        <v>380</v>
      </c>
      <c r="H60" s="47">
        <v>418</v>
      </c>
      <c r="I60" s="47">
        <v>416</v>
      </c>
      <c r="J60" s="47">
        <v>1</v>
      </c>
    </row>
    <row r="61" spans="1:10">
      <c r="A61" s="47">
        <v>60</v>
      </c>
      <c r="B61" s="47">
        <v>122</v>
      </c>
      <c r="C61" s="47">
        <v>48</v>
      </c>
      <c r="D61" s="47">
        <v>138</v>
      </c>
      <c r="E61" s="47">
        <v>139</v>
      </c>
      <c r="F61" s="47">
        <v>378</v>
      </c>
      <c r="G61" s="47">
        <v>419</v>
      </c>
      <c r="H61" s="47">
        <v>413</v>
      </c>
      <c r="I61" s="47">
        <v>418</v>
      </c>
      <c r="J61" s="47">
        <v>1</v>
      </c>
    </row>
    <row r="62" spans="1:10">
      <c r="A62" s="47">
        <v>61</v>
      </c>
      <c r="B62" s="47">
        <v>93</v>
      </c>
      <c r="C62" s="47">
        <v>31</v>
      </c>
      <c r="D62" s="47">
        <v>140</v>
      </c>
      <c r="E62" s="47">
        <v>142</v>
      </c>
      <c r="F62" s="47">
        <v>307</v>
      </c>
      <c r="G62" s="47">
        <v>420</v>
      </c>
      <c r="H62" s="47">
        <v>421</v>
      </c>
      <c r="I62" s="47">
        <v>422</v>
      </c>
      <c r="J62" s="47">
        <v>1</v>
      </c>
    </row>
    <row r="63" spans="1:10">
      <c r="A63" s="47">
        <v>62</v>
      </c>
      <c r="B63" s="47">
        <v>140</v>
      </c>
      <c r="C63" s="47">
        <v>30</v>
      </c>
      <c r="D63" s="47">
        <v>141</v>
      </c>
      <c r="E63" s="47">
        <v>142</v>
      </c>
      <c r="F63" s="47">
        <v>423</v>
      </c>
      <c r="G63" s="47">
        <v>424</v>
      </c>
      <c r="H63" s="47">
        <v>425</v>
      </c>
      <c r="I63" s="47">
        <v>421</v>
      </c>
      <c r="J63" s="47">
        <v>1</v>
      </c>
    </row>
    <row r="64" spans="1:10">
      <c r="A64" s="47">
        <v>63</v>
      </c>
      <c r="B64" s="47">
        <v>141</v>
      </c>
      <c r="C64" s="47">
        <v>40</v>
      </c>
      <c r="D64" s="47">
        <v>97</v>
      </c>
      <c r="E64" s="47">
        <v>142</v>
      </c>
      <c r="F64" s="47">
        <v>426</v>
      </c>
      <c r="G64" s="47">
        <v>318</v>
      </c>
      <c r="H64" s="47">
        <v>427</v>
      </c>
      <c r="I64" s="47">
        <v>425</v>
      </c>
      <c r="J64" s="47">
        <v>1</v>
      </c>
    </row>
    <row r="65" spans="1:10">
      <c r="A65" s="47">
        <v>64</v>
      </c>
      <c r="B65" s="47">
        <v>97</v>
      </c>
      <c r="C65" s="47">
        <v>51</v>
      </c>
      <c r="D65" s="47">
        <v>93</v>
      </c>
      <c r="E65" s="47">
        <v>142</v>
      </c>
      <c r="F65" s="47">
        <v>316</v>
      </c>
      <c r="G65" s="47">
        <v>296</v>
      </c>
      <c r="H65" s="47">
        <v>422</v>
      </c>
      <c r="I65" s="47">
        <v>427</v>
      </c>
      <c r="J65" s="47">
        <v>1</v>
      </c>
    </row>
    <row r="66" spans="1:10">
      <c r="A66" s="47">
        <v>65</v>
      </c>
      <c r="B66" s="47">
        <v>145</v>
      </c>
      <c r="C66" s="47">
        <v>20</v>
      </c>
      <c r="D66" s="47">
        <v>143</v>
      </c>
      <c r="E66" s="47">
        <v>146</v>
      </c>
      <c r="F66" s="47">
        <v>428</v>
      </c>
      <c r="G66" s="47">
        <v>429</v>
      </c>
      <c r="H66" s="47">
        <v>430</v>
      </c>
      <c r="I66" s="47">
        <v>431</v>
      </c>
      <c r="J66" s="47">
        <v>1</v>
      </c>
    </row>
    <row r="67" spans="1:10">
      <c r="A67" s="47">
        <v>66</v>
      </c>
      <c r="B67" s="47">
        <v>143</v>
      </c>
      <c r="C67" s="47">
        <v>48</v>
      </c>
      <c r="D67" s="47">
        <v>121</v>
      </c>
      <c r="E67" s="47">
        <v>146</v>
      </c>
      <c r="F67" s="47">
        <v>432</v>
      </c>
      <c r="G67" s="47">
        <v>377</v>
      </c>
      <c r="H67" s="47">
        <v>433</v>
      </c>
      <c r="I67" s="47">
        <v>430</v>
      </c>
      <c r="J67" s="47">
        <v>1</v>
      </c>
    </row>
    <row r="68" spans="1:10">
      <c r="A68" s="47">
        <v>67</v>
      </c>
      <c r="B68" s="47">
        <v>121</v>
      </c>
      <c r="C68" s="47">
        <v>47</v>
      </c>
      <c r="D68" s="47">
        <v>144</v>
      </c>
      <c r="E68" s="47">
        <v>146</v>
      </c>
      <c r="F68" s="47">
        <v>375</v>
      </c>
      <c r="G68" s="47">
        <v>434</v>
      </c>
      <c r="H68" s="47">
        <v>435</v>
      </c>
      <c r="I68" s="47">
        <v>433</v>
      </c>
      <c r="J68" s="47">
        <v>1</v>
      </c>
    </row>
    <row r="69" spans="1:10">
      <c r="A69" s="47">
        <v>68</v>
      </c>
      <c r="B69" s="47">
        <v>144</v>
      </c>
      <c r="C69" s="47">
        <v>21</v>
      </c>
      <c r="D69" s="47">
        <v>145</v>
      </c>
      <c r="E69" s="47">
        <v>146</v>
      </c>
      <c r="F69" s="47">
        <v>436</v>
      </c>
      <c r="G69" s="47">
        <v>437</v>
      </c>
      <c r="H69" s="47">
        <v>431</v>
      </c>
      <c r="I69" s="47">
        <v>435</v>
      </c>
      <c r="J69" s="47">
        <v>1</v>
      </c>
    </row>
    <row r="70" spans="1:10">
      <c r="A70" s="47">
        <v>69</v>
      </c>
      <c r="B70" s="47">
        <v>148</v>
      </c>
      <c r="C70" s="47">
        <v>21</v>
      </c>
      <c r="D70" s="47">
        <v>144</v>
      </c>
      <c r="E70" s="47">
        <v>149</v>
      </c>
      <c r="F70" s="47">
        <v>438</v>
      </c>
      <c r="G70" s="47">
        <v>436</v>
      </c>
      <c r="H70" s="47">
        <v>439</v>
      </c>
      <c r="I70" s="47">
        <v>440</v>
      </c>
      <c r="J70" s="47">
        <v>1</v>
      </c>
    </row>
    <row r="71" spans="1:10">
      <c r="A71" s="47">
        <v>70</v>
      </c>
      <c r="B71" s="47">
        <v>144</v>
      </c>
      <c r="C71" s="47">
        <v>47</v>
      </c>
      <c r="D71" s="47">
        <v>134</v>
      </c>
      <c r="E71" s="47">
        <v>149</v>
      </c>
      <c r="F71" s="47">
        <v>434</v>
      </c>
      <c r="G71" s="47">
        <v>402</v>
      </c>
      <c r="H71" s="47">
        <v>441</v>
      </c>
      <c r="I71" s="47">
        <v>439</v>
      </c>
      <c r="J71" s="47">
        <v>1</v>
      </c>
    </row>
    <row r="72" spans="1:10">
      <c r="A72" s="47">
        <v>71</v>
      </c>
      <c r="B72" s="47">
        <v>134</v>
      </c>
      <c r="C72" s="47">
        <v>46</v>
      </c>
      <c r="D72" s="47">
        <v>147</v>
      </c>
      <c r="E72" s="47">
        <v>149</v>
      </c>
      <c r="F72" s="47">
        <v>409</v>
      </c>
      <c r="G72" s="47">
        <v>442</v>
      </c>
      <c r="H72" s="47">
        <v>443</v>
      </c>
      <c r="I72" s="47">
        <v>441</v>
      </c>
      <c r="J72" s="47">
        <v>1</v>
      </c>
    </row>
    <row r="73" spans="1:10">
      <c r="A73" s="47">
        <v>72</v>
      </c>
      <c r="B73" s="47">
        <v>147</v>
      </c>
      <c r="C73" s="47">
        <v>22</v>
      </c>
      <c r="D73" s="47">
        <v>148</v>
      </c>
      <c r="E73" s="47">
        <v>149</v>
      </c>
      <c r="F73" s="47">
        <v>444</v>
      </c>
      <c r="G73" s="47">
        <v>445</v>
      </c>
      <c r="H73" s="47">
        <v>440</v>
      </c>
      <c r="I73" s="47">
        <v>443</v>
      </c>
      <c r="J73" s="47">
        <v>1</v>
      </c>
    </row>
    <row r="74" spans="1:10">
      <c r="A74" s="47">
        <v>73</v>
      </c>
      <c r="B74" s="47">
        <v>151</v>
      </c>
      <c r="C74" s="47">
        <v>22</v>
      </c>
      <c r="D74" s="47">
        <v>147</v>
      </c>
      <c r="E74" s="47">
        <v>152</v>
      </c>
      <c r="F74" s="47">
        <v>446</v>
      </c>
      <c r="G74" s="47">
        <v>444</v>
      </c>
      <c r="H74" s="47">
        <v>447</v>
      </c>
      <c r="I74" s="47">
        <v>448</v>
      </c>
      <c r="J74" s="47">
        <v>1</v>
      </c>
    </row>
    <row r="75" spans="1:10">
      <c r="A75" s="47">
        <v>74</v>
      </c>
      <c r="B75" s="47">
        <v>147</v>
      </c>
      <c r="C75" s="47">
        <v>46</v>
      </c>
      <c r="D75" s="47">
        <v>118</v>
      </c>
      <c r="E75" s="47">
        <v>152</v>
      </c>
      <c r="F75" s="47">
        <v>442</v>
      </c>
      <c r="G75" s="47">
        <v>360</v>
      </c>
      <c r="H75" s="47">
        <v>449</v>
      </c>
      <c r="I75" s="47">
        <v>447</v>
      </c>
      <c r="J75" s="47">
        <v>1</v>
      </c>
    </row>
    <row r="76" spans="1:10">
      <c r="A76" s="47">
        <v>75</v>
      </c>
      <c r="B76" s="47">
        <v>118</v>
      </c>
      <c r="C76" s="47">
        <v>45</v>
      </c>
      <c r="D76" s="47">
        <v>150</v>
      </c>
      <c r="E76" s="47">
        <v>152</v>
      </c>
      <c r="F76" s="47">
        <v>369</v>
      </c>
      <c r="G76" s="47">
        <v>450</v>
      </c>
      <c r="H76" s="47">
        <v>451</v>
      </c>
      <c r="I76" s="47">
        <v>449</v>
      </c>
      <c r="J76" s="47">
        <v>1</v>
      </c>
    </row>
    <row r="77" spans="1:10">
      <c r="A77" s="47">
        <v>76</v>
      </c>
      <c r="B77" s="47">
        <v>150</v>
      </c>
      <c r="C77" s="47">
        <v>23</v>
      </c>
      <c r="D77" s="47">
        <v>151</v>
      </c>
      <c r="E77" s="47">
        <v>152</v>
      </c>
      <c r="F77" s="47">
        <v>452</v>
      </c>
      <c r="G77" s="47">
        <v>453</v>
      </c>
      <c r="H77" s="47">
        <v>448</v>
      </c>
      <c r="I77" s="47">
        <v>451</v>
      </c>
      <c r="J77" s="47">
        <v>1</v>
      </c>
    </row>
    <row r="78" spans="1:10">
      <c r="A78" s="47">
        <v>77</v>
      </c>
      <c r="B78" s="47">
        <v>154</v>
      </c>
      <c r="C78" s="47">
        <v>23</v>
      </c>
      <c r="D78" s="47">
        <v>150</v>
      </c>
      <c r="E78" s="47">
        <v>155</v>
      </c>
      <c r="F78" s="47">
        <v>454</v>
      </c>
      <c r="G78" s="47">
        <v>452</v>
      </c>
      <c r="H78" s="47">
        <v>455</v>
      </c>
      <c r="I78" s="47">
        <v>456</v>
      </c>
      <c r="J78" s="47">
        <v>1</v>
      </c>
    </row>
    <row r="79" spans="1:10">
      <c r="A79" s="47">
        <v>78</v>
      </c>
      <c r="B79" s="47">
        <v>150</v>
      </c>
      <c r="C79" s="47">
        <v>45</v>
      </c>
      <c r="D79" s="47">
        <v>114</v>
      </c>
      <c r="E79" s="47">
        <v>155</v>
      </c>
      <c r="F79" s="47">
        <v>450</v>
      </c>
      <c r="G79" s="47">
        <v>350</v>
      </c>
      <c r="H79" s="47">
        <v>457</v>
      </c>
      <c r="I79" s="47">
        <v>455</v>
      </c>
      <c r="J79" s="47">
        <v>1</v>
      </c>
    </row>
    <row r="80" spans="1:10">
      <c r="A80" s="47">
        <v>79</v>
      </c>
      <c r="B80" s="47">
        <v>114</v>
      </c>
      <c r="C80" s="47">
        <v>44</v>
      </c>
      <c r="D80" s="47">
        <v>153</v>
      </c>
      <c r="E80" s="47">
        <v>155</v>
      </c>
      <c r="F80" s="47">
        <v>359</v>
      </c>
      <c r="G80" s="47">
        <v>458</v>
      </c>
      <c r="H80" s="47">
        <v>459</v>
      </c>
      <c r="I80" s="47">
        <v>457</v>
      </c>
      <c r="J80" s="47">
        <v>1</v>
      </c>
    </row>
    <row r="81" spans="1:10">
      <c r="A81" s="47">
        <v>80</v>
      </c>
      <c r="B81" s="47">
        <v>153</v>
      </c>
      <c r="C81" s="47">
        <v>24</v>
      </c>
      <c r="D81" s="47">
        <v>154</v>
      </c>
      <c r="E81" s="47">
        <v>155</v>
      </c>
      <c r="F81" s="47">
        <v>460</v>
      </c>
      <c r="G81" s="47">
        <v>461</v>
      </c>
      <c r="H81" s="47">
        <v>456</v>
      </c>
      <c r="I81" s="47">
        <v>459</v>
      </c>
      <c r="J81" s="47">
        <v>1</v>
      </c>
    </row>
    <row r="82" spans="1:10">
      <c r="A82" s="47">
        <v>81</v>
      </c>
      <c r="B82" s="47">
        <v>157</v>
      </c>
      <c r="C82" s="47">
        <v>24</v>
      </c>
      <c r="D82" s="47">
        <v>153</v>
      </c>
      <c r="E82" s="47">
        <v>158</v>
      </c>
      <c r="F82" s="47">
        <v>462</v>
      </c>
      <c r="G82" s="47">
        <v>460</v>
      </c>
      <c r="H82" s="47">
        <v>463</v>
      </c>
      <c r="I82" s="47">
        <v>464</v>
      </c>
      <c r="J82" s="47">
        <v>1</v>
      </c>
    </row>
    <row r="83" spans="1:10">
      <c r="A83" s="47">
        <v>82</v>
      </c>
      <c r="B83" s="47">
        <v>153</v>
      </c>
      <c r="C83" s="47">
        <v>44</v>
      </c>
      <c r="D83" s="47">
        <v>110</v>
      </c>
      <c r="E83" s="47">
        <v>158</v>
      </c>
      <c r="F83" s="47">
        <v>458</v>
      </c>
      <c r="G83" s="47">
        <v>340</v>
      </c>
      <c r="H83" s="47">
        <v>465</v>
      </c>
      <c r="I83" s="47">
        <v>463</v>
      </c>
      <c r="J83" s="47">
        <v>1</v>
      </c>
    </row>
    <row r="84" spans="1:10">
      <c r="A84" s="47">
        <v>83</v>
      </c>
      <c r="B84" s="47">
        <v>110</v>
      </c>
      <c r="C84" s="47">
        <v>43</v>
      </c>
      <c r="D84" s="47">
        <v>156</v>
      </c>
      <c r="E84" s="47">
        <v>158</v>
      </c>
      <c r="F84" s="47">
        <v>349</v>
      </c>
      <c r="G84" s="47">
        <v>466</v>
      </c>
      <c r="H84" s="47">
        <v>467</v>
      </c>
      <c r="I84" s="47">
        <v>465</v>
      </c>
      <c r="J84" s="47">
        <v>1</v>
      </c>
    </row>
    <row r="85" spans="1:10">
      <c r="A85" s="47">
        <v>84</v>
      </c>
      <c r="B85" s="47">
        <v>156</v>
      </c>
      <c r="C85" s="47">
        <v>25</v>
      </c>
      <c r="D85" s="47">
        <v>157</v>
      </c>
      <c r="E85" s="47">
        <v>158</v>
      </c>
      <c r="F85" s="47">
        <v>468</v>
      </c>
      <c r="G85" s="47">
        <v>469</v>
      </c>
      <c r="H85" s="47">
        <v>464</v>
      </c>
      <c r="I85" s="47">
        <v>467</v>
      </c>
      <c r="J85" s="47">
        <v>1</v>
      </c>
    </row>
    <row r="86" spans="1:10">
      <c r="A86" s="47">
        <v>85</v>
      </c>
      <c r="B86" s="47">
        <v>160</v>
      </c>
      <c r="C86" s="47">
        <v>25</v>
      </c>
      <c r="D86" s="47">
        <v>156</v>
      </c>
      <c r="E86" s="47">
        <v>161</v>
      </c>
      <c r="F86" s="47">
        <v>470</v>
      </c>
      <c r="G86" s="47">
        <v>468</v>
      </c>
      <c r="H86" s="47">
        <v>471</v>
      </c>
      <c r="I86" s="47">
        <v>472</v>
      </c>
      <c r="J86" s="47">
        <v>1</v>
      </c>
    </row>
    <row r="87" spans="1:10">
      <c r="A87" s="47">
        <v>86</v>
      </c>
      <c r="B87" s="47">
        <v>156</v>
      </c>
      <c r="C87" s="47">
        <v>43</v>
      </c>
      <c r="D87" s="47">
        <v>106</v>
      </c>
      <c r="E87" s="47">
        <v>161</v>
      </c>
      <c r="F87" s="47">
        <v>466</v>
      </c>
      <c r="G87" s="47">
        <v>330</v>
      </c>
      <c r="H87" s="47">
        <v>473</v>
      </c>
      <c r="I87" s="47">
        <v>471</v>
      </c>
      <c r="J87" s="47">
        <v>1</v>
      </c>
    </row>
    <row r="88" spans="1:10">
      <c r="A88" s="47">
        <v>87</v>
      </c>
      <c r="B88" s="47">
        <v>106</v>
      </c>
      <c r="C88" s="47">
        <v>42</v>
      </c>
      <c r="D88" s="47">
        <v>159</v>
      </c>
      <c r="E88" s="47">
        <v>161</v>
      </c>
      <c r="F88" s="47">
        <v>339</v>
      </c>
      <c r="G88" s="47">
        <v>474</v>
      </c>
      <c r="H88" s="47">
        <v>475</v>
      </c>
      <c r="I88" s="47">
        <v>473</v>
      </c>
      <c r="J88" s="47">
        <v>1</v>
      </c>
    </row>
    <row r="89" spans="1:10">
      <c r="A89" s="47">
        <v>88</v>
      </c>
      <c r="B89" s="47">
        <v>159</v>
      </c>
      <c r="C89" s="47">
        <v>26</v>
      </c>
      <c r="D89" s="47">
        <v>160</v>
      </c>
      <c r="E89" s="47">
        <v>161</v>
      </c>
      <c r="F89" s="47">
        <v>476</v>
      </c>
      <c r="G89" s="47">
        <v>477</v>
      </c>
      <c r="H89" s="47">
        <v>472</v>
      </c>
      <c r="I89" s="47">
        <v>475</v>
      </c>
      <c r="J89" s="47">
        <v>1</v>
      </c>
    </row>
    <row r="90" spans="1:10">
      <c r="A90" s="47">
        <v>89</v>
      </c>
      <c r="B90" s="47">
        <v>163</v>
      </c>
      <c r="C90" s="47">
        <v>26</v>
      </c>
      <c r="D90" s="47">
        <v>159</v>
      </c>
      <c r="E90" s="47">
        <v>164</v>
      </c>
      <c r="F90" s="47">
        <v>478</v>
      </c>
      <c r="G90" s="47">
        <v>476</v>
      </c>
      <c r="H90" s="47">
        <v>479</v>
      </c>
      <c r="I90" s="47">
        <v>480</v>
      </c>
      <c r="J90" s="47">
        <v>1</v>
      </c>
    </row>
    <row r="91" spans="1:10">
      <c r="A91" s="47">
        <v>90</v>
      </c>
      <c r="B91" s="47">
        <v>159</v>
      </c>
      <c r="C91" s="47">
        <v>42</v>
      </c>
      <c r="D91" s="47">
        <v>102</v>
      </c>
      <c r="E91" s="47">
        <v>164</v>
      </c>
      <c r="F91" s="47">
        <v>474</v>
      </c>
      <c r="G91" s="47">
        <v>320</v>
      </c>
      <c r="H91" s="47">
        <v>481</v>
      </c>
      <c r="I91" s="47">
        <v>479</v>
      </c>
      <c r="J91" s="47">
        <v>1</v>
      </c>
    </row>
    <row r="92" spans="1:10">
      <c r="A92" s="47">
        <v>91</v>
      </c>
      <c r="B92" s="47">
        <v>102</v>
      </c>
      <c r="C92" s="47">
        <v>41</v>
      </c>
      <c r="D92" s="47">
        <v>162</v>
      </c>
      <c r="E92" s="47">
        <v>164</v>
      </c>
      <c r="F92" s="47">
        <v>329</v>
      </c>
      <c r="G92" s="47">
        <v>482</v>
      </c>
      <c r="H92" s="47">
        <v>483</v>
      </c>
      <c r="I92" s="47">
        <v>481</v>
      </c>
      <c r="J92" s="47">
        <v>1</v>
      </c>
    </row>
    <row r="93" spans="1:10">
      <c r="A93" s="47">
        <v>92</v>
      </c>
      <c r="B93" s="47">
        <v>162</v>
      </c>
      <c r="C93" s="47">
        <v>27</v>
      </c>
      <c r="D93" s="47">
        <v>163</v>
      </c>
      <c r="E93" s="47">
        <v>164</v>
      </c>
      <c r="F93" s="47">
        <v>484</v>
      </c>
      <c r="G93" s="47">
        <v>485</v>
      </c>
      <c r="H93" s="47">
        <v>480</v>
      </c>
      <c r="I93" s="47">
        <v>483</v>
      </c>
      <c r="J93" s="47">
        <v>1</v>
      </c>
    </row>
    <row r="94" spans="1:10">
      <c r="A94" s="47">
        <v>93</v>
      </c>
      <c r="B94" s="47">
        <v>166</v>
      </c>
      <c r="C94" s="47">
        <v>27</v>
      </c>
      <c r="D94" s="47">
        <v>162</v>
      </c>
      <c r="E94" s="47">
        <v>167</v>
      </c>
      <c r="F94" s="47">
        <v>486</v>
      </c>
      <c r="G94" s="47">
        <v>484</v>
      </c>
      <c r="H94" s="47">
        <v>487</v>
      </c>
      <c r="I94" s="47">
        <v>488</v>
      </c>
      <c r="J94" s="47">
        <v>1</v>
      </c>
    </row>
    <row r="95" spans="1:10">
      <c r="A95" s="47">
        <v>94</v>
      </c>
      <c r="B95" s="47">
        <v>162</v>
      </c>
      <c r="C95" s="47">
        <v>41</v>
      </c>
      <c r="D95" s="47">
        <v>98</v>
      </c>
      <c r="E95" s="47">
        <v>167</v>
      </c>
      <c r="F95" s="47">
        <v>482</v>
      </c>
      <c r="G95" s="47">
        <v>308</v>
      </c>
      <c r="H95" s="47">
        <v>489</v>
      </c>
      <c r="I95" s="47">
        <v>487</v>
      </c>
      <c r="J95" s="47">
        <v>1</v>
      </c>
    </row>
    <row r="96" spans="1:10">
      <c r="A96" s="47">
        <v>95</v>
      </c>
      <c r="B96" s="47">
        <v>98</v>
      </c>
      <c r="C96" s="47">
        <v>40</v>
      </c>
      <c r="D96" s="47">
        <v>165</v>
      </c>
      <c r="E96" s="47">
        <v>167</v>
      </c>
      <c r="F96" s="47">
        <v>319</v>
      </c>
      <c r="G96" s="47">
        <v>490</v>
      </c>
      <c r="H96" s="47">
        <v>491</v>
      </c>
      <c r="I96" s="47">
        <v>489</v>
      </c>
      <c r="J96" s="47">
        <v>1</v>
      </c>
    </row>
    <row r="97" spans="1:10">
      <c r="A97" s="47">
        <v>96</v>
      </c>
      <c r="B97" s="47">
        <v>165</v>
      </c>
      <c r="C97" s="47">
        <v>28</v>
      </c>
      <c r="D97" s="47">
        <v>166</v>
      </c>
      <c r="E97" s="47">
        <v>167</v>
      </c>
      <c r="F97" s="47">
        <v>492</v>
      </c>
      <c r="G97" s="47">
        <v>493</v>
      </c>
      <c r="H97" s="47">
        <v>488</v>
      </c>
      <c r="I97" s="47">
        <v>491</v>
      </c>
      <c r="J97" s="47">
        <v>1</v>
      </c>
    </row>
    <row r="98" spans="1:10">
      <c r="A98" s="47">
        <v>97</v>
      </c>
      <c r="B98" s="47">
        <v>141</v>
      </c>
      <c r="C98" s="47">
        <v>30</v>
      </c>
      <c r="D98" s="47">
        <v>168</v>
      </c>
      <c r="E98" s="47">
        <v>170</v>
      </c>
      <c r="F98" s="47">
        <v>424</v>
      </c>
      <c r="G98" s="47">
        <v>494</v>
      </c>
      <c r="H98" s="47">
        <v>495</v>
      </c>
      <c r="I98" s="47">
        <v>496</v>
      </c>
      <c r="J98" s="47">
        <v>1</v>
      </c>
    </row>
    <row r="99" spans="1:10">
      <c r="A99" s="47">
        <v>98</v>
      </c>
      <c r="B99" s="47">
        <v>168</v>
      </c>
      <c r="C99" s="47">
        <v>29</v>
      </c>
      <c r="D99" s="47">
        <v>169</v>
      </c>
      <c r="E99" s="47">
        <v>170</v>
      </c>
      <c r="F99" s="47">
        <v>497</v>
      </c>
      <c r="G99" s="47">
        <v>498</v>
      </c>
      <c r="H99" s="47">
        <v>499</v>
      </c>
      <c r="I99" s="47">
        <v>495</v>
      </c>
      <c r="J99" s="47">
        <v>1</v>
      </c>
    </row>
    <row r="100" spans="1:10">
      <c r="A100" s="47">
        <v>99</v>
      </c>
      <c r="B100" s="47">
        <v>169</v>
      </c>
      <c r="C100" s="47">
        <v>28</v>
      </c>
      <c r="D100" s="47">
        <v>165</v>
      </c>
      <c r="E100" s="47">
        <v>170</v>
      </c>
      <c r="F100" s="47">
        <v>500</v>
      </c>
      <c r="G100" s="47">
        <v>492</v>
      </c>
      <c r="H100" s="47">
        <v>501</v>
      </c>
      <c r="I100" s="47">
        <v>499</v>
      </c>
      <c r="J100" s="47">
        <v>1</v>
      </c>
    </row>
    <row r="101" spans="1:10">
      <c r="A101" s="47">
        <v>100</v>
      </c>
      <c r="B101" s="47">
        <v>165</v>
      </c>
      <c r="C101" s="47">
        <v>40</v>
      </c>
      <c r="D101" s="47">
        <v>141</v>
      </c>
      <c r="E101" s="47">
        <v>170</v>
      </c>
      <c r="F101" s="47">
        <v>490</v>
      </c>
      <c r="G101" s="47">
        <v>426</v>
      </c>
      <c r="H101" s="47">
        <v>496</v>
      </c>
      <c r="I101" s="47">
        <v>501</v>
      </c>
      <c r="J101" s="47">
        <v>1</v>
      </c>
    </row>
    <row r="102" spans="1:10">
      <c r="A102" s="47">
        <v>101</v>
      </c>
      <c r="B102" s="47">
        <v>173</v>
      </c>
      <c r="C102" s="47">
        <v>2</v>
      </c>
      <c r="D102" s="47">
        <v>171</v>
      </c>
      <c r="E102" s="47">
        <v>174</v>
      </c>
      <c r="F102" s="47">
        <v>502</v>
      </c>
      <c r="G102" s="47">
        <v>503</v>
      </c>
      <c r="H102" s="47">
        <v>504</v>
      </c>
      <c r="I102" s="47">
        <v>505</v>
      </c>
      <c r="J102" s="47">
        <v>1</v>
      </c>
    </row>
    <row r="103" spans="1:10">
      <c r="A103" s="47">
        <v>102</v>
      </c>
      <c r="B103" s="47">
        <v>171</v>
      </c>
      <c r="C103" s="47">
        <v>1</v>
      </c>
      <c r="D103" s="47">
        <v>172</v>
      </c>
      <c r="E103" s="47">
        <v>174</v>
      </c>
      <c r="F103" s="47">
        <v>506</v>
      </c>
      <c r="G103" s="47">
        <v>507</v>
      </c>
      <c r="H103" s="47">
        <v>508</v>
      </c>
      <c r="I103" s="47">
        <v>504</v>
      </c>
      <c r="J103" s="47">
        <v>1</v>
      </c>
    </row>
    <row r="104" spans="1:10">
      <c r="A104" s="47">
        <v>103</v>
      </c>
      <c r="B104" s="47">
        <v>172</v>
      </c>
      <c r="C104" s="47">
        <v>32</v>
      </c>
      <c r="D104" s="47">
        <v>91</v>
      </c>
      <c r="E104" s="47">
        <v>174</v>
      </c>
      <c r="F104" s="47">
        <v>509</v>
      </c>
      <c r="G104" s="47">
        <v>303</v>
      </c>
      <c r="H104" s="47">
        <v>510</v>
      </c>
      <c r="I104" s="47">
        <v>508</v>
      </c>
      <c r="J104" s="47">
        <v>1</v>
      </c>
    </row>
    <row r="105" spans="1:10">
      <c r="A105" s="47">
        <v>104</v>
      </c>
      <c r="B105" s="47">
        <v>91</v>
      </c>
      <c r="C105" s="47">
        <v>62</v>
      </c>
      <c r="D105" s="47">
        <v>173</v>
      </c>
      <c r="E105" s="47">
        <v>174</v>
      </c>
      <c r="F105" s="47">
        <v>301</v>
      </c>
      <c r="G105" s="47">
        <v>511</v>
      </c>
      <c r="H105" s="47">
        <v>505</v>
      </c>
      <c r="I105" s="47">
        <v>510</v>
      </c>
      <c r="J105" s="47">
        <v>1</v>
      </c>
    </row>
    <row r="106" spans="1:10">
      <c r="A106" s="47">
        <v>105</v>
      </c>
      <c r="B106" s="47">
        <v>178</v>
      </c>
      <c r="C106" s="47">
        <v>4</v>
      </c>
      <c r="D106" s="47">
        <v>175</v>
      </c>
      <c r="E106" s="47">
        <v>179</v>
      </c>
      <c r="F106" s="47">
        <v>512</v>
      </c>
      <c r="G106" s="47">
        <v>513</v>
      </c>
      <c r="H106" s="47">
        <v>514</v>
      </c>
      <c r="I106" s="47">
        <v>515</v>
      </c>
      <c r="J106" s="47">
        <v>1</v>
      </c>
    </row>
    <row r="107" spans="1:10">
      <c r="A107" s="47">
        <v>106</v>
      </c>
      <c r="B107" s="47">
        <v>175</v>
      </c>
      <c r="C107" s="47">
        <v>3</v>
      </c>
      <c r="D107" s="47">
        <v>176</v>
      </c>
      <c r="E107" s="47">
        <v>179</v>
      </c>
      <c r="F107" s="47">
        <v>516</v>
      </c>
      <c r="G107" s="47">
        <v>517</v>
      </c>
      <c r="H107" s="47">
        <v>518</v>
      </c>
      <c r="I107" s="47">
        <v>514</v>
      </c>
      <c r="J107" s="47">
        <v>1</v>
      </c>
    </row>
    <row r="108" spans="1:10">
      <c r="A108" s="47">
        <v>107</v>
      </c>
      <c r="B108" s="47">
        <v>176</v>
      </c>
      <c r="C108" s="47">
        <v>63</v>
      </c>
      <c r="D108" s="47">
        <v>177</v>
      </c>
      <c r="E108" s="47">
        <v>179</v>
      </c>
      <c r="F108" s="47">
        <v>519</v>
      </c>
      <c r="G108" s="47">
        <v>520</v>
      </c>
      <c r="H108" s="47">
        <v>521</v>
      </c>
      <c r="I108" s="47">
        <v>518</v>
      </c>
      <c r="J108" s="47">
        <v>1</v>
      </c>
    </row>
    <row r="109" spans="1:10">
      <c r="A109" s="47">
        <v>108</v>
      </c>
      <c r="B109" s="47">
        <v>177</v>
      </c>
      <c r="C109" s="47">
        <v>64</v>
      </c>
      <c r="D109" s="47">
        <v>178</v>
      </c>
      <c r="E109" s="47">
        <v>179</v>
      </c>
      <c r="F109" s="47">
        <v>522</v>
      </c>
      <c r="G109" s="47">
        <v>523</v>
      </c>
      <c r="H109" s="47">
        <v>515</v>
      </c>
      <c r="I109" s="47">
        <v>521</v>
      </c>
      <c r="J109" s="47">
        <v>1</v>
      </c>
    </row>
    <row r="110" spans="1:10">
      <c r="A110" s="47">
        <v>109</v>
      </c>
      <c r="B110" s="47">
        <v>182</v>
      </c>
      <c r="C110" s="47">
        <v>5</v>
      </c>
      <c r="D110" s="47">
        <v>180</v>
      </c>
      <c r="E110" s="47">
        <v>183</v>
      </c>
      <c r="F110" s="47">
        <v>524</v>
      </c>
      <c r="G110" s="47">
        <v>525</v>
      </c>
      <c r="H110" s="47">
        <v>526</v>
      </c>
      <c r="I110" s="47">
        <v>527</v>
      </c>
      <c r="J110" s="47">
        <v>1</v>
      </c>
    </row>
    <row r="111" spans="1:10">
      <c r="A111" s="47">
        <v>110</v>
      </c>
      <c r="B111" s="47">
        <v>180</v>
      </c>
      <c r="C111" s="47">
        <v>4</v>
      </c>
      <c r="D111" s="47">
        <v>178</v>
      </c>
      <c r="E111" s="47">
        <v>183</v>
      </c>
      <c r="F111" s="47">
        <v>528</v>
      </c>
      <c r="G111" s="47">
        <v>512</v>
      </c>
      <c r="H111" s="47">
        <v>529</v>
      </c>
      <c r="I111" s="47">
        <v>526</v>
      </c>
      <c r="J111" s="47">
        <v>1</v>
      </c>
    </row>
    <row r="112" spans="1:10">
      <c r="A112" s="47">
        <v>111</v>
      </c>
      <c r="B112" s="47">
        <v>178</v>
      </c>
      <c r="C112" s="47">
        <v>64</v>
      </c>
      <c r="D112" s="47">
        <v>181</v>
      </c>
      <c r="E112" s="47">
        <v>183</v>
      </c>
      <c r="F112" s="47">
        <v>523</v>
      </c>
      <c r="G112" s="47">
        <v>530</v>
      </c>
      <c r="H112" s="47">
        <v>531</v>
      </c>
      <c r="I112" s="47">
        <v>529</v>
      </c>
      <c r="J112" s="47">
        <v>1</v>
      </c>
    </row>
    <row r="113" spans="1:10">
      <c r="A113" s="47">
        <v>112</v>
      </c>
      <c r="B113" s="47">
        <v>181</v>
      </c>
      <c r="C113" s="47">
        <v>65</v>
      </c>
      <c r="D113" s="47">
        <v>182</v>
      </c>
      <c r="E113" s="47">
        <v>183</v>
      </c>
      <c r="F113" s="47">
        <v>532</v>
      </c>
      <c r="G113" s="47">
        <v>533</v>
      </c>
      <c r="H113" s="47">
        <v>527</v>
      </c>
      <c r="I113" s="47">
        <v>531</v>
      </c>
      <c r="J113" s="47">
        <v>1</v>
      </c>
    </row>
    <row r="114" spans="1:10">
      <c r="A114" s="47">
        <v>113</v>
      </c>
      <c r="B114" s="47">
        <v>186</v>
      </c>
      <c r="C114" s="47">
        <v>6</v>
      </c>
      <c r="D114" s="47">
        <v>184</v>
      </c>
      <c r="E114" s="47">
        <v>187</v>
      </c>
      <c r="F114" s="47">
        <v>534</v>
      </c>
      <c r="G114" s="47">
        <v>535</v>
      </c>
      <c r="H114" s="47">
        <v>536</v>
      </c>
      <c r="I114" s="47">
        <v>537</v>
      </c>
      <c r="J114" s="47">
        <v>1</v>
      </c>
    </row>
    <row r="115" spans="1:10">
      <c r="A115" s="47">
        <v>114</v>
      </c>
      <c r="B115" s="47">
        <v>184</v>
      </c>
      <c r="C115" s="47">
        <v>5</v>
      </c>
      <c r="D115" s="47">
        <v>182</v>
      </c>
      <c r="E115" s="47">
        <v>187</v>
      </c>
      <c r="F115" s="47">
        <v>538</v>
      </c>
      <c r="G115" s="47">
        <v>524</v>
      </c>
      <c r="H115" s="47">
        <v>539</v>
      </c>
      <c r="I115" s="47">
        <v>536</v>
      </c>
      <c r="J115" s="47">
        <v>1</v>
      </c>
    </row>
    <row r="116" spans="1:10">
      <c r="A116" s="47">
        <v>115</v>
      </c>
      <c r="B116" s="47">
        <v>182</v>
      </c>
      <c r="C116" s="47">
        <v>65</v>
      </c>
      <c r="D116" s="47">
        <v>185</v>
      </c>
      <c r="E116" s="47">
        <v>187</v>
      </c>
      <c r="F116" s="47">
        <v>533</v>
      </c>
      <c r="G116" s="47">
        <v>540</v>
      </c>
      <c r="H116" s="47">
        <v>541</v>
      </c>
      <c r="I116" s="47">
        <v>539</v>
      </c>
      <c r="J116" s="47">
        <v>1</v>
      </c>
    </row>
    <row r="117" spans="1:10">
      <c r="A117" s="47">
        <v>116</v>
      </c>
      <c r="B117" s="47">
        <v>185</v>
      </c>
      <c r="C117" s="47">
        <v>66</v>
      </c>
      <c r="D117" s="47">
        <v>186</v>
      </c>
      <c r="E117" s="47">
        <v>187</v>
      </c>
      <c r="F117" s="47">
        <v>542</v>
      </c>
      <c r="G117" s="47">
        <v>543</v>
      </c>
      <c r="H117" s="47">
        <v>537</v>
      </c>
      <c r="I117" s="47">
        <v>541</v>
      </c>
      <c r="J117" s="47">
        <v>1</v>
      </c>
    </row>
    <row r="118" spans="1:10">
      <c r="A118" s="47">
        <v>117</v>
      </c>
      <c r="B118" s="47">
        <v>190</v>
      </c>
      <c r="C118" s="47">
        <v>7</v>
      </c>
      <c r="D118" s="47">
        <v>188</v>
      </c>
      <c r="E118" s="47">
        <v>191</v>
      </c>
      <c r="F118" s="47">
        <v>544</v>
      </c>
      <c r="G118" s="47">
        <v>545</v>
      </c>
      <c r="H118" s="47">
        <v>546</v>
      </c>
      <c r="I118" s="47">
        <v>547</v>
      </c>
      <c r="J118" s="47">
        <v>1</v>
      </c>
    </row>
    <row r="119" spans="1:10">
      <c r="A119" s="47">
        <v>118</v>
      </c>
      <c r="B119" s="47">
        <v>188</v>
      </c>
      <c r="C119" s="47">
        <v>6</v>
      </c>
      <c r="D119" s="47">
        <v>186</v>
      </c>
      <c r="E119" s="47">
        <v>191</v>
      </c>
      <c r="F119" s="47">
        <v>548</v>
      </c>
      <c r="G119" s="47">
        <v>534</v>
      </c>
      <c r="H119" s="47">
        <v>549</v>
      </c>
      <c r="I119" s="47">
        <v>546</v>
      </c>
      <c r="J119" s="47">
        <v>1</v>
      </c>
    </row>
    <row r="120" spans="1:10">
      <c r="A120" s="47">
        <v>119</v>
      </c>
      <c r="B120" s="47">
        <v>186</v>
      </c>
      <c r="C120" s="47">
        <v>66</v>
      </c>
      <c r="D120" s="47">
        <v>189</v>
      </c>
      <c r="E120" s="47">
        <v>191</v>
      </c>
      <c r="F120" s="47">
        <v>543</v>
      </c>
      <c r="G120" s="47">
        <v>550</v>
      </c>
      <c r="H120" s="47">
        <v>551</v>
      </c>
      <c r="I120" s="47">
        <v>549</v>
      </c>
      <c r="J120" s="47">
        <v>1</v>
      </c>
    </row>
    <row r="121" spans="1:10">
      <c r="A121" s="47">
        <v>120</v>
      </c>
      <c r="B121" s="47">
        <v>189</v>
      </c>
      <c r="C121" s="47">
        <v>67</v>
      </c>
      <c r="D121" s="47">
        <v>190</v>
      </c>
      <c r="E121" s="47">
        <v>191</v>
      </c>
      <c r="F121" s="47">
        <v>552</v>
      </c>
      <c r="G121" s="47">
        <v>553</v>
      </c>
      <c r="H121" s="47">
        <v>547</v>
      </c>
      <c r="I121" s="47">
        <v>551</v>
      </c>
      <c r="J121" s="47">
        <v>1</v>
      </c>
    </row>
    <row r="122" spans="1:10">
      <c r="A122" s="47">
        <v>121</v>
      </c>
      <c r="B122" s="47">
        <v>194</v>
      </c>
      <c r="C122" s="47">
        <v>8</v>
      </c>
      <c r="D122" s="47">
        <v>192</v>
      </c>
      <c r="E122" s="47">
        <v>195</v>
      </c>
      <c r="F122" s="47">
        <v>554</v>
      </c>
      <c r="G122" s="47">
        <v>555</v>
      </c>
      <c r="H122" s="47">
        <v>556</v>
      </c>
      <c r="I122" s="47">
        <v>557</v>
      </c>
      <c r="J122" s="47">
        <v>1</v>
      </c>
    </row>
    <row r="123" spans="1:10">
      <c r="A123" s="47">
        <v>122</v>
      </c>
      <c r="B123" s="47">
        <v>192</v>
      </c>
      <c r="C123" s="47">
        <v>7</v>
      </c>
      <c r="D123" s="47">
        <v>190</v>
      </c>
      <c r="E123" s="47">
        <v>195</v>
      </c>
      <c r="F123" s="47">
        <v>558</v>
      </c>
      <c r="G123" s="47">
        <v>544</v>
      </c>
      <c r="H123" s="47">
        <v>559</v>
      </c>
      <c r="I123" s="47">
        <v>556</v>
      </c>
      <c r="J123" s="47">
        <v>1</v>
      </c>
    </row>
    <row r="124" spans="1:10">
      <c r="A124" s="47">
        <v>123</v>
      </c>
      <c r="B124" s="47">
        <v>190</v>
      </c>
      <c r="C124" s="47">
        <v>67</v>
      </c>
      <c r="D124" s="47">
        <v>193</v>
      </c>
      <c r="E124" s="47">
        <v>195</v>
      </c>
      <c r="F124" s="47">
        <v>553</v>
      </c>
      <c r="G124" s="47">
        <v>560</v>
      </c>
      <c r="H124" s="47">
        <v>561</v>
      </c>
      <c r="I124" s="47">
        <v>559</v>
      </c>
      <c r="J124" s="47">
        <v>1</v>
      </c>
    </row>
    <row r="125" spans="1:10">
      <c r="A125" s="47">
        <v>124</v>
      </c>
      <c r="B125" s="47">
        <v>193</v>
      </c>
      <c r="C125" s="47">
        <v>68</v>
      </c>
      <c r="D125" s="47">
        <v>194</v>
      </c>
      <c r="E125" s="47">
        <v>195</v>
      </c>
      <c r="F125" s="47">
        <v>562</v>
      </c>
      <c r="G125" s="47">
        <v>563</v>
      </c>
      <c r="H125" s="47">
        <v>557</v>
      </c>
      <c r="I125" s="47">
        <v>561</v>
      </c>
      <c r="J125" s="47">
        <v>1</v>
      </c>
    </row>
    <row r="126" spans="1:10">
      <c r="A126" s="47">
        <v>125</v>
      </c>
      <c r="B126" s="47">
        <v>198</v>
      </c>
      <c r="C126" s="47">
        <v>9</v>
      </c>
      <c r="D126" s="47">
        <v>196</v>
      </c>
      <c r="E126" s="47">
        <v>199</v>
      </c>
      <c r="F126" s="47">
        <v>564</v>
      </c>
      <c r="G126" s="47">
        <v>565</v>
      </c>
      <c r="H126" s="47">
        <v>566</v>
      </c>
      <c r="I126" s="47">
        <v>567</v>
      </c>
      <c r="J126" s="47">
        <v>1</v>
      </c>
    </row>
    <row r="127" spans="1:10">
      <c r="A127" s="47">
        <v>126</v>
      </c>
      <c r="B127" s="47">
        <v>196</v>
      </c>
      <c r="C127" s="47">
        <v>8</v>
      </c>
      <c r="D127" s="47">
        <v>194</v>
      </c>
      <c r="E127" s="47">
        <v>199</v>
      </c>
      <c r="F127" s="47">
        <v>568</v>
      </c>
      <c r="G127" s="47">
        <v>554</v>
      </c>
      <c r="H127" s="47">
        <v>569</v>
      </c>
      <c r="I127" s="47">
        <v>566</v>
      </c>
      <c r="J127" s="47">
        <v>1</v>
      </c>
    </row>
    <row r="128" spans="1:10">
      <c r="A128" s="47">
        <v>127</v>
      </c>
      <c r="B128" s="47">
        <v>194</v>
      </c>
      <c r="C128" s="47">
        <v>68</v>
      </c>
      <c r="D128" s="47">
        <v>197</v>
      </c>
      <c r="E128" s="47">
        <v>199</v>
      </c>
      <c r="F128" s="47">
        <v>563</v>
      </c>
      <c r="G128" s="47">
        <v>570</v>
      </c>
      <c r="H128" s="47">
        <v>571</v>
      </c>
      <c r="I128" s="47">
        <v>569</v>
      </c>
      <c r="J128" s="47">
        <v>1</v>
      </c>
    </row>
    <row r="129" spans="1:10">
      <c r="A129" s="47">
        <v>128</v>
      </c>
      <c r="B129" s="47">
        <v>197</v>
      </c>
      <c r="C129" s="47">
        <v>69</v>
      </c>
      <c r="D129" s="47">
        <v>198</v>
      </c>
      <c r="E129" s="47">
        <v>199</v>
      </c>
      <c r="F129" s="47">
        <v>572</v>
      </c>
      <c r="G129" s="47">
        <v>573</v>
      </c>
      <c r="H129" s="47">
        <v>567</v>
      </c>
      <c r="I129" s="47">
        <v>571</v>
      </c>
      <c r="J129" s="47">
        <v>1</v>
      </c>
    </row>
    <row r="130" spans="1:10">
      <c r="A130" s="47">
        <v>129</v>
      </c>
      <c r="B130" s="47">
        <v>138</v>
      </c>
      <c r="C130" s="47">
        <v>48</v>
      </c>
      <c r="D130" s="47">
        <v>143</v>
      </c>
      <c r="E130" s="47">
        <v>201</v>
      </c>
      <c r="F130" s="47">
        <v>419</v>
      </c>
      <c r="G130" s="47">
        <v>432</v>
      </c>
      <c r="H130" s="47">
        <v>574</v>
      </c>
      <c r="I130" s="47">
        <v>575</v>
      </c>
      <c r="J130" s="47">
        <v>1</v>
      </c>
    </row>
    <row r="131" spans="1:10">
      <c r="A131" s="47">
        <v>130</v>
      </c>
      <c r="B131" s="47">
        <v>143</v>
      </c>
      <c r="C131" s="47">
        <v>20</v>
      </c>
      <c r="D131" s="47">
        <v>200</v>
      </c>
      <c r="E131" s="47">
        <v>201</v>
      </c>
      <c r="F131" s="47">
        <v>429</v>
      </c>
      <c r="G131" s="47">
        <v>576</v>
      </c>
      <c r="H131" s="47">
        <v>577</v>
      </c>
      <c r="I131" s="47">
        <v>574</v>
      </c>
      <c r="J131" s="47">
        <v>1</v>
      </c>
    </row>
    <row r="132" spans="1:10">
      <c r="A132" s="47">
        <v>131</v>
      </c>
      <c r="B132" s="47">
        <v>200</v>
      </c>
      <c r="C132" s="47">
        <v>19</v>
      </c>
      <c r="D132" s="47">
        <v>83</v>
      </c>
      <c r="E132" s="47">
        <v>201</v>
      </c>
      <c r="F132" s="47">
        <v>578</v>
      </c>
      <c r="G132" s="47">
        <v>284</v>
      </c>
      <c r="H132" s="47">
        <v>579</v>
      </c>
      <c r="I132" s="47">
        <v>577</v>
      </c>
      <c r="J132" s="47">
        <v>1</v>
      </c>
    </row>
    <row r="133" spans="1:10">
      <c r="A133" s="47">
        <v>132</v>
      </c>
      <c r="B133" s="47">
        <v>83</v>
      </c>
      <c r="C133" s="47">
        <v>49</v>
      </c>
      <c r="D133" s="47">
        <v>138</v>
      </c>
      <c r="E133" s="47">
        <v>201</v>
      </c>
      <c r="F133" s="47">
        <v>282</v>
      </c>
      <c r="G133" s="47">
        <v>410</v>
      </c>
      <c r="H133" s="47">
        <v>575</v>
      </c>
      <c r="I133" s="47">
        <v>579</v>
      </c>
      <c r="J133" s="47">
        <v>1</v>
      </c>
    </row>
    <row r="134" spans="1:10">
      <c r="A134" s="47">
        <v>133</v>
      </c>
      <c r="B134" s="47">
        <v>133</v>
      </c>
      <c r="C134" s="47">
        <v>58</v>
      </c>
      <c r="D134" s="47">
        <v>202</v>
      </c>
      <c r="E134" s="47">
        <v>204</v>
      </c>
      <c r="F134" s="47">
        <v>405</v>
      </c>
      <c r="G134" s="47">
        <v>580</v>
      </c>
      <c r="H134" s="47">
        <v>581</v>
      </c>
      <c r="I134" s="47">
        <v>582</v>
      </c>
      <c r="J134" s="47">
        <v>1</v>
      </c>
    </row>
    <row r="135" spans="1:10">
      <c r="A135" s="47">
        <v>134</v>
      </c>
      <c r="B135" s="47">
        <v>202</v>
      </c>
      <c r="C135" s="47">
        <v>69</v>
      </c>
      <c r="D135" s="47">
        <v>197</v>
      </c>
      <c r="E135" s="47">
        <v>204</v>
      </c>
      <c r="F135" s="47">
        <v>583</v>
      </c>
      <c r="G135" s="47">
        <v>572</v>
      </c>
      <c r="H135" s="47">
        <v>584</v>
      </c>
      <c r="I135" s="47">
        <v>581</v>
      </c>
      <c r="J135" s="47">
        <v>1</v>
      </c>
    </row>
    <row r="136" spans="1:10">
      <c r="A136" s="47">
        <v>135</v>
      </c>
      <c r="B136" s="47">
        <v>197</v>
      </c>
      <c r="C136" s="47">
        <v>68</v>
      </c>
      <c r="D136" s="47">
        <v>203</v>
      </c>
      <c r="E136" s="47">
        <v>204</v>
      </c>
      <c r="F136" s="47">
        <v>570</v>
      </c>
      <c r="G136" s="47">
        <v>585</v>
      </c>
      <c r="H136" s="47">
        <v>586</v>
      </c>
      <c r="I136" s="47">
        <v>584</v>
      </c>
      <c r="J136" s="47">
        <v>1</v>
      </c>
    </row>
    <row r="137" spans="1:10">
      <c r="A137" s="47">
        <v>136</v>
      </c>
      <c r="B137" s="47">
        <v>203</v>
      </c>
      <c r="C137" s="47">
        <v>57</v>
      </c>
      <c r="D137" s="47">
        <v>133</v>
      </c>
      <c r="E137" s="47">
        <v>204</v>
      </c>
      <c r="F137" s="47">
        <v>587</v>
      </c>
      <c r="G137" s="47">
        <v>407</v>
      </c>
      <c r="H137" s="47">
        <v>582</v>
      </c>
      <c r="I137" s="47">
        <v>586</v>
      </c>
      <c r="J137" s="47">
        <v>1</v>
      </c>
    </row>
    <row r="138" spans="1:10">
      <c r="A138" s="47">
        <v>137</v>
      </c>
      <c r="B138" s="47">
        <v>126</v>
      </c>
      <c r="C138" s="47">
        <v>11</v>
      </c>
      <c r="D138" s="47">
        <v>205</v>
      </c>
      <c r="E138" s="47">
        <v>208</v>
      </c>
      <c r="F138" s="47">
        <v>387</v>
      </c>
      <c r="G138" s="47">
        <v>588</v>
      </c>
      <c r="H138" s="47">
        <v>589</v>
      </c>
      <c r="I138" s="47">
        <v>590</v>
      </c>
      <c r="J138" s="47">
        <v>1</v>
      </c>
    </row>
    <row r="139" spans="1:10">
      <c r="A139" s="47">
        <v>138</v>
      </c>
      <c r="B139" s="47">
        <v>205</v>
      </c>
      <c r="C139" s="47">
        <v>10</v>
      </c>
      <c r="D139" s="47">
        <v>206</v>
      </c>
      <c r="E139" s="47">
        <v>208</v>
      </c>
      <c r="F139" s="47">
        <v>591</v>
      </c>
      <c r="G139" s="47">
        <v>592</v>
      </c>
      <c r="H139" s="47">
        <v>593</v>
      </c>
      <c r="I139" s="47">
        <v>589</v>
      </c>
      <c r="J139" s="47">
        <v>1</v>
      </c>
    </row>
    <row r="140" spans="1:10">
      <c r="A140" s="47">
        <v>139</v>
      </c>
      <c r="B140" s="47">
        <v>206</v>
      </c>
      <c r="C140" s="47">
        <v>70</v>
      </c>
      <c r="D140" s="47">
        <v>207</v>
      </c>
      <c r="E140" s="47">
        <v>208</v>
      </c>
      <c r="F140" s="47">
        <v>594</v>
      </c>
      <c r="G140" s="47">
        <v>595</v>
      </c>
      <c r="H140" s="47">
        <v>596</v>
      </c>
      <c r="I140" s="47">
        <v>593</v>
      </c>
      <c r="J140" s="47">
        <v>1</v>
      </c>
    </row>
    <row r="141" spans="1:10">
      <c r="A141" s="47">
        <v>140</v>
      </c>
      <c r="B141" s="47">
        <v>207</v>
      </c>
      <c r="C141" s="47">
        <v>71</v>
      </c>
      <c r="D141" s="47">
        <v>126</v>
      </c>
      <c r="E141" s="47">
        <v>208</v>
      </c>
      <c r="F141" s="47">
        <v>597</v>
      </c>
      <c r="G141" s="47">
        <v>389</v>
      </c>
      <c r="H141" s="47">
        <v>590</v>
      </c>
      <c r="I141" s="47">
        <v>596</v>
      </c>
      <c r="J141" s="47">
        <v>1</v>
      </c>
    </row>
    <row r="142" spans="1:10">
      <c r="A142" s="47">
        <v>141</v>
      </c>
      <c r="B142" s="47">
        <v>82</v>
      </c>
      <c r="C142" s="47">
        <v>50</v>
      </c>
      <c r="D142" s="47">
        <v>209</v>
      </c>
      <c r="E142" s="47">
        <v>210</v>
      </c>
      <c r="F142" s="47">
        <v>279</v>
      </c>
      <c r="G142" s="47">
        <v>598</v>
      </c>
      <c r="H142" s="47">
        <v>599</v>
      </c>
      <c r="I142" s="47">
        <v>600</v>
      </c>
      <c r="J142" s="47">
        <v>1</v>
      </c>
    </row>
    <row r="143" spans="1:10">
      <c r="A143" s="47">
        <v>142</v>
      </c>
      <c r="B143" s="47">
        <v>209</v>
      </c>
      <c r="C143" s="47">
        <v>61</v>
      </c>
      <c r="D143" s="47">
        <v>79</v>
      </c>
      <c r="E143" s="47">
        <v>210</v>
      </c>
      <c r="F143" s="47">
        <v>601</v>
      </c>
      <c r="G143" s="47">
        <v>262</v>
      </c>
      <c r="H143" s="47">
        <v>602</v>
      </c>
      <c r="I143" s="47">
        <v>599</v>
      </c>
      <c r="J143" s="47">
        <v>1</v>
      </c>
    </row>
    <row r="144" spans="1:10">
      <c r="A144" s="47">
        <v>143</v>
      </c>
      <c r="B144" s="47">
        <v>79</v>
      </c>
      <c r="C144" s="47">
        <v>60</v>
      </c>
      <c r="D144" s="47">
        <v>136</v>
      </c>
      <c r="E144" s="47">
        <v>210</v>
      </c>
      <c r="F144" s="47">
        <v>273</v>
      </c>
      <c r="G144" s="47">
        <v>414</v>
      </c>
      <c r="H144" s="47">
        <v>603</v>
      </c>
      <c r="I144" s="47">
        <v>602</v>
      </c>
      <c r="J144" s="47">
        <v>1</v>
      </c>
    </row>
    <row r="145" spans="1:10">
      <c r="A145" s="47">
        <v>144</v>
      </c>
      <c r="B145" s="47">
        <v>136</v>
      </c>
      <c r="C145" s="47">
        <v>49</v>
      </c>
      <c r="D145" s="47">
        <v>82</v>
      </c>
      <c r="E145" s="47">
        <v>210</v>
      </c>
      <c r="F145" s="47">
        <v>411</v>
      </c>
      <c r="G145" s="47">
        <v>281</v>
      </c>
      <c r="H145" s="47">
        <v>600</v>
      </c>
      <c r="I145" s="47">
        <v>603</v>
      </c>
      <c r="J145" s="47">
        <v>1</v>
      </c>
    </row>
    <row r="146" spans="1:10">
      <c r="A146" s="47">
        <v>145</v>
      </c>
      <c r="B146" s="47">
        <v>209</v>
      </c>
      <c r="C146" s="47">
        <v>50</v>
      </c>
      <c r="D146" s="47">
        <v>88</v>
      </c>
      <c r="E146" s="47">
        <v>213</v>
      </c>
      <c r="F146" s="47">
        <v>598</v>
      </c>
      <c r="G146" s="47">
        <v>295</v>
      </c>
      <c r="H146" s="47">
        <v>604</v>
      </c>
      <c r="I146" s="47">
        <v>605</v>
      </c>
      <c r="J146" s="47">
        <v>1</v>
      </c>
    </row>
    <row r="147" spans="1:10">
      <c r="A147" s="47">
        <v>146</v>
      </c>
      <c r="B147" s="47">
        <v>88</v>
      </c>
      <c r="C147" s="47">
        <v>16</v>
      </c>
      <c r="D147" s="47">
        <v>211</v>
      </c>
      <c r="E147" s="47">
        <v>213</v>
      </c>
      <c r="F147" s="47">
        <v>293</v>
      </c>
      <c r="G147" s="47">
        <v>606</v>
      </c>
      <c r="H147" s="47">
        <v>607</v>
      </c>
      <c r="I147" s="47">
        <v>604</v>
      </c>
      <c r="J147" s="47">
        <v>1</v>
      </c>
    </row>
    <row r="148" spans="1:10">
      <c r="A148" s="47">
        <v>147</v>
      </c>
      <c r="B148" s="47">
        <v>211</v>
      </c>
      <c r="C148" s="47">
        <v>15</v>
      </c>
      <c r="D148" s="47">
        <v>212</v>
      </c>
      <c r="E148" s="47">
        <v>213</v>
      </c>
      <c r="F148" s="47">
        <v>608</v>
      </c>
      <c r="G148" s="47">
        <v>609</v>
      </c>
      <c r="H148" s="47">
        <v>610</v>
      </c>
      <c r="I148" s="47">
        <v>607</v>
      </c>
      <c r="J148" s="47">
        <v>1</v>
      </c>
    </row>
    <row r="149" spans="1:10">
      <c r="A149" s="47">
        <v>148</v>
      </c>
      <c r="B149" s="47">
        <v>212</v>
      </c>
      <c r="C149" s="47">
        <v>61</v>
      </c>
      <c r="D149" s="47">
        <v>209</v>
      </c>
      <c r="E149" s="47">
        <v>213</v>
      </c>
      <c r="F149" s="47">
        <v>611</v>
      </c>
      <c r="G149" s="47">
        <v>601</v>
      </c>
      <c r="H149" s="47">
        <v>605</v>
      </c>
      <c r="I149" s="47">
        <v>610</v>
      </c>
      <c r="J149" s="47">
        <v>1</v>
      </c>
    </row>
    <row r="150" spans="1:10">
      <c r="A150" s="47">
        <v>149</v>
      </c>
      <c r="B150" s="47">
        <v>215</v>
      </c>
      <c r="C150" s="47">
        <v>62</v>
      </c>
      <c r="D150" s="47">
        <v>90</v>
      </c>
      <c r="E150" s="47">
        <v>216</v>
      </c>
      <c r="F150" s="47">
        <v>612</v>
      </c>
      <c r="G150" s="47">
        <v>300</v>
      </c>
      <c r="H150" s="47">
        <v>613</v>
      </c>
      <c r="I150" s="47">
        <v>614</v>
      </c>
      <c r="J150" s="47">
        <v>1</v>
      </c>
    </row>
    <row r="151" spans="1:10">
      <c r="A151" s="47">
        <v>150</v>
      </c>
      <c r="B151" s="47">
        <v>90</v>
      </c>
      <c r="C151" s="47">
        <v>51</v>
      </c>
      <c r="D151" s="47">
        <v>96</v>
      </c>
      <c r="E151" s="47">
        <v>216</v>
      </c>
      <c r="F151" s="47">
        <v>297</v>
      </c>
      <c r="G151" s="47">
        <v>315</v>
      </c>
      <c r="H151" s="47">
        <v>615</v>
      </c>
      <c r="I151" s="47">
        <v>613</v>
      </c>
      <c r="J151" s="47">
        <v>1</v>
      </c>
    </row>
    <row r="152" spans="1:10">
      <c r="A152" s="47">
        <v>151</v>
      </c>
      <c r="B152" s="47">
        <v>96</v>
      </c>
      <c r="C152" s="47">
        <v>52</v>
      </c>
      <c r="D152" s="47">
        <v>214</v>
      </c>
      <c r="E152" s="47">
        <v>216</v>
      </c>
      <c r="F152" s="47">
        <v>313</v>
      </c>
      <c r="G152" s="47">
        <v>616</v>
      </c>
      <c r="H152" s="47">
        <v>617</v>
      </c>
      <c r="I152" s="47">
        <v>615</v>
      </c>
      <c r="J152" s="47">
        <v>1</v>
      </c>
    </row>
    <row r="153" spans="1:10">
      <c r="A153" s="47">
        <v>152</v>
      </c>
      <c r="B153" s="47">
        <v>214</v>
      </c>
      <c r="C153" s="47">
        <v>63</v>
      </c>
      <c r="D153" s="47">
        <v>215</v>
      </c>
      <c r="E153" s="47">
        <v>216</v>
      </c>
      <c r="F153" s="47">
        <v>618</v>
      </c>
      <c r="G153" s="47">
        <v>619</v>
      </c>
      <c r="H153" s="47">
        <v>614</v>
      </c>
      <c r="I153" s="47">
        <v>617</v>
      </c>
      <c r="J153" s="47">
        <v>1</v>
      </c>
    </row>
    <row r="154" spans="1:10">
      <c r="A154" s="47">
        <v>153</v>
      </c>
      <c r="B154" s="47">
        <v>101</v>
      </c>
      <c r="C154" s="47">
        <v>53</v>
      </c>
      <c r="D154" s="47">
        <v>217</v>
      </c>
      <c r="E154" s="47">
        <v>218</v>
      </c>
      <c r="F154" s="47">
        <v>325</v>
      </c>
      <c r="G154" s="47">
        <v>620</v>
      </c>
      <c r="H154" s="47">
        <v>621</v>
      </c>
      <c r="I154" s="47">
        <v>622</v>
      </c>
      <c r="J154" s="47">
        <v>1</v>
      </c>
    </row>
    <row r="155" spans="1:10">
      <c r="A155" s="47">
        <v>154</v>
      </c>
      <c r="B155" s="47">
        <v>217</v>
      </c>
      <c r="C155" s="47">
        <v>64</v>
      </c>
      <c r="D155" s="47">
        <v>177</v>
      </c>
      <c r="E155" s="47">
        <v>218</v>
      </c>
      <c r="F155" s="47">
        <v>623</v>
      </c>
      <c r="G155" s="47">
        <v>522</v>
      </c>
      <c r="H155" s="47">
        <v>624</v>
      </c>
      <c r="I155" s="47">
        <v>621</v>
      </c>
      <c r="J155" s="47">
        <v>1</v>
      </c>
    </row>
    <row r="156" spans="1:10">
      <c r="A156" s="47">
        <v>155</v>
      </c>
      <c r="B156" s="47">
        <v>177</v>
      </c>
      <c r="C156" s="47">
        <v>63</v>
      </c>
      <c r="D156" s="47">
        <v>214</v>
      </c>
      <c r="E156" s="47">
        <v>218</v>
      </c>
      <c r="F156" s="47">
        <v>520</v>
      </c>
      <c r="G156" s="47">
        <v>618</v>
      </c>
      <c r="H156" s="47">
        <v>625</v>
      </c>
      <c r="I156" s="47">
        <v>624</v>
      </c>
      <c r="J156" s="47">
        <v>1</v>
      </c>
    </row>
    <row r="157" spans="1:10">
      <c r="A157" s="47">
        <v>156</v>
      </c>
      <c r="B157" s="47">
        <v>214</v>
      </c>
      <c r="C157" s="47">
        <v>52</v>
      </c>
      <c r="D157" s="47">
        <v>101</v>
      </c>
      <c r="E157" s="47">
        <v>218</v>
      </c>
      <c r="F157" s="47">
        <v>616</v>
      </c>
      <c r="G157" s="47">
        <v>327</v>
      </c>
      <c r="H157" s="47">
        <v>622</v>
      </c>
      <c r="I157" s="47">
        <v>625</v>
      </c>
      <c r="J157" s="47">
        <v>1</v>
      </c>
    </row>
    <row r="158" spans="1:10">
      <c r="A158" s="47">
        <v>157</v>
      </c>
      <c r="B158" s="47">
        <v>105</v>
      </c>
      <c r="C158" s="47">
        <v>54</v>
      </c>
      <c r="D158" s="47">
        <v>219</v>
      </c>
      <c r="E158" s="47">
        <v>220</v>
      </c>
      <c r="F158" s="47">
        <v>335</v>
      </c>
      <c r="G158" s="47">
        <v>626</v>
      </c>
      <c r="H158" s="47">
        <v>627</v>
      </c>
      <c r="I158" s="47">
        <v>628</v>
      </c>
      <c r="J158" s="47">
        <v>1</v>
      </c>
    </row>
    <row r="159" spans="1:10">
      <c r="A159" s="47">
        <v>158</v>
      </c>
      <c r="B159" s="47">
        <v>219</v>
      </c>
      <c r="C159" s="47">
        <v>65</v>
      </c>
      <c r="D159" s="47">
        <v>181</v>
      </c>
      <c r="E159" s="47">
        <v>220</v>
      </c>
      <c r="F159" s="47">
        <v>629</v>
      </c>
      <c r="G159" s="47">
        <v>532</v>
      </c>
      <c r="H159" s="47">
        <v>630</v>
      </c>
      <c r="I159" s="47">
        <v>627</v>
      </c>
      <c r="J159" s="47">
        <v>1</v>
      </c>
    </row>
    <row r="160" spans="1:10">
      <c r="A160" s="47">
        <v>159</v>
      </c>
      <c r="B160" s="47">
        <v>181</v>
      </c>
      <c r="C160" s="47">
        <v>64</v>
      </c>
      <c r="D160" s="47">
        <v>217</v>
      </c>
      <c r="E160" s="47">
        <v>220</v>
      </c>
      <c r="F160" s="47">
        <v>530</v>
      </c>
      <c r="G160" s="47">
        <v>623</v>
      </c>
      <c r="H160" s="47">
        <v>631</v>
      </c>
      <c r="I160" s="47">
        <v>630</v>
      </c>
      <c r="J160" s="47">
        <v>1</v>
      </c>
    </row>
    <row r="161" spans="1:10">
      <c r="A161" s="47">
        <v>160</v>
      </c>
      <c r="B161" s="47">
        <v>217</v>
      </c>
      <c r="C161" s="47">
        <v>53</v>
      </c>
      <c r="D161" s="47">
        <v>105</v>
      </c>
      <c r="E161" s="47">
        <v>220</v>
      </c>
      <c r="F161" s="47">
        <v>620</v>
      </c>
      <c r="G161" s="47">
        <v>337</v>
      </c>
      <c r="H161" s="47">
        <v>628</v>
      </c>
      <c r="I161" s="47">
        <v>631</v>
      </c>
      <c r="J161" s="47">
        <v>1</v>
      </c>
    </row>
    <row r="162" spans="1:10">
      <c r="A162" s="47">
        <v>161</v>
      </c>
      <c r="B162" s="47">
        <v>109</v>
      </c>
      <c r="C162" s="47">
        <v>55</v>
      </c>
      <c r="D162" s="47">
        <v>221</v>
      </c>
      <c r="E162" s="47">
        <v>222</v>
      </c>
      <c r="F162" s="47">
        <v>345</v>
      </c>
      <c r="G162" s="47">
        <v>632</v>
      </c>
      <c r="H162" s="47">
        <v>633</v>
      </c>
      <c r="I162" s="47">
        <v>634</v>
      </c>
      <c r="J162" s="47">
        <v>1</v>
      </c>
    </row>
    <row r="163" spans="1:10">
      <c r="A163" s="47">
        <v>162</v>
      </c>
      <c r="B163" s="47">
        <v>221</v>
      </c>
      <c r="C163" s="47">
        <v>66</v>
      </c>
      <c r="D163" s="47">
        <v>185</v>
      </c>
      <c r="E163" s="47">
        <v>222</v>
      </c>
      <c r="F163" s="47">
        <v>635</v>
      </c>
      <c r="G163" s="47">
        <v>542</v>
      </c>
      <c r="H163" s="47">
        <v>636</v>
      </c>
      <c r="I163" s="47">
        <v>633</v>
      </c>
      <c r="J163" s="47">
        <v>1</v>
      </c>
    </row>
    <row r="164" spans="1:10">
      <c r="A164" s="47">
        <v>163</v>
      </c>
      <c r="B164" s="47">
        <v>185</v>
      </c>
      <c r="C164" s="47">
        <v>65</v>
      </c>
      <c r="D164" s="47">
        <v>219</v>
      </c>
      <c r="E164" s="47">
        <v>222</v>
      </c>
      <c r="F164" s="47">
        <v>540</v>
      </c>
      <c r="G164" s="47">
        <v>629</v>
      </c>
      <c r="H164" s="47">
        <v>637</v>
      </c>
      <c r="I164" s="47">
        <v>636</v>
      </c>
      <c r="J164" s="47">
        <v>1</v>
      </c>
    </row>
    <row r="165" spans="1:10">
      <c r="A165" s="47">
        <v>164</v>
      </c>
      <c r="B165" s="47">
        <v>219</v>
      </c>
      <c r="C165" s="47">
        <v>54</v>
      </c>
      <c r="D165" s="47">
        <v>109</v>
      </c>
      <c r="E165" s="47">
        <v>222</v>
      </c>
      <c r="F165" s="47">
        <v>626</v>
      </c>
      <c r="G165" s="47">
        <v>347</v>
      </c>
      <c r="H165" s="47">
        <v>634</v>
      </c>
      <c r="I165" s="47">
        <v>637</v>
      </c>
      <c r="J165" s="47">
        <v>1</v>
      </c>
    </row>
    <row r="166" spans="1:10">
      <c r="A166" s="47">
        <v>165</v>
      </c>
      <c r="B166" s="47">
        <v>113</v>
      </c>
      <c r="C166" s="47">
        <v>56</v>
      </c>
      <c r="D166" s="47">
        <v>223</v>
      </c>
      <c r="E166" s="47">
        <v>224</v>
      </c>
      <c r="F166" s="47">
        <v>355</v>
      </c>
      <c r="G166" s="47">
        <v>638</v>
      </c>
      <c r="H166" s="47">
        <v>639</v>
      </c>
      <c r="I166" s="47">
        <v>640</v>
      </c>
      <c r="J166" s="47">
        <v>1</v>
      </c>
    </row>
    <row r="167" spans="1:10">
      <c r="A167" s="47">
        <v>166</v>
      </c>
      <c r="B167" s="47">
        <v>223</v>
      </c>
      <c r="C167" s="47">
        <v>67</v>
      </c>
      <c r="D167" s="47">
        <v>189</v>
      </c>
      <c r="E167" s="47">
        <v>224</v>
      </c>
      <c r="F167" s="47">
        <v>641</v>
      </c>
      <c r="G167" s="47">
        <v>552</v>
      </c>
      <c r="H167" s="47">
        <v>642</v>
      </c>
      <c r="I167" s="47">
        <v>639</v>
      </c>
      <c r="J167" s="47">
        <v>1</v>
      </c>
    </row>
    <row r="168" spans="1:10">
      <c r="A168" s="47">
        <v>167</v>
      </c>
      <c r="B168" s="47">
        <v>189</v>
      </c>
      <c r="C168" s="47">
        <v>66</v>
      </c>
      <c r="D168" s="47">
        <v>221</v>
      </c>
      <c r="E168" s="47">
        <v>224</v>
      </c>
      <c r="F168" s="47">
        <v>550</v>
      </c>
      <c r="G168" s="47">
        <v>635</v>
      </c>
      <c r="H168" s="47">
        <v>643</v>
      </c>
      <c r="I168" s="47">
        <v>642</v>
      </c>
      <c r="J168" s="47">
        <v>1</v>
      </c>
    </row>
    <row r="169" spans="1:10">
      <c r="A169" s="47">
        <v>168</v>
      </c>
      <c r="B169" s="47">
        <v>221</v>
      </c>
      <c r="C169" s="47">
        <v>55</v>
      </c>
      <c r="D169" s="47">
        <v>113</v>
      </c>
      <c r="E169" s="47">
        <v>224</v>
      </c>
      <c r="F169" s="47">
        <v>632</v>
      </c>
      <c r="G169" s="47">
        <v>357</v>
      </c>
      <c r="H169" s="47">
        <v>640</v>
      </c>
      <c r="I169" s="47">
        <v>643</v>
      </c>
      <c r="J169" s="47">
        <v>1</v>
      </c>
    </row>
    <row r="170" spans="1:10">
      <c r="A170" s="47">
        <v>169</v>
      </c>
      <c r="B170" s="47">
        <v>117</v>
      </c>
      <c r="C170" s="47">
        <v>57</v>
      </c>
      <c r="D170" s="47">
        <v>203</v>
      </c>
      <c r="E170" s="47">
        <v>225</v>
      </c>
      <c r="F170" s="47">
        <v>365</v>
      </c>
      <c r="G170" s="47">
        <v>587</v>
      </c>
      <c r="H170" s="47">
        <v>644</v>
      </c>
      <c r="I170" s="47">
        <v>645</v>
      </c>
      <c r="J170" s="47">
        <v>1</v>
      </c>
    </row>
    <row r="171" spans="1:10">
      <c r="A171" s="47">
        <v>170</v>
      </c>
      <c r="B171" s="47">
        <v>203</v>
      </c>
      <c r="C171" s="47">
        <v>68</v>
      </c>
      <c r="D171" s="47">
        <v>193</v>
      </c>
      <c r="E171" s="47">
        <v>225</v>
      </c>
      <c r="F171" s="47">
        <v>585</v>
      </c>
      <c r="G171" s="47">
        <v>562</v>
      </c>
      <c r="H171" s="47">
        <v>646</v>
      </c>
      <c r="I171" s="47">
        <v>644</v>
      </c>
      <c r="J171" s="47">
        <v>1</v>
      </c>
    </row>
    <row r="172" spans="1:10">
      <c r="A172" s="47">
        <v>171</v>
      </c>
      <c r="B172" s="47">
        <v>193</v>
      </c>
      <c r="C172" s="47">
        <v>67</v>
      </c>
      <c r="D172" s="47">
        <v>223</v>
      </c>
      <c r="E172" s="47">
        <v>225</v>
      </c>
      <c r="F172" s="47">
        <v>560</v>
      </c>
      <c r="G172" s="47">
        <v>641</v>
      </c>
      <c r="H172" s="47">
        <v>647</v>
      </c>
      <c r="I172" s="47">
        <v>646</v>
      </c>
      <c r="J172" s="47">
        <v>1</v>
      </c>
    </row>
    <row r="173" spans="1:10">
      <c r="A173" s="47">
        <v>172</v>
      </c>
      <c r="B173" s="47">
        <v>223</v>
      </c>
      <c r="C173" s="47">
        <v>56</v>
      </c>
      <c r="D173" s="47">
        <v>117</v>
      </c>
      <c r="E173" s="47">
        <v>225</v>
      </c>
      <c r="F173" s="47">
        <v>638</v>
      </c>
      <c r="G173" s="47">
        <v>367</v>
      </c>
      <c r="H173" s="47">
        <v>645</v>
      </c>
      <c r="I173" s="47">
        <v>647</v>
      </c>
      <c r="J173" s="47">
        <v>1</v>
      </c>
    </row>
    <row r="174" spans="1:10">
      <c r="A174" s="47">
        <v>173</v>
      </c>
      <c r="B174" s="47">
        <v>206</v>
      </c>
      <c r="C174" s="47">
        <v>10</v>
      </c>
      <c r="D174" s="47">
        <v>226</v>
      </c>
      <c r="E174" s="47">
        <v>228</v>
      </c>
      <c r="F174" s="47">
        <v>592</v>
      </c>
      <c r="G174" s="47">
        <v>648</v>
      </c>
      <c r="H174" s="47">
        <v>649</v>
      </c>
      <c r="I174" s="47">
        <v>650</v>
      </c>
      <c r="J174" s="47">
        <v>1</v>
      </c>
    </row>
    <row r="175" spans="1:10">
      <c r="A175" s="47">
        <v>174</v>
      </c>
      <c r="B175" s="47">
        <v>226</v>
      </c>
      <c r="C175" s="47">
        <v>9</v>
      </c>
      <c r="D175" s="47">
        <v>198</v>
      </c>
      <c r="E175" s="47">
        <v>228</v>
      </c>
      <c r="F175" s="47">
        <v>651</v>
      </c>
      <c r="G175" s="47">
        <v>564</v>
      </c>
      <c r="H175" s="47">
        <v>652</v>
      </c>
      <c r="I175" s="47">
        <v>649</v>
      </c>
      <c r="J175" s="47">
        <v>1</v>
      </c>
    </row>
    <row r="176" spans="1:10">
      <c r="A176" s="47">
        <v>175</v>
      </c>
      <c r="B176" s="47">
        <v>198</v>
      </c>
      <c r="C176" s="47">
        <v>69</v>
      </c>
      <c r="D176" s="47">
        <v>227</v>
      </c>
      <c r="E176" s="47">
        <v>228</v>
      </c>
      <c r="F176" s="47">
        <v>573</v>
      </c>
      <c r="G176" s="47">
        <v>653</v>
      </c>
      <c r="H176" s="47">
        <v>654</v>
      </c>
      <c r="I176" s="47">
        <v>652</v>
      </c>
      <c r="J176" s="47">
        <v>1</v>
      </c>
    </row>
    <row r="177" spans="1:10">
      <c r="A177" s="47">
        <v>176</v>
      </c>
      <c r="B177" s="47">
        <v>227</v>
      </c>
      <c r="C177" s="47">
        <v>70</v>
      </c>
      <c r="D177" s="47">
        <v>206</v>
      </c>
      <c r="E177" s="47">
        <v>228</v>
      </c>
      <c r="F177" s="47">
        <v>655</v>
      </c>
      <c r="G177" s="47">
        <v>594</v>
      </c>
      <c r="H177" s="47">
        <v>650</v>
      </c>
      <c r="I177" s="47">
        <v>654</v>
      </c>
      <c r="J177" s="47">
        <v>1</v>
      </c>
    </row>
    <row r="178" spans="1:10">
      <c r="A178" s="47">
        <v>177</v>
      </c>
      <c r="B178" s="47">
        <v>123</v>
      </c>
      <c r="C178" s="47">
        <v>59</v>
      </c>
      <c r="D178" s="47">
        <v>229</v>
      </c>
      <c r="E178" s="47">
        <v>230</v>
      </c>
      <c r="F178" s="47">
        <v>381</v>
      </c>
      <c r="G178" s="47">
        <v>656</v>
      </c>
      <c r="H178" s="47">
        <v>657</v>
      </c>
      <c r="I178" s="47">
        <v>658</v>
      </c>
      <c r="J178" s="47">
        <v>1</v>
      </c>
    </row>
    <row r="179" spans="1:10">
      <c r="A179" s="47">
        <v>178</v>
      </c>
      <c r="B179" s="47">
        <v>229</v>
      </c>
      <c r="C179" s="47">
        <v>70</v>
      </c>
      <c r="D179" s="47">
        <v>227</v>
      </c>
      <c r="E179" s="47">
        <v>230</v>
      </c>
      <c r="F179" s="47">
        <v>659</v>
      </c>
      <c r="G179" s="47">
        <v>655</v>
      </c>
      <c r="H179" s="47">
        <v>660</v>
      </c>
      <c r="I179" s="47">
        <v>657</v>
      </c>
      <c r="J179" s="47">
        <v>1</v>
      </c>
    </row>
    <row r="180" spans="1:10">
      <c r="A180" s="47">
        <v>179</v>
      </c>
      <c r="B180" s="47">
        <v>227</v>
      </c>
      <c r="C180" s="47">
        <v>69</v>
      </c>
      <c r="D180" s="47">
        <v>202</v>
      </c>
      <c r="E180" s="47">
        <v>230</v>
      </c>
      <c r="F180" s="47">
        <v>653</v>
      </c>
      <c r="G180" s="47">
        <v>583</v>
      </c>
      <c r="H180" s="47">
        <v>661</v>
      </c>
      <c r="I180" s="47">
        <v>660</v>
      </c>
      <c r="J180" s="47">
        <v>1</v>
      </c>
    </row>
    <row r="181" spans="1:10">
      <c r="A181" s="47">
        <v>180</v>
      </c>
      <c r="B181" s="47">
        <v>202</v>
      </c>
      <c r="C181" s="47">
        <v>58</v>
      </c>
      <c r="D181" s="47">
        <v>123</v>
      </c>
      <c r="E181" s="47">
        <v>230</v>
      </c>
      <c r="F181" s="47">
        <v>580</v>
      </c>
      <c r="G181" s="47">
        <v>370</v>
      </c>
      <c r="H181" s="47">
        <v>658</v>
      </c>
      <c r="I181" s="47">
        <v>661</v>
      </c>
      <c r="J181" s="47">
        <v>1</v>
      </c>
    </row>
    <row r="182" spans="1:10">
      <c r="A182" s="47">
        <v>181</v>
      </c>
      <c r="B182" s="47">
        <v>137</v>
      </c>
      <c r="C182" s="47">
        <v>60</v>
      </c>
      <c r="D182" s="47">
        <v>78</v>
      </c>
      <c r="E182" s="47">
        <v>231</v>
      </c>
      <c r="F182" s="47">
        <v>415</v>
      </c>
      <c r="G182" s="47">
        <v>272</v>
      </c>
      <c r="H182" s="47">
        <v>662</v>
      </c>
      <c r="I182" s="47">
        <v>663</v>
      </c>
      <c r="J182" s="47">
        <v>1</v>
      </c>
    </row>
    <row r="183" spans="1:10">
      <c r="A183" s="47">
        <v>182</v>
      </c>
      <c r="B183" s="47">
        <v>78</v>
      </c>
      <c r="C183" s="47">
        <v>71</v>
      </c>
      <c r="D183" s="47">
        <v>207</v>
      </c>
      <c r="E183" s="47">
        <v>231</v>
      </c>
      <c r="F183" s="47">
        <v>270</v>
      </c>
      <c r="G183" s="47">
        <v>597</v>
      </c>
      <c r="H183" s="47">
        <v>664</v>
      </c>
      <c r="I183" s="47">
        <v>662</v>
      </c>
      <c r="J183" s="47">
        <v>1</v>
      </c>
    </row>
    <row r="184" spans="1:10">
      <c r="A184" s="47">
        <v>183</v>
      </c>
      <c r="B184" s="47">
        <v>207</v>
      </c>
      <c r="C184" s="47">
        <v>70</v>
      </c>
      <c r="D184" s="47">
        <v>229</v>
      </c>
      <c r="E184" s="47">
        <v>231</v>
      </c>
      <c r="F184" s="47">
        <v>595</v>
      </c>
      <c r="G184" s="47">
        <v>659</v>
      </c>
      <c r="H184" s="47">
        <v>665</v>
      </c>
      <c r="I184" s="47">
        <v>664</v>
      </c>
      <c r="J184" s="47">
        <v>1</v>
      </c>
    </row>
    <row r="185" spans="1:10">
      <c r="A185" s="47">
        <v>184</v>
      </c>
      <c r="B185" s="47">
        <v>229</v>
      </c>
      <c r="C185" s="47">
        <v>59</v>
      </c>
      <c r="D185" s="47">
        <v>137</v>
      </c>
      <c r="E185" s="47">
        <v>231</v>
      </c>
      <c r="F185" s="47">
        <v>656</v>
      </c>
      <c r="G185" s="47">
        <v>417</v>
      </c>
      <c r="H185" s="47">
        <v>663</v>
      </c>
      <c r="I185" s="47">
        <v>665</v>
      </c>
      <c r="J185" s="47">
        <v>1</v>
      </c>
    </row>
    <row r="186" spans="1:10">
      <c r="A186" s="47">
        <v>185</v>
      </c>
      <c r="B186" s="47">
        <v>76</v>
      </c>
      <c r="C186" s="47">
        <v>61</v>
      </c>
      <c r="D186" s="47">
        <v>212</v>
      </c>
      <c r="E186" s="47">
        <v>233</v>
      </c>
      <c r="F186" s="47">
        <v>263</v>
      </c>
      <c r="G186" s="47">
        <v>611</v>
      </c>
      <c r="H186" s="47">
        <v>666</v>
      </c>
      <c r="I186" s="47">
        <v>667</v>
      </c>
      <c r="J186" s="47">
        <v>1</v>
      </c>
    </row>
    <row r="187" spans="1:10">
      <c r="A187" s="47">
        <v>186</v>
      </c>
      <c r="B187" s="47">
        <v>212</v>
      </c>
      <c r="C187" s="47">
        <v>15</v>
      </c>
      <c r="D187" s="47">
        <v>232</v>
      </c>
      <c r="E187" s="47">
        <v>233</v>
      </c>
      <c r="F187" s="47">
        <v>609</v>
      </c>
      <c r="G187" s="47">
        <v>668</v>
      </c>
      <c r="H187" s="47">
        <v>669</v>
      </c>
      <c r="I187" s="47">
        <v>666</v>
      </c>
      <c r="J187" s="47">
        <v>1</v>
      </c>
    </row>
    <row r="188" spans="1:10">
      <c r="A188" s="47">
        <v>187</v>
      </c>
      <c r="B188" s="47">
        <v>232</v>
      </c>
      <c r="C188" s="47">
        <v>14</v>
      </c>
      <c r="D188" s="47">
        <v>131</v>
      </c>
      <c r="E188" s="47">
        <v>233</v>
      </c>
      <c r="F188" s="47">
        <v>670</v>
      </c>
      <c r="G188" s="47">
        <v>392</v>
      </c>
      <c r="H188" s="47">
        <v>671</v>
      </c>
      <c r="I188" s="47">
        <v>669</v>
      </c>
      <c r="J188" s="47">
        <v>1</v>
      </c>
    </row>
    <row r="189" spans="1:10">
      <c r="A189" s="47">
        <v>188</v>
      </c>
      <c r="B189" s="47">
        <v>131</v>
      </c>
      <c r="C189" s="47">
        <v>72</v>
      </c>
      <c r="D189" s="47">
        <v>76</v>
      </c>
      <c r="E189" s="47">
        <v>233</v>
      </c>
      <c r="F189" s="47">
        <v>401</v>
      </c>
      <c r="G189" s="47">
        <v>266</v>
      </c>
      <c r="H189" s="47">
        <v>667</v>
      </c>
      <c r="I189" s="47">
        <v>671</v>
      </c>
      <c r="J189" s="47">
        <v>1</v>
      </c>
    </row>
    <row r="190" spans="1:10">
      <c r="A190" s="47">
        <v>189</v>
      </c>
      <c r="B190" s="47">
        <v>176</v>
      </c>
      <c r="C190" s="47">
        <v>3</v>
      </c>
      <c r="D190" s="47">
        <v>234</v>
      </c>
      <c r="E190" s="47">
        <v>235</v>
      </c>
      <c r="F190" s="47">
        <v>517</v>
      </c>
      <c r="G190" s="47">
        <v>672</v>
      </c>
      <c r="H190" s="47">
        <v>673</v>
      </c>
      <c r="I190" s="47">
        <v>674</v>
      </c>
      <c r="J190" s="47">
        <v>1</v>
      </c>
    </row>
    <row r="191" spans="1:10">
      <c r="A191" s="47">
        <v>190</v>
      </c>
      <c r="B191" s="47">
        <v>234</v>
      </c>
      <c r="C191" s="47">
        <v>2</v>
      </c>
      <c r="D191" s="47">
        <v>173</v>
      </c>
      <c r="E191" s="47">
        <v>235</v>
      </c>
      <c r="F191" s="47">
        <v>675</v>
      </c>
      <c r="G191" s="47">
        <v>502</v>
      </c>
      <c r="H191" s="47">
        <v>676</v>
      </c>
      <c r="I191" s="47">
        <v>673</v>
      </c>
      <c r="J191" s="47">
        <v>1</v>
      </c>
    </row>
    <row r="192" spans="1:10">
      <c r="A192" s="47">
        <v>191</v>
      </c>
      <c r="B192" s="47">
        <v>173</v>
      </c>
      <c r="C192" s="47">
        <v>62</v>
      </c>
      <c r="D192" s="47">
        <v>215</v>
      </c>
      <c r="E192" s="47">
        <v>235</v>
      </c>
      <c r="F192" s="47">
        <v>511</v>
      </c>
      <c r="G192" s="47">
        <v>612</v>
      </c>
      <c r="H192" s="47">
        <v>677</v>
      </c>
      <c r="I192" s="47">
        <v>676</v>
      </c>
      <c r="J192" s="47">
        <v>1</v>
      </c>
    </row>
    <row r="193" spans="1:10">
      <c r="A193" s="47">
        <v>192</v>
      </c>
      <c r="B193" s="47">
        <v>215</v>
      </c>
      <c r="C193" s="47">
        <v>63</v>
      </c>
      <c r="D193" s="47">
        <v>176</v>
      </c>
      <c r="E193" s="47">
        <v>235</v>
      </c>
      <c r="F193" s="47">
        <v>619</v>
      </c>
      <c r="G193" s="47">
        <v>519</v>
      </c>
      <c r="H193" s="47">
        <v>674</v>
      </c>
      <c r="I193" s="47">
        <v>677</v>
      </c>
      <c r="J193" s="47">
        <v>1</v>
      </c>
    </row>
    <row r="194" spans="1:10">
      <c r="A194" s="47">
        <v>193</v>
      </c>
      <c r="B194" s="47">
        <v>239</v>
      </c>
      <c r="C194" s="47">
        <v>39</v>
      </c>
      <c r="D194" s="47">
        <v>236</v>
      </c>
      <c r="E194" s="47">
        <v>240</v>
      </c>
      <c r="F194" s="47">
        <v>678</v>
      </c>
      <c r="G194" s="47">
        <v>679</v>
      </c>
      <c r="H194" s="47">
        <v>680</v>
      </c>
      <c r="I194" s="47">
        <v>681</v>
      </c>
      <c r="J194" s="47">
        <v>2</v>
      </c>
    </row>
    <row r="195" spans="1:10">
      <c r="A195" s="47">
        <v>194</v>
      </c>
      <c r="B195" s="47">
        <v>236</v>
      </c>
      <c r="C195" s="47">
        <v>73</v>
      </c>
      <c r="D195" s="47">
        <v>237</v>
      </c>
      <c r="E195" s="47">
        <v>240</v>
      </c>
      <c r="F195" s="47">
        <v>682</v>
      </c>
      <c r="G195" s="47">
        <v>683</v>
      </c>
      <c r="H195" s="47">
        <v>684</v>
      </c>
      <c r="I195" s="47">
        <v>680</v>
      </c>
      <c r="J195" s="47">
        <v>2</v>
      </c>
    </row>
    <row r="196" spans="1:10">
      <c r="A196" s="47">
        <v>195</v>
      </c>
      <c r="B196" s="47">
        <v>237</v>
      </c>
      <c r="C196" s="47">
        <v>34</v>
      </c>
      <c r="D196" s="47">
        <v>238</v>
      </c>
      <c r="E196" s="47">
        <v>240</v>
      </c>
      <c r="F196" s="47">
        <v>685</v>
      </c>
      <c r="G196" s="47">
        <v>686</v>
      </c>
      <c r="H196" s="47">
        <v>687</v>
      </c>
      <c r="I196" s="47">
        <v>684</v>
      </c>
      <c r="J196" s="47">
        <v>2</v>
      </c>
    </row>
    <row r="197" spans="1:10">
      <c r="A197" s="47">
        <v>196</v>
      </c>
      <c r="B197" s="47">
        <v>238</v>
      </c>
      <c r="C197" s="47">
        <v>33</v>
      </c>
      <c r="D197" s="47">
        <v>239</v>
      </c>
      <c r="E197" s="47">
        <v>240</v>
      </c>
      <c r="F197" s="47">
        <v>688</v>
      </c>
      <c r="G197" s="47">
        <v>689</v>
      </c>
      <c r="H197" s="47">
        <v>681</v>
      </c>
      <c r="I197" s="47">
        <v>687</v>
      </c>
      <c r="J197" s="47">
        <v>2</v>
      </c>
    </row>
    <row r="198" spans="1:10">
      <c r="A198" s="47">
        <v>197</v>
      </c>
      <c r="B198" s="47">
        <v>243</v>
      </c>
      <c r="C198" s="47">
        <v>35</v>
      </c>
      <c r="D198" s="47">
        <v>241</v>
      </c>
      <c r="E198" s="47">
        <v>244</v>
      </c>
      <c r="F198" s="47">
        <v>690</v>
      </c>
      <c r="G198" s="47">
        <v>691</v>
      </c>
      <c r="H198" s="47">
        <v>692</v>
      </c>
      <c r="I198" s="47">
        <v>693</v>
      </c>
      <c r="J198" s="47">
        <v>2</v>
      </c>
    </row>
    <row r="199" spans="1:10">
      <c r="A199" s="47">
        <v>198</v>
      </c>
      <c r="B199" s="47">
        <v>241</v>
      </c>
      <c r="C199" s="47">
        <v>34</v>
      </c>
      <c r="D199" s="47">
        <v>237</v>
      </c>
      <c r="E199" s="47">
        <v>244</v>
      </c>
      <c r="F199" s="47">
        <v>694</v>
      </c>
      <c r="G199" s="47">
        <v>685</v>
      </c>
      <c r="H199" s="47">
        <v>695</v>
      </c>
      <c r="I199" s="47">
        <v>692</v>
      </c>
      <c r="J199" s="47">
        <v>2</v>
      </c>
    </row>
    <row r="200" spans="1:10">
      <c r="A200" s="47">
        <v>199</v>
      </c>
      <c r="B200" s="47">
        <v>237</v>
      </c>
      <c r="C200" s="47">
        <v>73</v>
      </c>
      <c r="D200" s="47">
        <v>242</v>
      </c>
      <c r="E200" s="47">
        <v>244</v>
      </c>
      <c r="F200" s="47">
        <v>683</v>
      </c>
      <c r="G200" s="47">
        <v>696</v>
      </c>
      <c r="H200" s="47">
        <v>697</v>
      </c>
      <c r="I200" s="47">
        <v>695</v>
      </c>
      <c r="J200" s="47">
        <v>2</v>
      </c>
    </row>
    <row r="201" spans="1:10">
      <c r="A201">
        <v>200</v>
      </c>
      <c r="B201" s="3">
        <v>242</v>
      </c>
      <c r="C201">
        <v>74</v>
      </c>
      <c r="D201" s="3">
        <v>243</v>
      </c>
      <c r="E201">
        <v>244</v>
      </c>
      <c r="F201">
        <v>698</v>
      </c>
      <c r="G201">
        <v>699</v>
      </c>
      <c r="H201">
        <v>693</v>
      </c>
      <c r="I201">
        <v>697</v>
      </c>
      <c r="J201">
        <v>2</v>
      </c>
    </row>
    <row r="202" spans="1:10">
      <c r="A202">
        <v>201</v>
      </c>
      <c r="B202" s="3">
        <v>747</v>
      </c>
      <c r="C202">
        <v>746</v>
      </c>
      <c r="D202" s="3">
        <v>245</v>
      </c>
      <c r="E202">
        <v>248</v>
      </c>
      <c r="F202">
        <v>748</v>
      </c>
      <c r="G202">
        <v>700</v>
      </c>
      <c r="H202">
        <v>701</v>
      </c>
      <c r="I202">
        <v>702</v>
      </c>
      <c r="J202">
        <v>2</v>
      </c>
    </row>
    <row r="203" spans="1:10">
      <c r="A203">
        <v>202</v>
      </c>
      <c r="B203" s="3">
        <v>245</v>
      </c>
      <c r="C203">
        <v>75</v>
      </c>
      <c r="D203" s="3">
        <v>246</v>
      </c>
      <c r="E203">
        <v>248</v>
      </c>
      <c r="F203">
        <v>703</v>
      </c>
      <c r="G203">
        <v>704</v>
      </c>
      <c r="H203">
        <v>705</v>
      </c>
      <c r="I203">
        <v>701</v>
      </c>
      <c r="J203">
        <v>2</v>
      </c>
    </row>
    <row r="204" spans="1:10">
      <c r="A204">
        <v>203</v>
      </c>
      <c r="B204" s="3">
        <v>246</v>
      </c>
      <c r="C204">
        <v>74</v>
      </c>
      <c r="D204" s="3">
        <v>247</v>
      </c>
      <c r="E204">
        <v>248</v>
      </c>
      <c r="F204">
        <v>706</v>
      </c>
      <c r="G204">
        <v>707</v>
      </c>
      <c r="H204">
        <v>708</v>
      </c>
      <c r="I204">
        <v>705</v>
      </c>
      <c r="J204">
        <v>2</v>
      </c>
    </row>
    <row r="205" spans="1:10">
      <c r="A205">
        <v>204</v>
      </c>
      <c r="B205" s="3">
        <v>247</v>
      </c>
      <c r="C205">
        <v>749</v>
      </c>
      <c r="D205" s="3">
        <v>747</v>
      </c>
      <c r="E205">
        <v>248</v>
      </c>
      <c r="F205">
        <v>709</v>
      </c>
      <c r="G205">
        <v>750</v>
      </c>
      <c r="H205">
        <v>702</v>
      </c>
      <c r="I205">
        <v>708</v>
      </c>
      <c r="J205">
        <v>2</v>
      </c>
    </row>
    <row r="206" spans="1:10">
      <c r="A206">
        <v>205</v>
      </c>
      <c r="B206" s="3">
        <v>250</v>
      </c>
      <c r="C206">
        <v>36</v>
      </c>
      <c r="D206" s="3">
        <v>249</v>
      </c>
      <c r="E206">
        <v>251</v>
      </c>
      <c r="F206">
        <v>710</v>
      </c>
      <c r="G206">
        <v>711</v>
      </c>
      <c r="H206">
        <v>712</v>
      </c>
      <c r="I206">
        <v>713</v>
      </c>
      <c r="J206">
        <v>2</v>
      </c>
    </row>
    <row r="207" spans="1:10">
      <c r="A207">
        <v>206</v>
      </c>
      <c r="B207" s="3">
        <v>249</v>
      </c>
      <c r="C207">
        <v>35</v>
      </c>
      <c r="D207" s="3">
        <v>243</v>
      </c>
      <c r="E207">
        <v>251</v>
      </c>
      <c r="F207">
        <v>714</v>
      </c>
      <c r="G207">
        <v>690</v>
      </c>
      <c r="H207">
        <v>715</v>
      </c>
      <c r="I207">
        <v>712</v>
      </c>
      <c r="J207">
        <v>2</v>
      </c>
    </row>
    <row r="208" spans="1:10">
      <c r="A208">
        <v>207</v>
      </c>
      <c r="B208" s="3">
        <v>243</v>
      </c>
      <c r="C208">
        <v>74</v>
      </c>
      <c r="D208" s="3">
        <v>246</v>
      </c>
      <c r="E208">
        <v>251</v>
      </c>
      <c r="F208">
        <v>699</v>
      </c>
      <c r="G208">
        <v>706</v>
      </c>
      <c r="H208">
        <v>716</v>
      </c>
      <c r="I208">
        <v>715</v>
      </c>
      <c r="J208">
        <v>2</v>
      </c>
    </row>
    <row r="209" spans="1:10">
      <c r="A209">
        <v>208</v>
      </c>
      <c r="B209" s="3">
        <v>246</v>
      </c>
      <c r="C209">
        <v>75</v>
      </c>
      <c r="D209" s="3">
        <v>250</v>
      </c>
      <c r="E209">
        <v>251</v>
      </c>
      <c r="F209">
        <v>704</v>
      </c>
      <c r="G209">
        <v>717</v>
      </c>
      <c r="H209">
        <v>713</v>
      </c>
      <c r="I209">
        <v>716</v>
      </c>
      <c r="J209">
        <v>2</v>
      </c>
    </row>
    <row r="210" spans="1:10">
      <c r="A210">
        <v>209</v>
      </c>
      <c r="B210" s="3">
        <v>254</v>
      </c>
      <c r="C210">
        <v>38</v>
      </c>
      <c r="D210" s="3">
        <v>252</v>
      </c>
      <c r="E210">
        <v>255</v>
      </c>
      <c r="F210">
        <v>718</v>
      </c>
      <c r="G210">
        <v>719</v>
      </c>
      <c r="H210">
        <v>720</v>
      </c>
      <c r="I210">
        <v>721</v>
      </c>
      <c r="J210">
        <v>2</v>
      </c>
    </row>
    <row r="211" spans="1:10">
      <c r="A211">
        <v>210</v>
      </c>
      <c r="B211" s="3">
        <v>252</v>
      </c>
      <c r="C211">
        <v>37</v>
      </c>
      <c r="D211" s="3">
        <v>253</v>
      </c>
      <c r="E211">
        <v>255</v>
      </c>
      <c r="F211">
        <v>722</v>
      </c>
      <c r="G211">
        <v>723</v>
      </c>
      <c r="H211">
        <v>724</v>
      </c>
      <c r="I211">
        <v>720</v>
      </c>
      <c r="J211">
        <v>2</v>
      </c>
    </row>
    <row r="212" spans="1:10">
      <c r="A212">
        <v>211</v>
      </c>
      <c r="B212" s="3">
        <v>253</v>
      </c>
      <c r="C212">
        <v>36</v>
      </c>
      <c r="D212" s="3">
        <v>250</v>
      </c>
      <c r="E212">
        <v>255</v>
      </c>
      <c r="F212">
        <v>725</v>
      </c>
      <c r="G212">
        <v>710</v>
      </c>
      <c r="H212">
        <v>726</v>
      </c>
      <c r="I212">
        <v>724</v>
      </c>
      <c r="J212">
        <v>2</v>
      </c>
    </row>
    <row r="213" spans="1:10">
      <c r="A213">
        <v>212</v>
      </c>
      <c r="B213" s="3">
        <v>250</v>
      </c>
      <c r="C213">
        <v>75</v>
      </c>
      <c r="D213" s="3">
        <v>254</v>
      </c>
      <c r="E213">
        <v>255</v>
      </c>
      <c r="F213">
        <v>717</v>
      </c>
      <c r="G213">
        <v>727</v>
      </c>
      <c r="H213">
        <v>721</v>
      </c>
      <c r="I213">
        <v>726</v>
      </c>
      <c r="J213">
        <v>2</v>
      </c>
    </row>
    <row r="214" spans="1:10">
      <c r="A214">
        <v>213</v>
      </c>
      <c r="B214" s="3">
        <v>236</v>
      </c>
      <c r="C214">
        <v>39</v>
      </c>
      <c r="D214" s="3">
        <v>256</v>
      </c>
      <c r="E214">
        <v>258</v>
      </c>
      <c r="F214">
        <v>679</v>
      </c>
      <c r="G214">
        <v>728</v>
      </c>
      <c r="H214">
        <v>729</v>
      </c>
      <c r="I214">
        <v>730</v>
      </c>
      <c r="J214">
        <v>2</v>
      </c>
    </row>
    <row r="215" spans="1:10">
      <c r="A215">
        <v>214</v>
      </c>
      <c r="B215" s="3">
        <v>256</v>
      </c>
      <c r="C215">
        <v>752</v>
      </c>
      <c r="D215" s="3">
        <v>751</v>
      </c>
      <c r="E215">
        <v>258</v>
      </c>
      <c r="F215">
        <v>731</v>
      </c>
      <c r="G215">
        <v>753</v>
      </c>
      <c r="H215">
        <v>732</v>
      </c>
      <c r="I215">
        <v>729</v>
      </c>
      <c r="J215">
        <v>2</v>
      </c>
    </row>
    <row r="216" spans="1:10">
      <c r="A216">
        <v>215</v>
      </c>
      <c r="B216" s="3">
        <v>751</v>
      </c>
      <c r="C216">
        <v>754</v>
      </c>
      <c r="D216" s="3">
        <v>257</v>
      </c>
      <c r="E216">
        <v>258</v>
      </c>
      <c r="F216">
        <v>755</v>
      </c>
      <c r="G216">
        <v>733</v>
      </c>
      <c r="H216">
        <v>734</v>
      </c>
      <c r="I216">
        <v>732</v>
      </c>
      <c r="J216">
        <v>2</v>
      </c>
    </row>
    <row r="217" spans="1:10">
      <c r="A217">
        <v>216</v>
      </c>
      <c r="B217" s="3">
        <v>257</v>
      </c>
      <c r="C217">
        <v>73</v>
      </c>
      <c r="D217" s="3">
        <v>236</v>
      </c>
      <c r="E217">
        <v>258</v>
      </c>
      <c r="F217">
        <v>735</v>
      </c>
      <c r="G217">
        <v>682</v>
      </c>
      <c r="H217">
        <v>730</v>
      </c>
      <c r="I217">
        <v>734</v>
      </c>
      <c r="J217">
        <v>2</v>
      </c>
    </row>
    <row r="218" spans="1:10">
      <c r="A218">
        <v>217</v>
      </c>
      <c r="B218" s="3">
        <v>245</v>
      </c>
      <c r="C218">
        <v>746</v>
      </c>
      <c r="D218" s="3">
        <v>756</v>
      </c>
      <c r="E218">
        <v>260</v>
      </c>
      <c r="F218">
        <v>700</v>
      </c>
      <c r="G218">
        <v>757</v>
      </c>
      <c r="H218">
        <v>736</v>
      </c>
      <c r="I218">
        <v>737</v>
      </c>
      <c r="J218">
        <v>2</v>
      </c>
    </row>
    <row r="219" spans="1:10">
      <c r="A219">
        <v>218</v>
      </c>
      <c r="B219" s="3">
        <v>756</v>
      </c>
      <c r="C219">
        <v>758</v>
      </c>
      <c r="D219" s="3">
        <v>259</v>
      </c>
      <c r="E219">
        <v>260</v>
      </c>
      <c r="F219">
        <v>759</v>
      </c>
      <c r="G219">
        <v>738</v>
      </c>
      <c r="H219">
        <v>739</v>
      </c>
      <c r="I219">
        <v>736</v>
      </c>
      <c r="J219">
        <v>2</v>
      </c>
    </row>
    <row r="220" spans="1:10">
      <c r="A220">
        <v>219</v>
      </c>
      <c r="B220" s="3">
        <v>259</v>
      </c>
      <c r="C220">
        <v>38</v>
      </c>
      <c r="D220" s="3">
        <v>254</v>
      </c>
      <c r="E220">
        <v>260</v>
      </c>
      <c r="F220">
        <v>740</v>
      </c>
      <c r="G220">
        <v>718</v>
      </c>
      <c r="H220">
        <v>741</v>
      </c>
      <c r="I220">
        <v>739</v>
      </c>
      <c r="J220">
        <v>2</v>
      </c>
    </row>
    <row r="221" spans="1:10">
      <c r="A221">
        <v>220</v>
      </c>
      <c r="B221" s="3">
        <v>254</v>
      </c>
      <c r="C221">
        <v>75</v>
      </c>
      <c r="D221" s="3">
        <v>245</v>
      </c>
      <c r="E221">
        <v>260</v>
      </c>
      <c r="F221">
        <v>727</v>
      </c>
      <c r="G221">
        <v>703</v>
      </c>
      <c r="H221">
        <v>737</v>
      </c>
      <c r="I221">
        <v>741</v>
      </c>
      <c r="J221">
        <v>2</v>
      </c>
    </row>
    <row r="222" spans="1:10">
      <c r="A222">
        <v>221</v>
      </c>
      <c r="B222" s="3">
        <v>242</v>
      </c>
      <c r="C222">
        <v>73</v>
      </c>
      <c r="D222" s="3">
        <v>257</v>
      </c>
      <c r="E222">
        <v>261</v>
      </c>
      <c r="F222">
        <v>696</v>
      </c>
      <c r="G222">
        <v>735</v>
      </c>
      <c r="H222">
        <v>742</v>
      </c>
      <c r="I222">
        <v>743</v>
      </c>
      <c r="J222">
        <v>2</v>
      </c>
    </row>
    <row r="223" spans="1:10">
      <c r="A223">
        <v>222</v>
      </c>
      <c r="B223" s="3">
        <v>257</v>
      </c>
      <c r="C223">
        <v>754</v>
      </c>
      <c r="D223" s="3">
        <v>760</v>
      </c>
      <c r="E223">
        <v>261</v>
      </c>
      <c r="F223">
        <v>733</v>
      </c>
      <c r="G223">
        <v>761</v>
      </c>
      <c r="H223">
        <v>744</v>
      </c>
      <c r="I223">
        <v>742</v>
      </c>
      <c r="J223">
        <v>2</v>
      </c>
    </row>
    <row r="224" spans="1:10">
      <c r="A224">
        <v>223</v>
      </c>
      <c r="B224" s="3">
        <v>760</v>
      </c>
      <c r="C224">
        <v>749</v>
      </c>
      <c r="D224" s="3">
        <v>247</v>
      </c>
      <c r="E224">
        <v>261</v>
      </c>
      <c r="F224">
        <v>762</v>
      </c>
      <c r="G224">
        <v>709</v>
      </c>
      <c r="H224">
        <v>745</v>
      </c>
      <c r="I224">
        <v>744</v>
      </c>
      <c r="J224">
        <v>2</v>
      </c>
    </row>
    <row r="225" spans="1:10">
      <c r="A225">
        <v>224</v>
      </c>
      <c r="B225" s="3">
        <v>247</v>
      </c>
      <c r="C225">
        <v>74</v>
      </c>
      <c r="D225" s="3">
        <v>242</v>
      </c>
      <c r="E225">
        <v>261</v>
      </c>
      <c r="F225">
        <v>707</v>
      </c>
      <c r="G225">
        <v>698</v>
      </c>
      <c r="H225">
        <v>743</v>
      </c>
      <c r="I225">
        <v>745</v>
      </c>
      <c r="J225">
        <v>2</v>
      </c>
    </row>
    <row r="226" spans="1:10">
      <c r="A226">
        <v>225</v>
      </c>
      <c r="B226" s="3">
        <v>8</v>
      </c>
      <c r="C226">
        <v>192</v>
      </c>
      <c r="D226" s="3">
        <v>555</v>
      </c>
      <c r="E226">
        <v>746</v>
      </c>
      <c r="F226">
        <v>747</v>
      </c>
      <c r="G226">
        <v>748</v>
      </c>
      <c r="J226">
        <v>3</v>
      </c>
    </row>
    <row r="227" spans="1:10">
      <c r="A227">
        <v>226</v>
      </c>
      <c r="B227" s="3">
        <v>192</v>
      </c>
      <c r="C227">
        <v>7</v>
      </c>
      <c r="D227" s="3">
        <v>558</v>
      </c>
      <c r="E227">
        <v>747</v>
      </c>
      <c r="F227">
        <v>749</v>
      </c>
      <c r="G227">
        <v>750</v>
      </c>
      <c r="J227">
        <v>3</v>
      </c>
    </row>
    <row r="228" spans="1:10">
      <c r="A228">
        <v>227</v>
      </c>
      <c r="B228" s="3">
        <v>184</v>
      </c>
      <c r="C228">
        <v>5</v>
      </c>
      <c r="D228" s="3">
        <v>538</v>
      </c>
      <c r="E228">
        <v>751</v>
      </c>
      <c r="F228">
        <v>752</v>
      </c>
      <c r="G228">
        <v>753</v>
      </c>
      <c r="J228">
        <v>3</v>
      </c>
    </row>
    <row r="229" spans="1:10">
      <c r="A229">
        <v>228</v>
      </c>
      <c r="B229" s="3">
        <v>6</v>
      </c>
      <c r="C229">
        <v>184</v>
      </c>
      <c r="D229" s="3">
        <v>535</v>
      </c>
      <c r="E229">
        <v>754</v>
      </c>
      <c r="F229">
        <v>751</v>
      </c>
      <c r="G229">
        <v>755</v>
      </c>
      <c r="J229">
        <v>3</v>
      </c>
    </row>
    <row r="230" spans="1:10">
      <c r="A230">
        <v>229</v>
      </c>
      <c r="B230" s="3">
        <v>196</v>
      </c>
      <c r="C230">
        <v>8</v>
      </c>
      <c r="D230" s="3">
        <v>568</v>
      </c>
      <c r="E230">
        <v>756</v>
      </c>
      <c r="F230">
        <v>746</v>
      </c>
      <c r="G230">
        <v>757</v>
      </c>
      <c r="J230">
        <v>3</v>
      </c>
    </row>
    <row r="231" spans="1:10">
      <c r="A231">
        <v>230</v>
      </c>
      <c r="B231" s="3">
        <v>9</v>
      </c>
      <c r="C231">
        <v>196</v>
      </c>
      <c r="D231" s="3">
        <v>565</v>
      </c>
      <c r="E231">
        <v>758</v>
      </c>
      <c r="F231">
        <v>756</v>
      </c>
      <c r="G231">
        <v>759</v>
      </c>
      <c r="J231">
        <v>3</v>
      </c>
    </row>
    <row r="232" spans="1:10">
      <c r="A232">
        <v>231</v>
      </c>
      <c r="B232" s="3">
        <v>188</v>
      </c>
      <c r="C232">
        <v>6</v>
      </c>
      <c r="D232" s="3">
        <v>548</v>
      </c>
      <c r="E232">
        <v>760</v>
      </c>
      <c r="F232">
        <v>754</v>
      </c>
      <c r="G232">
        <v>761</v>
      </c>
      <c r="J232">
        <v>3</v>
      </c>
    </row>
    <row r="233" spans="1:10">
      <c r="A233">
        <v>232</v>
      </c>
      <c r="B233" s="3">
        <v>7</v>
      </c>
      <c r="C233">
        <v>188</v>
      </c>
      <c r="D233" s="3">
        <v>545</v>
      </c>
      <c r="E233">
        <v>749</v>
      </c>
      <c r="F233">
        <v>760</v>
      </c>
      <c r="G233">
        <v>762</v>
      </c>
      <c r="J233">
        <v>3</v>
      </c>
    </row>
    <row r="234" spans="1:10">
      <c r="G234">
        <v>856</v>
      </c>
      <c r="H234">
        <v>857</v>
      </c>
      <c r="I234">
        <v>854</v>
      </c>
      <c r="J234">
        <v>1</v>
      </c>
    </row>
    <row r="235" spans="1:10">
      <c r="G235">
        <v>858</v>
      </c>
      <c r="H235">
        <v>859</v>
      </c>
      <c r="I235">
        <v>856</v>
      </c>
      <c r="J235">
        <v>1</v>
      </c>
    </row>
    <row r="236" spans="1:10">
      <c r="G236">
        <v>860</v>
      </c>
      <c r="H236">
        <v>861</v>
      </c>
      <c r="I236">
        <v>858</v>
      </c>
      <c r="J236">
        <v>1</v>
      </c>
    </row>
    <row r="237" spans="1:10">
      <c r="G237">
        <v>862</v>
      </c>
      <c r="H237">
        <v>863</v>
      </c>
      <c r="I237">
        <v>860</v>
      </c>
      <c r="J237">
        <v>1</v>
      </c>
    </row>
    <row r="238" spans="1:10">
      <c r="G238">
        <v>864</v>
      </c>
      <c r="H238">
        <v>865</v>
      </c>
      <c r="I238">
        <v>862</v>
      </c>
      <c r="J238">
        <v>1</v>
      </c>
    </row>
    <row r="239" spans="1:10">
      <c r="G239">
        <v>866</v>
      </c>
      <c r="H239">
        <v>867</v>
      </c>
      <c r="I239">
        <v>864</v>
      </c>
      <c r="J239">
        <v>1</v>
      </c>
    </row>
    <row r="240" spans="1:10">
      <c r="G240">
        <v>868</v>
      </c>
      <c r="H240">
        <v>869</v>
      </c>
      <c r="I240">
        <v>870</v>
      </c>
      <c r="J240">
        <v>1</v>
      </c>
    </row>
    <row r="241" spans="7:10">
      <c r="G241">
        <v>871</v>
      </c>
      <c r="H241">
        <v>872</v>
      </c>
      <c r="I241">
        <v>868</v>
      </c>
      <c r="J241">
        <v>1</v>
      </c>
    </row>
    <row r="242" spans="7:10">
      <c r="G242">
        <v>873</v>
      </c>
      <c r="H242">
        <v>874</v>
      </c>
      <c r="I242">
        <v>871</v>
      </c>
      <c r="J242">
        <v>1</v>
      </c>
    </row>
    <row r="243" spans="7:10">
      <c r="G243">
        <v>875</v>
      </c>
      <c r="H243">
        <v>876</v>
      </c>
      <c r="I243">
        <v>873</v>
      </c>
      <c r="J243">
        <v>1</v>
      </c>
    </row>
    <row r="244" spans="7:10">
      <c r="G244">
        <v>877</v>
      </c>
      <c r="H244">
        <v>878</v>
      </c>
      <c r="I244">
        <v>875</v>
      </c>
      <c r="J244">
        <v>1</v>
      </c>
    </row>
    <row r="245" spans="7:10">
      <c r="G245">
        <v>879</v>
      </c>
      <c r="H245">
        <v>880</v>
      </c>
      <c r="I245">
        <v>877</v>
      </c>
      <c r="J245">
        <v>1</v>
      </c>
    </row>
    <row r="246" spans="7:10">
      <c r="G246">
        <v>881</v>
      </c>
      <c r="H246">
        <v>882</v>
      </c>
      <c r="I246">
        <v>879</v>
      </c>
      <c r="J246">
        <v>1</v>
      </c>
    </row>
    <row r="247" spans="7:10">
      <c r="G247">
        <v>883</v>
      </c>
      <c r="H247">
        <v>884</v>
      </c>
      <c r="I247">
        <v>881</v>
      </c>
      <c r="J247">
        <v>1</v>
      </c>
    </row>
    <row r="248" spans="7:10">
      <c r="G248">
        <v>885</v>
      </c>
      <c r="H248">
        <v>886</v>
      </c>
      <c r="I248">
        <v>883</v>
      </c>
      <c r="J248">
        <v>1</v>
      </c>
    </row>
    <row r="249" spans="7:10">
      <c r="G249">
        <v>887</v>
      </c>
      <c r="H249">
        <v>888</v>
      </c>
      <c r="I249">
        <v>885</v>
      </c>
      <c r="J249">
        <v>1</v>
      </c>
    </row>
    <row r="250" spans="7:10">
      <c r="G250">
        <v>889</v>
      </c>
      <c r="H250">
        <v>890</v>
      </c>
      <c r="I250">
        <v>887</v>
      </c>
      <c r="J250">
        <v>1</v>
      </c>
    </row>
    <row r="251" spans="7:10">
      <c r="G251">
        <v>891</v>
      </c>
      <c r="H251">
        <v>892</v>
      </c>
      <c r="I251">
        <v>889</v>
      </c>
      <c r="J251">
        <v>1</v>
      </c>
    </row>
    <row r="252" spans="7:10">
      <c r="G252">
        <v>893</v>
      </c>
      <c r="H252">
        <v>894</v>
      </c>
      <c r="I252">
        <v>891</v>
      </c>
      <c r="J252">
        <v>1</v>
      </c>
    </row>
    <row r="253" spans="7:10">
      <c r="G253">
        <v>895</v>
      </c>
      <c r="H253">
        <v>896</v>
      </c>
      <c r="I253">
        <v>893</v>
      </c>
      <c r="J253">
        <v>1</v>
      </c>
    </row>
    <row r="254" spans="7:10">
      <c r="G254">
        <v>897</v>
      </c>
      <c r="H254">
        <v>898</v>
      </c>
      <c r="I254">
        <v>895</v>
      </c>
      <c r="J254">
        <v>1</v>
      </c>
    </row>
    <row r="255" spans="7:10">
      <c r="G255">
        <v>899</v>
      </c>
      <c r="H255">
        <v>900</v>
      </c>
      <c r="I255">
        <v>897</v>
      </c>
      <c r="J255">
        <v>1</v>
      </c>
    </row>
    <row r="256" spans="7:10">
      <c r="G256">
        <v>901</v>
      </c>
      <c r="H256">
        <v>902</v>
      </c>
      <c r="I256">
        <v>899</v>
      </c>
      <c r="J256">
        <v>1</v>
      </c>
    </row>
    <row r="257" spans="7:10">
      <c r="G257">
        <v>903</v>
      </c>
      <c r="H257">
        <v>904</v>
      </c>
      <c r="I257">
        <v>901</v>
      </c>
      <c r="J257">
        <v>1</v>
      </c>
    </row>
    <row r="258" spans="7:10">
      <c r="G258">
        <v>905</v>
      </c>
      <c r="H258">
        <v>906</v>
      </c>
      <c r="I258">
        <v>903</v>
      </c>
      <c r="J258">
        <v>1</v>
      </c>
    </row>
    <row r="259" spans="7:10">
      <c r="G259">
        <v>907</v>
      </c>
      <c r="H259">
        <v>908</v>
      </c>
      <c r="I259">
        <v>905</v>
      </c>
      <c r="J259">
        <v>1</v>
      </c>
    </row>
    <row r="260" spans="7:10">
      <c r="G260">
        <v>909</v>
      </c>
      <c r="H260">
        <v>910</v>
      </c>
      <c r="I260">
        <v>907</v>
      </c>
      <c r="J260">
        <v>1</v>
      </c>
    </row>
    <row r="261" spans="7:10">
      <c r="G261">
        <v>911</v>
      </c>
      <c r="H261">
        <v>912</v>
      </c>
      <c r="I261">
        <v>909</v>
      </c>
      <c r="J261">
        <v>1</v>
      </c>
    </row>
    <row r="262" spans="7:10">
      <c r="G262">
        <v>913</v>
      </c>
      <c r="H262">
        <v>914</v>
      </c>
      <c r="I262">
        <v>911</v>
      </c>
      <c r="J262">
        <v>1</v>
      </c>
    </row>
    <row r="263" spans="7:10">
      <c r="G263">
        <v>915</v>
      </c>
      <c r="H263">
        <v>916</v>
      </c>
      <c r="I263">
        <v>913</v>
      </c>
      <c r="J263">
        <v>1</v>
      </c>
    </row>
    <row r="264" spans="7:10">
      <c r="G264">
        <v>917</v>
      </c>
      <c r="H264">
        <v>918</v>
      </c>
      <c r="I264">
        <v>915</v>
      </c>
      <c r="J264">
        <v>1</v>
      </c>
    </row>
    <row r="265" spans="7:10">
      <c r="G265">
        <v>919</v>
      </c>
      <c r="H265">
        <v>920</v>
      </c>
      <c r="I265">
        <v>917</v>
      </c>
      <c r="J265">
        <v>1</v>
      </c>
    </row>
    <row r="266" spans="7:10">
      <c r="G266">
        <v>921</v>
      </c>
      <c r="H266">
        <v>922</v>
      </c>
      <c r="I266">
        <v>919</v>
      </c>
      <c r="J266">
        <v>1</v>
      </c>
    </row>
    <row r="267" spans="7:10">
      <c r="G267">
        <v>923</v>
      </c>
      <c r="H267">
        <v>924</v>
      </c>
      <c r="I267">
        <v>921</v>
      </c>
      <c r="J267">
        <v>1</v>
      </c>
    </row>
    <row r="268" spans="7:10">
      <c r="G268">
        <v>925</v>
      </c>
      <c r="H268">
        <v>926</v>
      </c>
      <c r="I268">
        <v>923</v>
      </c>
      <c r="J268">
        <v>1</v>
      </c>
    </row>
    <row r="269" spans="7:10">
      <c r="G269">
        <v>927</v>
      </c>
      <c r="H269">
        <v>928</v>
      </c>
      <c r="I269">
        <v>925</v>
      </c>
      <c r="J269">
        <v>1</v>
      </c>
    </row>
    <row r="270" spans="7:10">
      <c r="G270">
        <v>929</v>
      </c>
      <c r="H270">
        <v>930</v>
      </c>
      <c r="I270">
        <v>927</v>
      </c>
      <c r="J270">
        <v>1</v>
      </c>
    </row>
    <row r="271" spans="7:10">
      <c r="G271">
        <v>931</v>
      </c>
      <c r="H271">
        <v>932</v>
      </c>
      <c r="I271">
        <v>929</v>
      </c>
      <c r="J271">
        <v>1</v>
      </c>
    </row>
    <row r="272" spans="7:10">
      <c r="G272">
        <v>933</v>
      </c>
      <c r="H272">
        <v>934</v>
      </c>
      <c r="I272">
        <v>931</v>
      </c>
      <c r="J272">
        <v>1</v>
      </c>
    </row>
    <row r="273" spans="7:10">
      <c r="G273">
        <v>935</v>
      </c>
      <c r="H273">
        <v>936</v>
      </c>
      <c r="I273">
        <v>933</v>
      </c>
      <c r="J273">
        <v>1</v>
      </c>
    </row>
    <row r="274" spans="7:10">
      <c r="G274">
        <v>937</v>
      </c>
      <c r="H274">
        <v>938</v>
      </c>
      <c r="I274">
        <v>939</v>
      </c>
      <c r="J274">
        <v>1</v>
      </c>
    </row>
    <row r="275" spans="7:10">
      <c r="G275">
        <v>940</v>
      </c>
      <c r="H275">
        <v>941</v>
      </c>
      <c r="I275">
        <v>937</v>
      </c>
      <c r="J275">
        <v>1</v>
      </c>
    </row>
    <row r="276" spans="7:10">
      <c r="G276">
        <v>942</v>
      </c>
      <c r="H276">
        <v>943</v>
      </c>
      <c r="I276">
        <v>940</v>
      </c>
      <c r="J276">
        <v>1</v>
      </c>
    </row>
    <row r="277" spans="7:10">
      <c r="G277">
        <v>944</v>
      </c>
      <c r="H277">
        <v>945</v>
      </c>
      <c r="I277">
        <v>942</v>
      </c>
      <c r="J277">
        <v>1</v>
      </c>
    </row>
    <row r="278" spans="7:10">
      <c r="G278">
        <v>946</v>
      </c>
      <c r="H278">
        <v>947</v>
      </c>
      <c r="I278">
        <v>944</v>
      </c>
      <c r="J278">
        <v>1</v>
      </c>
    </row>
    <row r="279" spans="7:10">
      <c r="G279">
        <v>948</v>
      </c>
      <c r="H279">
        <v>949</v>
      </c>
      <c r="I279">
        <v>946</v>
      </c>
      <c r="J279">
        <v>1</v>
      </c>
    </row>
    <row r="280" spans="7:10">
      <c r="G280">
        <v>950</v>
      </c>
      <c r="H280">
        <v>951</v>
      </c>
      <c r="I280">
        <v>948</v>
      </c>
      <c r="J280">
        <v>1</v>
      </c>
    </row>
    <row r="281" spans="7:10">
      <c r="G281">
        <v>952</v>
      </c>
      <c r="H281">
        <v>953</v>
      </c>
      <c r="I281">
        <v>950</v>
      </c>
      <c r="J281">
        <v>1</v>
      </c>
    </row>
    <row r="282" spans="7:10">
      <c r="G282">
        <v>954</v>
      </c>
      <c r="H282">
        <v>955</v>
      </c>
      <c r="I282">
        <v>952</v>
      </c>
      <c r="J282">
        <v>1</v>
      </c>
    </row>
    <row r="283" spans="7:10">
      <c r="G283">
        <v>956</v>
      </c>
      <c r="H283">
        <v>957</v>
      </c>
      <c r="I283">
        <v>954</v>
      </c>
      <c r="J283">
        <v>1</v>
      </c>
    </row>
    <row r="284" spans="7:10">
      <c r="G284">
        <v>958</v>
      </c>
      <c r="H284">
        <v>959</v>
      </c>
      <c r="I284">
        <v>956</v>
      </c>
      <c r="J284">
        <v>1</v>
      </c>
    </row>
    <row r="285" spans="7:10">
      <c r="G285">
        <v>960</v>
      </c>
      <c r="H285">
        <v>961</v>
      </c>
      <c r="I285">
        <v>958</v>
      </c>
      <c r="J285">
        <v>1</v>
      </c>
    </row>
    <row r="286" spans="7:10">
      <c r="G286">
        <v>962</v>
      </c>
      <c r="H286">
        <v>963</v>
      </c>
      <c r="I286">
        <v>960</v>
      </c>
      <c r="J286">
        <v>1</v>
      </c>
    </row>
    <row r="287" spans="7:10">
      <c r="G287">
        <v>964</v>
      </c>
      <c r="H287">
        <v>965</v>
      </c>
      <c r="I287">
        <v>962</v>
      </c>
      <c r="J287">
        <v>1</v>
      </c>
    </row>
    <row r="288" spans="7:10">
      <c r="G288">
        <v>966</v>
      </c>
      <c r="H288">
        <v>967</v>
      </c>
      <c r="I288">
        <v>964</v>
      </c>
      <c r="J288">
        <v>1</v>
      </c>
    </row>
    <row r="289" spans="7:10">
      <c r="G289">
        <v>968</v>
      </c>
      <c r="H289">
        <v>969</v>
      </c>
      <c r="I289">
        <v>966</v>
      </c>
      <c r="J289">
        <v>1</v>
      </c>
    </row>
    <row r="290" spans="7:10">
      <c r="G290">
        <v>970</v>
      </c>
      <c r="H290">
        <v>971</v>
      </c>
      <c r="I290">
        <v>968</v>
      </c>
      <c r="J290">
        <v>1</v>
      </c>
    </row>
    <row r="291" spans="7:10">
      <c r="G291">
        <v>972</v>
      </c>
      <c r="H291">
        <v>973</v>
      </c>
      <c r="I291">
        <v>970</v>
      </c>
      <c r="J291">
        <v>1</v>
      </c>
    </row>
    <row r="292" spans="7:10">
      <c r="G292">
        <v>974</v>
      </c>
      <c r="H292">
        <v>975</v>
      </c>
      <c r="I292">
        <v>972</v>
      </c>
      <c r="J292">
        <v>1</v>
      </c>
    </row>
    <row r="293" spans="7:10">
      <c r="G293">
        <v>976</v>
      </c>
      <c r="H293">
        <v>977</v>
      </c>
      <c r="I293">
        <v>974</v>
      </c>
      <c r="J293">
        <v>1</v>
      </c>
    </row>
    <row r="294" spans="7:10">
      <c r="G294">
        <v>978</v>
      </c>
      <c r="H294">
        <v>979</v>
      </c>
      <c r="I294">
        <v>976</v>
      </c>
      <c r="J294">
        <v>1</v>
      </c>
    </row>
    <row r="295" spans="7:10">
      <c r="G295">
        <v>980</v>
      </c>
      <c r="H295">
        <v>981</v>
      </c>
      <c r="I295">
        <v>978</v>
      </c>
      <c r="J295">
        <v>1</v>
      </c>
    </row>
    <row r="296" spans="7:10">
      <c r="G296">
        <v>982</v>
      </c>
      <c r="H296">
        <v>983</v>
      </c>
      <c r="I296">
        <v>980</v>
      </c>
      <c r="J296">
        <v>1</v>
      </c>
    </row>
    <row r="297" spans="7:10">
      <c r="G297">
        <v>984</v>
      </c>
      <c r="H297">
        <v>985</v>
      </c>
      <c r="I297">
        <v>982</v>
      </c>
      <c r="J297">
        <v>1</v>
      </c>
    </row>
    <row r="298" spans="7:10">
      <c r="G298">
        <v>986</v>
      </c>
      <c r="H298">
        <v>987</v>
      </c>
      <c r="I298">
        <v>984</v>
      </c>
      <c r="J298">
        <v>1</v>
      </c>
    </row>
    <row r="299" spans="7:10">
      <c r="G299">
        <v>988</v>
      </c>
      <c r="H299">
        <v>989</v>
      </c>
      <c r="I299">
        <v>986</v>
      </c>
      <c r="J299">
        <v>1</v>
      </c>
    </row>
    <row r="300" spans="7:10">
      <c r="G300">
        <v>990</v>
      </c>
      <c r="H300">
        <v>991</v>
      </c>
      <c r="I300">
        <v>988</v>
      </c>
      <c r="J300">
        <v>1</v>
      </c>
    </row>
    <row r="301" spans="7:10">
      <c r="G301">
        <v>992</v>
      </c>
      <c r="H301">
        <v>993</v>
      </c>
      <c r="I301">
        <v>990</v>
      </c>
      <c r="J301">
        <v>1</v>
      </c>
    </row>
    <row r="302" spans="7:10">
      <c r="G302">
        <v>994</v>
      </c>
      <c r="H302">
        <v>995</v>
      </c>
      <c r="I302">
        <v>992</v>
      </c>
      <c r="J302">
        <v>1</v>
      </c>
    </row>
    <row r="303" spans="7:10">
      <c r="G303">
        <v>996</v>
      </c>
      <c r="H303">
        <v>997</v>
      </c>
      <c r="I303">
        <v>994</v>
      </c>
      <c r="J303">
        <v>1</v>
      </c>
    </row>
    <row r="304" spans="7:10">
      <c r="G304">
        <v>998</v>
      </c>
      <c r="H304">
        <v>999</v>
      </c>
      <c r="I304">
        <v>996</v>
      </c>
      <c r="J304">
        <v>1</v>
      </c>
    </row>
    <row r="305" spans="7:10">
      <c r="G305">
        <v>1000</v>
      </c>
      <c r="H305">
        <v>1001</v>
      </c>
      <c r="I305">
        <v>998</v>
      </c>
      <c r="J305">
        <v>1</v>
      </c>
    </row>
    <row r="306" spans="7:10">
      <c r="G306">
        <v>1002</v>
      </c>
      <c r="H306">
        <v>1003</v>
      </c>
      <c r="I306">
        <v>1000</v>
      </c>
      <c r="J306">
        <v>1</v>
      </c>
    </row>
    <row r="307" spans="7:10">
      <c r="G307">
        <v>1004</v>
      </c>
      <c r="H307">
        <v>1005</v>
      </c>
      <c r="I307">
        <v>1002</v>
      </c>
      <c r="J307">
        <v>1</v>
      </c>
    </row>
    <row r="308" spans="7:10">
      <c r="G308">
        <v>1053</v>
      </c>
      <c r="H308">
        <v>1054</v>
      </c>
      <c r="I308">
        <v>1051</v>
      </c>
      <c r="J308">
        <v>1</v>
      </c>
    </row>
    <row r="309" spans="7:10">
      <c r="G309">
        <v>1055</v>
      </c>
      <c r="H309">
        <v>1056</v>
      </c>
      <c r="I309">
        <v>1053</v>
      </c>
      <c r="J309">
        <v>1</v>
      </c>
    </row>
    <row r="310" spans="7:10">
      <c r="G310">
        <v>1057</v>
      </c>
      <c r="H310">
        <v>1058</v>
      </c>
      <c r="I310">
        <v>1055</v>
      </c>
      <c r="J310">
        <v>1</v>
      </c>
    </row>
    <row r="311" spans="7:10">
      <c r="G311">
        <v>1059</v>
      </c>
      <c r="H311">
        <v>1060</v>
      </c>
      <c r="I311">
        <v>1057</v>
      </c>
      <c r="J311">
        <v>1</v>
      </c>
    </row>
    <row r="312" spans="7:10">
      <c r="G312">
        <v>1061</v>
      </c>
      <c r="H312">
        <v>1062</v>
      </c>
      <c r="I312">
        <v>1059</v>
      </c>
      <c r="J312">
        <v>1</v>
      </c>
    </row>
    <row r="313" spans="7:10">
      <c r="G313">
        <v>1063</v>
      </c>
      <c r="H313">
        <v>1064</v>
      </c>
      <c r="I313">
        <v>1061</v>
      </c>
      <c r="J313">
        <v>1</v>
      </c>
    </row>
    <row r="314" spans="7:10">
      <c r="G314">
        <v>1065</v>
      </c>
      <c r="H314">
        <v>1066</v>
      </c>
      <c r="I314">
        <v>1063</v>
      </c>
      <c r="J314">
        <v>1</v>
      </c>
    </row>
    <row r="315" spans="7:10">
      <c r="G315">
        <v>1067</v>
      </c>
      <c r="H315">
        <v>1068</v>
      </c>
      <c r="I315">
        <v>1065</v>
      </c>
      <c r="J315">
        <v>1</v>
      </c>
    </row>
    <row r="316" spans="7:10">
      <c r="G316">
        <v>1069</v>
      </c>
      <c r="H316">
        <v>1070</v>
      </c>
      <c r="I316">
        <v>1067</v>
      </c>
      <c r="J316">
        <v>1</v>
      </c>
    </row>
    <row r="317" spans="7:10">
      <c r="G317">
        <v>1071</v>
      </c>
      <c r="H317">
        <v>1072</v>
      </c>
      <c r="I317">
        <v>1073</v>
      </c>
      <c r="J317">
        <v>1</v>
      </c>
    </row>
    <row r="318" spans="7:10">
      <c r="G318">
        <v>1074</v>
      </c>
      <c r="H318">
        <v>1075</v>
      </c>
      <c r="I318">
        <v>1071</v>
      </c>
      <c r="J318">
        <v>1</v>
      </c>
    </row>
    <row r="319" spans="7:10">
      <c r="G319">
        <v>1076</v>
      </c>
      <c r="H319">
        <v>1077</v>
      </c>
      <c r="I319">
        <v>1074</v>
      </c>
      <c r="J319">
        <v>1</v>
      </c>
    </row>
    <row r="320" spans="7: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606</v>
      </c>
      <c r="B1" s="46" t="s">
        <v>607</v>
      </c>
      <c r="C1" s="46" t="s">
        <v>608</v>
      </c>
      <c r="D1" s="46" t="s">
        <v>609</v>
      </c>
      <c r="E1" s="46" t="s">
        <v>610</v>
      </c>
      <c r="F1" s="46" t="s">
        <v>611</v>
      </c>
      <c r="G1" s="46" t="s">
        <v>612</v>
      </c>
      <c r="H1" s="46" t="s">
        <v>613</v>
      </c>
      <c r="I1" s="46" t="s">
        <v>614</v>
      </c>
      <c r="J1" s="46"/>
      <c r="K1" s="46" t="s">
        <v>410</v>
      </c>
      <c r="L1" s="46"/>
    </row>
    <row r="2" spans="1:14">
      <c r="A2" s="47">
        <v>1</v>
      </c>
      <c r="B2" s="47">
        <v>0</v>
      </c>
      <c r="C2" s="47">
        <v>4</v>
      </c>
      <c r="D2" s="47">
        <v>1</v>
      </c>
      <c r="E2" s="47">
        <v>0</v>
      </c>
      <c r="F2" s="47">
        <v>0</v>
      </c>
      <c r="G2" s="47">
        <v>0</v>
      </c>
      <c r="H2" s="47">
        <v>0</v>
      </c>
      <c r="I2" s="47">
        <v>0</v>
      </c>
      <c r="J2" s="47"/>
      <c r="K2" s="47" t="s">
        <v>565</v>
      </c>
      <c r="L2" s="47" t="s">
        <v>1172</v>
      </c>
    </row>
    <row r="3" spans="1:14">
      <c r="A3" s="47">
        <v>2</v>
      </c>
      <c r="B3" s="47">
        <v>1</v>
      </c>
      <c r="C3" s="47">
        <v>4</v>
      </c>
      <c r="D3" s="47">
        <v>0</v>
      </c>
      <c r="E3" s="47">
        <v>0</v>
      </c>
      <c r="F3" s="47">
        <v>0</v>
      </c>
      <c r="G3" s="47">
        <v>0</v>
      </c>
      <c r="H3" s="47">
        <v>0</v>
      </c>
      <c r="I3" s="47">
        <v>0</v>
      </c>
      <c r="J3" s="47"/>
      <c r="K3" s="47" t="s">
        <v>1173</v>
      </c>
      <c r="L3" s="47" t="s">
        <v>1174</v>
      </c>
    </row>
    <row r="4" spans="1:14">
      <c r="A4" s="47">
        <v>3</v>
      </c>
      <c r="B4" s="47">
        <v>2</v>
      </c>
      <c r="C4" s="47">
        <v>4</v>
      </c>
      <c r="D4" s="47">
        <v>0</v>
      </c>
      <c r="E4" s="47">
        <v>0</v>
      </c>
      <c r="F4" s="47">
        <v>0</v>
      </c>
      <c r="G4" s="47">
        <v>0</v>
      </c>
      <c r="H4" s="47">
        <v>0</v>
      </c>
      <c r="I4" s="47">
        <v>0</v>
      </c>
      <c r="J4" s="47"/>
      <c r="K4" s="47"/>
      <c r="L4" s="47"/>
    </row>
    <row r="5" spans="1:14">
      <c r="A5" s="47">
        <v>4</v>
      </c>
      <c r="B5" s="47">
        <v>3</v>
      </c>
      <c r="C5" s="47">
        <v>4</v>
      </c>
      <c r="D5" s="47">
        <v>0</v>
      </c>
      <c r="E5" s="47">
        <v>0</v>
      </c>
      <c r="F5" s="47">
        <v>0</v>
      </c>
      <c r="G5" s="47">
        <v>0</v>
      </c>
      <c r="H5" s="47">
        <v>0</v>
      </c>
      <c r="I5" s="47">
        <v>0</v>
      </c>
      <c r="J5" s="47"/>
      <c r="K5" s="47"/>
      <c r="L5" s="47"/>
    </row>
    <row r="6" spans="1:14">
      <c r="A6" s="47">
        <v>5</v>
      </c>
      <c r="B6" s="47">
        <v>4</v>
      </c>
      <c r="C6" s="47">
        <v>4</v>
      </c>
      <c r="D6" s="47">
        <v>0</v>
      </c>
      <c r="E6" s="47">
        <v>0</v>
      </c>
      <c r="F6" s="47">
        <v>0</v>
      </c>
      <c r="G6" s="47">
        <v>0</v>
      </c>
      <c r="H6" s="47">
        <v>0</v>
      </c>
      <c r="I6" s="47">
        <v>0</v>
      </c>
      <c r="J6" s="47"/>
      <c r="K6" s="47"/>
      <c r="L6" s="47"/>
    </row>
    <row r="7" spans="1:14">
      <c r="A7" s="47">
        <v>6</v>
      </c>
      <c r="B7" s="47">
        <v>5</v>
      </c>
      <c r="C7" s="47">
        <v>4</v>
      </c>
      <c r="D7" s="47">
        <v>0</v>
      </c>
      <c r="E7" s="47">
        <v>0</v>
      </c>
      <c r="F7" s="47">
        <v>0</v>
      </c>
      <c r="G7" s="47">
        <v>0</v>
      </c>
      <c r="H7" s="47">
        <v>0</v>
      </c>
      <c r="I7" s="47">
        <v>0</v>
      </c>
      <c r="J7" s="47"/>
      <c r="K7" s="47"/>
      <c r="L7" s="47"/>
    </row>
    <row r="8" spans="1:14">
      <c r="A8" s="47">
        <v>7</v>
      </c>
      <c r="B8" s="47">
        <v>6</v>
      </c>
      <c r="C8" s="47">
        <v>4</v>
      </c>
      <c r="D8" s="47">
        <v>0</v>
      </c>
      <c r="E8" s="47">
        <v>0</v>
      </c>
      <c r="F8" s="47">
        <v>0</v>
      </c>
      <c r="G8" s="47">
        <v>0</v>
      </c>
      <c r="H8" s="47">
        <v>0</v>
      </c>
      <c r="I8" s="47">
        <v>0</v>
      </c>
      <c r="J8" s="47"/>
      <c r="K8" s="47"/>
      <c r="L8" s="47"/>
    </row>
    <row r="9" spans="1:14">
      <c r="A9" s="47">
        <v>8</v>
      </c>
      <c r="B9" s="47">
        <v>7</v>
      </c>
      <c r="C9" s="47">
        <v>4</v>
      </c>
      <c r="D9" s="47">
        <v>0</v>
      </c>
      <c r="E9" s="47">
        <v>0</v>
      </c>
      <c r="F9" s="47">
        <v>0</v>
      </c>
      <c r="G9" s="47">
        <v>0</v>
      </c>
      <c r="H9" s="47">
        <v>0</v>
      </c>
      <c r="I9" s="47">
        <v>0</v>
      </c>
      <c r="J9" s="47"/>
      <c r="K9" s="47"/>
      <c r="L9" s="47"/>
      <c r="N9" s="6"/>
    </row>
    <row r="10" spans="1:14">
      <c r="A10" s="47">
        <v>9</v>
      </c>
      <c r="B10" s="47">
        <v>8</v>
      </c>
      <c r="C10" s="47">
        <v>4</v>
      </c>
      <c r="D10" s="47">
        <v>0</v>
      </c>
      <c r="E10" s="47">
        <v>0</v>
      </c>
      <c r="F10" s="47">
        <v>0</v>
      </c>
      <c r="G10" s="47">
        <v>0</v>
      </c>
      <c r="H10" s="47">
        <v>0</v>
      </c>
      <c r="I10" s="47">
        <v>0</v>
      </c>
      <c r="J10" s="47"/>
      <c r="K10" s="47"/>
      <c r="L10" s="47"/>
    </row>
    <row r="11" spans="1:14">
      <c r="A11" s="47">
        <v>10</v>
      </c>
      <c r="B11" s="47">
        <v>9</v>
      </c>
      <c r="C11" s="47">
        <v>4</v>
      </c>
      <c r="D11" s="47">
        <v>0</v>
      </c>
      <c r="E11" s="47">
        <v>0</v>
      </c>
      <c r="F11" s="47">
        <v>0</v>
      </c>
      <c r="G11" s="47">
        <v>0</v>
      </c>
      <c r="H11" s="47">
        <v>0</v>
      </c>
      <c r="I11" s="47">
        <v>0</v>
      </c>
      <c r="J11" s="47"/>
      <c r="K11" s="47"/>
      <c r="L11" s="47"/>
    </row>
    <row r="12" spans="1:14">
      <c r="A12" s="47">
        <v>11</v>
      </c>
      <c r="B12" s="47">
        <v>10</v>
      </c>
      <c r="C12" s="47">
        <v>4</v>
      </c>
      <c r="D12" s="47">
        <v>0</v>
      </c>
      <c r="E12" s="47">
        <v>0</v>
      </c>
      <c r="F12" s="47">
        <v>0</v>
      </c>
      <c r="G12" s="47">
        <v>0</v>
      </c>
      <c r="H12" s="47">
        <v>0</v>
      </c>
      <c r="I12" s="47">
        <v>0</v>
      </c>
      <c r="J12" s="47"/>
      <c r="K12" s="47"/>
      <c r="L12" s="47"/>
    </row>
    <row r="13" spans="1:14">
      <c r="A13" s="47">
        <v>12</v>
      </c>
      <c r="B13" s="47">
        <v>11</v>
      </c>
      <c r="C13" s="47">
        <v>4</v>
      </c>
      <c r="D13" s="47">
        <v>0</v>
      </c>
      <c r="E13" s="47">
        <v>0</v>
      </c>
      <c r="F13" s="47">
        <v>0</v>
      </c>
      <c r="G13" s="47">
        <v>0</v>
      </c>
      <c r="H13" s="47">
        <v>0</v>
      </c>
      <c r="I13" s="47">
        <v>0</v>
      </c>
      <c r="J13" s="47"/>
      <c r="K13" s="47"/>
      <c r="L13" s="47"/>
    </row>
    <row r="14" spans="1:14">
      <c r="A14" s="47">
        <v>13</v>
      </c>
      <c r="B14" s="47">
        <v>12</v>
      </c>
      <c r="C14" s="47">
        <v>4</v>
      </c>
      <c r="D14" s="47">
        <v>1</v>
      </c>
      <c r="E14" s="47">
        <v>0</v>
      </c>
      <c r="F14" s="47">
        <v>0</v>
      </c>
      <c r="G14" s="47">
        <v>0</v>
      </c>
      <c r="H14" s="47">
        <v>0</v>
      </c>
      <c r="I14" s="47">
        <v>0</v>
      </c>
      <c r="J14" s="47"/>
      <c r="K14" s="47"/>
      <c r="L14" s="47"/>
    </row>
    <row r="15" spans="1:14">
      <c r="A15" s="47">
        <v>14</v>
      </c>
      <c r="B15" s="47">
        <v>12</v>
      </c>
      <c r="C15" s="47">
        <v>3</v>
      </c>
      <c r="D15" s="47">
        <v>1</v>
      </c>
      <c r="E15" s="47">
        <v>0</v>
      </c>
      <c r="F15" s="47">
        <v>0</v>
      </c>
      <c r="G15" s="47">
        <v>0</v>
      </c>
      <c r="H15" s="47">
        <v>0</v>
      </c>
      <c r="I15" s="47">
        <v>0</v>
      </c>
      <c r="J15" s="47"/>
      <c r="K15" s="47"/>
      <c r="L15" s="47"/>
    </row>
    <row r="16" spans="1:14">
      <c r="A16" s="47">
        <v>15</v>
      </c>
      <c r="B16" s="47">
        <v>12</v>
      </c>
      <c r="C16" s="47">
        <v>2</v>
      </c>
      <c r="D16" s="47">
        <v>1</v>
      </c>
      <c r="E16" s="47">
        <v>0</v>
      </c>
      <c r="F16" s="47">
        <v>0</v>
      </c>
      <c r="G16" s="47">
        <v>0</v>
      </c>
      <c r="H16" s="47">
        <v>0</v>
      </c>
      <c r="I16" s="47">
        <v>0</v>
      </c>
      <c r="J16" s="47"/>
      <c r="K16" s="47"/>
      <c r="L16" s="47"/>
    </row>
    <row r="17" spans="1:12">
      <c r="A17" s="47">
        <v>16</v>
      </c>
      <c r="B17" s="47">
        <v>12</v>
      </c>
      <c r="C17" s="47">
        <v>1</v>
      </c>
      <c r="D17" s="47">
        <v>1</v>
      </c>
      <c r="E17" s="47">
        <v>0</v>
      </c>
      <c r="F17" s="47">
        <v>0</v>
      </c>
      <c r="G17" s="47">
        <v>0</v>
      </c>
      <c r="H17" s="47">
        <v>0</v>
      </c>
      <c r="I17" s="47">
        <v>0</v>
      </c>
      <c r="J17" s="47"/>
      <c r="K17" s="47"/>
      <c r="L17" s="47"/>
    </row>
    <row r="18" spans="1:12">
      <c r="A18" s="47">
        <v>17</v>
      </c>
      <c r="B18" s="47">
        <v>12</v>
      </c>
      <c r="C18" s="47">
        <v>0</v>
      </c>
      <c r="D18" s="47">
        <v>1</v>
      </c>
      <c r="E18" s="47">
        <v>1</v>
      </c>
      <c r="F18" s="47">
        <v>0</v>
      </c>
      <c r="G18" s="47">
        <v>0</v>
      </c>
      <c r="H18" s="47">
        <v>0</v>
      </c>
      <c r="I18" s="47">
        <v>0</v>
      </c>
      <c r="J18" s="47"/>
      <c r="K18" s="47"/>
      <c r="L18" s="47"/>
    </row>
    <row r="19" spans="1:12">
      <c r="A19" s="47">
        <v>18</v>
      </c>
      <c r="B19" s="47">
        <v>11</v>
      </c>
      <c r="C19" s="47">
        <v>0</v>
      </c>
      <c r="D19" s="47">
        <v>1</v>
      </c>
      <c r="E19" s="47">
        <v>1</v>
      </c>
      <c r="F19" s="47">
        <v>0</v>
      </c>
      <c r="G19" s="47">
        <v>0</v>
      </c>
      <c r="H19" s="47">
        <v>0</v>
      </c>
      <c r="I19" s="47">
        <v>0</v>
      </c>
      <c r="J19" s="47"/>
      <c r="K19" s="47"/>
      <c r="L19" s="47"/>
    </row>
    <row r="20" spans="1:12">
      <c r="A20" s="47">
        <v>19</v>
      </c>
      <c r="B20" s="47">
        <v>10</v>
      </c>
      <c r="C20" s="47">
        <v>0</v>
      </c>
      <c r="D20" s="47">
        <v>1</v>
      </c>
      <c r="E20" s="47">
        <v>1</v>
      </c>
      <c r="F20" s="47">
        <v>0</v>
      </c>
      <c r="G20" s="47">
        <v>0</v>
      </c>
      <c r="H20" s="47">
        <v>0</v>
      </c>
      <c r="I20" s="47">
        <v>0</v>
      </c>
      <c r="J20" s="47"/>
      <c r="K20" s="47"/>
      <c r="L20" s="47"/>
    </row>
    <row r="21" spans="1:12">
      <c r="A21" s="47">
        <v>20</v>
      </c>
      <c r="B21" s="47">
        <v>9</v>
      </c>
      <c r="C21" s="47">
        <v>0</v>
      </c>
      <c r="D21" s="47">
        <v>1</v>
      </c>
      <c r="E21" s="47">
        <v>1</v>
      </c>
      <c r="F21" s="47">
        <v>0</v>
      </c>
      <c r="G21" s="47">
        <v>0</v>
      </c>
      <c r="H21" s="47">
        <v>0</v>
      </c>
      <c r="I21" s="47">
        <v>0</v>
      </c>
      <c r="J21" s="47"/>
      <c r="K21" s="47"/>
      <c r="L21" s="47"/>
    </row>
    <row r="22" spans="1:12">
      <c r="A22" s="47">
        <v>21</v>
      </c>
      <c r="B22" s="47">
        <v>8</v>
      </c>
      <c r="C22" s="47">
        <v>0</v>
      </c>
      <c r="D22" s="47">
        <v>1</v>
      </c>
      <c r="E22" s="47">
        <v>1</v>
      </c>
      <c r="F22" s="47">
        <v>0</v>
      </c>
      <c r="G22" s="47">
        <v>0</v>
      </c>
      <c r="H22" s="47">
        <v>0</v>
      </c>
      <c r="I22" s="47">
        <v>0</v>
      </c>
      <c r="J22" s="47"/>
      <c r="K22" s="47"/>
      <c r="L22" s="47"/>
    </row>
    <row r="23" spans="1:12">
      <c r="A23" s="47">
        <v>22</v>
      </c>
      <c r="B23" s="47">
        <v>7</v>
      </c>
      <c r="C23" s="47">
        <v>0</v>
      </c>
      <c r="D23" s="47">
        <v>1</v>
      </c>
      <c r="E23" s="47">
        <v>1</v>
      </c>
      <c r="F23" s="47">
        <v>0</v>
      </c>
      <c r="G23" s="47">
        <v>0</v>
      </c>
      <c r="H23" s="47">
        <v>0</v>
      </c>
      <c r="I23" s="47">
        <v>0</v>
      </c>
      <c r="J23" s="47"/>
      <c r="K23" s="47"/>
      <c r="L23" s="47"/>
    </row>
    <row r="24" spans="1:12">
      <c r="A24" s="47">
        <v>23</v>
      </c>
      <c r="B24" s="47">
        <v>6</v>
      </c>
      <c r="C24" s="47">
        <v>0</v>
      </c>
      <c r="D24" s="47">
        <v>1</v>
      </c>
      <c r="E24" s="47">
        <v>1</v>
      </c>
      <c r="F24" s="47">
        <v>0</v>
      </c>
      <c r="G24" s="47">
        <v>0</v>
      </c>
      <c r="H24" s="47">
        <v>0</v>
      </c>
      <c r="I24" s="47">
        <v>0</v>
      </c>
      <c r="J24" s="47"/>
      <c r="K24" s="47"/>
      <c r="L24" s="47"/>
    </row>
    <row r="25" spans="1:12">
      <c r="A25" s="47">
        <v>24</v>
      </c>
      <c r="B25" s="47">
        <v>5</v>
      </c>
      <c r="C25" s="47">
        <v>0</v>
      </c>
      <c r="D25" s="47">
        <v>1</v>
      </c>
      <c r="E25" s="47">
        <v>1</v>
      </c>
      <c r="F25" s="47">
        <v>0</v>
      </c>
      <c r="G25" s="47">
        <v>0</v>
      </c>
      <c r="H25" s="47">
        <v>0</v>
      </c>
      <c r="I25" s="47">
        <v>0</v>
      </c>
      <c r="J25" s="47"/>
      <c r="K25" s="47"/>
      <c r="L25" s="47"/>
    </row>
    <row r="26" spans="1:12">
      <c r="A26" s="47">
        <v>25</v>
      </c>
      <c r="B26" s="47">
        <v>4</v>
      </c>
      <c r="C26" s="47">
        <v>0</v>
      </c>
      <c r="D26" s="47">
        <v>1</v>
      </c>
      <c r="E26" s="47">
        <v>1</v>
      </c>
      <c r="F26" s="47">
        <v>0</v>
      </c>
      <c r="G26" s="47">
        <v>0</v>
      </c>
      <c r="H26" s="47">
        <v>0</v>
      </c>
      <c r="I26" s="47">
        <v>0</v>
      </c>
      <c r="J26" s="47"/>
      <c r="K26" s="47"/>
      <c r="L26" s="47"/>
    </row>
    <row r="27" spans="1:12">
      <c r="A27" s="47">
        <v>26</v>
      </c>
      <c r="B27" s="47">
        <v>3</v>
      </c>
      <c r="C27" s="47">
        <v>0</v>
      </c>
      <c r="D27" s="47">
        <v>1</v>
      </c>
      <c r="E27" s="47">
        <v>1</v>
      </c>
      <c r="F27" s="47">
        <v>0</v>
      </c>
      <c r="G27" s="47">
        <v>0</v>
      </c>
      <c r="H27" s="47">
        <v>0</v>
      </c>
      <c r="I27" s="47">
        <v>0</v>
      </c>
      <c r="J27" s="47"/>
      <c r="K27" s="47"/>
      <c r="L27" s="47"/>
    </row>
    <row r="28" spans="1:12">
      <c r="A28" s="47">
        <v>27</v>
      </c>
      <c r="B28" s="47">
        <v>2</v>
      </c>
      <c r="C28" s="47">
        <v>0</v>
      </c>
      <c r="D28" s="47">
        <v>1</v>
      </c>
      <c r="E28" s="47">
        <v>1</v>
      </c>
      <c r="F28" s="47">
        <v>0</v>
      </c>
      <c r="G28" s="47">
        <v>0</v>
      </c>
      <c r="H28" s="47">
        <v>0</v>
      </c>
      <c r="I28" s="47">
        <v>0</v>
      </c>
      <c r="J28" s="47"/>
      <c r="K28" s="47"/>
      <c r="L28" s="47"/>
    </row>
    <row r="29" spans="1:12">
      <c r="A29" s="47">
        <v>28</v>
      </c>
      <c r="B29" s="47">
        <v>1</v>
      </c>
      <c r="C29" s="47">
        <v>0</v>
      </c>
      <c r="D29" s="47">
        <v>1</v>
      </c>
      <c r="E29" s="47">
        <v>1</v>
      </c>
      <c r="F29" s="47">
        <v>0</v>
      </c>
      <c r="G29" s="47">
        <v>0</v>
      </c>
      <c r="H29" s="47">
        <v>0</v>
      </c>
      <c r="I29" s="47">
        <v>0</v>
      </c>
      <c r="J29" s="47"/>
      <c r="K29" s="47"/>
      <c r="L29" s="47"/>
    </row>
    <row r="30" spans="1:12">
      <c r="A30" s="47">
        <v>29</v>
      </c>
      <c r="B30" s="47">
        <v>0</v>
      </c>
      <c r="C30" s="47">
        <v>0</v>
      </c>
      <c r="D30" s="47">
        <v>1</v>
      </c>
      <c r="E30" s="47">
        <v>1</v>
      </c>
      <c r="F30" s="47">
        <v>0</v>
      </c>
      <c r="G30" s="47">
        <v>0</v>
      </c>
      <c r="H30" s="47">
        <v>0</v>
      </c>
      <c r="I30" s="47">
        <v>0</v>
      </c>
      <c r="J30" s="47"/>
      <c r="K30" s="47"/>
      <c r="L30" s="47"/>
    </row>
    <row r="31" spans="1:12">
      <c r="A31" s="47">
        <v>30</v>
      </c>
      <c r="B31" s="47">
        <v>0</v>
      </c>
      <c r="C31" s="47">
        <v>1</v>
      </c>
      <c r="D31" s="47">
        <v>1</v>
      </c>
      <c r="E31" s="47">
        <v>0</v>
      </c>
      <c r="F31" s="47">
        <v>0</v>
      </c>
      <c r="G31" s="47">
        <v>0</v>
      </c>
      <c r="H31" s="47">
        <v>0</v>
      </c>
      <c r="I31" s="47">
        <v>0</v>
      </c>
      <c r="J31" s="47"/>
      <c r="K31" s="47"/>
      <c r="L31" s="47"/>
    </row>
    <row r="32" spans="1:12">
      <c r="A32" s="47">
        <v>31</v>
      </c>
      <c r="B32" s="47">
        <v>0</v>
      </c>
      <c r="C32" s="47">
        <v>2</v>
      </c>
      <c r="D32" s="47">
        <v>1</v>
      </c>
      <c r="E32" s="47">
        <v>0</v>
      </c>
      <c r="F32" s="47">
        <v>0</v>
      </c>
      <c r="G32" s="47">
        <v>0</v>
      </c>
      <c r="H32" s="47">
        <v>0</v>
      </c>
      <c r="I32" s="47">
        <v>0</v>
      </c>
      <c r="J32" s="47"/>
      <c r="K32" s="47"/>
      <c r="L32" s="47"/>
    </row>
    <row r="33" spans="1:12">
      <c r="A33" s="47">
        <v>32</v>
      </c>
      <c r="B33" s="47">
        <v>0</v>
      </c>
      <c r="C33" s="47">
        <v>3</v>
      </c>
      <c r="D33" s="47">
        <v>1</v>
      </c>
      <c r="E33" s="47">
        <v>0</v>
      </c>
      <c r="F33" s="47">
        <v>0</v>
      </c>
      <c r="G33" s="47">
        <v>0</v>
      </c>
      <c r="H33" s="47">
        <v>0</v>
      </c>
      <c r="I33" s="47">
        <v>0</v>
      </c>
      <c r="J33" s="47"/>
      <c r="K33" s="47"/>
      <c r="L33" s="47"/>
    </row>
    <row r="34" spans="1:12">
      <c r="A34" s="47">
        <v>33</v>
      </c>
      <c r="B34" s="47">
        <v>4</v>
      </c>
      <c r="C34" s="47">
        <v>6</v>
      </c>
      <c r="D34" s="47">
        <v>0</v>
      </c>
      <c r="E34" s="47">
        <v>0</v>
      </c>
      <c r="F34" s="47">
        <v>0</v>
      </c>
      <c r="G34" s="47">
        <v>0</v>
      </c>
      <c r="H34" s="47">
        <v>0</v>
      </c>
      <c r="I34" s="47">
        <v>0</v>
      </c>
      <c r="J34" s="47"/>
      <c r="K34" s="47"/>
      <c r="L34" s="47"/>
    </row>
    <row r="35" spans="1:12">
      <c r="A35" s="47">
        <v>34</v>
      </c>
      <c r="B35" s="47">
        <v>5</v>
      </c>
      <c r="C35" s="47">
        <v>6</v>
      </c>
      <c r="D35" s="47">
        <v>0</v>
      </c>
      <c r="E35" s="47">
        <v>0</v>
      </c>
      <c r="F35" s="47">
        <v>0</v>
      </c>
      <c r="G35" s="47">
        <v>0</v>
      </c>
      <c r="H35" s="47">
        <v>0</v>
      </c>
      <c r="I35" s="47">
        <v>0</v>
      </c>
      <c r="J35" s="47"/>
      <c r="K35" s="47"/>
      <c r="L35" s="47"/>
    </row>
    <row r="36" spans="1:12">
      <c r="A36" s="47">
        <v>35</v>
      </c>
      <c r="B36" s="47">
        <v>6</v>
      </c>
      <c r="C36" s="47">
        <v>6</v>
      </c>
      <c r="D36" s="47">
        <v>0</v>
      </c>
      <c r="E36" s="47">
        <v>0</v>
      </c>
      <c r="F36" s="47">
        <v>0</v>
      </c>
      <c r="G36" s="47">
        <v>0</v>
      </c>
      <c r="H36" s="47">
        <v>0</v>
      </c>
      <c r="I36" s="47">
        <v>0</v>
      </c>
      <c r="J36" s="47"/>
      <c r="K36" s="47"/>
      <c r="L36" s="47"/>
    </row>
    <row r="37" spans="1:12">
      <c r="A37" s="47">
        <v>36</v>
      </c>
      <c r="B37" s="47">
        <v>7</v>
      </c>
      <c r="C37" s="47">
        <v>6</v>
      </c>
      <c r="D37" s="47">
        <v>0</v>
      </c>
      <c r="E37" s="47">
        <v>0</v>
      </c>
      <c r="F37" s="47">
        <v>0</v>
      </c>
      <c r="G37" s="47">
        <v>0</v>
      </c>
      <c r="H37" s="47">
        <v>0</v>
      </c>
      <c r="I37" s="47">
        <v>0</v>
      </c>
      <c r="J37" s="47"/>
      <c r="K37" s="47"/>
      <c r="L37" s="47"/>
    </row>
    <row r="38" spans="1:12">
      <c r="A38" s="47">
        <v>37</v>
      </c>
      <c r="B38" s="47">
        <v>8</v>
      </c>
      <c r="C38" s="47">
        <v>6</v>
      </c>
      <c r="D38" s="47">
        <v>0</v>
      </c>
      <c r="E38" s="47">
        <v>0</v>
      </c>
      <c r="F38" s="47">
        <v>0</v>
      </c>
      <c r="G38" s="47">
        <v>0</v>
      </c>
      <c r="H38" s="47">
        <v>0</v>
      </c>
      <c r="I38" s="47">
        <v>0</v>
      </c>
      <c r="J38" s="47"/>
      <c r="K38" s="47"/>
      <c r="L38" s="47"/>
    </row>
    <row r="39" spans="1:12">
      <c r="A39" s="47">
        <v>38</v>
      </c>
      <c r="B39" s="47">
        <v>8</v>
      </c>
      <c r="C39" s="47">
        <v>5</v>
      </c>
      <c r="D39" s="47">
        <v>0</v>
      </c>
      <c r="E39" s="47">
        <v>0</v>
      </c>
      <c r="F39" s="47">
        <v>0</v>
      </c>
      <c r="G39" s="47">
        <v>0</v>
      </c>
      <c r="H39" s="47">
        <v>0</v>
      </c>
      <c r="I39" s="47">
        <v>0</v>
      </c>
      <c r="J39" s="47"/>
      <c r="K39" s="47"/>
      <c r="L39" s="47"/>
    </row>
    <row r="40" spans="1:12">
      <c r="A40" s="47">
        <v>39</v>
      </c>
      <c r="B40" s="47">
        <v>4</v>
      </c>
      <c r="C40" s="47">
        <v>5</v>
      </c>
      <c r="D40" s="47">
        <v>0</v>
      </c>
      <c r="E40" s="47">
        <v>0</v>
      </c>
      <c r="F40" s="47">
        <v>0</v>
      </c>
      <c r="G40" s="47">
        <v>0</v>
      </c>
      <c r="H40" s="47">
        <v>0</v>
      </c>
      <c r="I40" s="47">
        <v>0</v>
      </c>
      <c r="J40" s="47"/>
      <c r="K40" s="47"/>
      <c r="L40" s="47"/>
    </row>
    <row r="41" spans="1:12">
      <c r="A41" s="47">
        <v>40</v>
      </c>
      <c r="B41" s="47">
        <v>1</v>
      </c>
      <c r="C41" s="47">
        <v>1</v>
      </c>
      <c r="D41" s="47">
        <v>0</v>
      </c>
      <c r="E41" s="47">
        <v>0</v>
      </c>
      <c r="F41" s="47">
        <v>0</v>
      </c>
      <c r="G41" s="47">
        <v>0</v>
      </c>
      <c r="H41" s="47">
        <v>0</v>
      </c>
      <c r="I41" s="47">
        <v>0</v>
      </c>
      <c r="J41" s="47"/>
      <c r="K41" s="47"/>
      <c r="L41" s="47"/>
    </row>
    <row r="42" spans="1:12">
      <c r="A42" s="47">
        <v>41</v>
      </c>
      <c r="B42" s="47">
        <v>2</v>
      </c>
      <c r="C42" s="47">
        <v>1</v>
      </c>
      <c r="D42" s="47">
        <v>0</v>
      </c>
      <c r="E42" s="47">
        <v>0</v>
      </c>
      <c r="F42" s="47">
        <v>0</v>
      </c>
      <c r="G42" s="47">
        <v>0</v>
      </c>
      <c r="H42" s="47">
        <v>0</v>
      </c>
      <c r="I42" s="47">
        <v>0</v>
      </c>
      <c r="J42" s="47"/>
      <c r="K42" s="47"/>
      <c r="L42" s="47"/>
    </row>
    <row r="43" spans="1:12">
      <c r="A43" s="47">
        <v>42</v>
      </c>
      <c r="B43" s="47">
        <v>3</v>
      </c>
      <c r="C43" s="47">
        <v>1</v>
      </c>
      <c r="D43" s="47">
        <v>0</v>
      </c>
      <c r="E43" s="47">
        <v>0</v>
      </c>
      <c r="F43" s="47">
        <v>0</v>
      </c>
      <c r="G43" s="47">
        <v>0</v>
      </c>
      <c r="H43" s="47">
        <v>0</v>
      </c>
      <c r="I43" s="47">
        <v>0</v>
      </c>
      <c r="J43" s="47"/>
      <c r="K43" s="47"/>
      <c r="L43" s="47"/>
    </row>
    <row r="44" spans="1:12">
      <c r="A44" s="47">
        <v>43</v>
      </c>
      <c r="B44" s="47">
        <v>4</v>
      </c>
      <c r="C44" s="47">
        <v>1</v>
      </c>
      <c r="D44" s="47">
        <v>0</v>
      </c>
      <c r="E44" s="47">
        <v>0</v>
      </c>
      <c r="F44" s="47">
        <v>0</v>
      </c>
      <c r="G44" s="47">
        <v>0</v>
      </c>
      <c r="H44" s="47">
        <v>0</v>
      </c>
      <c r="I44" s="47">
        <v>0</v>
      </c>
      <c r="J44" s="47"/>
      <c r="K44" s="47"/>
      <c r="L44" s="47"/>
    </row>
    <row r="45" spans="1:12">
      <c r="A45" s="47">
        <v>44</v>
      </c>
      <c r="B45" s="47">
        <v>5</v>
      </c>
      <c r="C45" s="47">
        <v>1</v>
      </c>
      <c r="D45" s="47">
        <v>0</v>
      </c>
      <c r="E45" s="47">
        <v>0</v>
      </c>
      <c r="F45" s="47">
        <v>0</v>
      </c>
      <c r="G45" s="47">
        <v>0</v>
      </c>
      <c r="H45" s="47">
        <v>0</v>
      </c>
      <c r="I45" s="47">
        <v>0</v>
      </c>
      <c r="J45" s="47"/>
      <c r="K45" s="47"/>
      <c r="L45" s="47"/>
    </row>
    <row r="46" spans="1:12">
      <c r="A46" s="47">
        <v>45</v>
      </c>
      <c r="B46" s="47">
        <v>6</v>
      </c>
      <c r="C46" s="47">
        <v>1</v>
      </c>
      <c r="D46" s="47">
        <v>0</v>
      </c>
      <c r="E46" s="47">
        <v>0</v>
      </c>
      <c r="F46" s="47">
        <v>0</v>
      </c>
      <c r="G46" s="47">
        <v>0</v>
      </c>
      <c r="H46" s="47">
        <v>0</v>
      </c>
      <c r="I46" s="47">
        <v>0</v>
      </c>
      <c r="J46" s="47"/>
      <c r="K46" s="47"/>
      <c r="L46" s="47"/>
    </row>
    <row r="47" spans="1:12">
      <c r="A47" s="47">
        <v>46</v>
      </c>
      <c r="B47" s="47">
        <v>7</v>
      </c>
      <c r="C47" s="47">
        <v>1</v>
      </c>
      <c r="D47" s="47">
        <v>0</v>
      </c>
      <c r="E47" s="47">
        <v>0</v>
      </c>
      <c r="F47" s="47">
        <v>0</v>
      </c>
      <c r="G47" s="47">
        <v>0</v>
      </c>
      <c r="H47" s="47">
        <v>0</v>
      </c>
      <c r="I47" s="47">
        <v>0</v>
      </c>
      <c r="J47" s="47"/>
      <c r="K47" s="47"/>
      <c r="L47" s="47"/>
    </row>
    <row r="48" spans="1:12">
      <c r="A48" s="47">
        <v>47</v>
      </c>
      <c r="B48" s="47">
        <v>8</v>
      </c>
      <c r="C48" s="47">
        <v>1</v>
      </c>
      <c r="D48" s="47">
        <v>0</v>
      </c>
      <c r="E48" s="47">
        <v>0</v>
      </c>
      <c r="F48" s="47">
        <v>0</v>
      </c>
      <c r="G48" s="47">
        <v>0</v>
      </c>
      <c r="H48" s="47">
        <v>0</v>
      </c>
      <c r="I48" s="47">
        <v>0</v>
      </c>
      <c r="J48" s="47"/>
      <c r="K48" s="47"/>
      <c r="L48" s="47"/>
    </row>
    <row r="49" spans="1:12">
      <c r="A49" s="47">
        <v>48</v>
      </c>
      <c r="B49" s="47">
        <v>9</v>
      </c>
      <c r="C49" s="47">
        <v>1</v>
      </c>
      <c r="D49" s="47">
        <v>0</v>
      </c>
      <c r="E49" s="47">
        <v>0</v>
      </c>
      <c r="F49" s="47">
        <v>0</v>
      </c>
      <c r="G49" s="47">
        <v>0</v>
      </c>
      <c r="H49" s="47">
        <v>0</v>
      </c>
      <c r="I49" s="47">
        <v>0</v>
      </c>
      <c r="J49" s="47"/>
      <c r="K49" s="47"/>
      <c r="L49" s="47"/>
    </row>
    <row r="50" spans="1:12">
      <c r="A50" s="47">
        <v>49</v>
      </c>
      <c r="B50" s="47">
        <v>10</v>
      </c>
      <c r="C50" s="47">
        <v>1</v>
      </c>
      <c r="D50" s="47">
        <v>0</v>
      </c>
      <c r="E50" s="47">
        <v>0</v>
      </c>
      <c r="F50" s="47">
        <v>0</v>
      </c>
      <c r="G50" s="47">
        <v>0</v>
      </c>
      <c r="H50" s="47">
        <v>0</v>
      </c>
      <c r="I50" s="47">
        <v>0</v>
      </c>
      <c r="J50" s="47"/>
      <c r="K50" s="47"/>
      <c r="L50" s="47"/>
    </row>
    <row r="51" spans="1:12">
      <c r="A51" s="47">
        <v>50</v>
      </c>
      <c r="B51" s="47">
        <v>11</v>
      </c>
      <c r="C51" s="47">
        <v>1</v>
      </c>
      <c r="D51" s="47">
        <v>0</v>
      </c>
      <c r="E51" s="47">
        <v>0</v>
      </c>
      <c r="F51" s="47">
        <v>0</v>
      </c>
      <c r="G51" s="47">
        <v>0</v>
      </c>
      <c r="H51" s="47">
        <v>0</v>
      </c>
      <c r="I51" s="47">
        <v>0</v>
      </c>
      <c r="J51" s="47"/>
      <c r="K51" s="47"/>
      <c r="L51" s="47"/>
    </row>
    <row r="52" spans="1:12">
      <c r="A52" s="47">
        <v>51</v>
      </c>
      <c r="B52" s="47">
        <v>1</v>
      </c>
      <c r="C52" s="47">
        <v>2</v>
      </c>
      <c r="D52" s="47">
        <v>0</v>
      </c>
      <c r="E52" s="47">
        <v>0</v>
      </c>
      <c r="F52" s="47">
        <v>0</v>
      </c>
      <c r="G52" s="47">
        <v>0</v>
      </c>
      <c r="H52" s="47">
        <v>0</v>
      </c>
      <c r="I52" s="47">
        <v>0</v>
      </c>
      <c r="J52" s="47"/>
      <c r="K52" s="47"/>
      <c r="L52" s="47"/>
    </row>
    <row r="53" spans="1:12">
      <c r="A53" s="47">
        <v>52</v>
      </c>
      <c r="B53" s="47">
        <v>2</v>
      </c>
      <c r="C53" s="47">
        <v>2</v>
      </c>
      <c r="D53" s="47">
        <v>0</v>
      </c>
      <c r="E53" s="47">
        <v>0</v>
      </c>
      <c r="F53" s="47">
        <v>0</v>
      </c>
      <c r="G53" s="47">
        <v>0</v>
      </c>
      <c r="H53" s="47">
        <v>0</v>
      </c>
      <c r="I53" s="47">
        <v>0</v>
      </c>
      <c r="J53" s="47"/>
      <c r="K53" s="47"/>
      <c r="L53" s="47"/>
    </row>
    <row r="54" spans="1:12">
      <c r="A54" s="47">
        <v>53</v>
      </c>
      <c r="B54" s="47">
        <v>3</v>
      </c>
      <c r="C54" s="47">
        <v>2</v>
      </c>
      <c r="D54" s="47">
        <v>0</v>
      </c>
      <c r="E54" s="47">
        <v>0</v>
      </c>
      <c r="F54" s="47">
        <v>0</v>
      </c>
      <c r="G54" s="47">
        <v>0</v>
      </c>
      <c r="H54" s="47">
        <v>0</v>
      </c>
      <c r="I54" s="47">
        <v>0</v>
      </c>
      <c r="J54" s="47"/>
      <c r="K54" s="47"/>
      <c r="L54" s="47"/>
    </row>
    <row r="55" spans="1:12">
      <c r="A55" s="47">
        <v>54</v>
      </c>
      <c r="B55" s="47">
        <v>4</v>
      </c>
      <c r="C55" s="47">
        <v>2</v>
      </c>
      <c r="D55" s="47">
        <v>0</v>
      </c>
      <c r="E55" s="47">
        <v>0</v>
      </c>
      <c r="F55" s="47">
        <v>0</v>
      </c>
      <c r="G55" s="47">
        <v>0</v>
      </c>
      <c r="H55" s="47">
        <v>0</v>
      </c>
      <c r="I55" s="47">
        <v>0</v>
      </c>
      <c r="J55" s="47"/>
      <c r="K55" s="47"/>
      <c r="L55" s="47"/>
    </row>
    <row r="56" spans="1:12">
      <c r="A56" s="47">
        <v>55</v>
      </c>
      <c r="B56" s="47">
        <v>5</v>
      </c>
      <c r="C56" s="47">
        <v>2</v>
      </c>
      <c r="D56" s="47">
        <v>0</v>
      </c>
      <c r="E56" s="47">
        <v>0</v>
      </c>
      <c r="F56" s="47">
        <v>0</v>
      </c>
      <c r="G56" s="47">
        <v>0</v>
      </c>
      <c r="H56" s="47">
        <v>0</v>
      </c>
      <c r="I56" s="47">
        <v>0</v>
      </c>
      <c r="J56" s="47"/>
      <c r="K56" s="47"/>
      <c r="L56" s="47"/>
    </row>
    <row r="57" spans="1:12">
      <c r="A57" s="47">
        <v>56</v>
      </c>
      <c r="B57" s="47">
        <v>6</v>
      </c>
      <c r="C57" s="47">
        <v>2</v>
      </c>
      <c r="D57" s="47">
        <v>0</v>
      </c>
      <c r="E57" s="47">
        <v>0</v>
      </c>
      <c r="F57" s="47">
        <v>0</v>
      </c>
      <c r="G57" s="47">
        <v>0</v>
      </c>
      <c r="H57" s="47">
        <v>0</v>
      </c>
      <c r="I57" s="47">
        <v>0</v>
      </c>
      <c r="J57" s="47"/>
      <c r="K57" s="47"/>
      <c r="L57" s="47"/>
    </row>
    <row r="58" spans="1:12">
      <c r="A58" s="47">
        <v>57</v>
      </c>
      <c r="B58" s="47">
        <v>7</v>
      </c>
      <c r="C58" s="47">
        <v>2</v>
      </c>
      <c r="D58" s="47">
        <v>0</v>
      </c>
      <c r="E58" s="47">
        <v>0</v>
      </c>
      <c r="F58" s="47">
        <v>0</v>
      </c>
      <c r="G58" s="47">
        <v>0</v>
      </c>
      <c r="H58" s="47">
        <v>0</v>
      </c>
      <c r="I58" s="47">
        <v>0</v>
      </c>
      <c r="J58" s="47"/>
      <c r="K58" s="47"/>
      <c r="L58" s="47"/>
    </row>
    <row r="59" spans="1:12">
      <c r="A59" s="47">
        <v>58</v>
      </c>
      <c r="B59" s="47">
        <v>8</v>
      </c>
      <c r="C59" s="47">
        <v>2</v>
      </c>
      <c r="D59" s="47">
        <v>0</v>
      </c>
      <c r="E59" s="47">
        <v>0</v>
      </c>
      <c r="F59" s="47">
        <v>0</v>
      </c>
      <c r="G59" s="47">
        <v>0</v>
      </c>
      <c r="H59" s="47">
        <v>0</v>
      </c>
      <c r="I59" s="47">
        <v>0</v>
      </c>
      <c r="J59" s="47"/>
      <c r="K59" s="47"/>
      <c r="L59" s="47"/>
    </row>
    <row r="60" spans="1:12">
      <c r="A60" s="47">
        <v>59</v>
      </c>
      <c r="B60" s="47">
        <v>9</v>
      </c>
      <c r="C60" s="47">
        <v>2</v>
      </c>
      <c r="D60" s="47">
        <v>0</v>
      </c>
      <c r="E60" s="47">
        <v>0</v>
      </c>
      <c r="F60" s="47">
        <v>0</v>
      </c>
      <c r="G60" s="47">
        <v>0</v>
      </c>
      <c r="H60" s="47">
        <v>0</v>
      </c>
      <c r="I60" s="47">
        <v>0</v>
      </c>
      <c r="J60" s="47"/>
      <c r="K60" s="47"/>
      <c r="L60" s="47"/>
    </row>
    <row r="61" spans="1:12">
      <c r="A61" s="47">
        <v>60</v>
      </c>
      <c r="B61" s="47">
        <v>10</v>
      </c>
      <c r="C61" s="47">
        <v>2</v>
      </c>
      <c r="D61" s="47">
        <v>0</v>
      </c>
      <c r="E61" s="47">
        <v>0</v>
      </c>
      <c r="F61" s="47">
        <v>0</v>
      </c>
      <c r="G61" s="47">
        <v>0</v>
      </c>
      <c r="H61" s="47">
        <v>0</v>
      </c>
      <c r="I61" s="47">
        <v>0</v>
      </c>
      <c r="J61" s="47"/>
      <c r="K61" s="47"/>
      <c r="L61" s="47"/>
    </row>
    <row r="62" spans="1:12">
      <c r="A62" s="47">
        <v>61</v>
      </c>
      <c r="B62" s="47">
        <v>11</v>
      </c>
      <c r="C62" s="47">
        <v>2</v>
      </c>
      <c r="D62" s="47">
        <v>0</v>
      </c>
      <c r="E62" s="47">
        <v>0</v>
      </c>
      <c r="F62" s="47">
        <v>0</v>
      </c>
      <c r="G62" s="47">
        <v>0</v>
      </c>
      <c r="H62" s="47">
        <v>0</v>
      </c>
      <c r="I62" s="47">
        <v>0</v>
      </c>
      <c r="J62" s="47"/>
      <c r="K62" s="47"/>
      <c r="L62" s="47"/>
    </row>
    <row r="63" spans="1:12">
      <c r="A63" s="47">
        <v>62</v>
      </c>
      <c r="B63" s="47">
        <v>1</v>
      </c>
      <c r="C63" s="47">
        <v>3</v>
      </c>
      <c r="D63" s="47">
        <v>0</v>
      </c>
      <c r="E63" s="47">
        <v>0</v>
      </c>
      <c r="F63" s="47">
        <v>0</v>
      </c>
      <c r="G63" s="47">
        <v>0</v>
      </c>
      <c r="H63" s="47">
        <v>0</v>
      </c>
      <c r="I63" s="47">
        <v>0</v>
      </c>
      <c r="J63" s="47"/>
      <c r="K63" s="47"/>
      <c r="L63" s="47"/>
    </row>
    <row r="64" spans="1:12">
      <c r="A64" s="47">
        <v>63</v>
      </c>
      <c r="B64" s="47">
        <v>2</v>
      </c>
      <c r="C64" s="47">
        <v>3</v>
      </c>
      <c r="D64" s="47">
        <v>0</v>
      </c>
      <c r="E64" s="47">
        <v>0</v>
      </c>
      <c r="F64" s="47">
        <v>0</v>
      </c>
      <c r="G64" s="47">
        <v>0</v>
      </c>
      <c r="H64" s="47">
        <v>0</v>
      </c>
      <c r="I64" s="47">
        <v>0</v>
      </c>
      <c r="J64" s="47"/>
      <c r="K64" s="47"/>
      <c r="L64" s="47"/>
    </row>
    <row r="65" spans="1:12">
      <c r="A65" s="47">
        <v>64</v>
      </c>
      <c r="B65" s="47">
        <v>3</v>
      </c>
      <c r="C65" s="47">
        <v>3</v>
      </c>
      <c r="D65" s="47">
        <v>0</v>
      </c>
      <c r="E65" s="47">
        <v>0</v>
      </c>
      <c r="F65" s="47">
        <v>0</v>
      </c>
      <c r="G65" s="47">
        <v>0</v>
      </c>
      <c r="H65" s="47">
        <v>0</v>
      </c>
      <c r="I65" s="47">
        <v>0</v>
      </c>
      <c r="J65" s="47"/>
      <c r="K65" s="47"/>
      <c r="L65" s="47"/>
    </row>
    <row r="66" spans="1:12">
      <c r="A66" s="47">
        <v>65</v>
      </c>
      <c r="B66" s="47">
        <v>4</v>
      </c>
      <c r="C66" s="47">
        <v>3</v>
      </c>
      <c r="D66" s="47">
        <v>0</v>
      </c>
      <c r="E66" s="47">
        <v>0</v>
      </c>
      <c r="F66" s="47">
        <v>0</v>
      </c>
      <c r="G66" s="47">
        <v>0</v>
      </c>
      <c r="H66" s="47">
        <v>0</v>
      </c>
      <c r="I66" s="47">
        <v>0</v>
      </c>
      <c r="J66" s="47"/>
      <c r="K66" s="47"/>
      <c r="L66" s="47"/>
    </row>
    <row r="67" spans="1:12">
      <c r="A67" s="47">
        <v>66</v>
      </c>
      <c r="B67" s="47">
        <v>5</v>
      </c>
      <c r="C67" s="47">
        <v>3</v>
      </c>
      <c r="D67" s="47">
        <v>0</v>
      </c>
      <c r="E67" s="47">
        <v>0</v>
      </c>
      <c r="F67" s="47">
        <v>0</v>
      </c>
      <c r="G67" s="47">
        <v>0</v>
      </c>
      <c r="H67" s="47">
        <v>0</v>
      </c>
      <c r="I67" s="47">
        <v>0</v>
      </c>
      <c r="J67" s="47"/>
      <c r="K67" s="47"/>
      <c r="L67" s="47"/>
    </row>
    <row r="68" spans="1:12">
      <c r="A68" s="47">
        <v>67</v>
      </c>
      <c r="B68" s="47">
        <v>6</v>
      </c>
      <c r="C68" s="47">
        <v>3</v>
      </c>
      <c r="D68" s="47">
        <v>0</v>
      </c>
      <c r="E68" s="47">
        <v>0</v>
      </c>
      <c r="F68" s="47">
        <v>0</v>
      </c>
      <c r="G68" s="47">
        <v>0</v>
      </c>
      <c r="H68" s="47">
        <v>0</v>
      </c>
      <c r="I68" s="47">
        <v>0</v>
      </c>
      <c r="J68" s="47"/>
      <c r="K68" s="47"/>
      <c r="L68" s="47"/>
    </row>
    <row r="69" spans="1:12">
      <c r="A69" s="47">
        <v>68</v>
      </c>
      <c r="B69" s="47">
        <v>7</v>
      </c>
      <c r="C69" s="47">
        <v>3</v>
      </c>
      <c r="D69" s="47">
        <v>0</v>
      </c>
      <c r="E69" s="47">
        <v>0</v>
      </c>
      <c r="F69" s="47">
        <v>0</v>
      </c>
      <c r="G69" s="47">
        <v>0</v>
      </c>
      <c r="H69" s="47">
        <v>0</v>
      </c>
      <c r="I69" s="47">
        <v>0</v>
      </c>
      <c r="J69" s="47"/>
      <c r="K69" s="47"/>
      <c r="L69" s="47"/>
    </row>
    <row r="70" spans="1:12">
      <c r="A70" s="47">
        <v>69</v>
      </c>
      <c r="B70" s="47">
        <v>8</v>
      </c>
      <c r="C70" s="47">
        <v>3</v>
      </c>
      <c r="D70" s="47">
        <v>0</v>
      </c>
      <c r="E70" s="47">
        <v>0</v>
      </c>
      <c r="F70" s="47">
        <v>0</v>
      </c>
      <c r="G70" s="47">
        <v>0</v>
      </c>
      <c r="H70" s="47">
        <v>0</v>
      </c>
      <c r="I70" s="47">
        <v>0</v>
      </c>
      <c r="J70" s="47"/>
      <c r="K70" s="47"/>
      <c r="L70" s="47"/>
    </row>
    <row r="71" spans="1:12">
      <c r="A71" s="47">
        <v>70</v>
      </c>
      <c r="B71" s="47">
        <v>9</v>
      </c>
      <c r="C71" s="47">
        <v>3</v>
      </c>
      <c r="D71" s="47">
        <v>0</v>
      </c>
      <c r="E71" s="47">
        <v>0</v>
      </c>
      <c r="F71" s="47">
        <v>0</v>
      </c>
      <c r="G71" s="47">
        <v>0</v>
      </c>
      <c r="H71" s="47">
        <v>0</v>
      </c>
      <c r="I71" s="47">
        <v>0</v>
      </c>
      <c r="J71" s="47"/>
      <c r="K71" s="47"/>
      <c r="L71" s="47"/>
    </row>
    <row r="72" spans="1:12">
      <c r="A72" s="47">
        <v>71</v>
      </c>
      <c r="B72" s="47">
        <v>10</v>
      </c>
      <c r="C72" s="47">
        <v>3</v>
      </c>
      <c r="D72" s="47">
        <v>0</v>
      </c>
      <c r="E72" s="47">
        <v>0</v>
      </c>
      <c r="F72" s="47">
        <v>0</v>
      </c>
      <c r="G72" s="47">
        <v>0</v>
      </c>
      <c r="H72" s="47">
        <v>0</v>
      </c>
      <c r="I72" s="47">
        <v>0</v>
      </c>
      <c r="J72" s="47"/>
      <c r="K72" s="47"/>
      <c r="L72" s="47"/>
    </row>
    <row r="73" spans="1:12">
      <c r="A73" s="47">
        <v>72</v>
      </c>
      <c r="B73" s="47">
        <v>11</v>
      </c>
      <c r="C73" s="47">
        <v>3</v>
      </c>
      <c r="D73" s="47">
        <v>0</v>
      </c>
      <c r="E73" s="47">
        <v>0</v>
      </c>
      <c r="F73" s="47">
        <v>0</v>
      </c>
      <c r="G73" s="47">
        <v>0</v>
      </c>
      <c r="H73" s="47">
        <v>0</v>
      </c>
      <c r="I73" s="47">
        <v>0</v>
      </c>
      <c r="J73" s="47"/>
      <c r="K73" s="47"/>
      <c r="L73" s="47"/>
    </row>
    <row r="74" spans="1:12">
      <c r="A74" s="47">
        <v>73</v>
      </c>
      <c r="B74" s="47">
        <v>5</v>
      </c>
      <c r="C74" s="47">
        <v>5</v>
      </c>
      <c r="D74" s="47">
        <v>0</v>
      </c>
      <c r="E74" s="47">
        <v>0</v>
      </c>
      <c r="F74" s="47">
        <v>0</v>
      </c>
      <c r="G74" s="47">
        <v>0</v>
      </c>
      <c r="H74" s="47">
        <v>0</v>
      </c>
      <c r="I74" s="47">
        <v>0</v>
      </c>
      <c r="J74" s="47"/>
      <c r="K74" s="47"/>
      <c r="L74" s="47"/>
    </row>
    <row r="75" spans="1:12">
      <c r="A75" s="47">
        <v>74</v>
      </c>
      <c r="B75" s="47">
        <v>6</v>
      </c>
      <c r="C75" s="47">
        <v>5</v>
      </c>
      <c r="D75" s="47">
        <v>0</v>
      </c>
      <c r="E75" s="47">
        <v>0</v>
      </c>
      <c r="F75" s="47">
        <v>0</v>
      </c>
      <c r="G75" s="47">
        <v>0</v>
      </c>
      <c r="H75" s="47">
        <v>0</v>
      </c>
      <c r="I75" s="47">
        <v>0</v>
      </c>
      <c r="J75" s="47"/>
      <c r="K75" s="47"/>
      <c r="L75" s="47"/>
    </row>
    <row r="76" spans="1:12">
      <c r="A76" s="47">
        <v>75</v>
      </c>
      <c r="B76" s="47">
        <v>7</v>
      </c>
      <c r="C76" s="47">
        <v>5</v>
      </c>
      <c r="D76" s="47">
        <v>0</v>
      </c>
      <c r="E76" s="47">
        <v>0</v>
      </c>
      <c r="F76" s="47">
        <v>0</v>
      </c>
      <c r="G76" s="47">
        <v>0</v>
      </c>
      <c r="H76" s="47">
        <v>0</v>
      </c>
      <c r="I76" s="47">
        <v>0</v>
      </c>
      <c r="J76" s="47"/>
      <c r="K76" s="47"/>
      <c r="L76" s="47"/>
    </row>
    <row r="77" spans="1:12">
      <c r="A77" s="47">
        <v>76</v>
      </c>
      <c r="B77" s="47">
        <v>11</v>
      </c>
      <c r="C77" s="47">
        <v>2.5</v>
      </c>
      <c r="D77" s="47">
        <v>0</v>
      </c>
      <c r="E77" s="47">
        <v>0</v>
      </c>
      <c r="F77" s="47">
        <v>0</v>
      </c>
      <c r="G77" s="47">
        <v>0</v>
      </c>
      <c r="H77" s="47">
        <v>0</v>
      </c>
      <c r="I77" s="47">
        <v>0</v>
      </c>
      <c r="J77" s="47"/>
      <c r="K77" s="47"/>
      <c r="L77" s="47"/>
    </row>
    <row r="78" spans="1:12">
      <c r="A78" s="47">
        <v>77</v>
      </c>
      <c r="B78" s="47">
        <v>10.5</v>
      </c>
      <c r="C78" s="47">
        <v>3</v>
      </c>
      <c r="D78" s="47">
        <v>0</v>
      </c>
      <c r="E78" s="47">
        <v>0</v>
      </c>
      <c r="F78" s="47">
        <v>0</v>
      </c>
      <c r="G78" s="47">
        <v>0</v>
      </c>
      <c r="H78" s="47">
        <v>0</v>
      </c>
      <c r="I78" s="47">
        <v>0</v>
      </c>
      <c r="J78" s="47"/>
      <c r="K78" s="47"/>
      <c r="L78" s="47"/>
    </row>
    <row r="79" spans="1:12">
      <c r="A79" s="47">
        <v>78</v>
      </c>
      <c r="B79" s="47">
        <v>10</v>
      </c>
      <c r="C79" s="47">
        <v>2.5</v>
      </c>
      <c r="D79" s="47">
        <v>0</v>
      </c>
      <c r="E79" s="47">
        <v>0</v>
      </c>
      <c r="F79" s="47">
        <v>0</v>
      </c>
      <c r="G79" s="47">
        <v>0</v>
      </c>
      <c r="H79" s="47">
        <v>0</v>
      </c>
      <c r="I79" s="47">
        <v>0</v>
      </c>
      <c r="J79" s="47"/>
      <c r="K79" s="47"/>
      <c r="L79" s="47"/>
    </row>
    <row r="80" spans="1:12">
      <c r="A80" s="47">
        <v>79</v>
      </c>
      <c r="B80" s="47">
        <v>10.5</v>
      </c>
      <c r="C80" s="47">
        <v>2</v>
      </c>
      <c r="D80" s="47">
        <v>0</v>
      </c>
      <c r="E80" s="47">
        <v>0</v>
      </c>
      <c r="F80" s="47">
        <v>0</v>
      </c>
      <c r="G80" s="47">
        <v>0</v>
      </c>
      <c r="H80" s="47">
        <v>0</v>
      </c>
      <c r="I80" s="47">
        <v>0</v>
      </c>
      <c r="J80" s="47"/>
      <c r="K80" s="47"/>
      <c r="L80" s="47"/>
    </row>
    <row r="81" spans="1:12">
      <c r="A81" s="47">
        <v>80</v>
      </c>
      <c r="B81" s="47">
        <v>10.5</v>
      </c>
      <c r="C81" s="47">
        <v>2.5</v>
      </c>
      <c r="D81" s="47">
        <v>0</v>
      </c>
      <c r="E81" s="47">
        <v>0</v>
      </c>
      <c r="F81" s="47">
        <v>0</v>
      </c>
      <c r="G81" s="47">
        <v>0</v>
      </c>
      <c r="H81" s="47">
        <v>0</v>
      </c>
      <c r="I81" s="47">
        <v>0</v>
      </c>
      <c r="J81" s="47"/>
      <c r="K81" s="47"/>
      <c r="L81" s="47"/>
    </row>
    <row r="82" spans="1:12">
      <c r="A82" s="47">
        <v>81</v>
      </c>
      <c r="B82" s="47">
        <v>11</v>
      </c>
      <c r="C82" s="47">
        <v>0.5</v>
      </c>
      <c r="D82" s="47">
        <v>0</v>
      </c>
      <c r="E82" s="47">
        <v>0</v>
      </c>
      <c r="F82" s="47">
        <v>0</v>
      </c>
      <c r="G82" s="47">
        <v>0</v>
      </c>
      <c r="H82" s="47">
        <v>0</v>
      </c>
      <c r="I82" s="47">
        <v>0</v>
      </c>
      <c r="J82" s="47"/>
      <c r="K82" s="47"/>
      <c r="L82" s="47"/>
    </row>
    <row r="83" spans="1:12">
      <c r="A83" s="47">
        <v>82</v>
      </c>
      <c r="B83" s="47">
        <v>10.5</v>
      </c>
      <c r="C83" s="47">
        <v>1</v>
      </c>
      <c r="D83" s="47">
        <v>0</v>
      </c>
      <c r="E83" s="47">
        <v>0</v>
      </c>
      <c r="F83" s="47">
        <v>0</v>
      </c>
      <c r="G83" s="47">
        <v>0</v>
      </c>
      <c r="H83" s="47">
        <v>0</v>
      </c>
      <c r="I83" s="47">
        <v>0</v>
      </c>
      <c r="J83" s="47"/>
      <c r="K83" s="47"/>
      <c r="L83" s="47"/>
    </row>
    <row r="84" spans="1:12">
      <c r="A84" s="47">
        <v>83</v>
      </c>
      <c r="B84" s="47">
        <v>10</v>
      </c>
      <c r="C84" s="47">
        <v>0.5</v>
      </c>
      <c r="D84" s="47">
        <v>0</v>
      </c>
      <c r="E84" s="47">
        <v>0</v>
      </c>
      <c r="F84" s="47">
        <v>0</v>
      </c>
      <c r="G84" s="47">
        <v>0</v>
      </c>
      <c r="H84" s="47">
        <v>0</v>
      </c>
      <c r="I84" s="47">
        <v>0</v>
      </c>
      <c r="J84" s="47"/>
      <c r="K84" s="47"/>
      <c r="L84" s="47"/>
    </row>
    <row r="85" spans="1:12">
      <c r="A85" s="47">
        <v>84</v>
      </c>
      <c r="B85" s="47">
        <v>10.5</v>
      </c>
      <c r="C85" s="47">
        <v>0</v>
      </c>
      <c r="D85" s="47">
        <v>1</v>
      </c>
      <c r="E85" s="47">
        <v>1</v>
      </c>
      <c r="F85" s="47">
        <v>0</v>
      </c>
      <c r="G85" s="47">
        <v>0</v>
      </c>
      <c r="H85" s="47">
        <v>0</v>
      </c>
      <c r="I85" s="47">
        <v>0</v>
      </c>
      <c r="J85" s="47"/>
      <c r="K85" s="47"/>
      <c r="L85" s="47"/>
    </row>
    <row r="86" spans="1:12">
      <c r="A86" s="47">
        <v>85</v>
      </c>
      <c r="B86" s="47">
        <v>10.5</v>
      </c>
      <c r="C86" s="47">
        <v>0.5</v>
      </c>
      <c r="D86" s="47">
        <v>0</v>
      </c>
      <c r="E86" s="47">
        <v>0</v>
      </c>
      <c r="F86" s="47">
        <v>0</v>
      </c>
      <c r="G86" s="47">
        <v>0</v>
      </c>
      <c r="H86" s="47">
        <v>0</v>
      </c>
      <c r="I86" s="47">
        <v>0</v>
      </c>
      <c r="J86" s="47"/>
      <c r="K86" s="47"/>
      <c r="L86" s="47"/>
    </row>
    <row r="87" spans="1:12">
      <c r="A87" s="47">
        <v>86</v>
      </c>
      <c r="B87" s="47">
        <v>11.5</v>
      </c>
      <c r="C87" s="47">
        <v>0</v>
      </c>
      <c r="D87" s="47">
        <v>1</v>
      </c>
      <c r="E87" s="47">
        <v>1</v>
      </c>
      <c r="F87" s="47">
        <v>0</v>
      </c>
      <c r="G87" s="47">
        <v>0</v>
      </c>
      <c r="H87" s="47">
        <v>0</v>
      </c>
      <c r="I87" s="47">
        <v>0</v>
      </c>
      <c r="J87" s="47"/>
      <c r="K87" s="47"/>
      <c r="L87" s="47"/>
    </row>
    <row r="88" spans="1:12">
      <c r="A88" s="47">
        <v>87</v>
      </c>
      <c r="B88" s="47">
        <v>12</v>
      </c>
      <c r="C88" s="47">
        <v>0.5</v>
      </c>
      <c r="D88" s="47">
        <v>1</v>
      </c>
      <c r="E88" s="47">
        <v>0</v>
      </c>
      <c r="F88" s="47">
        <v>0</v>
      </c>
      <c r="G88" s="47">
        <v>0</v>
      </c>
      <c r="H88" s="47">
        <v>0</v>
      </c>
      <c r="I88" s="47">
        <v>0</v>
      </c>
      <c r="J88" s="47"/>
      <c r="K88" s="47"/>
      <c r="L88" s="47"/>
    </row>
    <row r="89" spans="1:12">
      <c r="A89" s="47">
        <v>88</v>
      </c>
      <c r="B89" s="47">
        <v>11.5</v>
      </c>
      <c r="C89" s="47">
        <v>1</v>
      </c>
      <c r="D89" s="47">
        <v>0</v>
      </c>
      <c r="E89" s="47">
        <v>0</v>
      </c>
      <c r="F89" s="47">
        <v>0</v>
      </c>
      <c r="G89" s="47">
        <v>0</v>
      </c>
      <c r="H89" s="47">
        <v>0</v>
      </c>
      <c r="I89" s="47">
        <v>0</v>
      </c>
      <c r="J89" s="47"/>
      <c r="K89" s="47"/>
      <c r="L89" s="47"/>
    </row>
    <row r="90" spans="1:12">
      <c r="A90" s="47">
        <v>89</v>
      </c>
      <c r="B90" s="47">
        <v>11.5</v>
      </c>
      <c r="C90" s="47">
        <v>0.5</v>
      </c>
      <c r="D90" s="47">
        <v>0</v>
      </c>
      <c r="E90" s="47">
        <v>0</v>
      </c>
      <c r="F90" s="47">
        <v>0</v>
      </c>
      <c r="G90" s="47">
        <v>0</v>
      </c>
      <c r="H90" s="47">
        <v>0</v>
      </c>
      <c r="I90" s="47">
        <v>0</v>
      </c>
      <c r="J90" s="47"/>
      <c r="K90" s="47"/>
      <c r="L90" s="47"/>
    </row>
    <row r="91" spans="1:12">
      <c r="A91" s="47">
        <v>90</v>
      </c>
      <c r="B91" s="47">
        <v>1</v>
      </c>
      <c r="C91" s="47">
        <v>2.5</v>
      </c>
      <c r="D91" s="47">
        <v>0</v>
      </c>
      <c r="E91" s="47">
        <v>0</v>
      </c>
      <c r="F91" s="47">
        <v>0</v>
      </c>
      <c r="G91" s="47">
        <v>0</v>
      </c>
      <c r="H91" s="47">
        <v>0</v>
      </c>
      <c r="I91" s="47">
        <v>0</v>
      </c>
      <c r="J91" s="47"/>
      <c r="K91" s="47"/>
      <c r="L91" s="47"/>
    </row>
    <row r="92" spans="1:12">
      <c r="A92" s="47">
        <v>91</v>
      </c>
      <c r="B92" s="47">
        <v>0.5</v>
      </c>
      <c r="C92" s="47">
        <v>3</v>
      </c>
      <c r="D92" s="47">
        <v>0</v>
      </c>
      <c r="E92" s="47">
        <v>0</v>
      </c>
      <c r="F92" s="47">
        <v>0</v>
      </c>
      <c r="G92" s="47">
        <v>0</v>
      </c>
      <c r="H92" s="47">
        <v>0</v>
      </c>
      <c r="I92" s="47">
        <v>0</v>
      </c>
      <c r="J92" s="47"/>
      <c r="K92" s="47"/>
      <c r="L92" s="47"/>
    </row>
    <row r="93" spans="1:12">
      <c r="A93" s="47">
        <v>92</v>
      </c>
      <c r="B93" s="47">
        <v>0</v>
      </c>
      <c r="C93" s="47">
        <v>2.5</v>
      </c>
      <c r="D93" s="47">
        <v>1</v>
      </c>
      <c r="E93" s="47">
        <v>0</v>
      </c>
      <c r="F93" s="47">
        <v>0</v>
      </c>
      <c r="G93" s="47">
        <v>0</v>
      </c>
      <c r="H93" s="47">
        <v>0</v>
      </c>
      <c r="I93" s="47">
        <v>0</v>
      </c>
      <c r="J93" s="47"/>
      <c r="K93" s="47"/>
      <c r="L93" s="47"/>
    </row>
    <row r="94" spans="1:12">
      <c r="A94" s="47">
        <v>93</v>
      </c>
      <c r="B94" s="47">
        <v>0.5</v>
      </c>
      <c r="C94" s="47">
        <v>2</v>
      </c>
      <c r="D94" s="47">
        <v>0</v>
      </c>
      <c r="E94" s="47">
        <v>0</v>
      </c>
      <c r="F94" s="47">
        <v>0</v>
      </c>
      <c r="G94" s="47">
        <v>0</v>
      </c>
      <c r="H94" s="47">
        <v>0</v>
      </c>
      <c r="I94" s="47">
        <v>0</v>
      </c>
      <c r="J94" s="47"/>
      <c r="K94" s="47"/>
      <c r="L94" s="47"/>
    </row>
    <row r="95" spans="1:12">
      <c r="A95" s="47">
        <v>94</v>
      </c>
      <c r="B95" s="47">
        <v>0.5</v>
      </c>
      <c r="C95" s="47">
        <v>2.5</v>
      </c>
      <c r="D95" s="47">
        <v>0</v>
      </c>
      <c r="E95" s="47">
        <v>0</v>
      </c>
      <c r="F95" s="47">
        <v>0</v>
      </c>
      <c r="G95" s="47">
        <v>0</v>
      </c>
      <c r="H95" s="47">
        <v>0</v>
      </c>
      <c r="I95" s="47">
        <v>0</v>
      </c>
      <c r="J95" s="47"/>
      <c r="K95" s="47"/>
      <c r="L95" s="47"/>
    </row>
    <row r="96" spans="1:12">
      <c r="A96" s="47">
        <v>95</v>
      </c>
      <c r="B96" s="47">
        <v>2</v>
      </c>
      <c r="C96" s="47">
        <v>1.5</v>
      </c>
      <c r="D96" s="47">
        <v>0</v>
      </c>
      <c r="E96" s="47">
        <v>0</v>
      </c>
      <c r="F96" s="47">
        <v>0</v>
      </c>
      <c r="G96" s="47">
        <v>0</v>
      </c>
      <c r="H96" s="47">
        <v>0</v>
      </c>
      <c r="I96" s="47">
        <v>0</v>
      </c>
      <c r="J96" s="47"/>
      <c r="K96" s="47"/>
      <c r="L96" s="47"/>
    </row>
    <row r="97" spans="1:12">
      <c r="A97" s="47">
        <v>96</v>
      </c>
      <c r="B97" s="47">
        <v>1.5</v>
      </c>
      <c r="C97" s="47">
        <v>2</v>
      </c>
      <c r="D97" s="47">
        <v>0</v>
      </c>
      <c r="E97" s="47">
        <v>0</v>
      </c>
      <c r="F97" s="47">
        <v>0</v>
      </c>
      <c r="G97" s="47">
        <v>0</v>
      </c>
      <c r="H97" s="47">
        <v>0</v>
      </c>
      <c r="I97" s="47">
        <v>0</v>
      </c>
      <c r="J97" s="47"/>
      <c r="K97" s="47"/>
      <c r="L97" s="47"/>
    </row>
    <row r="98" spans="1:12">
      <c r="A98" s="47">
        <v>97</v>
      </c>
      <c r="B98" s="47">
        <v>1</v>
      </c>
      <c r="C98" s="47">
        <v>1.5</v>
      </c>
      <c r="D98" s="47">
        <v>0</v>
      </c>
      <c r="E98" s="47">
        <v>0</v>
      </c>
      <c r="F98" s="47">
        <v>0</v>
      </c>
      <c r="G98" s="47">
        <v>0</v>
      </c>
      <c r="H98" s="47">
        <v>0</v>
      </c>
      <c r="I98" s="47">
        <v>0</v>
      </c>
      <c r="J98" s="47"/>
      <c r="K98" s="47"/>
      <c r="L98" s="47"/>
    </row>
    <row r="99" spans="1:12">
      <c r="A99" s="47">
        <v>98</v>
      </c>
      <c r="B99" s="47">
        <v>1.5</v>
      </c>
      <c r="C99" s="47">
        <v>1</v>
      </c>
      <c r="D99" s="47">
        <v>0</v>
      </c>
      <c r="E99" s="47">
        <v>0</v>
      </c>
      <c r="F99" s="47">
        <v>0</v>
      </c>
      <c r="G99" s="47">
        <v>0</v>
      </c>
      <c r="H99" s="47">
        <v>0</v>
      </c>
      <c r="I99" s="47">
        <v>0</v>
      </c>
      <c r="J99" s="47"/>
      <c r="K99" s="47"/>
      <c r="L99" s="47"/>
    </row>
    <row r="100" spans="1:12">
      <c r="A100" s="47">
        <v>99</v>
      </c>
      <c r="B100" s="47">
        <v>1.5</v>
      </c>
      <c r="C100" s="47">
        <v>1.5</v>
      </c>
      <c r="D100" s="47">
        <v>0</v>
      </c>
      <c r="E100" s="47">
        <v>0</v>
      </c>
      <c r="F100" s="47">
        <v>0</v>
      </c>
      <c r="G100" s="47">
        <v>0</v>
      </c>
      <c r="H100" s="47">
        <v>0</v>
      </c>
      <c r="I100" s="47">
        <v>0</v>
      </c>
      <c r="J100" s="47"/>
      <c r="K100" s="47"/>
      <c r="L100" s="47"/>
    </row>
    <row r="101" spans="1:12">
      <c r="A101" s="47">
        <v>100</v>
      </c>
      <c r="B101" s="47">
        <v>3</v>
      </c>
      <c r="C101" s="47">
        <v>1.5</v>
      </c>
      <c r="D101" s="47">
        <v>0</v>
      </c>
      <c r="E101" s="47">
        <v>0</v>
      </c>
      <c r="F101" s="47">
        <v>0</v>
      </c>
      <c r="G101" s="47">
        <v>0</v>
      </c>
      <c r="H101" s="47">
        <v>0</v>
      </c>
      <c r="I101" s="47">
        <v>0</v>
      </c>
      <c r="J101" s="47"/>
      <c r="K101" s="47"/>
      <c r="L101" s="47"/>
    </row>
    <row r="102" spans="1:12">
      <c r="A102" s="47">
        <v>101</v>
      </c>
      <c r="B102" s="47">
        <v>2.5</v>
      </c>
      <c r="C102" s="47">
        <v>2</v>
      </c>
      <c r="D102" s="47">
        <v>0</v>
      </c>
      <c r="E102" s="47">
        <v>0</v>
      </c>
      <c r="F102" s="47">
        <v>0</v>
      </c>
      <c r="G102" s="47">
        <v>0</v>
      </c>
      <c r="H102" s="47">
        <v>0</v>
      </c>
      <c r="I102" s="47">
        <v>0</v>
      </c>
      <c r="J102" s="47"/>
      <c r="K102" s="47"/>
      <c r="L102" s="47"/>
    </row>
    <row r="103" spans="1:12">
      <c r="A103" s="47">
        <v>102</v>
      </c>
      <c r="B103" s="47">
        <v>2.5</v>
      </c>
      <c r="C103" s="47">
        <v>1</v>
      </c>
      <c r="D103" s="47">
        <v>0</v>
      </c>
      <c r="E103" s="47">
        <v>0</v>
      </c>
      <c r="F103" s="47">
        <v>0</v>
      </c>
      <c r="G103" s="47">
        <v>0</v>
      </c>
      <c r="H103" s="47">
        <v>0</v>
      </c>
      <c r="I103" s="47">
        <v>0</v>
      </c>
      <c r="J103" s="47"/>
      <c r="K103" s="47"/>
      <c r="L103" s="47"/>
    </row>
    <row r="104" spans="1:12">
      <c r="A104" s="47">
        <v>103</v>
      </c>
      <c r="B104" s="47">
        <v>2.5</v>
      </c>
      <c r="C104" s="47">
        <v>1.5</v>
      </c>
      <c r="D104" s="47">
        <v>0</v>
      </c>
      <c r="E104" s="47">
        <v>0</v>
      </c>
      <c r="F104" s="47">
        <v>0</v>
      </c>
      <c r="G104" s="47">
        <v>0</v>
      </c>
      <c r="H104" s="47">
        <v>0</v>
      </c>
      <c r="I104" s="47">
        <v>0</v>
      </c>
      <c r="J104" s="47"/>
      <c r="K104" s="47"/>
      <c r="L104" s="47"/>
    </row>
    <row r="105" spans="1:12">
      <c r="A105" s="47">
        <v>104</v>
      </c>
      <c r="B105" s="47">
        <v>4</v>
      </c>
      <c r="C105" s="47">
        <v>1.5</v>
      </c>
      <c r="D105" s="47">
        <v>0</v>
      </c>
      <c r="E105" s="47">
        <v>0</v>
      </c>
      <c r="F105" s="47">
        <v>0</v>
      </c>
      <c r="G105" s="47">
        <v>0</v>
      </c>
      <c r="H105" s="47">
        <v>0</v>
      </c>
      <c r="I105" s="47">
        <v>0</v>
      </c>
      <c r="J105" s="47"/>
      <c r="K105" s="47"/>
      <c r="L105" s="47"/>
    </row>
    <row r="106" spans="1:12">
      <c r="A106" s="47">
        <v>105</v>
      </c>
      <c r="B106" s="47">
        <v>3.5</v>
      </c>
      <c r="C106" s="47">
        <v>2</v>
      </c>
      <c r="D106" s="47">
        <v>0</v>
      </c>
      <c r="E106" s="47">
        <v>0</v>
      </c>
      <c r="F106" s="47">
        <v>0</v>
      </c>
      <c r="G106" s="47">
        <v>0</v>
      </c>
      <c r="H106" s="47">
        <v>0</v>
      </c>
      <c r="I106" s="47">
        <v>0</v>
      </c>
      <c r="J106" s="47"/>
      <c r="K106" s="47"/>
      <c r="L106" s="47"/>
    </row>
    <row r="107" spans="1:12">
      <c r="A107" s="47">
        <v>106</v>
      </c>
      <c r="B107" s="47">
        <v>3.5</v>
      </c>
      <c r="C107" s="47">
        <v>1</v>
      </c>
      <c r="D107" s="47">
        <v>0</v>
      </c>
      <c r="E107" s="47">
        <v>0</v>
      </c>
      <c r="F107" s="47">
        <v>0</v>
      </c>
      <c r="G107" s="47">
        <v>0</v>
      </c>
      <c r="H107" s="47">
        <v>0</v>
      </c>
      <c r="I107" s="47">
        <v>0</v>
      </c>
      <c r="J107" s="47"/>
      <c r="K107" s="47"/>
      <c r="L107" s="47"/>
    </row>
    <row r="108" spans="1:12">
      <c r="A108" s="47">
        <v>107</v>
      </c>
      <c r="B108" s="47">
        <v>3.5</v>
      </c>
      <c r="C108" s="47">
        <v>1.5</v>
      </c>
      <c r="D108" s="47">
        <v>0</v>
      </c>
      <c r="E108" s="47">
        <v>0</v>
      </c>
      <c r="F108" s="47">
        <v>0</v>
      </c>
      <c r="G108" s="47">
        <v>0</v>
      </c>
      <c r="H108" s="47">
        <v>0</v>
      </c>
      <c r="I108" s="47">
        <v>0</v>
      </c>
      <c r="J108" s="47"/>
      <c r="K108" s="47"/>
      <c r="L108" s="47"/>
    </row>
    <row r="109" spans="1:12">
      <c r="A109" s="47">
        <v>108</v>
      </c>
      <c r="B109" s="47">
        <v>5</v>
      </c>
      <c r="C109" s="47">
        <v>1.5</v>
      </c>
      <c r="D109" s="47">
        <v>0</v>
      </c>
      <c r="E109" s="47">
        <v>0</v>
      </c>
      <c r="F109" s="47">
        <v>0</v>
      </c>
      <c r="G109" s="47">
        <v>0</v>
      </c>
      <c r="H109" s="47">
        <v>0</v>
      </c>
      <c r="I109" s="47">
        <v>0</v>
      </c>
      <c r="J109" s="47"/>
      <c r="K109" s="47"/>
      <c r="L109" s="47"/>
    </row>
    <row r="110" spans="1:12">
      <c r="A110" s="47">
        <v>109</v>
      </c>
      <c r="B110" s="47">
        <v>4.5</v>
      </c>
      <c r="C110" s="47">
        <v>2</v>
      </c>
      <c r="D110" s="47">
        <v>0</v>
      </c>
      <c r="E110" s="47">
        <v>0</v>
      </c>
      <c r="F110" s="47">
        <v>0</v>
      </c>
      <c r="G110" s="47">
        <v>0</v>
      </c>
      <c r="H110" s="47">
        <v>0</v>
      </c>
      <c r="I110" s="47">
        <v>0</v>
      </c>
      <c r="J110" s="47"/>
      <c r="K110" s="47"/>
      <c r="L110" s="47"/>
    </row>
    <row r="111" spans="1:12">
      <c r="A111" s="47">
        <v>110</v>
      </c>
      <c r="B111" s="47">
        <v>4.5</v>
      </c>
      <c r="C111" s="47">
        <v>1</v>
      </c>
      <c r="D111" s="47">
        <v>0</v>
      </c>
      <c r="E111" s="47">
        <v>0</v>
      </c>
      <c r="F111" s="47">
        <v>0</v>
      </c>
      <c r="G111" s="47">
        <v>0</v>
      </c>
      <c r="H111" s="47">
        <v>0</v>
      </c>
      <c r="I111" s="47">
        <v>0</v>
      </c>
      <c r="J111" s="47"/>
      <c r="K111" s="47"/>
      <c r="L111" s="47"/>
    </row>
    <row r="112" spans="1:12">
      <c r="A112" s="47">
        <v>111</v>
      </c>
      <c r="B112" s="47">
        <v>4.5</v>
      </c>
      <c r="C112" s="47">
        <v>1.5</v>
      </c>
      <c r="D112" s="47">
        <v>0</v>
      </c>
      <c r="E112" s="47">
        <v>0</v>
      </c>
      <c r="F112" s="47">
        <v>0</v>
      </c>
      <c r="G112" s="47">
        <v>0</v>
      </c>
      <c r="H112" s="47">
        <v>0</v>
      </c>
      <c r="I112" s="47">
        <v>0</v>
      </c>
      <c r="J112" s="47"/>
      <c r="K112" s="47"/>
      <c r="L112" s="47"/>
    </row>
    <row r="113" spans="1:12">
      <c r="A113" s="47">
        <v>112</v>
      </c>
      <c r="B113" s="47">
        <v>6</v>
      </c>
      <c r="C113" s="47">
        <v>1.5</v>
      </c>
      <c r="D113" s="47">
        <v>0</v>
      </c>
      <c r="E113" s="47">
        <v>0</v>
      </c>
      <c r="F113" s="47">
        <v>0</v>
      </c>
      <c r="G113" s="47">
        <v>0</v>
      </c>
      <c r="H113" s="47">
        <v>0</v>
      </c>
      <c r="I113" s="47">
        <v>0</v>
      </c>
      <c r="J113" s="47"/>
      <c r="K113" s="47"/>
      <c r="L113" s="47"/>
    </row>
    <row r="114" spans="1:12">
      <c r="A114" s="47">
        <v>113</v>
      </c>
      <c r="B114" s="47">
        <v>5.5</v>
      </c>
      <c r="C114" s="47">
        <v>2</v>
      </c>
      <c r="D114" s="47">
        <v>0</v>
      </c>
      <c r="E114" s="47">
        <v>0</v>
      </c>
      <c r="F114" s="47">
        <v>0</v>
      </c>
      <c r="G114" s="47">
        <v>0</v>
      </c>
      <c r="H114" s="47">
        <v>0</v>
      </c>
      <c r="I114" s="47">
        <v>0</v>
      </c>
      <c r="J114" s="47"/>
      <c r="K114" s="47"/>
      <c r="L114" s="47"/>
    </row>
    <row r="115" spans="1:12">
      <c r="A115" s="47">
        <v>114</v>
      </c>
      <c r="B115" s="47">
        <v>5.5</v>
      </c>
      <c r="C115" s="47">
        <v>1</v>
      </c>
      <c r="D115" s="47">
        <v>0</v>
      </c>
      <c r="E115" s="47">
        <v>0</v>
      </c>
      <c r="F115" s="47">
        <v>0</v>
      </c>
      <c r="G115" s="47">
        <v>0</v>
      </c>
      <c r="H115" s="47">
        <v>0</v>
      </c>
      <c r="I115" s="47">
        <v>0</v>
      </c>
      <c r="J115" s="47"/>
      <c r="K115" s="47"/>
      <c r="L115" s="47"/>
    </row>
    <row r="116" spans="1:12">
      <c r="A116" s="47">
        <v>115</v>
      </c>
      <c r="B116" s="47">
        <v>5.5</v>
      </c>
      <c r="C116" s="47">
        <v>1.5</v>
      </c>
      <c r="D116" s="47">
        <v>0</v>
      </c>
      <c r="E116" s="47">
        <v>0</v>
      </c>
      <c r="F116" s="47">
        <v>0</v>
      </c>
      <c r="G116" s="47">
        <v>0</v>
      </c>
      <c r="H116" s="47">
        <v>0</v>
      </c>
      <c r="I116" s="47">
        <v>0</v>
      </c>
      <c r="J116" s="47"/>
      <c r="K116" s="47"/>
      <c r="L116" s="47"/>
    </row>
    <row r="117" spans="1:12">
      <c r="A117" s="47">
        <v>116</v>
      </c>
      <c r="B117" s="47">
        <v>7</v>
      </c>
      <c r="C117" s="47">
        <v>1.5</v>
      </c>
      <c r="D117" s="47">
        <v>0</v>
      </c>
      <c r="E117" s="47">
        <v>0</v>
      </c>
      <c r="F117" s="47">
        <v>0</v>
      </c>
      <c r="G117" s="47">
        <v>0</v>
      </c>
      <c r="H117" s="47">
        <v>0</v>
      </c>
      <c r="I117" s="47">
        <v>0</v>
      </c>
      <c r="J117" s="47"/>
      <c r="K117" s="47"/>
      <c r="L117" s="47"/>
    </row>
    <row r="118" spans="1:12">
      <c r="A118" s="47">
        <v>117</v>
      </c>
      <c r="B118" s="47">
        <v>6.5</v>
      </c>
      <c r="C118" s="47">
        <v>2</v>
      </c>
      <c r="D118" s="47">
        <v>0</v>
      </c>
      <c r="E118" s="47">
        <v>0</v>
      </c>
      <c r="F118" s="47">
        <v>0</v>
      </c>
      <c r="G118" s="47">
        <v>0</v>
      </c>
      <c r="H118" s="47">
        <v>0</v>
      </c>
      <c r="I118" s="47">
        <v>0</v>
      </c>
      <c r="J118" s="47"/>
      <c r="K118" s="47"/>
      <c r="L118" s="47"/>
    </row>
    <row r="119" spans="1:12">
      <c r="A119" s="47">
        <v>118</v>
      </c>
      <c r="B119" s="47">
        <v>6.5</v>
      </c>
      <c r="C119" s="47">
        <v>1</v>
      </c>
      <c r="D119" s="47">
        <v>0</v>
      </c>
      <c r="E119" s="47">
        <v>0</v>
      </c>
      <c r="F119" s="47">
        <v>0</v>
      </c>
      <c r="G119" s="47">
        <v>0</v>
      </c>
      <c r="H119" s="47">
        <v>0</v>
      </c>
      <c r="I119" s="47">
        <v>0</v>
      </c>
      <c r="J119" s="47"/>
      <c r="K119" s="47"/>
      <c r="L119" s="47"/>
    </row>
    <row r="120" spans="1:12">
      <c r="A120" s="47">
        <v>119</v>
      </c>
      <c r="B120" s="47">
        <v>6.5</v>
      </c>
      <c r="C120" s="47">
        <v>1.5</v>
      </c>
      <c r="D120" s="47">
        <v>0</v>
      </c>
      <c r="E120" s="47">
        <v>0</v>
      </c>
      <c r="F120" s="47">
        <v>0</v>
      </c>
      <c r="G120" s="47">
        <v>0</v>
      </c>
      <c r="H120" s="47">
        <v>0</v>
      </c>
      <c r="I120" s="47">
        <v>0</v>
      </c>
      <c r="J120" s="47"/>
      <c r="K120" s="47"/>
      <c r="L120" s="47"/>
    </row>
    <row r="121" spans="1:12">
      <c r="A121" s="47">
        <v>120</v>
      </c>
      <c r="B121" s="47">
        <v>8</v>
      </c>
      <c r="C121" s="47">
        <v>1.5</v>
      </c>
      <c r="D121" s="47">
        <v>0</v>
      </c>
      <c r="E121" s="47">
        <v>0</v>
      </c>
      <c r="F121" s="47">
        <v>0</v>
      </c>
      <c r="G121" s="47">
        <v>0</v>
      </c>
      <c r="H121" s="47">
        <v>0</v>
      </c>
      <c r="I121" s="47">
        <v>0</v>
      </c>
      <c r="J121" s="47"/>
      <c r="K121" s="47"/>
      <c r="L121" s="47"/>
    </row>
    <row r="122" spans="1:12">
      <c r="A122" s="47">
        <v>121</v>
      </c>
      <c r="B122" s="47">
        <v>8.5</v>
      </c>
      <c r="C122" s="47">
        <v>1</v>
      </c>
      <c r="D122" s="47">
        <v>0</v>
      </c>
      <c r="E122" s="47">
        <v>0</v>
      </c>
      <c r="F122" s="47">
        <v>0</v>
      </c>
      <c r="G122" s="47">
        <v>0</v>
      </c>
      <c r="H122" s="47">
        <v>0</v>
      </c>
      <c r="I122" s="47">
        <v>0</v>
      </c>
      <c r="J122" s="47"/>
      <c r="K122" s="47"/>
      <c r="L122" s="47"/>
    </row>
    <row r="123" spans="1:12">
      <c r="A123" s="47">
        <v>122</v>
      </c>
      <c r="B123" s="47">
        <v>9</v>
      </c>
      <c r="C123" s="47">
        <v>1.5</v>
      </c>
      <c r="D123" s="47">
        <v>0</v>
      </c>
      <c r="E123" s="47">
        <v>0</v>
      </c>
      <c r="F123" s="47">
        <v>0</v>
      </c>
      <c r="G123" s="47">
        <v>0</v>
      </c>
      <c r="H123" s="47">
        <v>0</v>
      </c>
      <c r="I123" s="47">
        <v>0</v>
      </c>
      <c r="J123" s="47"/>
      <c r="K123" s="47"/>
      <c r="L123" s="47"/>
    </row>
    <row r="124" spans="1:12">
      <c r="A124" s="47">
        <v>123</v>
      </c>
      <c r="B124" s="47">
        <v>8.5</v>
      </c>
      <c r="C124" s="47">
        <v>2</v>
      </c>
      <c r="D124" s="47">
        <v>0</v>
      </c>
      <c r="E124" s="47">
        <v>0</v>
      </c>
      <c r="F124" s="47">
        <v>0</v>
      </c>
      <c r="G124" s="47">
        <v>0</v>
      </c>
      <c r="H124" s="47">
        <v>0</v>
      </c>
      <c r="I124" s="47">
        <v>0</v>
      </c>
      <c r="J124" s="47"/>
      <c r="K124" s="47"/>
      <c r="L124" s="47"/>
    </row>
    <row r="125" spans="1:12">
      <c r="A125" s="47">
        <v>124</v>
      </c>
      <c r="B125" s="47">
        <v>8.5</v>
      </c>
      <c r="C125" s="47">
        <v>1.5</v>
      </c>
      <c r="D125" s="47">
        <v>0</v>
      </c>
      <c r="E125" s="47">
        <v>0</v>
      </c>
      <c r="F125" s="47">
        <v>0</v>
      </c>
      <c r="G125" s="47">
        <v>0</v>
      </c>
      <c r="H125" s="47">
        <v>0</v>
      </c>
      <c r="I125" s="47">
        <v>0</v>
      </c>
      <c r="J125" s="47"/>
      <c r="K125" s="47"/>
      <c r="L125" s="47"/>
    </row>
    <row r="126" spans="1:12">
      <c r="A126" s="47">
        <v>125</v>
      </c>
      <c r="B126" s="47">
        <v>10.5</v>
      </c>
      <c r="C126" s="47">
        <v>4</v>
      </c>
      <c r="D126" s="47">
        <v>0</v>
      </c>
      <c r="E126" s="47">
        <v>0</v>
      </c>
      <c r="F126" s="47">
        <v>0</v>
      </c>
      <c r="G126" s="47">
        <v>0</v>
      </c>
      <c r="H126" s="47">
        <v>0</v>
      </c>
      <c r="I126" s="47">
        <v>0</v>
      </c>
      <c r="J126" s="47"/>
      <c r="K126" s="47"/>
      <c r="L126" s="47"/>
    </row>
    <row r="127" spans="1:12">
      <c r="A127" s="47">
        <v>126</v>
      </c>
      <c r="B127" s="47">
        <v>10</v>
      </c>
      <c r="C127" s="47">
        <v>3.5</v>
      </c>
      <c r="D127" s="47">
        <v>0</v>
      </c>
      <c r="E127" s="47">
        <v>0</v>
      </c>
      <c r="F127" s="47">
        <v>0</v>
      </c>
      <c r="G127" s="47">
        <v>0</v>
      </c>
      <c r="H127" s="47">
        <v>0</v>
      </c>
      <c r="I127" s="47">
        <v>0</v>
      </c>
      <c r="J127" s="47"/>
      <c r="K127" s="47"/>
      <c r="L127" s="47"/>
    </row>
    <row r="128" spans="1:12">
      <c r="A128" s="47">
        <v>127</v>
      </c>
      <c r="B128" s="47">
        <v>11</v>
      </c>
      <c r="C128" s="47">
        <v>3.5</v>
      </c>
      <c r="D128" s="47">
        <v>0</v>
      </c>
      <c r="E128" s="47">
        <v>0</v>
      </c>
      <c r="F128" s="47">
        <v>0</v>
      </c>
      <c r="G128" s="47">
        <v>0</v>
      </c>
      <c r="H128" s="47">
        <v>0</v>
      </c>
      <c r="I128" s="47">
        <v>0</v>
      </c>
      <c r="J128" s="47"/>
      <c r="K128" s="47"/>
      <c r="L128" s="47"/>
    </row>
    <row r="129" spans="1:12">
      <c r="A129" s="47">
        <v>128</v>
      </c>
      <c r="B129" s="47">
        <v>10.5</v>
      </c>
      <c r="C129" s="47">
        <v>3.5</v>
      </c>
      <c r="D129" s="47">
        <v>0</v>
      </c>
      <c r="E129" s="47">
        <v>0</v>
      </c>
      <c r="F129" s="47">
        <v>0</v>
      </c>
      <c r="G129" s="47">
        <v>0</v>
      </c>
      <c r="H129" s="47">
        <v>0</v>
      </c>
      <c r="I129" s="47">
        <v>0</v>
      </c>
      <c r="J129" s="47"/>
      <c r="K129" s="47"/>
      <c r="L129" s="47"/>
    </row>
    <row r="130" spans="1:12">
      <c r="A130" s="47">
        <v>129</v>
      </c>
      <c r="B130" s="47">
        <v>12</v>
      </c>
      <c r="C130" s="47">
        <v>3.5</v>
      </c>
      <c r="D130" s="47">
        <v>1</v>
      </c>
      <c r="E130" s="47">
        <v>0</v>
      </c>
      <c r="F130" s="47">
        <v>0</v>
      </c>
      <c r="G130" s="47">
        <v>0</v>
      </c>
      <c r="H130" s="47">
        <v>0</v>
      </c>
      <c r="I130" s="47">
        <v>0</v>
      </c>
      <c r="J130" s="47"/>
      <c r="K130" s="47"/>
      <c r="L130" s="47"/>
    </row>
    <row r="131" spans="1:12">
      <c r="A131" s="47">
        <v>130</v>
      </c>
      <c r="B131" s="47">
        <v>11.5</v>
      </c>
      <c r="C131" s="47">
        <v>4</v>
      </c>
      <c r="D131" s="47">
        <v>0</v>
      </c>
      <c r="E131" s="47">
        <v>0</v>
      </c>
      <c r="F131" s="47">
        <v>0</v>
      </c>
      <c r="G131" s="47">
        <v>0</v>
      </c>
      <c r="H131" s="47">
        <v>0</v>
      </c>
      <c r="I131" s="47">
        <v>0</v>
      </c>
      <c r="J131" s="47"/>
      <c r="K131" s="47"/>
      <c r="L131" s="47"/>
    </row>
    <row r="132" spans="1:12">
      <c r="A132" s="47">
        <v>131</v>
      </c>
      <c r="B132" s="47">
        <v>11.5</v>
      </c>
      <c r="C132" s="47">
        <v>3</v>
      </c>
      <c r="D132" s="47">
        <v>0</v>
      </c>
      <c r="E132" s="47">
        <v>0</v>
      </c>
      <c r="F132" s="47">
        <v>0</v>
      </c>
      <c r="G132" s="47">
        <v>0</v>
      </c>
      <c r="H132" s="47">
        <v>0</v>
      </c>
      <c r="I132" s="47">
        <v>0</v>
      </c>
      <c r="J132" s="47"/>
      <c r="K132" s="47"/>
      <c r="L132" s="47"/>
    </row>
    <row r="133" spans="1:12">
      <c r="A133" s="47">
        <v>132</v>
      </c>
      <c r="B133" s="47">
        <v>11.5</v>
      </c>
      <c r="C133" s="47">
        <v>3.5</v>
      </c>
      <c r="D133" s="47">
        <v>0</v>
      </c>
      <c r="E133" s="47">
        <v>0</v>
      </c>
      <c r="F133" s="47">
        <v>0</v>
      </c>
      <c r="G133" s="47">
        <v>0</v>
      </c>
      <c r="H133" s="47">
        <v>0</v>
      </c>
      <c r="I133" s="47">
        <v>0</v>
      </c>
      <c r="J133" s="47"/>
      <c r="K133" s="47"/>
      <c r="L133" s="47"/>
    </row>
    <row r="134" spans="1:12">
      <c r="A134" s="47">
        <v>133</v>
      </c>
      <c r="B134" s="47">
        <v>7.5</v>
      </c>
      <c r="C134" s="47">
        <v>2</v>
      </c>
      <c r="D134" s="47">
        <v>0</v>
      </c>
      <c r="E134" s="47">
        <v>0</v>
      </c>
      <c r="F134" s="47">
        <v>0</v>
      </c>
      <c r="G134" s="47">
        <v>0</v>
      </c>
      <c r="H134" s="47">
        <v>0</v>
      </c>
      <c r="I134" s="47">
        <v>0</v>
      </c>
      <c r="J134" s="47"/>
      <c r="K134" s="47"/>
      <c r="L134" s="47"/>
    </row>
    <row r="135" spans="1:12">
      <c r="A135" s="47">
        <v>134</v>
      </c>
      <c r="B135" s="47">
        <v>7.5</v>
      </c>
      <c r="C135" s="47">
        <v>1</v>
      </c>
      <c r="D135" s="47">
        <v>0</v>
      </c>
      <c r="E135" s="47">
        <v>0</v>
      </c>
      <c r="F135" s="47">
        <v>0</v>
      </c>
      <c r="G135" s="47">
        <v>0</v>
      </c>
      <c r="H135" s="47">
        <v>0</v>
      </c>
      <c r="I135" s="47">
        <v>0</v>
      </c>
      <c r="J135" s="47"/>
      <c r="K135" s="47"/>
      <c r="L135" s="47"/>
    </row>
    <row r="136" spans="1:12">
      <c r="A136" s="47">
        <v>135</v>
      </c>
      <c r="B136" s="47">
        <v>7.5</v>
      </c>
      <c r="C136" s="47">
        <v>1.5</v>
      </c>
      <c r="D136" s="47">
        <v>0</v>
      </c>
      <c r="E136" s="47">
        <v>0</v>
      </c>
      <c r="F136" s="47">
        <v>0</v>
      </c>
      <c r="G136" s="47">
        <v>0</v>
      </c>
      <c r="H136" s="47">
        <v>0</v>
      </c>
      <c r="I136" s="47">
        <v>0</v>
      </c>
      <c r="J136" s="47"/>
      <c r="K136" s="47"/>
      <c r="L136" s="47"/>
    </row>
    <row r="137" spans="1:12">
      <c r="A137" s="47">
        <v>136</v>
      </c>
      <c r="B137" s="47">
        <v>10</v>
      </c>
      <c r="C137" s="47">
        <v>1.5</v>
      </c>
      <c r="D137" s="47">
        <v>0</v>
      </c>
      <c r="E137" s="47">
        <v>0</v>
      </c>
      <c r="F137" s="47">
        <v>0</v>
      </c>
      <c r="G137" s="47">
        <v>0</v>
      </c>
      <c r="H137" s="47">
        <v>0</v>
      </c>
      <c r="I137" s="47">
        <v>0</v>
      </c>
      <c r="J137" s="47"/>
      <c r="K137" s="47"/>
      <c r="L137" s="47"/>
    </row>
    <row r="138" spans="1:12">
      <c r="A138" s="47">
        <v>137</v>
      </c>
      <c r="B138" s="47">
        <v>9.5</v>
      </c>
      <c r="C138" s="47">
        <v>2</v>
      </c>
      <c r="D138" s="47">
        <v>0</v>
      </c>
      <c r="E138" s="47">
        <v>0</v>
      </c>
      <c r="F138" s="47">
        <v>0</v>
      </c>
      <c r="G138" s="47">
        <v>0</v>
      </c>
      <c r="H138" s="47">
        <v>0</v>
      </c>
      <c r="I138" s="47">
        <v>0</v>
      </c>
      <c r="J138" s="47"/>
      <c r="K138" s="47"/>
      <c r="L138" s="47"/>
    </row>
    <row r="139" spans="1:12">
      <c r="A139" s="47">
        <v>138</v>
      </c>
      <c r="B139" s="47">
        <v>9.5</v>
      </c>
      <c r="C139" s="47">
        <v>1</v>
      </c>
      <c r="D139" s="47">
        <v>0</v>
      </c>
      <c r="E139" s="47">
        <v>0</v>
      </c>
      <c r="F139" s="47">
        <v>0</v>
      </c>
      <c r="G139" s="47">
        <v>0</v>
      </c>
      <c r="H139" s="47">
        <v>0</v>
      </c>
      <c r="I139" s="47">
        <v>0</v>
      </c>
      <c r="J139" s="47"/>
      <c r="K139" s="47"/>
      <c r="L139" s="47"/>
    </row>
    <row r="140" spans="1:12">
      <c r="A140" s="47">
        <v>139</v>
      </c>
      <c r="B140" s="47">
        <v>9.5</v>
      </c>
      <c r="C140" s="47">
        <v>1.5</v>
      </c>
      <c r="D140" s="47">
        <v>0</v>
      </c>
      <c r="E140" s="47">
        <v>0</v>
      </c>
      <c r="F140" s="47">
        <v>0</v>
      </c>
      <c r="G140" s="47">
        <v>0</v>
      </c>
      <c r="H140" s="47">
        <v>0</v>
      </c>
      <c r="I140" s="47">
        <v>0</v>
      </c>
      <c r="J140" s="47"/>
      <c r="K140" s="47"/>
      <c r="L140" s="47"/>
    </row>
    <row r="141" spans="1:12">
      <c r="A141" s="47">
        <v>140</v>
      </c>
      <c r="B141" s="47">
        <v>0</v>
      </c>
      <c r="C141" s="47">
        <v>1.5</v>
      </c>
      <c r="D141" s="47">
        <v>1</v>
      </c>
      <c r="E141" s="47">
        <v>0</v>
      </c>
      <c r="F141" s="47">
        <v>0</v>
      </c>
      <c r="G141" s="47">
        <v>0</v>
      </c>
      <c r="H141" s="47">
        <v>0</v>
      </c>
      <c r="I141" s="47">
        <v>0</v>
      </c>
      <c r="J141" s="47"/>
      <c r="K141" s="47"/>
      <c r="L141" s="47"/>
    </row>
    <row r="142" spans="1:12">
      <c r="A142" s="47">
        <v>141</v>
      </c>
      <c r="B142" s="47">
        <v>0.5</v>
      </c>
      <c r="C142" s="47">
        <v>1</v>
      </c>
      <c r="D142" s="47">
        <v>0</v>
      </c>
      <c r="E142" s="47">
        <v>0</v>
      </c>
      <c r="F142" s="47">
        <v>0</v>
      </c>
      <c r="G142" s="47">
        <v>0</v>
      </c>
      <c r="H142" s="47">
        <v>0</v>
      </c>
      <c r="I142" s="47">
        <v>0</v>
      </c>
      <c r="J142" s="47"/>
      <c r="K142" s="47"/>
      <c r="L142" s="47"/>
    </row>
    <row r="143" spans="1:12">
      <c r="A143" s="47">
        <v>142</v>
      </c>
      <c r="B143" s="47">
        <v>0.5</v>
      </c>
      <c r="C143" s="47">
        <v>1.5</v>
      </c>
      <c r="D143" s="47">
        <v>0</v>
      </c>
      <c r="E143" s="47">
        <v>0</v>
      </c>
      <c r="F143" s="47">
        <v>0</v>
      </c>
      <c r="G143" s="47">
        <v>0</v>
      </c>
      <c r="H143" s="47">
        <v>0</v>
      </c>
      <c r="I143" s="47">
        <v>0</v>
      </c>
      <c r="J143" s="47"/>
      <c r="K143" s="47"/>
      <c r="L143" s="47"/>
    </row>
    <row r="144" spans="1:12">
      <c r="A144" s="47">
        <v>143</v>
      </c>
      <c r="B144" s="47">
        <v>9</v>
      </c>
      <c r="C144" s="47">
        <v>0.5</v>
      </c>
      <c r="D144" s="47">
        <v>0</v>
      </c>
      <c r="E144" s="47">
        <v>0</v>
      </c>
      <c r="F144" s="47">
        <v>0</v>
      </c>
      <c r="G144" s="47">
        <v>0</v>
      </c>
      <c r="H144" s="47">
        <v>0</v>
      </c>
      <c r="I144" s="47">
        <v>0</v>
      </c>
      <c r="J144" s="47"/>
      <c r="K144" s="47"/>
      <c r="L144" s="47"/>
    </row>
    <row r="145" spans="1:12">
      <c r="A145" s="47">
        <v>144</v>
      </c>
      <c r="B145" s="47">
        <v>8</v>
      </c>
      <c r="C145" s="47">
        <v>0.5</v>
      </c>
      <c r="D145" s="47">
        <v>0</v>
      </c>
      <c r="E145" s="47">
        <v>0</v>
      </c>
      <c r="F145" s="47">
        <v>0</v>
      </c>
      <c r="G145" s="47">
        <v>0</v>
      </c>
      <c r="H145" s="47">
        <v>0</v>
      </c>
      <c r="I145" s="47">
        <v>0</v>
      </c>
      <c r="J145" s="47"/>
      <c r="K145" s="47"/>
      <c r="L145" s="47"/>
    </row>
    <row r="146" spans="1:12">
      <c r="A146" s="47">
        <v>145</v>
      </c>
      <c r="B146" s="47">
        <v>8.5</v>
      </c>
      <c r="C146" s="47">
        <v>0</v>
      </c>
      <c r="D146" s="47">
        <v>1</v>
      </c>
      <c r="E146" s="47">
        <v>1</v>
      </c>
      <c r="F146" s="47">
        <v>0</v>
      </c>
      <c r="G146" s="47">
        <v>0</v>
      </c>
      <c r="H146" s="47">
        <v>0</v>
      </c>
      <c r="I146" s="47">
        <v>0</v>
      </c>
      <c r="J146" s="47"/>
      <c r="K146" s="47"/>
      <c r="L146" s="47"/>
    </row>
    <row r="147" spans="1:12">
      <c r="A147" s="47">
        <v>146</v>
      </c>
      <c r="B147" s="47">
        <v>8.5</v>
      </c>
      <c r="C147" s="47">
        <v>0.5</v>
      </c>
      <c r="D147" s="47">
        <v>0</v>
      </c>
      <c r="E147" s="47">
        <v>0</v>
      </c>
      <c r="F147" s="47">
        <v>0</v>
      </c>
      <c r="G147" s="47">
        <v>0</v>
      </c>
      <c r="H147" s="47">
        <v>0</v>
      </c>
      <c r="I147" s="47">
        <v>0</v>
      </c>
      <c r="J147" s="47"/>
      <c r="K147" s="47"/>
      <c r="L147" s="47"/>
    </row>
    <row r="148" spans="1:12">
      <c r="A148" s="47">
        <v>147</v>
      </c>
      <c r="B148" s="47">
        <v>7</v>
      </c>
      <c r="C148" s="47">
        <v>0.5</v>
      </c>
      <c r="D148" s="47">
        <v>0</v>
      </c>
      <c r="E148" s="47">
        <v>0</v>
      </c>
      <c r="F148" s="47">
        <v>0</v>
      </c>
      <c r="G148" s="47">
        <v>0</v>
      </c>
      <c r="H148" s="47">
        <v>0</v>
      </c>
      <c r="I148" s="47">
        <v>0</v>
      </c>
      <c r="J148" s="47"/>
      <c r="K148" s="47"/>
      <c r="L148" s="47"/>
    </row>
    <row r="149" spans="1:12">
      <c r="A149" s="47">
        <v>148</v>
      </c>
      <c r="B149" s="47">
        <v>7.5</v>
      </c>
      <c r="C149" s="47">
        <v>0</v>
      </c>
      <c r="D149" s="47">
        <v>1</v>
      </c>
      <c r="E149" s="47">
        <v>1</v>
      </c>
      <c r="F149" s="47">
        <v>0</v>
      </c>
      <c r="G149" s="47">
        <v>0</v>
      </c>
      <c r="H149" s="47">
        <v>0</v>
      </c>
      <c r="I149" s="47">
        <v>0</v>
      </c>
      <c r="J149" s="47"/>
      <c r="K149" s="47"/>
      <c r="L149" s="47"/>
    </row>
    <row r="150" spans="1:12">
      <c r="A150" s="47">
        <v>149</v>
      </c>
      <c r="B150" s="47">
        <v>7.5</v>
      </c>
      <c r="C150" s="47">
        <v>0.5</v>
      </c>
      <c r="D150" s="47">
        <v>0</v>
      </c>
      <c r="E150" s="47">
        <v>0</v>
      </c>
      <c r="F150" s="47">
        <v>0</v>
      </c>
      <c r="G150" s="47">
        <v>0</v>
      </c>
      <c r="H150" s="47">
        <v>0</v>
      </c>
      <c r="I150" s="47">
        <v>0</v>
      </c>
      <c r="J150" s="47"/>
      <c r="K150" s="47"/>
      <c r="L150" s="47"/>
    </row>
    <row r="151" spans="1:12">
      <c r="A151" s="47">
        <v>150</v>
      </c>
      <c r="B151" s="47">
        <v>6</v>
      </c>
      <c r="C151" s="47">
        <v>0.5</v>
      </c>
      <c r="D151" s="47">
        <v>0</v>
      </c>
      <c r="E151" s="47">
        <v>0</v>
      </c>
      <c r="F151" s="47">
        <v>0</v>
      </c>
      <c r="G151" s="47">
        <v>0</v>
      </c>
      <c r="H151" s="47">
        <v>0</v>
      </c>
      <c r="I151" s="47">
        <v>0</v>
      </c>
      <c r="J151" s="47"/>
      <c r="K151" s="47"/>
      <c r="L151" s="47"/>
    </row>
    <row r="152" spans="1:12">
      <c r="A152" s="47">
        <v>151</v>
      </c>
      <c r="B152" s="47">
        <v>6.5</v>
      </c>
      <c r="C152" s="47">
        <v>0</v>
      </c>
      <c r="D152" s="47">
        <v>1</v>
      </c>
      <c r="E152" s="47">
        <v>1</v>
      </c>
      <c r="F152" s="47">
        <v>0</v>
      </c>
      <c r="G152" s="47">
        <v>0</v>
      </c>
      <c r="H152" s="47">
        <v>0</v>
      </c>
      <c r="I152" s="47">
        <v>0</v>
      </c>
      <c r="J152" s="47"/>
      <c r="K152" s="47"/>
      <c r="L152" s="47"/>
    </row>
    <row r="153" spans="1:12">
      <c r="A153" s="47">
        <v>152</v>
      </c>
      <c r="B153" s="47">
        <v>6.5</v>
      </c>
      <c r="C153" s="47">
        <v>0.5</v>
      </c>
      <c r="D153" s="47">
        <v>0</v>
      </c>
      <c r="E153" s="47">
        <v>0</v>
      </c>
      <c r="F153" s="47">
        <v>0</v>
      </c>
      <c r="G153" s="47">
        <v>0</v>
      </c>
      <c r="H153" s="47">
        <v>0</v>
      </c>
      <c r="I153" s="47">
        <v>0</v>
      </c>
      <c r="J153" s="47"/>
      <c r="K153" s="47"/>
      <c r="L153" s="47"/>
    </row>
    <row r="154" spans="1:12">
      <c r="A154" s="47">
        <v>153</v>
      </c>
      <c r="B154" s="47">
        <v>5</v>
      </c>
      <c r="C154" s="47">
        <v>0.5</v>
      </c>
      <c r="D154" s="47">
        <v>0</v>
      </c>
      <c r="E154" s="47">
        <v>0</v>
      </c>
      <c r="F154" s="47">
        <v>0</v>
      </c>
      <c r="G154" s="47">
        <v>0</v>
      </c>
      <c r="H154" s="47">
        <v>0</v>
      </c>
      <c r="I154" s="47">
        <v>0</v>
      </c>
      <c r="J154" s="47"/>
      <c r="K154" s="47"/>
      <c r="L154" s="47"/>
    </row>
    <row r="155" spans="1:12">
      <c r="A155" s="47">
        <v>154</v>
      </c>
      <c r="B155" s="47">
        <v>5.5</v>
      </c>
      <c r="C155" s="47">
        <v>0</v>
      </c>
      <c r="D155" s="47">
        <v>1</v>
      </c>
      <c r="E155" s="47">
        <v>1</v>
      </c>
      <c r="F155" s="47">
        <v>0</v>
      </c>
      <c r="G155" s="47">
        <v>0</v>
      </c>
      <c r="H155" s="47">
        <v>0</v>
      </c>
      <c r="I155" s="47">
        <v>0</v>
      </c>
      <c r="J155" s="47"/>
      <c r="K155" s="47"/>
      <c r="L155" s="47"/>
    </row>
    <row r="156" spans="1:12">
      <c r="A156" s="47">
        <v>155</v>
      </c>
      <c r="B156" s="47">
        <v>5.5</v>
      </c>
      <c r="C156" s="47">
        <v>0.5</v>
      </c>
      <c r="D156" s="47">
        <v>0</v>
      </c>
      <c r="E156" s="47">
        <v>0</v>
      </c>
      <c r="F156" s="47">
        <v>0</v>
      </c>
      <c r="G156" s="47">
        <v>0</v>
      </c>
      <c r="H156" s="47">
        <v>0</v>
      </c>
      <c r="I156" s="47">
        <v>0</v>
      </c>
      <c r="J156" s="47"/>
      <c r="K156" s="47"/>
      <c r="L156" s="47"/>
    </row>
    <row r="157" spans="1:12">
      <c r="A157" s="47">
        <v>156</v>
      </c>
      <c r="B157" s="47">
        <v>4</v>
      </c>
      <c r="C157" s="47">
        <v>0.5</v>
      </c>
      <c r="D157" s="47">
        <v>0</v>
      </c>
      <c r="E157" s="47">
        <v>0</v>
      </c>
      <c r="F157" s="47">
        <v>0</v>
      </c>
      <c r="G157" s="47">
        <v>0</v>
      </c>
      <c r="H157" s="47">
        <v>0</v>
      </c>
      <c r="I157" s="47">
        <v>0</v>
      </c>
      <c r="J157" s="47"/>
      <c r="K157" s="47"/>
      <c r="L157" s="47"/>
    </row>
    <row r="158" spans="1:12">
      <c r="A158" s="47">
        <v>157</v>
      </c>
      <c r="B158" s="47">
        <v>4.5</v>
      </c>
      <c r="C158" s="47">
        <v>0</v>
      </c>
      <c r="D158" s="47">
        <v>1</v>
      </c>
      <c r="E158" s="47">
        <v>1</v>
      </c>
      <c r="F158" s="47">
        <v>0</v>
      </c>
      <c r="G158" s="47">
        <v>0</v>
      </c>
      <c r="H158" s="47">
        <v>0</v>
      </c>
      <c r="I158" s="47">
        <v>0</v>
      </c>
      <c r="J158" s="47"/>
      <c r="K158" s="47"/>
      <c r="L158" s="47"/>
    </row>
    <row r="159" spans="1:12">
      <c r="A159" s="47">
        <v>158</v>
      </c>
      <c r="B159" s="47">
        <v>4.5</v>
      </c>
      <c r="C159" s="47">
        <v>0.5</v>
      </c>
      <c r="D159" s="47">
        <v>0</v>
      </c>
      <c r="E159" s="47">
        <v>0</v>
      </c>
      <c r="F159" s="47">
        <v>0</v>
      </c>
      <c r="G159" s="47">
        <v>0</v>
      </c>
      <c r="H159" s="47">
        <v>0</v>
      </c>
      <c r="I159" s="47">
        <v>0</v>
      </c>
      <c r="J159" s="47"/>
      <c r="K159" s="47"/>
      <c r="L159" s="47"/>
    </row>
    <row r="160" spans="1:12">
      <c r="A160" s="47">
        <v>159</v>
      </c>
      <c r="B160" s="47">
        <v>3</v>
      </c>
      <c r="C160" s="47">
        <v>0.5</v>
      </c>
      <c r="D160" s="47">
        <v>0</v>
      </c>
      <c r="E160" s="47">
        <v>0</v>
      </c>
      <c r="F160" s="47">
        <v>0</v>
      </c>
      <c r="G160" s="47">
        <v>0</v>
      </c>
      <c r="H160" s="47">
        <v>0</v>
      </c>
      <c r="I160" s="47">
        <v>0</v>
      </c>
      <c r="J160" s="47"/>
      <c r="K160" s="47"/>
      <c r="L160" s="47"/>
    </row>
    <row r="161" spans="1:12">
      <c r="A161" s="47">
        <v>160</v>
      </c>
      <c r="B161" s="47">
        <v>3.5</v>
      </c>
      <c r="C161" s="47">
        <v>0</v>
      </c>
      <c r="D161" s="47">
        <v>1</v>
      </c>
      <c r="E161" s="47">
        <v>1</v>
      </c>
      <c r="F161" s="47">
        <v>0</v>
      </c>
      <c r="G161" s="47">
        <v>0</v>
      </c>
      <c r="H161" s="47">
        <v>0</v>
      </c>
      <c r="I161" s="47">
        <v>0</v>
      </c>
      <c r="J161" s="47"/>
      <c r="K161" s="47"/>
      <c r="L161" s="47"/>
    </row>
    <row r="162" spans="1:12">
      <c r="A162" s="47">
        <v>161</v>
      </c>
      <c r="B162" s="47">
        <v>3.5</v>
      </c>
      <c r="C162" s="47">
        <v>0.5</v>
      </c>
      <c r="D162" s="47">
        <v>0</v>
      </c>
      <c r="E162" s="47">
        <v>0</v>
      </c>
      <c r="F162" s="47">
        <v>0</v>
      </c>
      <c r="G162" s="47">
        <v>0</v>
      </c>
      <c r="H162" s="47">
        <v>0</v>
      </c>
      <c r="I162" s="47">
        <v>0</v>
      </c>
      <c r="J162" s="47"/>
      <c r="K162" s="47"/>
      <c r="L162" s="47"/>
    </row>
    <row r="163" spans="1:12">
      <c r="A163" s="47">
        <v>162</v>
      </c>
      <c r="B163" s="47">
        <v>2</v>
      </c>
      <c r="C163" s="47">
        <v>0.5</v>
      </c>
      <c r="D163" s="47">
        <v>0</v>
      </c>
      <c r="E163" s="47">
        <v>0</v>
      </c>
      <c r="F163" s="47">
        <v>0</v>
      </c>
      <c r="G163" s="47">
        <v>0</v>
      </c>
      <c r="H163" s="47">
        <v>0</v>
      </c>
      <c r="I163" s="47">
        <v>0</v>
      </c>
      <c r="J163" s="47"/>
      <c r="K163" s="47"/>
      <c r="L163" s="47"/>
    </row>
    <row r="164" spans="1:12">
      <c r="A164" s="47">
        <v>163</v>
      </c>
      <c r="B164" s="47">
        <v>2.5</v>
      </c>
      <c r="C164" s="47">
        <v>0</v>
      </c>
      <c r="D164" s="47">
        <v>1</v>
      </c>
      <c r="E164" s="47">
        <v>1</v>
      </c>
      <c r="F164" s="47">
        <v>0</v>
      </c>
      <c r="G164" s="47">
        <v>0</v>
      </c>
      <c r="H164" s="47">
        <v>0</v>
      </c>
      <c r="I164" s="47">
        <v>0</v>
      </c>
      <c r="J164" s="47"/>
      <c r="K164" s="47"/>
      <c r="L164" s="47"/>
    </row>
    <row r="165" spans="1:12">
      <c r="A165" s="47">
        <v>164</v>
      </c>
      <c r="B165" s="47">
        <v>2.5</v>
      </c>
      <c r="C165" s="47">
        <v>0.5</v>
      </c>
      <c r="D165" s="47">
        <v>0</v>
      </c>
      <c r="E165" s="47">
        <v>0</v>
      </c>
      <c r="F165" s="47">
        <v>0</v>
      </c>
      <c r="G165" s="47">
        <v>0</v>
      </c>
      <c r="H165" s="47">
        <v>0</v>
      </c>
      <c r="I165" s="47">
        <v>0</v>
      </c>
      <c r="J165" s="47"/>
      <c r="K165" s="47"/>
      <c r="L165" s="47"/>
    </row>
    <row r="166" spans="1:12">
      <c r="A166" s="47">
        <v>165</v>
      </c>
      <c r="B166" s="47">
        <v>1</v>
      </c>
      <c r="C166" s="47">
        <v>0.5</v>
      </c>
      <c r="D166" s="47">
        <v>0</v>
      </c>
      <c r="E166" s="47">
        <v>0</v>
      </c>
      <c r="F166" s="47">
        <v>0</v>
      </c>
      <c r="G166" s="47">
        <v>0</v>
      </c>
      <c r="H166" s="47">
        <v>0</v>
      </c>
      <c r="I166" s="47">
        <v>0</v>
      </c>
      <c r="J166" s="47"/>
      <c r="K166" s="47"/>
      <c r="L166" s="47"/>
    </row>
    <row r="167" spans="1:12">
      <c r="A167" s="47">
        <v>166</v>
      </c>
      <c r="B167" s="47">
        <v>1.5</v>
      </c>
      <c r="C167" s="47">
        <v>0</v>
      </c>
      <c r="D167" s="47">
        <v>1</v>
      </c>
      <c r="E167" s="47">
        <v>1</v>
      </c>
      <c r="F167" s="47">
        <v>0</v>
      </c>
      <c r="G167" s="47">
        <v>0</v>
      </c>
      <c r="H167" s="47">
        <v>0</v>
      </c>
      <c r="I167" s="47">
        <v>0</v>
      </c>
      <c r="J167" s="47"/>
      <c r="K167" s="47"/>
      <c r="L167" s="47"/>
    </row>
    <row r="168" spans="1:12">
      <c r="A168" s="47">
        <v>167</v>
      </c>
      <c r="B168" s="47">
        <v>1.5</v>
      </c>
      <c r="C168" s="47">
        <v>0.5</v>
      </c>
      <c r="D168" s="47">
        <v>0</v>
      </c>
      <c r="E168" s="47">
        <v>0</v>
      </c>
      <c r="F168" s="47">
        <v>0</v>
      </c>
      <c r="G168" s="47">
        <v>0</v>
      </c>
      <c r="H168" s="47">
        <v>0</v>
      </c>
      <c r="I168" s="47">
        <v>0</v>
      </c>
      <c r="J168" s="47"/>
      <c r="K168" s="47"/>
      <c r="L168" s="47"/>
    </row>
    <row r="169" spans="1:12">
      <c r="A169" s="47">
        <v>168</v>
      </c>
      <c r="B169" s="47">
        <v>0</v>
      </c>
      <c r="C169" s="47">
        <v>0.5</v>
      </c>
      <c r="D169" s="47">
        <v>1</v>
      </c>
      <c r="E169" s="47">
        <v>0</v>
      </c>
      <c r="F169" s="47">
        <v>0</v>
      </c>
      <c r="G169" s="47">
        <v>0</v>
      </c>
      <c r="H169" s="47">
        <v>0</v>
      </c>
      <c r="I169" s="47">
        <v>0</v>
      </c>
      <c r="J169" s="47"/>
      <c r="K169" s="47"/>
      <c r="L169" s="47"/>
    </row>
    <row r="170" spans="1:12">
      <c r="A170" s="47">
        <v>169</v>
      </c>
      <c r="B170" s="47">
        <v>0.5</v>
      </c>
      <c r="C170" s="47">
        <v>0</v>
      </c>
      <c r="D170" s="47">
        <v>1</v>
      </c>
      <c r="E170" s="47">
        <v>1</v>
      </c>
      <c r="F170" s="47">
        <v>0</v>
      </c>
      <c r="G170" s="47">
        <v>0</v>
      </c>
      <c r="H170" s="47">
        <v>0</v>
      </c>
      <c r="I170" s="47">
        <v>0</v>
      </c>
      <c r="J170" s="47"/>
      <c r="K170" s="47"/>
      <c r="L170" s="47"/>
    </row>
    <row r="171" spans="1:12">
      <c r="A171" s="47">
        <v>170</v>
      </c>
      <c r="B171" s="47">
        <v>0.5</v>
      </c>
      <c r="C171" s="47">
        <v>0.5</v>
      </c>
      <c r="D171" s="47">
        <v>0</v>
      </c>
      <c r="E171" s="47">
        <v>0</v>
      </c>
      <c r="F171" s="47">
        <v>0</v>
      </c>
      <c r="G171" s="47">
        <v>0</v>
      </c>
      <c r="H171" s="47">
        <v>0</v>
      </c>
      <c r="I171" s="47">
        <v>0</v>
      </c>
      <c r="J171" s="47"/>
      <c r="K171" s="47"/>
      <c r="L171" s="47"/>
    </row>
    <row r="172" spans="1:12">
      <c r="A172" s="47">
        <v>171</v>
      </c>
      <c r="B172" s="47">
        <v>0.5</v>
      </c>
      <c r="C172" s="47">
        <v>4</v>
      </c>
      <c r="D172" s="47">
        <v>0</v>
      </c>
      <c r="E172" s="47">
        <v>0</v>
      </c>
      <c r="F172" s="47">
        <v>0</v>
      </c>
      <c r="G172" s="47">
        <v>0</v>
      </c>
      <c r="H172" s="47">
        <v>0</v>
      </c>
      <c r="I172" s="47">
        <v>0</v>
      </c>
      <c r="J172" s="47"/>
      <c r="K172" s="47"/>
      <c r="L172" s="47"/>
    </row>
    <row r="173" spans="1:12">
      <c r="A173" s="47">
        <v>172</v>
      </c>
      <c r="B173" s="47">
        <v>0</v>
      </c>
      <c r="C173" s="47">
        <v>3.5</v>
      </c>
      <c r="D173" s="47">
        <v>1</v>
      </c>
      <c r="E173" s="47">
        <v>0</v>
      </c>
      <c r="F173" s="47">
        <v>0</v>
      </c>
      <c r="G173" s="47">
        <v>0</v>
      </c>
      <c r="H173" s="47">
        <v>0</v>
      </c>
      <c r="I173" s="47">
        <v>0</v>
      </c>
      <c r="J173" s="47"/>
      <c r="K173" s="47"/>
      <c r="L173" s="47"/>
    </row>
    <row r="174" spans="1:12">
      <c r="A174" s="47">
        <v>173</v>
      </c>
      <c r="B174" s="47">
        <v>1</v>
      </c>
      <c r="C174" s="47">
        <v>3.5</v>
      </c>
      <c r="D174" s="47">
        <v>0</v>
      </c>
      <c r="E174" s="47">
        <v>0</v>
      </c>
      <c r="F174" s="47">
        <v>0</v>
      </c>
      <c r="G174" s="47">
        <v>0</v>
      </c>
      <c r="H174" s="47">
        <v>0</v>
      </c>
      <c r="I174" s="47">
        <v>0</v>
      </c>
      <c r="J174" s="47"/>
      <c r="K174" s="47"/>
      <c r="L174" s="47"/>
    </row>
    <row r="175" spans="1:12">
      <c r="A175" s="47">
        <v>174</v>
      </c>
      <c r="B175" s="47">
        <v>0.5</v>
      </c>
      <c r="C175" s="47">
        <v>3.5</v>
      </c>
      <c r="D175" s="47">
        <v>0</v>
      </c>
      <c r="E175" s="47">
        <v>0</v>
      </c>
      <c r="F175" s="47">
        <v>0</v>
      </c>
      <c r="G175" s="47">
        <v>0</v>
      </c>
      <c r="H175" s="47">
        <v>0</v>
      </c>
      <c r="I175" s="47">
        <v>0</v>
      </c>
      <c r="J175" s="47"/>
      <c r="K175" s="47"/>
      <c r="L175" s="47"/>
    </row>
    <row r="176" spans="1:12">
      <c r="A176" s="47">
        <v>175</v>
      </c>
      <c r="B176" s="47">
        <v>2.5</v>
      </c>
      <c r="C176" s="47">
        <v>4</v>
      </c>
      <c r="D176" s="47">
        <v>0</v>
      </c>
      <c r="E176" s="47">
        <v>0</v>
      </c>
      <c r="F176" s="47">
        <v>0</v>
      </c>
      <c r="G176" s="47">
        <v>0</v>
      </c>
      <c r="H176" s="47">
        <v>0</v>
      </c>
      <c r="I176" s="47">
        <v>0</v>
      </c>
      <c r="J176" s="47"/>
      <c r="K176" s="47"/>
      <c r="L176" s="47"/>
    </row>
    <row r="177" spans="1:12">
      <c r="A177" s="47">
        <v>176</v>
      </c>
      <c r="B177" s="47">
        <v>2</v>
      </c>
      <c r="C177" s="47">
        <v>3.5</v>
      </c>
      <c r="D177" s="47">
        <v>0</v>
      </c>
      <c r="E177" s="47">
        <v>0</v>
      </c>
      <c r="F177" s="47">
        <v>0</v>
      </c>
      <c r="G177" s="47">
        <v>0</v>
      </c>
      <c r="H177" s="47">
        <v>0</v>
      </c>
      <c r="I177" s="47">
        <v>0</v>
      </c>
      <c r="J177" s="47"/>
      <c r="K177" s="47"/>
      <c r="L177" s="47"/>
    </row>
    <row r="178" spans="1:12">
      <c r="A178" s="47">
        <v>177</v>
      </c>
      <c r="B178" s="47">
        <v>2.5</v>
      </c>
      <c r="C178" s="47">
        <v>3</v>
      </c>
      <c r="D178" s="47">
        <v>0</v>
      </c>
      <c r="E178" s="47">
        <v>0</v>
      </c>
      <c r="F178" s="47">
        <v>0</v>
      </c>
      <c r="G178" s="47">
        <v>0</v>
      </c>
      <c r="H178" s="47">
        <v>0</v>
      </c>
      <c r="I178" s="47">
        <v>0</v>
      </c>
      <c r="J178" s="47"/>
      <c r="K178" s="47"/>
      <c r="L178" s="47"/>
    </row>
    <row r="179" spans="1:12">
      <c r="A179" s="47">
        <v>178</v>
      </c>
      <c r="B179" s="47">
        <v>3</v>
      </c>
      <c r="C179" s="47">
        <v>3.5</v>
      </c>
      <c r="D179" s="47">
        <v>0</v>
      </c>
      <c r="E179" s="47">
        <v>0</v>
      </c>
      <c r="F179" s="47">
        <v>0</v>
      </c>
      <c r="G179" s="47">
        <v>0</v>
      </c>
      <c r="H179" s="47">
        <v>0</v>
      </c>
      <c r="I179" s="47">
        <v>0</v>
      </c>
      <c r="J179" s="47"/>
      <c r="K179" s="47"/>
      <c r="L179" s="47"/>
    </row>
    <row r="180" spans="1:12">
      <c r="A180" s="47">
        <v>179</v>
      </c>
      <c r="B180" s="47">
        <v>2.5</v>
      </c>
      <c r="C180" s="47">
        <v>3.5</v>
      </c>
      <c r="D180" s="47">
        <v>0</v>
      </c>
      <c r="E180" s="47">
        <v>0</v>
      </c>
      <c r="F180" s="47">
        <v>0</v>
      </c>
      <c r="G180" s="47">
        <v>0</v>
      </c>
      <c r="H180" s="47">
        <v>0</v>
      </c>
      <c r="I180" s="47">
        <v>0</v>
      </c>
      <c r="J180" s="47"/>
      <c r="K180" s="47"/>
      <c r="L180" s="47"/>
    </row>
    <row r="181" spans="1:12">
      <c r="A181" s="47">
        <v>180</v>
      </c>
      <c r="B181" s="47">
        <v>3.5</v>
      </c>
      <c r="C181" s="47">
        <v>4</v>
      </c>
      <c r="D181" s="47">
        <v>0</v>
      </c>
      <c r="E181" s="47">
        <v>0</v>
      </c>
      <c r="F181" s="47">
        <v>0</v>
      </c>
      <c r="G181" s="47">
        <v>0</v>
      </c>
      <c r="H181" s="47">
        <v>0</v>
      </c>
      <c r="I181" s="47">
        <v>0</v>
      </c>
      <c r="J181" s="47"/>
      <c r="K181" s="47"/>
      <c r="L181" s="47"/>
    </row>
    <row r="182" spans="1:12">
      <c r="A182" s="47">
        <v>181</v>
      </c>
      <c r="B182" s="47">
        <v>3.5</v>
      </c>
      <c r="C182" s="47">
        <v>3</v>
      </c>
      <c r="D182" s="47">
        <v>0</v>
      </c>
      <c r="E182" s="47">
        <v>0</v>
      </c>
      <c r="F182" s="47">
        <v>0</v>
      </c>
      <c r="G182" s="47">
        <v>0</v>
      </c>
      <c r="H182" s="47">
        <v>0</v>
      </c>
      <c r="I182" s="47">
        <v>0</v>
      </c>
      <c r="J182" s="47"/>
      <c r="K182" s="47"/>
      <c r="L182" s="47"/>
    </row>
    <row r="183" spans="1:12">
      <c r="A183" s="47">
        <v>182</v>
      </c>
      <c r="B183" s="47">
        <v>4</v>
      </c>
      <c r="C183" s="47">
        <v>3.5</v>
      </c>
      <c r="D183" s="47">
        <v>0</v>
      </c>
      <c r="E183" s="47">
        <v>0</v>
      </c>
      <c r="F183" s="47">
        <v>0</v>
      </c>
      <c r="G183" s="47">
        <v>0</v>
      </c>
      <c r="H183" s="47">
        <v>0</v>
      </c>
      <c r="I183" s="47">
        <v>0</v>
      </c>
      <c r="J183" s="47"/>
      <c r="K183" s="47"/>
      <c r="L183" s="47"/>
    </row>
    <row r="184" spans="1:12">
      <c r="A184" s="47">
        <v>183</v>
      </c>
      <c r="B184" s="47">
        <v>3.5</v>
      </c>
      <c r="C184" s="47">
        <v>3.5</v>
      </c>
      <c r="D184" s="47">
        <v>0</v>
      </c>
      <c r="E184" s="47">
        <v>0</v>
      </c>
      <c r="F184" s="47">
        <v>0</v>
      </c>
      <c r="G184" s="47">
        <v>0</v>
      </c>
      <c r="H184" s="47">
        <v>0</v>
      </c>
      <c r="I184" s="47">
        <v>0</v>
      </c>
      <c r="J184" s="47"/>
      <c r="K184" s="47"/>
      <c r="L184" s="47"/>
    </row>
    <row r="185" spans="1:12">
      <c r="A185" s="47">
        <v>184</v>
      </c>
      <c r="B185" s="47">
        <v>4.5</v>
      </c>
      <c r="C185" s="47">
        <v>4</v>
      </c>
      <c r="D185" s="47">
        <v>0</v>
      </c>
      <c r="E185" s="47">
        <v>0</v>
      </c>
      <c r="F185" s="47">
        <v>0</v>
      </c>
      <c r="G185" s="47">
        <v>0</v>
      </c>
      <c r="H185" s="47">
        <v>0</v>
      </c>
      <c r="I185" s="47">
        <v>0</v>
      </c>
      <c r="J185" s="47"/>
      <c r="K185" s="47"/>
      <c r="L185" s="47"/>
    </row>
    <row r="186" spans="1:12">
      <c r="A186" s="47">
        <v>185</v>
      </c>
      <c r="B186" s="47">
        <v>4.5</v>
      </c>
      <c r="C186" s="47">
        <v>3</v>
      </c>
      <c r="D186" s="47">
        <v>0</v>
      </c>
      <c r="E186" s="47">
        <v>0</v>
      </c>
      <c r="F186" s="47">
        <v>0</v>
      </c>
      <c r="G186" s="47">
        <v>0</v>
      </c>
      <c r="H186" s="47">
        <v>0</v>
      </c>
      <c r="I186" s="47">
        <v>0</v>
      </c>
      <c r="J186" s="47"/>
      <c r="K186" s="47"/>
      <c r="L186" s="47"/>
    </row>
    <row r="187" spans="1:12">
      <c r="A187" s="47">
        <v>186</v>
      </c>
      <c r="B187" s="47">
        <v>5</v>
      </c>
      <c r="C187" s="47">
        <v>3.5</v>
      </c>
      <c r="D187" s="47">
        <v>0</v>
      </c>
      <c r="E187" s="47">
        <v>0</v>
      </c>
      <c r="F187" s="47">
        <v>0</v>
      </c>
      <c r="G187" s="47">
        <v>0</v>
      </c>
      <c r="H187" s="47">
        <v>0</v>
      </c>
      <c r="I187" s="47">
        <v>0</v>
      </c>
      <c r="J187" s="47"/>
      <c r="K187" s="47"/>
      <c r="L187" s="47"/>
    </row>
    <row r="188" spans="1:12">
      <c r="A188" s="47">
        <v>187</v>
      </c>
      <c r="B188" s="47">
        <v>4.5</v>
      </c>
      <c r="C188" s="47">
        <v>3.5</v>
      </c>
      <c r="D188" s="47">
        <v>0</v>
      </c>
      <c r="E188" s="47">
        <v>0</v>
      </c>
      <c r="F188" s="47">
        <v>0</v>
      </c>
      <c r="G188" s="47">
        <v>0</v>
      </c>
      <c r="H188" s="47">
        <v>0</v>
      </c>
      <c r="I188" s="47">
        <v>0</v>
      </c>
      <c r="J188" s="47"/>
      <c r="K188" s="47"/>
      <c r="L188" s="47"/>
    </row>
    <row r="189" spans="1:12">
      <c r="A189" s="47">
        <v>188</v>
      </c>
      <c r="B189" s="47">
        <v>5.5</v>
      </c>
      <c r="C189" s="47">
        <v>4</v>
      </c>
      <c r="D189" s="47">
        <v>0</v>
      </c>
      <c r="E189" s="47">
        <v>0</v>
      </c>
      <c r="F189" s="47">
        <v>0</v>
      </c>
      <c r="G189" s="47">
        <v>0</v>
      </c>
      <c r="H189" s="47">
        <v>0</v>
      </c>
      <c r="I189" s="47">
        <v>0</v>
      </c>
      <c r="J189" s="47"/>
      <c r="K189" s="47"/>
      <c r="L189" s="47"/>
    </row>
    <row r="190" spans="1:12">
      <c r="A190" s="47">
        <v>189</v>
      </c>
      <c r="B190" s="47">
        <v>5.5</v>
      </c>
      <c r="C190" s="47">
        <v>3</v>
      </c>
      <c r="D190" s="47">
        <v>0</v>
      </c>
      <c r="E190" s="47">
        <v>0</v>
      </c>
      <c r="F190" s="47">
        <v>0</v>
      </c>
      <c r="G190" s="47">
        <v>0</v>
      </c>
      <c r="H190" s="47">
        <v>0</v>
      </c>
      <c r="I190" s="47">
        <v>0</v>
      </c>
      <c r="J190" s="47"/>
      <c r="K190" s="47"/>
      <c r="L190" s="47"/>
    </row>
    <row r="191" spans="1:12">
      <c r="A191" s="47">
        <v>190</v>
      </c>
      <c r="B191" s="47">
        <v>6</v>
      </c>
      <c r="C191" s="47">
        <v>3.5</v>
      </c>
      <c r="D191" s="47">
        <v>0</v>
      </c>
      <c r="E191" s="47">
        <v>0</v>
      </c>
      <c r="F191" s="47">
        <v>0</v>
      </c>
      <c r="G191" s="47">
        <v>0</v>
      </c>
      <c r="H191" s="47">
        <v>0</v>
      </c>
      <c r="I191" s="47">
        <v>0</v>
      </c>
      <c r="J191" s="47"/>
      <c r="K191" s="47"/>
      <c r="L191" s="47"/>
    </row>
    <row r="192" spans="1:12">
      <c r="A192" s="47">
        <v>191</v>
      </c>
      <c r="B192" s="47">
        <v>5.5</v>
      </c>
      <c r="C192" s="47">
        <v>3.5</v>
      </c>
      <c r="D192" s="47">
        <v>0</v>
      </c>
      <c r="E192" s="47">
        <v>0</v>
      </c>
      <c r="F192" s="47">
        <v>0</v>
      </c>
      <c r="G192" s="47">
        <v>0</v>
      </c>
      <c r="H192" s="47">
        <v>0</v>
      </c>
      <c r="I192" s="47">
        <v>0</v>
      </c>
      <c r="J192" s="47"/>
      <c r="K192" s="47"/>
      <c r="L192" s="47"/>
    </row>
    <row r="193" spans="1:12">
      <c r="A193" s="47">
        <v>192</v>
      </c>
      <c r="B193" s="47">
        <v>6.5</v>
      </c>
      <c r="C193" s="47">
        <v>4</v>
      </c>
      <c r="D193" s="47">
        <v>0</v>
      </c>
      <c r="E193" s="47">
        <v>0</v>
      </c>
      <c r="F193" s="47">
        <v>0</v>
      </c>
      <c r="G193" s="47">
        <v>0</v>
      </c>
      <c r="H193" s="47">
        <v>0</v>
      </c>
      <c r="I193" s="47">
        <v>0</v>
      </c>
      <c r="J193" s="47"/>
      <c r="K193" s="47"/>
      <c r="L193" s="47"/>
    </row>
    <row r="194" spans="1:12">
      <c r="A194" s="47">
        <v>193</v>
      </c>
      <c r="B194" s="47">
        <v>6.5</v>
      </c>
      <c r="C194" s="47">
        <v>3</v>
      </c>
      <c r="D194" s="47">
        <v>0</v>
      </c>
      <c r="E194" s="47">
        <v>0</v>
      </c>
      <c r="F194" s="47">
        <v>0</v>
      </c>
      <c r="G194" s="47">
        <v>0</v>
      </c>
      <c r="H194" s="47">
        <v>0</v>
      </c>
      <c r="I194" s="47">
        <v>0</v>
      </c>
      <c r="J194" s="47"/>
      <c r="K194" s="47"/>
      <c r="L194" s="47"/>
    </row>
    <row r="195" spans="1:12">
      <c r="A195" s="47">
        <v>194</v>
      </c>
      <c r="B195" s="47">
        <v>7</v>
      </c>
      <c r="C195" s="47">
        <v>3.5</v>
      </c>
      <c r="D195" s="47">
        <v>0</v>
      </c>
      <c r="E195" s="47">
        <v>0</v>
      </c>
      <c r="F195" s="47">
        <v>0</v>
      </c>
      <c r="G195" s="47">
        <v>0</v>
      </c>
      <c r="H195" s="47">
        <v>0</v>
      </c>
      <c r="I195" s="47">
        <v>0</v>
      </c>
      <c r="J195" s="47"/>
      <c r="K195" s="47"/>
      <c r="L195" s="47"/>
    </row>
    <row r="196" spans="1:12">
      <c r="A196" s="47">
        <v>195</v>
      </c>
      <c r="B196" s="47">
        <v>6.5</v>
      </c>
      <c r="C196" s="47">
        <v>3.5</v>
      </c>
      <c r="D196" s="47">
        <v>0</v>
      </c>
      <c r="E196" s="47">
        <v>0</v>
      </c>
      <c r="F196" s="47">
        <v>0</v>
      </c>
      <c r="G196" s="47">
        <v>0</v>
      </c>
      <c r="H196" s="47">
        <v>0</v>
      </c>
      <c r="I196" s="47">
        <v>0</v>
      </c>
      <c r="J196" s="47"/>
      <c r="K196" s="47"/>
      <c r="L196" s="47"/>
    </row>
    <row r="197" spans="1:12">
      <c r="A197" s="47">
        <v>196</v>
      </c>
      <c r="B197" s="47">
        <v>7.5</v>
      </c>
      <c r="C197" s="47">
        <v>4</v>
      </c>
      <c r="D197" s="47">
        <v>0</v>
      </c>
      <c r="E197" s="47">
        <v>0</v>
      </c>
      <c r="F197" s="47">
        <v>0</v>
      </c>
      <c r="G197" s="47">
        <v>0</v>
      </c>
      <c r="H197" s="47">
        <v>0</v>
      </c>
      <c r="I197" s="47">
        <v>0</v>
      </c>
      <c r="J197" s="47"/>
      <c r="K197" s="47"/>
      <c r="L197" s="47"/>
    </row>
    <row r="198" spans="1:12">
      <c r="A198" s="47">
        <v>197</v>
      </c>
      <c r="B198" s="47">
        <v>7.5</v>
      </c>
      <c r="C198" s="47">
        <v>3</v>
      </c>
      <c r="D198" s="47">
        <v>0</v>
      </c>
      <c r="E198" s="47">
        <v>0</v>
      </c>
      <c r="F198" s="47">
        <v>0</v>
      </c>
      <c r="G198" s="47">
        <v>0</v>
      </c>
      <c r="H198" s="47">
        <v>0</v>
      </c>
      <c r="I198" s="47">
        <v>0</v>
      </c>
      <c r="J198" s="47"/>
      <c r="K198" s="47"/>
      <c r="L198" s="47"/>
    </row>
    <row r="199" spans="1:12">
      <c r="A199" s="47">
        <v>198</v>
      </c>
      <c r="B199" s="47">
        <v>8</v>
      </c>
      <c r="C199" s="47">
        <v>3.5</v>
      </c>
      <c r="D199" s="47">
        <v>0</v>
      </c>
      <c r="E199" s="47">
        <v>0</v>
      </c>
      <c r="F199" s="47">
        <v>0</v>
      </c>
      <c r="G199" s="47">
        <v>0</v>
      </c>
      <c r="H199" s="47">
        <v>0</v>
      </c>
      <c r="I199" s="47">
        <v>0</v>
      </c>
      <c r="J199" s="47"/>
      <c r="K199" s="47"/>
      <c r="L199" s="47"/>
    </row>
    <row r="200" spans="1:12">
      <c r="A200" s="47">
        <v>199</v>
      </c>
      <c r="B200" s="47">
        <v>7.5</v>
      </c>
      <c r="C200" s="47">
        <v>3.5</v>
      </c>
      <c r="D200" s="47">
        <v>0</v>
      </c>
      <c r="E200" s="47">
        <v>0</v>
      </c>
      <c r="F200" s="47">
        <v>0</v>
      </c>
      <c r="G200" s="47">
        <v>0</v>
      </c>
      <c r="H200" s="47">
        <v>0</v>
      </c>
      <c r="I200" s="47">
        <v>0</v>
      </c>
      <c r="J200" s="47"/>
      <c r="K200" s="47"/>
      <c r="L200" s="47"/>
    </row>
    <row r="201" spans="1:12">
      <c r="A201">
        <v>200</v>
      </c>
      <c r="B201">
        <v>9.5</v>
      </c>
      <c r="C201">
        <v>0</v>
      </c>
      <c r="D201">
        <v>1</v>
      </c>
      <c r="E201">
        <v>1</v>
      </c>
      <c r="F201">
        <v>0</v>
      </c>
      <c r="G201">
        <v>0</v>
      </c>
      <c r="H201">
        <v>0</v>
      </c>
      <c r="I201">
        <v>0</v>
      </c>
    </row>
    <row r="202" spans="1:12">
      <c r="A202">
        <v>201</v>
      </c>
      <c r="B202">
        <v>9.5</v>
      </c>
      <c r="C202">
        <v>0.5</v>
      </c>
      <c r="D202">
        <v>0</v>
      </c>
      <c r="E202">
        <v>0</v>
      </c>
      <c r="F202">
        <v>0</v>
      </c>
      <c r="G202">
        <v>0</v>
      </c>
      <c r="H202">
        <v>0</v>
      </c>
      <c r="I202">
        <v>0</v>
      </c>
    </row>
    <row r="203" spans="1:12">
      <c r="A203">
        <v>202</v>
      </c>
      <c r="B203">
        <v>8</v>
      </c>
      <c r="C203">
        <v>2.5</v>
      </c>
      <c r="D203">
        <v>0</v>
      </c>
      <c r="E203">
        <v>0</v>
      </c>
      <c r="F203">
        <v>0</v>
      </c>
      <c r="G203">
        <v>0</v>
      </c>
      <c r="H203">
        <v>0</v>
      </c>
      <c r="I203">
        <v>0</v>
      </c>
    </row>
    <row r="204" spans="1:12">
      <c r="A204">
        <v>203</v>
      </c>
      <c r="B204">
        <v>7</v>
      </c>
      <c r="C204">
        <v>2.5</v>
      </c>
      <c r="D204">
        <v>0</v>
      </c>
      <c r="E204">
        <v>0</v>
      </c>
      <c r="F204">
        <v>0</v>
      </c>
      <c r="G204">
        <v>0</v>
      </c>
      <c r="H204">
        <v>0</v>
      </c>
      <c r="I204">
        <v>0</v>
      </c>
    </row>
    <row r="205" spans="1:12">
      <c r="A205">
        <v>204</v>
      </c>
      <c r="B205">
        <v>7.5</v>
      </c>
      <c r="C205">
        <v>2.5</v>
      </c>
      <c r="D205">
        <v>0</v>
      </c>
      <c r="E205">
        <v>0</v>
      </c>
      <c r="F205">
        <v>0</v>
      </c>
      <c r="G205">
        <v>0</v>
      </c>
      <c r="H205">
        <v>0</v>
      </c>
      <c r="I205">
        <v>0</v>
      </c>
    </row>
    <row r="206" spans="1:12">
      <c r="A206">
        <v>205</v>
      </c>
      <c r="B206">
        <v>9.5</v>
      </c>
      <c r="C206">
        <v>4</v>
      </c>
      <c r="D206">
        <v>0</v>
      </c>
      <c r="E206">
        <v>0</v>
      </c>
      <c r="F206">
        <v>0</v>
      </c>
      <c r="G206">
        <v>0</v>
      </c>
      <c r="H206">
        <v>0</v>
      </c>
      <c r="I206">
        <v>0</v>
      </c>
    </row>
    <row r="207" spans="1:12">
      <c r="A207">
        <v>206</v>
      </c>
      <c r="B207">
        <v>9</v>
      </c>
      <c r="C207">
        <v>3.5</v>
      </c>
      <c r="D207">
        <v>0</v>
      </c>
      <c r="E207">
        <v>0</v>
      </c>
      <c r="F207">
        <v>0</v>
      </c>
      <c r="G207">
        <v>0</v>
      </c>
      <c r="H207">
        <v>0</v>
      </c>
      <c r="I207">
        <v>0</v>
      </c>
    </row>
    <row r="208" spans="1:12">
      <c r="A208">
        <v>207</v>
      </c>
      <c r="B208">
        <v>9.5</v>
      </c>
      <c r="C208">
        <v>3</v>
      </c>
      <c r="D208">
        <v>0</v>
      </c>
      <c r="E208">
        <v>0</v>
      </c>
      <c r="F208">
        <v>0</v>
      </c>
      <c r="G208">
        <v>0</v>
      </c>
      <c r="H208">
        <v>0</v>
      </c>
      <c r="I208">
        <v>0</v>
      </c>
    </row>
    <row r="209" spans="1:9">
      <c r="A209">
        <v>208</v>
      </c>
      <c r="B209">
        <v>9.5</v>
      </c>
      <c r="C209">
        <v>3.5</v>
      </c>
      <c r="D209">
        <v>0</v>
      </c>
      <c r="E209">
        <v>0</v>
      </c>
      <c r="F209">
        <v>0</v>
      </c>
      <c r="G209">
        <v>0</v>
      </c>
      <c r="H209">
        <v>0</v>
      </c>
      <c r="I209">
        <v>0</v>
      </c>
    </row>
    <row r="210" spans="1:9">
      <c r="A210">
        <v>209</v>
      </c>
      <c r="B210">
        <v>11</v>
      </c>
      <c r="C210">
        <v>1.5</v>
      </c>
      <c r="D210">
        <v>0</v>
      </c>
      <c r="E210">
        <v>0</v>
      </c>
      <c r="F210">
        <v>0</v>
      </c>
      <c r="G210">
        <v>0</v>
      </c>
      <c r="H210">
        <v>0</v>
      </c>
      <c r="I210">
        <v>0</v>
      </c>
    </row>
    <row r="211" spans="1:9">
      <c r="A211">
        <v>210</v>
      </c>
      <c r="B211">
        <v>10.5</v>
      </c>
      <c r="C211">
        <v>1.5</v>
      </c>
      <c r="D211">
        <v>0</v>
      </c>
      <c r="E211">
        <v>0</v>
      </c>
      <c r="F211">
        <v>0</v>
      </c>
      <c r="G211">
        <v>0</v>
      </c>
      <c r="H211">
        <v>0</v>
      </c>
      <c r="I211">
        <v>0</v>
      </c>
    </row>
    <row r="212" spans="1:9">
      <c r="A212">
        <v>211</v>
      </c>
      <c r="B212">
        <v>12</v>
      </c>
      <c r="C212">
        <v>1.5</v>
      </c>
      <c r="D212">
        <v>1</v>
      </c>
      <c r="E212">
        <v>0</v>
      </c>
      <c r="F212">
        <v>0</v>
      </c>
      <c r="G212">
        <v>0</v>
      </c>
      <c r="H212">
        <v>0</v>
      </c>
      <c r="I212">
        <v>0</v>
      </c>
    </row>
    <row r="213" spans="1:9">
      <c r="A213">
        <v>212</v>
      </c>
      <c r="B213">
        <v>11.5</v>
      </c>
      <c r="C213">
        <v>2</v>
      </c>
      <c r="D213">
        <v>0</v>
      </c>
      <c r="E213">
        <v>0</v>
      </c>
      <c r="F213">
        <v>0</v>
      </c>
      <c r="G213">
        <v>0</v>
      </c>
      <c r="H213">
        <v>0</v>
      </c>
      <c r="I213">
        <v>0</v>
      </c>
    </row>
    <row r="214" spans="1:9">
      <c r="A214">
        <v>213</v>
      </c>
      <c r="B214">
        <v>11.5</v>
      </c>
      <c r="C214">
        <v>1.5</v>
      </c>
      <c r="D214">
        <v>0</v>
      </c>
      <c r="E214">
        <v>0</v>
      </c>
      <c r="F214">
        <v>0</v>
      </c>
      <c r="G214">
        <v>0</v>
      </c>
      <c r="H214">
        <v>0</v>
      </c>
      <c r="I214">
        <v>0</v>
      </c>
    </row>
    <row r="215" spans="1:9">
      <c r="A215">
        <v>214</v>
      </c>
      <c r="B215">
        <v>2</v>
      </c>
      <c r="C215">
        <v>2.5</v>
      </c>
      <c r="D215">
        <v>0</v>
      </c>
      <c r="E215">
        <v>0</v>
      </c>
      <c r="F215">
        <v>0</v>
      </c>
      <c r="G215">
        <v>0</v>
      </c>
      <c r="H215">
        <v>0</v>
      </c>
      <c r="I215">
        <v>0</v>
      </c>
    </row>
    <row r="216" spans="1:9">
      <c r="A216">
        <v>215</v>
      </c>
      <c r="B216">
        <v>1.5</v>
      </c>
      <c r="C216">
        <v>3</v>
      </c>
      <c r="D216">
        <v>0</v>
      </c>
      <c r="E216">
        <v>0</v>
      </c>
      <c r="F216">
        <v>0</v>
      </c>
      <c r="G216">
        <v>0</v>
      </c>
      <c r="H216">
        <v>0</v>
      </c>
      <c r="I216">
        <v>0</v>
      </c>
    </row>
    <row r="217" spans="1:9">
      <c r="A217">
        <v>216</v>
      </c>
      <c r="B217">
        <v>1.5</v>
      </c>
      <c r="C217">
        <v>2.5</v>
      </c>
      <c r="D217">
        <v>0</v>
      </c>
      <c r="E217">
        <v>0</v>
      </c>
      <c r="F217">
        <v>0</v>
      </c>
      <c r="G217">
        <v>0</v>
      </c>
      <c r="H217">
        <v>0</v>
      </c>
      <c r="I217">
        <v>0</v>
      </c>
    </row>
    <row r="218" spans="1:9">
      <c r="A218">
        <v>217</v>
      </c>
      <c r="B218">
        <v>3</v>
      </c>
      <c r="C218">
        <v>2.5</v>
      </c>
      <c r="D218">
        <v>0</v>
      </c>
      <c r="E218">
        <v>0</v>
      </c>
      <c r="F218">
        <v>0</v>
      </c>
      <c r="G218">
        <v>0</v>
      </c>
      <c r="H218">
        <v>0</v>
      </c>
      <c r="I218">
        <v>0</v>
      </c>
    </row>
    <row r="219" spans="1:9">
      <c r="A219">
        <v>218</v>
      </c>
      <c r="B219">
        <v>2.5</v>
      </c>
      <c r="C219">
        <v>2.5</v>
      </c>
      <c r="D219">
        <v>0</v>
      </c>
      <c r="E219">
        <v>0</v>
      </c>
      <c r="F219">
        <v>0</v>
      </c>
      <c r="G219">
        <v>0</v>
      </c>
      <c r="H219">
        <v>0</v>
      </c>
      <c r="I219">
        <v>0</v>
      </c>
    </row>
    <row r="220" spans="1:9">
      <c r="A220">
        <v>219</v>
      </c>
      <c r="B220">
        <v>4</v>
      </c>
      <c r="C220">
        <v>2.5</v>
      </c>
      <c r="D220">
        <v>0</v>
      </c>
      <c r="E220">
        <v>0</v>
      </c>
      <c r="F220">
        <v>0</v>
      </c>
      <c r="G220">
        <v>0</v>
      </c>
      <c r="H220">
        <v>0</v>
      </c>
      <c r="I220">
        <v>0</v>
      </c>
    </row>
    <row r="221" spans="1:9">
      <c r="A221">
        <v>220</v>
      </c>
      <c r="B221">
        <v>3.5</v>
      </c>
      <c r="C221">
        <v>2.5</v>
      </c>
      <c r="D221">
        <v>0</v>
      </c>
      <c r="E221">
        <v>0</v>
      </c>
      <c r="F221">
        <v>0</v>
      </c>
      <c r="G221">
        <v>0</v>
      </c>
      <c r="H221">
        <v>0</v>
      </c>
      <c r="I221">
        <v>0</v>
      </c>
    </row>
    <row r="222" spans="1:9">
      <c r="A222">
        <v>221</v>
      </c>
      <c r="B222">
        <v>5</v>
      </c>
      <c r="C222">
        <v>2.5</v>
      </c>
      <c r="D222">
        <v>0</v>
      </c>
      <c r="E222">
        <v>0</v>
      </c>
      <c r="F222">
        <v>0</v>
      </c>
      <c r="G222">
        <v>0</v>
      </c>
      <c r="H222">
        <v>0</v>
      </c>
      <c r="I222">
        <v>0</v>
      </c>
    </row>
    <row r="223" spans="1:9">
      <c r="A223">
        <v>222</v>
      </c>
      <c r="B223">
        <v>4.5</v>
      </c>
      <c r="C223">
        <v>2.5</v>
      </c>
      <c r="D223">
        <v>0</v>
      </c>
      <c r="E223">
        <v>0</v>
      </c>
      <c r="F223">
        <v>0</v>
      </c>
      <c r="G223">
        <v>0</v>
      </c>
      <c r="H223">
        <v>0</v>
      </c>
      <c r="I223">
        <v>0</v>
      </c>
    </row>
    <row r="224" spans="1:9">
      <c r="A224">
        <v>223</v>
      </c>
      <c r="B224">
        <v>6</v>
      </c>
      <c r="C224">
        <v>2.5</v>
      </c>
      <c r="D224">
        <v>0</v>
      </c>
      <c r="E224">
        <v>0</v>
      </c>
      <c r="F224">
        <v>0</v>
      </c>
      <c r="G224">
        <v>0</v>
      </c>
      <c r="H224">
        <v>0</v>
      </c>
      <c r="I224">
        <v>0</v>
      </c>
    </row>
    <row r="225" spans="1:9">
      <c r="A225">
        <v>224</v>
      </c>
      <c r="B225">
        <v>5.5</v>
      </c>
      <c r="C225">
        <v>2.5</v>
      </c>
      <c r="D225">
        <v>0</v>
      </c>
      <c r="E225">
        <v>0</v>
      </c>
      <c r="F225">
        <v>0</v>
      </c>
      <c r="G225">
        <v>0</v>
      </c>
      <c r="H225">
        <v>0</v>
      </c>
      <c r="I225">
        <v>0</v>
      </c>
    </row>
    <row r="226" spans="1:9">
      <c r="A226">
        <v>225</v>
      </c>
      <c r="B226">
        <v>6.5</v>
      </c>
      <c r="C226">
        <v>2.5</v>
      </c>
      <c r="D226">
        <v>0</v>
      </c>
      <c r="E226">
        <v>0</v>
      </c>
      <c r="F226">
        <v>0</v>
      </c>
      <c r="G226">
        <v>0</v>
      </c>
      <c r="H226">
        <v>0</v>
      </c>
      <c r="I226">
        <v>0</v>
      </c>
    </row>
    <row r="227" spans="1:9">
      <c r="A227">
        <v>226</v>
      </c>
      <c r="B227">
        <v>8.5</v>
      </c>
      <c r="C227">
        <v>4</v>
      </c>
      <c r="D227">
        <v>0</v>
      </c>
      <c r="E227">
        <v>0</v>
      </c>
      <c r="F227">
        <v>0</v>
      </c>
      <c r="G227">
        <v>0</v>
      </c>
      <c r="H227">
        <v>0</v>
      </c>
      <c r="I227">
        <v>0</v>
      </c>
    </row>
    <row r="228" spans="1:9">
      <c r="A228">
        <v>227</v>
      </c>
      <c r="B228">
        <v>8.5</v>
      </c>
      <c r="C228">
        <v>3</v>
      </c>
      <c r="D228">
        <v>0</v>
      </c>
      <c r="E228">
        <v>0</v>
      </c>
      <c r="F228">
        <v>0</v>
      </c>
      <c r="G228">
        <v>0</v>
      </c>
      <c r="H228">
        <v>0</v>
      </c>
      <c r="I228">
        <v>0</v>
      </c>
    </row>
    <row r="229" spans="1:9">
      <c r="A229">
        <v>228</v>
      </c>
      <c r="B229">
        <v>8.5</v>
      </c>
      <c r="C229">
        <v>3.5</v>
      </c>
      <c r="D229">
        <v>0</v>
      </c>
      <c r="E229">
        <v>0</v>
      </c>
      <c r="F229">
        <v>0</v>
      </c>
      <c r="G229">
        <v>0</v>
      </c>
      <c r="H229">
        <v>0</v>
      </c>
      <c r="I229">
        <v>0</v>
      </c>
    </row>
    <row r="230" spans="1:9">
      <c r="A230">
        <v>229</v>
      </c>
      <c r="B230">
        <v>9</v>
      </c>
      <c r="C230">
        <v>2.5</v>
      </c>
      <c r="D230">
        <v>0</v>
      </c>
      <c r="E230">
        <v>0</v>
      </c>
      <c r="F230">
        <v>0</v>
      </c>
      <c r="G230">
        <v>0</v>
      </c>
      <c r="H230">
        <v>0</v>
      </c>
      <c r="I230">
        <v>0</v>
      </c>
    </row>
    <row r="231" spans="1:9">
      <c r="A231">
        <v>230</v>
      </c>
      <c r="B231">
        <v>8.5</v>
      </c>
      <c r="C231">
        <v>2.5</v>
      </c>
      <c r="D231">
        <v>0</v>
      </c>
      <c r="E231">
        <v>0</v>
      </c>
      <c r="F231">
        <v>0</v>
      </c>
      <c r="G231">
        <v>0</v>
      </c>
      <c r="H231">
        <v>0</v>
      </c>
      <c r="I231">
        <v>0</v>
      </c>
    </row>
    <row r="232" spans="1:9">
      <c r="A232">
        <v>231</v>
      </c>
      <c r="B232">
        <v>9.5</v>
      </c>
      <c r="C232">
        <v>2.5</v>
      </c>
      <c r="D232">
        <v>0</v>
      </c>
      <c r="E232">
        <v>0</v>
      </c>
      <c r="F232">
        <v>0</v>
      </c>
      <c r="G232">
        <v>0</v>
      </c>
      <c r="H232">
        <v>0</v>
      </c>
      <c r="I232">
        <v>0</v>
      </c>
    </row>
    <row r="233" spans="1:9">
      <c r="A233">
        <v>232</v>
      </c>
      <c r="B233">
        <v>12</v>
      </c>
      <c r="C233">
        <v>2.5</v>
      </c>
      <c r="D233">
        <v>1</v>
      </c>
      <c r="E233">
        <v>0</v>
      </c>
      <c r="F233">
        <v>0</v>
      </c>
      <c r="G233">
        <v>0</v>
      </c>
      <c r="H233">
        <v>0</v>
      </c>
      <c r="I233">
        <v>0</v>
      </c>
    </row>
    <row r="234" spans="1:9">
      <c r="A234">
        <v>233</v>
      </c>
      <c r="B234">
        <v>11.5</v>
      </c>
      <c r="C234">
        <v>2.5</v>
      </c>
      <c r="D234">
        <v>0</v>
      </c>
      <c r="E234">
        <v>0</v>
      </c>
      <c r="F234">
        <v>0</v>
      </c>
      <c r="G234">
        <v>0</v>
      </c>
      <c r="H234">
        <v>0</v>
      </c>
      <c r="I234">
        <v>0</v>
      </c>
    </row>
    <row r="235" spans="1:9">
      <c r="A235">
        <v>234</v>
      </c>
      <c r="B235">
        <v>1.5</v>
      </c>
      <c r="C235">
        <v>4</v>
      </c>
      <c r="D235">
        <v>0</v>
      </c>
      <c r="E235">
        <v>0</v>
      </c>
      <c r="F235">
        <v>0</v>
      </c>
      <c r="G235">
        <v>0</v>
      </c>
      <c r="H235">
        <v>0</v>
      </c>
      <c r="I235">
        <v>0</v>
      </c>
    </row>
    <row r="236" spans="1:9">
      <c r="A236">
        <v>235</v>
      </c>
      <c r="B236">
        <v>1.5</v>
      </c>
      <c r="C236">
        <v>3.5</v>
      </c>
      <c r="D236">
        <v>0</v>
      </c>
      <c r="E236">
        <v>0</v>
      </c>
      <c r="F236">
        <v>0</v>
      </c>
      <c r="G236">
        <v>0</v>
      </c>
      <c r="H236">
        <v>0</v>
      </c>
      <c r="I236">
        <v>0</v>
      </c>
    </row>
    <row r="237" spans="1:9">
      <c r="A237">
        <v>236</v>
      </c>
      <c r="B237">
        <v>4.5</v>
      </c>
      <c r="C237">
        <v>5</v>
      </c>
      <c r="D237">
        <v>0</v>
      </c>
      <c r="E237">
        <v>0</v>
      </c>
      <c r="F237">
        <v>0</v>
      </c>
      <c r="G237">
        <v>0</v>
      </c>
      <c r="H237">
        <v>0</v>
      </c>
      <c r="I237">
        <v>0</v>
      </c>
    </row>
    <row r="238" spans="1:9">
      <c r="A238">
        <v>237</v>
      </c>
      <c r="B238">
        <v>5</v>
      </c>
      <c r="C238">
        <v>5.5</v>
      </c>
      <c r="D238">
        <v>0</v>
      </c>
      <c r="E238">
        <v>0</v>
      </c>
      <c r="F238">
        <v>0</v>
      </c>
      <c r="G238">
        <v>0</v>
      </c>
      <c r="H238">
        <v>0</v>
      </c>
      <c r="I238">
        <v>0</v>
      </c>
    </row>
    <row r="239" spans="1:9">
      <c r="A239">
        <v>238</v>
      </c>
      <c r="B239">
        <v>4.5</v>
      </c>
      <c r="C239">
        <v>6</v>
      </c>
      <c r="D239">
        <v>0</v>
      </c>
      <c r="E239">
        <v>0</v>
      </c>
      <c r="F239">
        <v>0</v>
      </c>
      <c r="G239">
        <v>0</v>
      </c>
      <c r="H239">
        <v>0</v>
      </c>
      <c r="I239">
        <v>0</v>
      </c>
    </row>
    <row r="240" spans="1:9">
      <c r="A240">
        <v>239</v>
      </c>
      <c r="B240">
        <v>4</v>
      </c>
      <c r="C240">
        <v>5.5</v>
      </c>
      <c r="D240">
        <v>0</v>
      </c>
      <c r="E240">
        <v>0</v>
      </c>
      <c r="F240">
        <v>0</v>
      </c>
      <c r="G240">
        <v>0</v>
      </c>
      <c r="H240">
        <v>0</v>
      </c>
      <c r="I240">
        <v>0</v>
      </c>
    </row>
    <row r="241" spans="1:9">
      <c r="A241">
        <v>240</v>
      </c>
      <c r="B241">
        <v>4.5</v>
      </c>
      <c r="C241">
        <v>5.5</v>
      </c>
      <c r="D241">
        <v>0</v>
      </c>
      <c r="E241">
        <v>0</v>
      </c>
      <c r="F241">
        <v>0</v>
      </c>
      <c r="G241">
        <v>0</v>
      </c>
      <c r="H241">
        <v>0</v>
      </c>
      <c r="I241">
        <v>0</v>
      </c>
    </row>
    <row r="242" spans="1:9">
      <c r="A242">
        <v>241</v>
      </c>
      <c r="B242">
        <v>5.5</v>
      </c>
      <c r="C242">
        <v>6</v>
      </c>
      <c r="D242">
        <v>0</v>
      </c>
      <c r="E242">
        <v>0</v>
      </c>
      <c r="F242">
        <v>0</v>
      </c>
      <c r="G242">
        <v>0</v>
      </c>
      <c r="H242">
        <v>0</v>
      </c>
      <c r="I242">
        <v>0</v>
      </c>
    </row>
    <row r="243" spans="1:9">
      <c r="A243">
        <v>242</v>
      </c>
      <c r="B243">
        <v>5.5</v>
      </c>
      <c r="C243">
        <v>5</v>
      </c>
      <c r="D243">
        <v>0</v>
      </c>
      <c r="E243">
        <v>0</v>
      </c>
      <c r="F243">
        <v>0</v>
      </c>
      <c r="G243">
        <v>0</v>
      </c>
      <c r="H243">
        <v>0</v>
      </c>
      <c r="I243">
        <v>0</v>
      </c>
    </row>
    <row r="244" spans="1:9">
      <c r="A244">
        <v>243</v>
      </c>
      <c r="B244">
        <v>6</v>
      </c>
      <c r="C244">
        <v>5.5</v>
      </c>
      <c r="D244">
        <v>0</v>
      </c>
      <c r="E244">
        <v>0</v>
      </c>
      <c r="F244">
        <v>0</v>
      </c>
      <c r="G244">
        <v>0</v>
      </c>
      <c r="H244">
        <v>0</v>
      </c>
      <c r="I244">
        <v>0</v>
      </c>
    </row>
    <row r="245" spans="1:9">
      <c r="A245">
        <v>244</v>
      </c>
      <c r="B245">
        <v>5.5</v>
      </c>
      <c r="C245">
        <v>5.5</v>
      </c>
      <c r="D245">
        <v>0</v>
      </c>
      <c r="E245">
        <v>0</v>
      </c>
      <c r="F245">
        <v>0</v>
      </c>
      <c r="G245">
        <v>0</v>
      </c>
      <c r="H245">
        <v>0</v>
      </c>
      <c r="I245">
        <v>0</v>
      </c>
    </row>
    <row r="246" spans="1:9">
      <c r="A246">
        <v>245</v>
      </c>
      <c r="B246">
        <v>7</v>
      </c>
      <c r="C246">
        <v>4.5</v>
      </c>
      <c r="D246">
        <v>0</v>
      </c>
      <c r="E246">
        <v>0</v>
      </c>
      <c r="F246">
        <v>0</v>
      </c>
      <c r="G246">
        <v>0</v>
      </c>
      <c r="H246">
        <v>0</v>
      </c>
      <c r="I246">
        <v>0</v>
      </c>
    </row>
    <row r="247" spans="1:9">
      <c r="A247">
        <v>246</v>
      </c>
      <c r="B247">
        <v>6.5</v>
      </c>
      <c r="C247">
        <v>5</v>
      </c>
      <c r="D247">
        <v>0</v>
      </c>
      <c r="E247">
        <v>0</v>
      </c>
      <c r="F247">
        <v>0</v>
      </c>
      <c r="G247">
        <v>0</v>
      </c>
      <c r="H247">
        <v>0</v>
      </c>
      <c r="I247">
        <v>0</v>
      </c>
    </row>
    <row r="248" spans="1:9">
      <c r="A248">
        <v>247</v>
      </c>
      <c r="B248">
        <v>6</v>
      </c>
      <c r="C248">
        <v>4.5</v>
      </c>
      <c r="D248">
        <v>0</v>
      </c>
      <c r="E248">
        <v>0</v>
      </c>
      <c r="F248">
        <v>0</v>
      </c>
      <c r="G248">
        <v>0</v>
      </c>
      <c r="H248">
        <v>0</v>
      </c>
      <c r="I248">
        <v>0</v>
      </c>
    </row>
    <row r="249" spans="1:9">
      <c r="A249">
        <v>248</v>
      </c>
      <c r="B249">
        <v>6.5</v>
      </c>
      <c r="C249">
        <v>4.5</v>
      </c>
      <c r="D249">
        <v>0</v>
      </c>
      <c r="E249">
        <v>0</v>
      </c>
      <c r="F249">
        <v>0</v>
      </c>
      <c r="G249">
        <v>0</v>
      </c>
      <c r="H249">
        <v>0</v>
      </c>
      <c r="I249">
        <v>0</v>
      </c>
    </row>
    <row r="250" spans="1:9">
      <c r="A250">
        <v>249</v>
      </c>
      <c r="B250">
        <v>6.5</v>
      </c>
      <c r="C250">
        <v>6</v>
      </c>
      <c r="D250">
        <v>0</v>
      </c>
      <c r="E250">
        <v>0</v>
      </c>
      <c r="F250">
        <v>0</v>
      </c>
      <c r="G250">
        <v>0</v>
      </c>
      <c r="H250">
        <v>0</v>
      </c>
      <c r="I250">
        <v>0</v>
      </c>
    </row>
    <row r="251" spans="1:9">
      <c r="A251">
        <v>250</v>
      </c>
      <c r="B251">
        <v>7</v>
      </c>
      <c r="C251">
        <v>5.5</v>
      </c>
      <c r="D251">
        <v>0</v>
      </c>
      <c r="E251">
        <v>0</v>
      </c>
      <c r="F251">
        <v>0</v>
      </c>
      <c r="G251">
        <v>0</v>
      </c>
      <c r="H251">
        <v>0</v>
      </c>
      <c r="I251">
        <v>0</v>
      </c>
    </row>
    <row r="252" spans="1:9">
      <c r="A252">
        <v>251</v>
      </c>
      <c r="B252">
        <v>6.5</v>
      </c>
      <c r="C252">
        <v>5.5</v>
      </c>
      <c r="D252">
        <v>0</v>
      </c>
      <c r="E252">
        <v>0</v>
      </c>
      <c r="F252">
        <v>0</v>
      </c>
      <c r="G252">
        <v>0</v>
      </c>
      <c r="H252">
        <v>0</v>
      </c>
      <c r="I252">
        <v>0</v>
      </c>
    </row>
    <row r="253" spans="1:9">
      <c r="A253">
        <v>252</v>
      </c>
      <c r="B253">
        <v>8</v>
      </c>
      <c r="C253">
        <v>5.5</v>
      </c>
      <c r="D253">
        <v>0</v>
      </c>
      <c r="E253">
        <v>0</v>
      </c>
      <c r="F253">
        <v>0</v>
      </c>
      <c r="G253">
        <v>0</v>
      </c>
      <c r="H253">
        <v>0</v>
      </c>
      <c r="I253">
        <v>0</v>
      </c>
    </row>
    <row r="254" spans="1:9">
      <c r="A254">
        <v>253</v>
      </c>
      <c r="B254">
        <v>7.5</v>
      </c>
      <c r="C254">
        <v>6</v>
      </c>
      <c r="D254">
        <v>0</v>
      </c>
      <c r="E254">
        <v>0</v>
      </c>
      <c r="F254">
        <v>0</v>
      </c>
      <c r="G254">
        <v>0</v>
      </c>
      <c r="H254">
        <v>0</v>
      </c>
      <c r="I254">
        <v>0</v>
      </c>
    </row>
    <row r="255" spans="1:9">
      <c r="A255">
        <v>254</v>
      </c>
      <c r="B255">
        <v>7.5</v>
      </c>
      <c r="C255">
        <v>5</v>
      </c>
      <c r="D255">
        <v>0</v>
      </c>
      <c r="E255">
        <v>0</v>
      </c>
      <c r="F255">
        <v>0</v>
      </c>
      <c r="G255">
        <v>0</v>
      </c>
      <c r="H255">
        <v>0</v>
      </c>
      <c r="I255">
        <v>0</v>
      </c>
    </row>
    <row r="256" spans="1:9">
      <c r="A256">
        <v>255</v>
      </c>
      <c r="B256">
        <v>7.5</v>
      </c>
      <c r="C256">
        <v>5.5</v>
      </c>
      <c r="D256">
        <v>0</v>
      </c>
      <c r="E256">
        <v>0</v>
      </c>
      <c r="F256">
        <v>0</v>
      </c>
      <c r="G256">
        <v>0</v>
      </c>
      <c r="H256">
        <v>0</v>
      </c>
      <c r="I256">
        <v>0</v>
      </c>
    </row>
    <row r="257" spans="1:9">
      <c r="A257">
        <v>256</v>
      </c>
      <c r="B257">
        <v>4</v>
      </c>
      <c r="C257">
        <v>4.5</v>
      </c>
      <c r="D257">
        <v>0</v>
      </c>
      <c r="E257">
        <v>0</v>
      </c>
      <c r="F257">
        <v>0</v>
      </c>
      <c r="G257">
        <v>0</v>
      </c>
      <c r="H257">
        <v>0</v>
      </c>
      <c r="I257">
        <v>0</v>
      </c>
    </row>
    <row r="258" spans="1:9">
      <c r="A258">
        <v>257</v>
      </c>
      <c r="B258">
        <v>5</v>
      </c>
      <c r="C258">
        <v>4.5</v>
      </c>
      <c r="D258">
        <v>0</v>
      </c>
      <c r="E258">
        <v>0</v>
      </c>
      <c r="F258">
        <v>0</v>
      </c>
      <c r="G258">
        <v>0</v>
      </c>
      <c r="H258">
        <v>0</v>
      </c>
      <c r="I258">
        <v>0</v>
      </c>
    </row>
    <row r="259" spans="1:9">
      <c r="A259">
        <v>258</v>
      </c>
      <c r="B259">
        <v>4.5</v>
      </c>
      <c r="C259">
        <v>4.5</v>
      </c>
      <c r="D259">
        <v>0</v>
      </c>
      <c r="E259">
        <v>0</v>
      </c>
      <c r="F259">
        <v>0</v>
      </c>
      <c r="G259">
        <v>0</v>
      </c>
      <c r="H259">
        <v>0</v>
      </c>
      <c r="I259">
        <v>0</v>
      </c>
    </row>
    <row r="260" spans="1:9">
      <c r="A260">
        <v>259</v>
      </c>
      <c r="B260">
        <v>8</v>
      </c>
      <c r="C260">
        <v>4.5</v>
      </c>
      <c r="D260">
        <v>0</v>
      </c>
      <c r="E260">
        <v>0</v>
      </c>
      <c r="F260">
        <v>0</v>
      </c>
      <c r="G260">
        <v>0</v>
      </c>
      <c r="H260">
        <v>0</v>
      </c>
      <c r="I260">
        <v>0</v>
      </c>
    </row>
    <row r="261" spans="1:9">
      <c r="A261">
        <v>260</v>
      </c>
      <c r="B261">
        <v>7.5</v>
      </c>
      <c r="C261">
        <v>4.5</v>
      </c>
      <c r="D261">
        <v>0</v>
      </c>
      <c r="E261">
        <v>0</v>
      </c>
      <c r="F261">
        <v>0</v>
      </c>
      <c r="G261">
        <v>0</v>
      </c>
      <c r="H261">
        <v>0</v>
      </c>
      <c r="I261">
        <v>0</v>
      </c>
    </row>
    <row r="262" spans="1:9">
      <c r="A262">
        <v>261</v>
      </c>
      <c r="B262">
        <v>5.5</v>
      </c>
      <c r="C262">
        <v>4.5</v>
      </c>
      <c r="D262">
        <v>0</v>
      </c>
      <c r="E262">
        <v>0</v>
      </c>
      <c r="F262">
        <v>0</v>
      </c>
      <c r="G262">
        <v>0</v>
      </c>
      <c r="H262">
        <v>0</v>
      </c>
      <c r="I262">
        <v>0</v>
      </c>
    </row>
    <row r="263" spans="1:9">
      <c r="A263">
        <v>262</v>
      </c>
      <c r="B263">
        <v>10.75</v>
      </c>
      <c r="C263">
        <v>2</v>
      </c>
      <c r="D263">
        <v>0</v>
      </c>
      <c r="E263">
        <v>0</v>
      </c>
      <c r="F263">
        <v>0</v>
      </c>
      <c r="G263">
        <v>0</v>
      </c>
      <c r="H263">
        <v>0</v>
      </c>
      <c r="I263">
        <v>0</v>
      </c>
    </row>
    <row r="264" spans="1:9">
      <c r="A264">
        <v>263</v>
      </c>
      <c r="B264">
        <v>11</v>
      </c>
      <c r="C264">
        <v>2.25</v>
      </c>
      <c r="D264">
        <v>0</v>
      </c>
      <c r="E264">
        <v>0</v>
      </c>
      <c r="F264">
        <v>0</v>
      </c>
      <c r="G264">
        <v>0</v>
      </c>
      <c r="H264">
        <v>0</v>
      </c>
      <c r="I264">
        <v>0</v>
      </c>
    </row>
    <row r="265" spans="1:9">
      <c r="A265">
        <v>264</v>
      </c>
      <c r="B265">
        <v>10.75</v>
      </c>
      <c r="C265">
        <v>2.5</v>
      </c>
      <c r="D265">
        <v>0</v>
      </c>
      <c r="E265">
        <v>0</v>
      </c>
      <c r="F265">
        <v>0</v>
      </c>
      <c r="G265">
        <v>0</v>
      </c>
      <c r="H265">
        <v>0</v>
      </c>
      <c r="I265">
        <v>0</v>
      </c>
    </row>
    <row r="266" spans="1:9">
      <c r="A266">
        <v>265</v>
      </c>
      <c r="B266">
        <v>10.5</v>
      </c>
      <c r="C266">
        <v>2.25</v>
      </c>
      <c r="D266">
        <v>0</v>
      </c>
      <c r="E266">
        <v>0</v>
      </c>
      <c r="F266">
        <v>0</v>
      </c>
      <c r="G266">
        <v>0</v>
      </c>
      <c r="H266">
        <v>0</v>
      </c>
      <c r="I266">
        <v>0</v>
      </c>
    </row>
    <row r="267" spans="1:9">
      <c r="A267">
        <v>266</v>
      </c>
      <c r="B267">
        <v>11</v>
      </c>
      <c r="C267">
        <v>2.75</v>
      </c>
      <c r="D267">
        <v>0</v>
      </c>
      <c r="E267">
        <v>0</v>
      </c>
      <c r="F267">
        <v>0</v>
      </c>
      <c r="G267">
        <v>0</v>
      </c>
      <c r="H267">
        <v>0</v>
      </c>
      <c r="I267">
        <v>0</v>
      </c>
    </row>
    <row r="268" spans="1:9">
      <c r="A268">
        <v>267</v>
      </c>
      <c r="B268">
        <v>10.75</v>
      </c>
      <c r="C268">
        <v>3</v>
      </c>
      <c r="D268">
        <v>0</v>
      </c>
      <c r="E268">
        <v>0</v>
      </c>
      <c r="F268">
        <v>0</v>
      </c>
      <c r="G268">
        <v>0</v>
      </c>
      <c r="H268">
        <v>0</v>
      </c>
      <c r="I268">
        <v>0</v>
      </c>
    </row>
    <row r="269" spans="1:9">
      <c r="A269">
        <v>268</v>
      </c>
      <c r="B269">
        <v>10.5</v>
      </c>
      <c r="C269">
        <v>2.75</v>
      </c>
      <c r="D269">
        <v>0</v>
      </c>
      <c r="E269">
        <v>0</v>
      </c>
      <c r="F269">
        <v>0</v>
      </c>
      <c r="G269">
        <v>0</v>
      </c>
      <c r="H269">
        <v>0</v>
      </c>
      <c r="I269">
        <v>0</v>
      </c>
    </row>
    <row r="270" spans="1:9">
      <c r="A270">
        <v>269</v>
      </c>
      <c r="B270">
        <v>10.25</v>
      </c>
      <c r="C270">
        <v>3</v>
      </c>
      <c r="D270">
        <v>0</v>
      </c>
      <c r="E270">
        <v>0</v>
      </c>
      <c r="F270">
        <v>0</v>
      </c>
      <c r="G270">
        <v>0</v>
      </c>
      <c r="H270">
        <v>0</v>
      </c>
      <c r="I270">
        <v>0</v>
      </c>
    </row>
    <row r="271" spans="1:9">
      <c r="A271">
        <v>270</v>
      </c>
      <c r="B271">
        <v>10</v>
      </c>
      <c r="C271">
        <v>2.75</v>
      </c>
      <c r="D271">
        <v>0</v>
      </c>
      <c r="E271">
        <v>0</v>
      </c>
      <c r="F271">
        <v>0</v>
      </c>
      <c r="G271">
        <v>0</v>
      </c>
      <c r="H271">
        <v>0</v>
      </c>
      <c r="I271">
        <v>0</v>
      </c>
    </row>
    <row r="272" spans="1:9">
      <c r="A272">
        <v>271</v>
      </c>
      <c r="B272">
        <v>10.25</v>
      </c>
      <c r="C272">
        <v>2.5</v>
      </c>
      <c r="D272">
        <v>0</v>
      </c>
      <c r="E272">
        <v>0</v>
      </c>
      <c r="F272">
        <v>0</v>
      </c>
      <c r="G272">
        <v>0</v>
      </c>
      <c r="H272">
        <v>0</v>
      </c>
      <c r="I272">
        <v>0</v>
      </c>
    </row>
    <row r="273" spans="1:9">
      <c r="A273">
        <v>272</v>
      </c>
      <c r="B273">
        <v>10</v>
      </c>
      <c r="C273">
        <v>2.25</v>
      </c>
      <c r="D273">
        <v>0</v>
      </c>
      <c r="E273">
        <v>0</v>
      </c>
      <c r="F273">
        <v>0</v>
      </c>
      <c r="G273">
        <v>0</v>
      </c>
      <c r="H273">
        <v>0</v>
      </c>
      <c r="I273">
        <v>0</v>
      </c>
    </row>
    <row r="274" spans="1:9">
      <c r="A274">
        <v>273</v>
      </c>
      <c r="B274">
        <v>10.25</v>
      </c>
      <c r="C274">
        <v>2</v>
      </c>
      <c r="D274">
        <v>0</v>
      </c>
      <c r="E274">
        <v>0</v>
      </c>
      <c r="F274">
        <v>0</v>
      </c>
      <c r="G274">
        <v>0</v>
      </c>
      <c r="H274">
        <v>0</v>
      </c>
      <c r="I274">
        <v>0</v>
      </c>
    </row>
    <row r="275" spans="1:9">
      <c r="A275">
        <v>274</v>
      </c>
      <c r="B275">
        <v>10.75</v>
      </c>
      <c r="C275">
        <v>0</v>
      </c>
      <c r="D275">
        <v>1</v>
      </c>
      <c r="E275">
        <v>1</v>
      </c>
      <c r="F275">
        <v>0</v>
      </c>
      <c r="G275">
        <v>0</v>
      </c>
      <c r="H275">
        <v>0</v>
      </c>
      <c r="I275">
        <v>0</v>
      </c>
    </row>
    <row r="276" spans="1:9">
      <c r="A276">
        <v>275</v>
      </c>
      <c r="B276">
        <v>11</v>
      </c>
      <c r="C276">
        <v>0.25</v>
      </c>
      <c r="D276">
        <v>0</v>
      </c>
      <c r="E276">
        <v>0</v>
      </c>
      <c r="F276">
        <v>0</v>
      </c>
      <c r="G276">
        <v>0</v>
      </c>
      <c r="H276">
        <v>0</v>
      </c>
      <c r="I276">
        <v>0</v>
      </c>
    </row>
    <row r="277" spans="1:9">
      <c r="A277">
        <v>276</v>
      </c>
      <c r="B277">
        <v>10.75</v>
      </c>
      <c r="C277">
        <v>0.5</v>
      </c>
      <c r="D277">
        <v>0</v>
      </c>
      <c r="E277">
        <v>0</v>
      </c>
      <c r="F277">
        <v>0</v>
      </c>
      <c r="G277">
        <v>0</v>
      </c>
      <c r="H277">
        <v>0</v>
      </c>
      <c r="I277">
        <v>0</v>
      </c>
    </row>
    <row r="278" spans="1:9">
      <c r="A278">
        <v>277</v>
      </c>
      <c r="B278">
        <v>10.5</v>
      </c>
      <c r="C278">
        <v>0.25</v>
      </c>
      <c r="D278">
        <v>0</v>
      </c>
      <c r="E278">
        <v>0</v>
      </c>
      <c r="F278">
        <v>0</v>
      </c>
      <c r="G278">
        <v>0</v>
      </c>
      <c r="H278">
        <v>0</v>
      </c>
      <c r="I278">
        <v>0</v>
      </c>
    </row>
    <row r="279" spans="1:9">
      <c r="A279">
        <v>278</v>
      </c>
      <c r="B279">
        <v>11</v>
      </c>
      <c r="C279">
        <v>0.75</v>
      </c>
      <c r="D279">
        <v>0</v>
      </c>
      <c r="E279">
        <v>0</v>
      </c>
      <c r="F279">
        <v>0</v>
      </c>
      <c r="G279">
        <v>0</v>
      </c>
      <c r="H279">
        <v>0</v>
      </c>
      <c r="I279">
        <v>0</v>
      </c>
    </row>
    <row r="280" spans="1:9">
      <c r="A280">
        <v>279</v>
      </c>
      <c r="B280">
        <v>10.75</v>
      </c>
      <c r="C280">
        <v>1</v>
      </c>
      <c r="D280">
        <v>0</v>
      </c>
      <c r="E280">
        <v>0</v>
      </c>
      <c r="F280">
        <v>0</v>
      </c>
      <c r="G280">
        <v>0</v>
      </c>
      <c r="H280">
        <v>0</v>
      </c>
      <c r="I280">
        <v>0</v>
      </c>
    </row>
    <row r="281" spans="1:9">
      <c r="A281">
        <v>280</v>
      </c>
      <c r="B281">
        <v>10.5</v>
      </c>
      <c r="C281">
        <v>0.75</v>
      </c>
      <c r="D281">
        <v>0</v>
      </c>
      <c r="E281">
        <v>0</v>
      </c>
      <c r="F281">
        <v>0</v>
      </c>
      <c r="G281">
        <v>0</v>
      </c>
      <c r="H281">
        <v>0</v>
      </c>
      <c r="I281">
        <v>0</v>
      </c>
    </row>
    <row r="282" spans="1:9">
      <c r="A282">
        <v>281</v>
      </c>
      <c r="B282">
        <v>10.25</v>
      </c>
      <c r="C282">
        <v>1</v>
      </c>
      <c r="D282">
        <v>0</v>
      </c>
      <c r="E282">
        <v>0</v>
      </c>
      <c r="F282">
        <v>0</v>
      </c>
      <c r="G282">
        <v>0</v>
      </c>
      <c r="H282">
        <v>0</v>
      </c>
      <c r="I282">
        <v>0</v>
      </c>
    </row>
    <row r="283" spans="1:9">
      <c r="A283">
        <v>282</v>
      </c>
      <c r="B283">
        <v>10</v>
      </c>
      <c r="C283">
        <v>0.75</v>
      </c>
      <c r="D283">
        <v>0</v>
      </c>
      <c r="E283">
        <v>0</v>
      </c>
      <c r="F283">
        <v>0</v>
      </c>
      <c r="G283">
        <v>0</v>
      </c>
      <c r="H283">
        <v>0</v>
      </c>
      <c r="I283">
        <v>0</v>
      </c>
    </row>
    <row r="284" spans="1:9">
      <c r="A284">
        <v>283</v>
      </c>
      <c r="B284">
        <v>10.25</v>
      </c>
      <c r="C284">
        <v>0.5</v>
      </c>
      <c r="D284">
        <v>0</v>
      </c>
      <c r="E284">
        <v>0</v>
      </c>
      <c r="F284">
        <v>0</v>
      </c>
      <c r="G284">
        <v>0</v>
      </c>
      <c r="H284">
        <v>0</v>
      </c>
      <c r="I284">
        <v>0</v>
      </c>
    </row>
    <row r="285" spans="1:9">
      <c r="A285">
        <v>284</v>
      </c>
      <c r="B285">
        <v>10</v>
      </c>
      <c r="C285">
        <v>0.25</v>
      </c>
      <c r="D285">
        <v>0</v>
      </c>
      <c r="E285">
        <v>0</v>
      </c>
      <c r="F285">
        <v>0</v>
      </c>
      <c r="G285">
        <v>0</v>
      </c>
      <c r="H285">
        <v>0</v>
      </c>
      <c r="I285">
        <v>0</v>
      </c>
    </row>
    <row r="286" spans="1:9">
      <c r="A286">
        <v>285</v>
      </c>
      <c r="B286">
        <v>10.25</v>
      </c>
      <c r="C286">
        <v>0</v>
      </c>
      <c r="D286">
        <v>1</v>
      </c>
      <c r="E286">
        <v>1</v>
      </c>
      <c r="F286">
        <v>0</v>
      </c>
      <c r="G286">
        <v>0</v>
      </c>
      <c r="H286">
        <v>0</v>
      </c>
      <c r="I286">
        <v>0</v>
      </c>
    </row>
    <row r="287" spans="1:9">
      <c r="A287">
        <v>286</v>
      </c>
      <c r="B287">
        <v>11.25</v>
      </c>
      <c r="C287">
        <v>0</v>
      </c>
      <c r="D287">
        <v>1</v>
      </c>
      <c r="E287">
        <v>1</v>
      </c>
      <c r="F287">
        <v>0</v>
      </c>
      <c r="G287">
        <v>0</v>
      </c>
      <c r="H287">
        <v>0</v>
      </c>
      <c r="I287">
        <v>0</v>
      </c>
    </row>
    <row r="288" spans="1:9">
      <c r="A288">
        <v>287</v>
      </c>
      <c r="B288">
        <v>11.5</v>
      </c>
      <c r="C288">
        <v>0.25</v>
      </c>
      <c r="D288">
        <v>0</v>
      </c>
      <c r="E288">
        <v>0</v>
      </c>
      <c r="F288">
        <v>0</v>
      </c>
      <c r="G288">
        <v>0</v>
      </c>
      <c r="H288">
        <v>0</v>
      </c>
      <c r="I288">
        <v>0</v>
      </c>
    </row>
    <row r="289" spans="1:9">
      <c r="A289">
        <v>288</v>
      </c>
      <c r="B289">
        <v>11.25</v>
      </c>
      <c r="C289">
        <v>0.5</v>
      </c>
      <c r="D289">
        <v>0</v>
      </c>
      <c r="E289">
        <v>0</v>
      </c>
      <c r="F289">
        <v>0</v>
      </c>
      <c r="G289">
        <v>0</v>
      </c>
      <c r="H289">
        <v>0</v>
      </c>
      <c r="I289">
        <v>0</v>
      </c>
    </row>
    <row r="290" spans="1:9">
      <c r="A290">
        <v>289</v>
      </c>
      <c r="B290">
        <v>11.75</v>
      </c>
      <c r="C290">
        <v>0</v>
      </c>
      <c r="D290">
        <v>1</v>
      </c>
      <c r="E290">
        <v>1</v>
      </c>
      <c r="F290">
        <v>0</v>
      </c>
      <c r="G290">
        <v>0</v>
      </c>
      <c r="H290">
        <v>0</v>
      </c>
      <c r="I290">
        <v>0</v>
      </c>
    </row>
    <row r="291" spans="1:9">
      <c r="A291">
        <v>290</v>
      </c>
      <c r="B291">
        <v>12</v>
      </c>
      <c r="C291">
        <v>0.25</v>
      </c>
      <c r="D291">
        <v>1</v>
      </c>
      <c r="E291">
        <v>0</v>
      </c>
      <c r="F291">
        <v>0</v>
      </c>
      <c r="G291">
        <v>0</v>
      </c>
      <c r="H291">
        <v>0</v>
      </c>
      <c r="I291">
        <v>0</v>
      </c>
    </row>
    <row r="292" spans="1:9">
      <c r="A292">
        <v>291</v>
      </c>
      <c r="B292">
        <v>11.75</v>
      </c>
      <c r="C292">
        <v>0.5</v>
      </c>
      <c r="D292">
        <v>0</v>
      </c>
      <c r="E292">
        <v>0</v>
      </c>
      <c r="F292">
        <v>0</v>
      </c>
      <c r="G292">
        <v>0</v>
      </c>
      <c r="H292">
        <v>0</v>
      </c>
      <c r="I292">
        <v>0</v>
      </c>
    </row>
    <row r="293" spans="1:9">
      <c r="A293">
        <v>292</v>
      </c>
      <c r="B293">
        <v>12</v>
      </c>
      <c r="C293">
        <v>0.75</v>
      </c>
      <c r="D293">
        <v>1</v>
      </c>
      <c r="E293">
        <v>0</v>
      </c>
      <c r="F293">
        <v>0</v>
      </c>
      <c r="G293">
        <v>0</v>
      </c>
      <c r="H293">
        <v>0</v>
      </c>
      <c r="I293">
        <v>0</v>
      </c>
    </row>
    <row r="294" spans="1:9">
      <c r="A294">
        <v>293</v>
      </c>
      <c r="B294">
        <v>11.75</v>
      </c>
      <c r="C294">
        <v>1</v>
      </c>
      <c r="D294">
        <v>0</v>
      </c>
      <c r="E294">
        <v>0</v>
      </c>
      <c r="F294">
        <v>0</v>
      </c>
      <c r="G294">
        <v>0</v>
      </c>
      <c r="H294">
        <v>0</v>
      </c>
      <c r="I294">
        <v>0</v>
      </c>
    </row>
    <row r="295" spans="1:9">
      <c r="A295">
        <v>294</v>
      </c>
      <c r="B295">
        <v>11.5</v>
      </c>
      <c r="C295">
        <v>0.75</v>
      </c>
      <c r="D295">
        <v>0</v>
      </c>
      <c r="E295">
        <v>0</v>
      </c>
      <c r="F295">
        <v>0</v>
      </c>
      <c r="G295">
        <v>0</v>
      </c>
      <c r="H295">
        <v>0</v>
      </c>
      <c r="I295">
        <v>0</v>
      </c>
    </row>
    <row r="296" spans="1:9">
      <c r="A296">
        <v>295</v>
      </c>
      <c r="B296">
        <v>11.25</v>
      </c>
      <c r="C296">
        <v>1</v>
      </c>
      <c r="D296">
        <v>0</v>
      </c>
      <c r="E296">
        <v>0</v>
      </c>
      <c r="F296">
        <v>0</v>
      </c>
      <c r="G296">
        <v>0</v>
      </c>
      <c r="H296">
        <v>0</v>
      </c>
      <c r="I296">
        <v>0</v>
      </c>
    </row>
    <row r="297" spans="1:9">
      <c r="A297">
        <v>296</v>
      </c>
      <c r="B297">
        <v>0.75</v>
      </c>
      <c r="C297">
        <v>2</v>
      </c>
      <c r="D297">
        <v>0</v>
      </c>
      <c r="E297">
        <v>0</v>
      </c>
      <c r="F297">
        <v>0</v>
      </c>
      <c r="G297">
        <v>0</v>
      </c>
      <c r="H297">
        <v>0</v>
      </c>
      <c r="I297">
        <v>0</v>
      </c>
    </row>
    <row r="298" spans="1:9">
      <c r="A298">
        <v>297</v>
      </c>
      <c r="B298">
        <v>1</v>
      </c>
      <c r="C298">
        <v>2.25</v>
      </c>
      <c r="D298">
        <v>0</v>
      </c>
      <c r="E298">
        <v>0</v>
      </c>
      <c r="F298">
        <v>0</v>
      </c>
      <c r="G298">
        <v>0</v>
      </c>
      <c r="H298">
        <v>0</v>
      </c>
      <c r="I298">
        <v>0</v>
      </c>
    </row>
    <row r="299" spans="1:9">
      <c r="A299">
        <v>298</v>
      </c>
      <c r="B299">
        <v>0.75</v>
      </c>
      <c r="C299">
        <v>2.5</v>
      </c>
      <c r="D299">
        <v>0</v>
      </c>
      <c r="E299">
        <v>0</v>
      </c>
      <c r="F299">
        <v>0</v>
      </c>
      <c r="G299">
        <v>0</v>
      </c>
      <c r="H299">
        <v>0</v>
      </c>
      <c r="I299">
        <v>0</v>
      </c>
    </row>
    <row r="300" spans="1:9">
      <c r="A300">
        <v>299</v>
      </c>
      <c r="B300">
        <v>0.5</v>
      </c>
      <c r="C300">
        <v>2.25</v>
      </c>
      <c r="D300">
        <v>0</v>
      </c>
      <c r="E300">
        <v>0</v>
      </c>
      <c r="F300">
        <v>0</v>
      </c>
      <c r="G300">
        <v>0</v>
      </c>
      <c r="H300">
        <v>0</v>
      </c>
      <c r="I300">
        <v>0</v>
      </c>
    </row>
    <row r="301" spans="1:9">
      <c r="A301">
        <v>300</v>
      </c>
      <c r="B301">
        <v>1</v>
      </c>
      <c r="C301">
        <v>2.75</v>
      </c>
      <c r="D301">
        <v>0</v>
      </c>
      <c r="E301">
        <v>0</v>
      </c>
      <c r="F301">
        <v>0</v>
      </c>
      <c r="G301">
        <v>0</v>
      </c>
      <c r="H301">
        <v>0</v>
      </c>
      <c r="I301">
        <v>0</v>
      </c>
    </row>
    <row r="302" spans="1:9">
      <c r="A302">
        <v>301</v>
      </c>
      <c r="B302">
        <v>0.75</v>
      </c>
      <c r="C302">
        <v>3</v>
      </c>
      <c r="D302">
        <v>0</v>
      </c>
      <c r="E302">
        <v>0</v>
      </c>
      <c r="F302">
        <v>0</v>
      </c>
      <c r="G302">
        <v>0</v>
      </c>
      <c r="H302">
        <v>0</v>
      </c>
      <c r="I302">
        <v>0</v>
      </c>
    </row>
    <row r="303" spans="1:9">
      <c r="A303">
        <v>302</v>
      </c>
      <c r="B303">
        <v>0.5</v>
      </c>
      <c r="C303">
        <v>2.75</v>
      </c>
      <c r="D303">
        <v>0</v>
      </c>
      <c r="E303">
        <v>0</v>
      </c>
      <c r="F303">
        <v>0</v>
      </c>
      <c r="G303">
        <v>0</v>
      </c>
      <c r="H303">
        <v>0</v>
      </c>
      <c r="I303">
        <v>0</v>
      </c>
    </row>
    <row r="304" spans="1:9">
      <c r="A304">
        <v>303</v>
      </c>
      <c r="B304">
        <v>0.25</v>
      </c>
      <c r="C304">
        <v>3</v>
      </c>
      <c r="D304">
        <v>0</v>
      </c>
      <c r="E304">
        <v>0</v>
      </c>
      <c r="F304">
        <v>0</v>
      </c>
      <c r="G304">
        <v>0</v>
      </c>
      <c r="H304">
        <v>0</v>
      </c>
      <c r="I304">
        <v>0</v>
      </c>
    </row>
    <row r="305" spans="1:9">
      <c r="A305">
        <v>304</v>
      </c>
      <c r="B305">
        <v>0</v>
      </c>
      <c r="C305">
        <v>2.75</v>
      </c>
      <c r="D305">
        <v>1</v>
      </c>
      <c r="E305">
        <v>0</v>
      </c>
      <c r="F305">
        <v>0</v>
      </c>
      <c r="G305">
        <v>0</v>
      </c>
      <c r="H305">
        <v>0</v>
      </c>
      <c r="I305">
        <v>0</v>
      </c>
    </row>
    <row r="306" spans="1:9">
      <c r="A306">
        <v>305</v>
      </c>
      <c r="B306">
        <v>0.25</v>
      </c>
      <c r="C306">
        <v>2.5</v>
      </c>
      <c r="D306">
        <v>0</v>
      </c>
      <c r="E306">
        <v>0</v>
      </c>
      <c r="F306">
        <v>0</v>
      </c>
      <c r="G306">
        <v>0</v>
      </c>
      <c r="H306">
        <v>0</v>
      </c>
      <c r="I306">
        <v>0</v>
      </c>
    </row>
    <row r="307" spans="1:9">
      <c r="A307">
        <v>306</v>
      </c>
      <c r="B307">
        <v>0</v>
      </c>
      <c r="C307">
        <v>2.25</v>
      </c>
      <c r="D307">
        <v>1</v>
      </c>
      <c r="E307">
        <v>0</v>
      </c>
      <c r="F307">
        <v>0</v>
      </c>
      <c r="G307">
        <v>0</v>
      </c>
      <c r="H307">
        <v>0</v>
      </c>
      <c r="I307">
        <v>0</v>
      </c>
    </row>
    <row r="308" spans="1:9">
      <c r="A308">
        <v>307</v>
      </c>
      <c r="B308">
        <v>0.25</v>
      </c>
      <c r="C308">
        <v>2</v>
      </c>
      <c r="D308">
        <v>0</v>
      </c>
      <c r="E308">
        <v>0</v>
      </c>
      <c r="F308">
        <v>0</v>
      </c>
      <c r="G308">
        <v>0</v>
      </c>
      <c r="H308">
        <v>0</v>
      </c>
      <c r="I308">
        <v>0</v>
      </c>
    </row>
    <row r="309" spans="1:9">
      <c r="A309">
        <v>308</v>
      </c>
      <c r="B309">
        <v>1.75</v>
      </c>
      <c r="C309">
        <v>1</v>
      </c>
      <c r="D309">
        <v>0</v>
      </c>
      <c r="E309">
        <v>0</v>
      </c>
      <c r="F309">
        <v>0</v>
      </c>
      <c r="G309">
        <v>0</v>
      </c>
      <c r="H309">
        <v>0</v>
      </c>
      <c r="I309">
        <v>0</v>
      </c>
    </row>
    <row r="310" spans="1:9">
      <c r="A310">
        <v>309</v>
      </c>
      <c r="B310">
        <v>2</v>
      </c>
      <c r="C310">
        <v>1.25</v>
      </c>
      <c r="D310">
        <v>0</v>
      </c>
      <c r="E310">
        <v>0</v>
      </c>
      <c r="F310">
        <v>0</v>
      </c>
      <c r="G310">
        <v>0</v>
      </c>
      <c r="H310">
        <v>0</v>
      </c>
      <c r="I310">
        <v>0</v>
      </c>
    </row>
    <row r="311" spans="1:9">
      <c r="A311">
        <v>310</v>
      </c>
      <c r="B311">
        <v>1.75</v>
      </c>
      <c r="C311">
        <v>1.5</v>
      </c>
      <c r="D311">
        <v>0</v>
      </c>
      <c r="E311">
        <v>0</v>
      </c>
      <c r="F311">
        <v>0</v>
      </c>
      <c r="G311">
        <v>0</v>
      </c>
      <c r="H311">
        <v>0</v>
      </c>
      <c r="I311">
        <v>0</v>
      </c>
    </row>
    <row r="312" spans="1:9">
      <c r="A312">
        <v>311</v>
      </c>
      <c r="B312">
        <v>1.5</v>
      </c>
      <c r="C312">
        <v>1.25</v>
      </c>
      <c r="D312">
        <v>0</v>
      </c>
      <c r="E312">
        <v>0</v>
      </c>
      <c r="F312">
        <v>0</v>
      </c>
      <c r="G312">
        <v>0</v>
      </c>
      <c r="H312">
        <v>0</v>
      </c>
      <c r="I312">
        <v>0</v>
      </c>
    </row>
    <row r="313" spans="1:9">
      <c r="A313">
        <v>312</v>
      </c>
      <c r="B313">
        <v>2</v>
      </c>
      <c r="C313">
        <v>1.75</v>
      </c>
      <c r="D313">
        <v>0</v>
      </c>
      <c r="E313">
        <v>0</v>
      </c>
      <c r="F313">
        <v>0</v>
      </c>
      <c r="G313">
        <v>0</v>
      </c>
      <c r="H313">
        <v>0</v>
      </c>
      <c r="I313">
        <v>0</v>
      </c>
    </row>
    <row r="314" spans="1:9">
      <c r="A314">
        <v>313</v>
      </c>
      <c r="B314">
        <v>1.75</v>
      </c>
      <c r="C314">
        <v>2</v>
      </c>
      <c r="D314">
        <v>0</v>
      </c>
      <c r="E314">
        <v>0</v>
      </c>
      <c r="F314">
        <v>0</v>
      </c>
      <c r="G314">
        <v>0</v>
      </c>
      <c r="H314">
        <v>0</v>
      </c>
      <c r="I314">
        <v>0</v>
      </c>
    </row>
    <row r="315" spans="1:9">
      <c r="A315">
        <v>314</v>
      </c>
      <c r="B315">
        <v>1.5</v>
      </c>
      <c r="C315">
        <v>1.75</v>
      </c>
      <c r="D315">
        <v>0</v>
      </c>
      <c r="E315">
        <v>0</v>
      </c>
      <c r="F315">
        <v>0</v>
      </c>
      <c r="G315">
        <v>0</v>
      </c>
      <c r="H315">
        <v>0</v>
      </c>
      <c r="I315">
        <v>0</v>
      </c>
    </row>
    <row r="316" spans="1:9">
      <c r="A316">
        <v>315</v>
      </c>
      <c r="B316">
        <v>1.25</v>
      </c>
      <c r="C316">
        <v>2</v>
      </c>
      <c r="D316">
        <v>0</v>
      </c>
      <c r="E316">
        <v>0</v>
      </c>
      <c r="F316">
        <v>0</v>
      </c>
      <c r="G316">
        <v>0</v>
      </c>
      <c r="H316">
        <v>0</v>
      </c>
      <c r="I316">
        <v>0</v>
      </c>
    </row>
    <row r="317" spans="1:9">
      <c r="A317">
        <v>316</v>
      </c>
      <c r="B317">
        <v>1</v>
      </c>
      <c r="C317">
        <v>1.75</v>
      </c>
      <c r="D317">
        <v>0</v>
      </c>
      <c r="E317">
        <v>0</v>
      </c>
      <c r="F317">
        <v>0</v>
      </c>
      <c r="G317">
        <v>0</v>
      </c>
      <c r="H317">
        <v>0</v>
      </c>
      <c r="I317">
        <v>0</v>
      </c>
    </row>
    <row r="318" spans="1:9">
      <c r="A318">
        <v>317</v>
      </c>
      <c r="B318">
        <v>1.25</v>
      </c>
      <c r="C318">
        <v>1.5</v>
      </c>
      <c r="D318">
        <v>0</v>
      </c>
      <c r="E318">
        <v>0</v>
      </c>
      <c r="F318">
        <v>0</v>
      </c>
      <c r="G318">
        <v>0</v>
      </c>
      <c r="H318">
        <v>0</v>
      </c>
      <c r="I318">
        <v>0</v>
      </c>
    </row>
    <row r="319" spans="1:9">
      <c r="A319">
        <v>318</v>
      </c>
      <c r="B319">
        <v>1</v>
      </c>
      <c r="C319">
        <v>1.25</v>
      </c>
      <c r="D319">
        <v>0</v>
      </c>
      <c r="E319">
        <v>0</v>
      </c>
      <c r="F319">
        <v>0</v>
      </c>
      <c r="G319">
        <v>0</v>
      </c>
      <c r="H319">
        <v>0</v>
      </c>
      <c r="I319">
        <v>0</v>
      </c>
    </row>
    <row r="320" spans="1:9">
      <c r="A320">
        <v>319</v>
      </c>
      <c r="B320">
        <v>1.25</v>
      </c>
      <c r="C320">
        <v>1</v>
      </c>
      <c r="D320">
        <v>0</v>
      </c>
      <c r="E320">
        <v>0</v>
      </c>
      <c r="F320">
        <v>0</v>
      </c>
      <c r="G320">
        <v>0</v>
      </c>
      <c r="H320">
        <v>0</v>
      </c>
      <c r="I320">
        <v>0</v>
      </c>
    </row>
    <row r="321" spans="1:9">
      <c r="A321">
        <v>320</v>
      </c>
      <c r="B321">
        <v>2.75</v>
      </c>
      <c r="C321">
        <v>1</v>
      </c>
      <c r="D321">
        <v>0</v>
      </c>
      <c r="E321">
        <v>0</v>
      </c>
      <c r="F321">
        <v>0</v>
      </c>
      <c r="G321">
        <v>0</v>
      </c>
      <c r="H321">
        <v>0</v>
      </c>
      <c r="I321">
        <v>0</v>
      </c>
    </row>
    <row r="322" spans="1:9">
      <c r="A322">
        <v>321</v>
      </c>
      <c r="B322">
        <v>3</v>
      </c>
      <c r="C322">
        <v>1.25</v>
      </c>
      <c r="D322">
        <v>0</v>
      </c>
      <c r="E322">
        <v>0</v>
      </c>
      <c r="F322">
        <v>0</v>
      </c>
      <c r="G322">
        <v>0</v>
      </c>
      <c r="H322">
        <v>0</v>
      </c>
      <c r="I322">
        <v>0</v>
      </c>
    </row>
    <row r="323" spans="1:9">
      <c r="A323">
        <v>322</v>
      </c>
      <c r="B323">
        <v>2.75</v>
      </c>
      <c r="C323">
        <v>1.5</v>
      </c>
      <c r="D323">
        <v>0</v>
      </c>
      <c r="E323">
        <v>0</v>
      </c>
      <c r="F323">
        <v>0</v>
      </c>
      <c r="G323">
        <v>0</v>
      </c>
      <c r="H323">
        <v>0</v>
      </c>
      <c r="I323">
        <v>0</v>
      </c>
    </row>
    <row r="324" spans="1:9">
      <c r="A324">
        <v>323</v>
      </c>
      <c r="B324">
        <v>2.5</v>
      </c>
      <c r="C324">
        <v>1.25</v>
      </c>
      <c r="D324">
        <v>0</v>
      </c>
      <c r="E324">
        <v>0</v>
      </c>
      <c r="F324">
        <v>0</v>
      </c>
      <c r="G324">
        <v>0</v>
      </c>
      <c r="H324">
        <v>0</v>
      </c>
      <c r="I324">
        <v>0</v>
      </c>
    </row>
    <row r="325" spans="1:9">
      <c r="A325">
        <v>324</v>
      </c>
      <c r="B325">
        <v>3</v>
      </c>
      <c r="C325">
        <v>1.75</v>
      </c>
      <c r="D325">
        <v>0</v>
      </c>
      <c r="E325">
        <v>0</v>
      </c>
      <c r="F325">
        <v>0</v>
      </c>
      <c r="G325">
        <v>0</v>
      </c>
      <c r="H325">
        <v>0</v>
      </c>
      <c r="I325">
        <v>0</v>
      </c>
    </row>
    <row r="326" spans="1:9">
      <c r="A326">
        <v>325</v>
      </c>
      <c r="B326">
        <v>2.75</v>
      </c>
      <c r="C326">
        <v>2</v>
      </c>
      <c r="D326">
        <v>0</v>
      </c>
      <c r="E326">
        <v>0</v>
      </c>
      <c r="F326">
        <v>0</v>
      </c>
      <c r="G326">
        <v>0</v>
      </c>
      <c r="H326">
        <v>0</v>
      </c>
      <c r="I326">
        <v>0</v>
      </c>
    </row>
    <row r="327" spans="1:9">
      <c r="A327">
        <v>326</v>
      </c>
      <c r="B327">
        <v>2.5</v>
      </c>
      <c r="C327">
        <v>1.75</v>
      </c>
      <c r="D327">
        <v>0</v>
      </c>
      <c r="E327">
        <v>0</v>
      </c>
      <c r="F327">
        <v>0</v>
      </c>
      <c r="G327">
        <v>0</v>
      </c>
      <c r="H327">
        <v>0</v>
      </c>
      <c r="I327">
        <v>0</v>
      </c>
    </row>
    <row r="328" spans="1:9">
      <c r="A328">
        <v>327</v>
      </c>
      <c r="B328">
        <v>2.25</v>
      </c>
      <c r="C328">
        <v>2</v>
      </c>
      <c r="D328">
        <v>0</v>
      </c>
      <c r="E328">
        <v>0</v>
      </c>
      <c r="F328">
        <v>0</v>
      </c>
      <c r="G328">
        <v>0</v>
      </c>
      <c r="H328">
        <v>0</v>
      </c>
      <c r="I328">
        <v>0</v>
      </c>
    </row>
    <row r="329" spans="1:9">
      <c r="A329">
        <v>328</v>
      </c>
      <c r="B329">
        <v>2.25</v>
      </c>
      <c r="C329">
        <v>1.5</v>
      </c>
      <c r="D329">
        <v>0</v>
      </c>
      <c r="E329">
        <v>0</v>
      </c>
      <c r="F329">
        <v>0</v>
      </c>
      <c r="G329">
        <v>0</v>
      </c>
      <c r="H329">
        <v>0</v>
      </c>
      <c r="I329">
        <v>0</v>
      </c>
    </row>
    <row r="330" spans="1:9">
      <c r="A330">
        <v>329</v>
      </c>
      <c r="B330">
        <v>2.25</v>
      </c>
      <c r="C330">
        <v>1</v>
      </c>
      <c r="D330">
        <v>0</v>
      </c>
      <c r="E330">
        <v>0</v>
      </c>
      <c r="F330">
        <v>0</v>
      </c>
      <c r="G330">
        <v>0</v>
      </c>
      <c r="H330">
        <v>0</v>
      </c>
      <c r="I330">
        <v>0</v>
      </c>
    </row>
    <row r="331" spans="1:9">
      <c r="A331">
        <v>330</v>
      </c>
      <c r="B331">
        <v>3.75</v>
      </c>
      <c r="C331">
        <v>1</v>
      </c>
      <c r="D331">
        <v>0</v>
      </c>
      <c r="E331">
        <v>0</v>
      </c>
      <c r="F331">
        <v>0</v>
      </c>
      <c r="G331">
        <v>0</v>
      </c>
      <c r="H331">
        <v>0</v>
      </c>
      <c r="I331">
        <v>0</v>
      </c>
    </row>
    <row r="332" spans="1:9">
      <c r="A332">
        <v>331</v>
      </c>
      <c r="B332">
        <v>4</v>
      </c>
      <c r="C332">
        <v>1.25</v>
      </c>
      <c r="D332">
        <v>0</v>
      </c>
      <c r="E332">
        <v>0</v>
      </c>
      <c r="F332">
        <v>0</v>
      </c>
      <c r="G332">
        <v>0</v>
      </c>
      <c r="H332">
        <v>0</v>
      </c>
      <c r="I332">
        <v>0</v>
      </c>
    </row>
    <row r="333" spans="1:9">
      <c r="A333">
        <v>332</v>
      </c>
      <c r="B333">
        <v>3.75</v>
      </c>
      <c r="C333">
        <v>1.5</v>
      </c>
      <c r="D333">
        <v>0</v>
      </c>
      <c r="E333">
        <v>0</v>
      </c>
      <c r="F333">
        <v>0</v>
      </c>
      <c r="G333">
        <v>0</v>
      </c>
      <c r="H333">
        <v>0</v>
      </c>
      <c r="I333">
        <v>0</v>
      </c>
    </row>
    <row r="334" spans="1:9">
      <c r="A334">
        <v>333</v>
      </c>
      <c r="B334">
        <v>3.5</v>
      </c>
      <c r="C334">
        <v>1.25</v>
      </c>
      <c r="D334">
        <v>0</v>
      </c>
      <c r="E334">
        <v>0</v>
      </c>
      <c r="F334">
        <v>0</v>
      </c>
      <c r="G334">
        <v>0</v>
      </c>
      <c r="H334">
        <v>0</v>
      </c>
      <c r="I334">
        <v>0</v>
      </c>
    </row>
    <row r="335" spans="1:9">
      <c r="A335">
        <v>334</v>
      </c>
      <c r="B335">
        <v>4</v>
      </c>
      <c r="C335">
        <v>1.75</v>
      </c>
      <c r="D335">
        <v>0</v>
      </c>
      <c r="E335">
        <v>0</v>
      </c>
      <c r="F335">
        <v>0</v>
      </c>
      <c r="G335">
        <v>0</v>
      </c>
      <c r="H335">
        <v>0</v>
      </c>
      <c r="I335">
        <v>0</v>
      </c>
    </row>
    <row r="336" spans="1:9">
      <c r="A336">
        <v>335</v>
      </c>
      <c r="B336">
        <v>3.75</v>
      </c>
      <c r="C336">
        <v>2</v>
      </c>
      <c r="D336">
        <v>0</v>
      </c>
      <c r="E336">
        <v>0</v>
      </c>
      <c r="F336">
        <v>0</v>
      </c>
      <c r="G336">
        <v>0</v>
      </c>
      <c r="H336">
        <v>0</v>
      </c>
      <c r="I336">
        <v>0</v>
      </c>
    </row>
    <row r="337" spans="1:9">
      <c r="A337">
        <v>336</v>
      </c>
      <c r="B337">
        <v>3.5</v>
      </c>
      <c r="C337">
        <v>1.75</v>
      </c>
      <c r="D337">
        <v>0</v>
      </c>
      <c r="E337">
        <v>0</v>
      </c>
      <c r="F337">
        <v>0</v>
      </c>
      <c r="G337">
        <v>0</v>
      </c>
      <c r="H337">
        <v>0</v>
      </c>
      <c r="I337">
        <v>0</v>
      </c>
    </row>
    <row r="338" spans="1:9">
      <c r="A338">
        <v>337</v>
      </c>
      <c r="B338">
        <v>3.25</v>
      </c>
      <c r="C338">
        <v>2</v>
      </c>
      <c r="D338">
        <v>0</v>
      </c>
      <c r="E338">
        <v>0</v>
      </c>
      <c r="F338">
        <v>0</v>
      </c>
      <c r="G338">
        <v>0</v>
      </c>
      <c r="H338">
        <v>0</v>
      </c>
      <c r="I338">
        <v>0</v>
      </c>
    </row>
    <row r="339" spans="1:9">
      <c r="A339">
        <v>338</v>
      </c>
      <c r="B339">
        <v>3.25</v>
      </c>
      <c r="C339">
        <v>1.5</v>
      </c>
      <c r="D339">
        <v>0</v>
      </c>
      <c r="E339">
        <v>0</v>
      </c>
      <c r="F339">
        <v>0</v>
      </c>
      <c r="G339">
        <v>0</v>
      </c>
      <c r="H339">
        <v>0</v>
      </c>
      <c r="I339">
        <v>0</v>
      </c>
    </row>
    <row r="340" spans="1:9">
      <c r="A340">
        <v>339</v>
      </c>
      <c r="B340">
        <v>3.25</v>
      </c>
      <c r="C340">
        <v>1</v>
      </c>
      <c r="D340">
        <v>0</v>
      </c>
      <c r="E340">
        <v>0</v>
      </c>
      <c r="F340">
        <v>0</v>
      </c>
      <c r="G340">
        <v>0</v>
      </c>
      <c r="H340">
        <v>0</v>
      </c>
      <c r="I340">
        <v>0</v>
      </c>
    </row>
    <row r="341" spans="1:9">
      <c r="A341">
        <v>340</v>
      </c>
      <c r="B341">
        <v>4.75</v>
      </c>
      <c r="C341">
        <v>1</v>
      </c>
      <c r="D341">
        <v>0</v>
      </c>
      <c r="E341">
        <v>0</v>
      </c>
      <c r="F341">
        <v>0</v>
      </c>
      <c r="G341">
        <v>0</v>
      </c>
      <c r="H341">
        <v>0</v>
      </c>
      <c r="I341">
        <v>0</v>
      </c>
    </row>
    <row r="342" spans="1:9">
      <c r="A342">
        <v>341</v>
      </c>
      <c r="B342">
        <v>5</v>
      </c>
      <c r="C342">
        <v>1.25</v>
      </c>
      <c r="D342">
        <v>0</v>
      </c>
      <c r="E342">
        <v>0</v>
      </c>
      <c r="F342">
        <v>0</v>
      </c>
      <c r="G342">
        <v>0</v>
      </c>
      <c r="H342">
        <v>0</v>
      </c>
      <c r="I342">
        <v>0</v>
      </c>
    </row>
    <row r="343" spans="1:9">
      <c r="A343">
        <v>342</v>
      </c>
      <c r="B343">
        <v>4.75</v>
      </c>
      <c r="C343">
        <v>1.5</v>
      </c>
      <c r="D343">
        <v>0</v>
      </c>
      <c r="E343">
        <v>0</v>
      </c>
      <c r="F343">
        <v>0</v>
      </c>
      <c r="G343">
        <v>0</v>
      </c>
      <c r="H343">
        <v>0</v>
      </c>
      <c r="I343">
        <v>0</v>
      </c>
    </row>
    <row r="344" spans="1:9">
      <c r="A344">
        <v>343</v>
      </c>
      <c r="B344">
        <v>4.5</v>
      </c>
      <c r="C344">
        <v>1.25</v>
      </c>
      <c r="D344">
        <v>0</v>
      </c>
      <c r="E344">
        <v>0</v>
      </c>
      <c r="F344">
        <v>0</v>
      </c>
      <c r="G344">
        <v>0</v>
      </c>
      <c r="H344">
        <v>0</v>
      </c>
      <c r="I344">
        <v>0</v>
      </c>
    </row>
    <row r="345" spans="1:9">
      <c r="A345">
        <v>344</v>
      </c>
      <c r="B345">
        <v>5</v>
      </c>
      <c r="C345">
        <v>1.75</v>
      </c>
      <c r="D345">
        <v>0</v>
      </c>
      <c r="E345">
        <v>0</v>
      </c>
      <c r="F345">
        <v>0</v>
      </c>
      <c r="G345">
        <v>0</v>
      </c>
      <c r="H345">
        <v>0</v>
      </c>
      <c r="I345">
        <v>0</v>
      </c>
    </row>
    <row r="346" spans="1:9">
      <c r="A346">
        <v>345</v>
      </c>
      <c r="B346">
        <v>4.75</v>
      </c>
      <c r="C346">
        <v>2</v>
      </c>
      <c r="D346">
        <v>0</v>
      </c>
      <c r="E346">
        <v>0</v>
      </c>
      <c r="F346">
        <v>0</v>
      </c>
      <c r="G346">
        <v>0</v>
      </c>
      <c r="H346">
        <v>0</v>
      </c>
      <c r="I346">
        <v>0</v>
      </c>
    </row>
    <row r="347" spans="1:9">
      <c r="A347">
        <v>346</v>
      </c>
      <c r="B347">
        <v>4.5</v>
      </c>
      <c r="C347">
        <v>1.75</v>
      </c>
      <c r="D347">
        <v>0</v>
      </c>
      <c r="E347">
        <v>0</v>
      </c>
      <c r="F347">
        <v>0</v>
      </c>
      <c r="G347">
        <v>0</v>
      </c>
      <c r="H347">
        <v>0</v>
      </c>
      <c r="I347">
        <v>0</v>
      </c>
    </row>
    <row r="348" spans="1:9">
      <c r="A348">
        <v>347</v>
      </c>
      <c r="B348">
        <v>4.25</v>
      </c>
      <c r="C348">
        <v>2</v>
      </c>
      <c r="D348">
        <v>0</v>
      </c>
      <c r="E348">
        <v>0</v>
      </c>
      <c r="F348">
        <v>0</v>
      </c>
      <c r="G348">
        <v>0</v>
      </c>
      <c r="H348">
        <v>0</v>
      </c>
      <c r="I348">
        <v>0</v>
      </c>
    </row>
    <row r="349" spans="1:9">
      <c r="A349">
        <v>348</v>
      </c>
      <c r="B349">
        <v>4.25</v>
      </c>
      <c r="C349">
        <v>1.5</v>
      </c>
      <c r="D349">
        <v>0</v>
      </c>
      <c r="E349">
        <v>0</v>
      </c>
      <c r="F349">
        <v>0</v>
      </c>
      <c r="G349">
        <v>0</v>
      </c>
      <c r="H349">
        <v>0</v>
      </c>
      <c r="I349">
        <v>0</v>
      </c>
    </row>
    <row r="350" spans="1:9">
      <c r="A350">
        <v>349</v>
      </c>
      <c r="B350">
        <v>4.25</v>
      </c>
      <c r="C350">
        <v>1</v>
      </c>
      <c r="D350">
        <v>0</v>
      </c>
      <c r="E350">
        <v>0</v>
      </c>
      <c r="F350">
        <v>0</v>
      </c>
      <c r="G350">
        <v>0</v>
      </c>
      <c r="H350">
        <v>0</v>
      </c>
      <c r="I350">
        <v>0</v>
      </c>
    </row>
    <row r="351" spans="1:9">
      <c r="A351">
        <v>350</v>
      </c>
      <c r="B351">
        <v>5.75</v>
      </c>
      <c r="C351">
        <v>1</v>
      </c>
      <c r="D351">
        <v>0</v>
      </c>
      <c r="E351">
        <v>0</v>
      </c>
      <c r="F351">
        <v>0</v>
      </c>
      <c r="G351">
        <v>0</v>
      </c>
      <c r="H351">
        <v>0</v>
      </c>
      <c r="I351">
        <v>0</v>
      </c>
    </row>
    <row r="352" spans="1:9">
      <c r="A352">
        <v>351</v>
      </c>
      <c r="B352">
        <v>6</v>
      </c>
      <c r="C352">
        <v>1.25</v>
      </c>
      <c r="D352">
        <v>0</v>
      </c>
      <c r="E352">
        <v>0</v>
      </c>
      <c r="F352">
        <v>0</v>
      </c>
      <c r="G352">
        <v>0</v>
      </c>
      <c r="H352">
        <v>0</v>
      </c>
      <c r="I352">
        <v>0</v>
      </c>
    </row>
    <row r="353" spans="1:9">
      <c r="A353">
        <v>352</v>
      </c>
      <c r="B353">
        <v>5.75</v>
      </c>
      <c r="C353">
        <v>1.5</v>
      </c>
      <c r="D353">
        <v>0</v>
      </c>
      <c r="E353">
        <v>0</v>
      </c>
      <c r="F353">
        <v>0</v>
      </c>
      <c r="G353">
        <v>0</v>
      </c>
      <c r="H353">
        <v>0</v>
      </c>
      <c r="I353">
        <v>0</v>
      </c>
    </row>
    <row r="354" spans="1:9">
      <c r="A354">
        <v>353</v>
      </c>
      <c r="B354">
        <v>5.5</v>
      </c>
      <c r="C354">
        <v>1.25</v>
      </c>
      <c r="D354">
        <v>0</v>
      </c>
      <c r="E354">
        <v>0</v>
      </c>
      <c r="F354">
        <v>0</v>
      </c>
      <c r="G354">
        <v>0</v>
      </c>
      <c r="H354">
        <v>0</v>
      </c>
      <c r="I354">
        <v>0</v>
      </c>
    </row>
    <row r="355" spans="1:9">
      <c r="A355">
        <v>354</v>
      </c>
      <c r="B355">
        <v>6</v>
      </c>
      <c r="C355">
        <v>1.75</v>
      </c>
      <c r="D355">
        <v>0</v>
      </c>
      <c r="E355">
        <v>0</v>
      </c>
      <c r="F355">
        <v>0</v>
      </c>
      <c r="G355">
        <v>0</v>
      </c>
      <c r="H355">
        <v>0</v>
      </c>
      <c r="I355">
        <v>0</v>
      </c>
    </row>
    <row r="356" spans="1:9">
      <c r="A356">
        <v>355</v>
      </c>
      <c r="B356">
        <v>5.75</v>
      </c>
      <c r="C356">
        <v>2</v>
      </c>
      <c r="D356">
        <v>0</v>
      </c>
      <c r="E356">
        <v>0</v>
      </c>
      <c r="F356">
        <v>0</v>
      </c>
      <c r="G356">
        <v>0</v>
      </c>
      <c r="H356">
        <v>0</v>
      </c>
      <c r="I356">
        <v>0</v>
      </c>
    </row>
    <row r="357" spans="1:9">
      <c r="A357">
        <v>356</v>
      </c>
      <c r="B357">
        <v>5.5</v>
      </c>
      <c r="C357">
        <v>1.75</v>
      </c>
      <c r="D357">
        <v>0</v>
      </c>
      <c r="E357">
        <v>0</v>
      </c>
      <c r="F357">
        <v>0</v>
      </c>
      <c r="G357">
        <v>0</v>
      </c>
      <c r="H357">
        <v>0</v>
      </c>
      <c r="I357">
        <v>0</v>
      </c>
    </row>
    <row r="358" spans="1:9">
      <c r="A358">
        <v>357</v>
      </c>
      <c r="B358">
        <v>5.25</v>
      </c>
      <c r="C358">
        <v>2</v>
      </c>
      <c r="D358">
        <v>0</v>
      </c>
      <c r="E358">
        <v>0</v>
      </c>
      <c r="F358">
        <v>0</v>
      </c>
      <c r="G358">
        <v>0</v>
      </c>
      <c r="H358">
        <v>0</v>
      </c>
      <c r="I358">
        <v>0</v>
      </c>
    </row>
    <row r="359" spans="1:9">
      <c r="A359">
        <v>358</v>
      </c>
      <c r="B359">
        <v>5.25</v>
      </c>
      <c r="C359">
        <v>1.5</v>
      </c>
      <c r="D359">
        <v>0</v>
      </c>
      <c r="E359">
        <v>0</v>
      </c>
      <c r="F359">
        <v>0</v>
      </c>
      <c r="G359">
        <v>0</v>
      </c>
      <c r="H359">
        <v>0</v>
      </c>
      <c r="I359">
        <v>0</v>
      </c>
    </row>
    <row r="360" spans="1:9">
      <c r="A360">
        <v>359</v>
      </c>
      <c r="B360">
        <v>5.25</v>
      </c>
      <c r="C360">
        <v>1</v>
      </c>
      <c r="D360">
        <v>0</v>
      </c>
      <c r="E360">
        <v>0</v>
      </c>
      <c r="F360">
        <v>0</v>
      </c>
      <c r="G360">
        <v>0</v>
      </c>
      <c r="H360">
        <v>0</v>
      </c>
      <c r="I360">
        <v>0</v>
      </c>
    </row>
    <row r="361" spans="1:9">
      <c r="A361">
        <v>360</v>
      </c>
      <c r="B361">
        <v>6.75</v>
      </c>
      <c r="C361">
        <v>1</v>
      </c>
      <c r="D361">
        <v>0</v>
      </c>
      <c r="E361">
        <v>0</v>
      </c>
      <c r="F361">
        <v>0</v>
      </c>
      <c r="G361">
        <v>0</v>
      </c>
      <c r="H361">
        <v>0</v>
      </c>
      <c r="I361">
        <v>0</v>
      </c>
    </row>
    <row r="362" spans="1:9">
      <c r="A362">
        <v>361</v>
      </c>
      <c r="B362">
        <v>7</v>
      </c>
      <c r="C362">
        <v>1.25</v>
      </c>
      <c r="D362">
        <v>0</v>
      </c>
      <c r="E362">
        <v>0</v>
      </c>
      <c r="F362">
        <v>0</v>
      </c>
      <c r="G362">
        <v>0</v>
      </c>
      <c r="H362">
        <v>0</v>
      </c>
      <c r="I362">
        <v>0</v>
      </c>
    </row>
    <row r="363" spans="1:9">
      <c r="A363">
        <v>362</v>
      </c>
      <c r="B363">
        <v>6.75</v>
      </c>
      <c r="C363">
        <v>1.5</v>
      </c>
      <c r="D363">
        <v>0</v>
      </c>
      <c r="E363">
        <v>0</v>
      </c>
      <c r="F363">
        <v>0</v>
      </c>
      <c r="G363">
        <v>0</v>
      </c>
      <c r="H363">
        <v>0</v>
      </c>
      <c r="I363">
        <v>0</v>
      </c>
    </row>
    <row r="364" spans="1:9">
      <c r="A364">
        <v>363</v>
      </c>
      <c r="B364">
        <v>6.5</v>
      </c>
      <c r="C364">
        <v>1.25</v>
      </c>
      <c r="D364">
        <v>0</v>
      </c>
      <c r="E364">
        <v>0</v>
      </c>
      <c r="F364">
        <v>0</v>
      </c>
      <c r="G364">
        <v>0</v>
      </c>
      <c r="H364">
        <v>0</v>
      </c>
      <c r="I364">
        <v>0</v>
      </c>
    </row>
    <row r="365" spans="1:9">
      <c r="A365">
        <v>364</v>
      </c>
      <c r="B365">
        <v>7</v>
      </c>
      <c r="C365">
        <v>1.75</v>
      </c>
      <c r="D365">
        <v>0</v>
      </c>
      <c r="E365">
        <v>0</v>
      </c>
      <c r="F365">
        <v>0</v>
      </c>
      <c r="G365">
        <v>0</v>
      </c>
      <c r="H365">
        <v>0</v>
      </c>
      <c r="I365">
        <v>0</v>
      </c>
    </row>
    <row r="366" spans="1:9">
      <c r="A366">
        <v>365</v>
      </c>
      <c r="B366">
        <v>6.75</v>
      </c>
      <c r="C366">
        <v>2</v>
      </c>
      <c r="D366">
        <v>0</v>
      </c>
      <c r="E366">
        <v>0</v>
      </c>
      <c r="F366">
        <v>0</v>
      </c>
      <c r="G366">
        <v>0</v>
      </c>
      <c r="H366">
        <v>0</v>
      </c>
      <c r="I366">
        <v>0</v>
      </c>
    </row>
    <row r="367" spans="1:9">
      <c r="A367">
        <v>366</v>
      </c>
      <c r="B367">
        <v>6.5</v>
      </c>
      <c r="C367">
        <v>1.75</v>
      </c>
      <c r="D367">
        <v>0</v>
      </c>
      <c r="E367">
        <v>0</v>
      </c>
      <c r="F367">
        <v>0</v>
      </c>
      <c r="G367">
        <v>0</v>
      </c>
      <c r="H367">
        <v>0</v>
      </c>
      <c r="I367">
        <v>0</v>
      </c>
    </row>
    <row r="368" spans="1:9">
      <c r="A368">
        <v>367</v>
      </c>
      <c r="B368">
        <v>6.25</v>
      </c>
      <c r="C368">
        <v>2</v>
      </c>
      <c r="D368">
        <v>0</v>
      </c>
      <c r="E368">
        <v>0</v>
      </c>
      <c r="F368">
        <v>0</v>
      </c>
      <c r="G368">
        <v>0</v>
      </c>
      <c r="H368">
        <v>0</v>
      </c>
      <c r="I368">
        <v>0</v>
      </c>
    </row>
    <row r="369" spans="1:9">
      <c r="A369">
        <v>368</v>
      </c>
      <c r="B369">
        <v>6.25</v>
      </c>
      <c r="C369">
        <v>1.5</v>
      </c>
      <c r="D369">
        <v>0</v>
      </c>
      <c r="E369">
        <v>0</v>
      </c>
      <c r="F369">
        <v>0</v>
      </c>
      <c r="G369">
        <v>0</v>
      </c>
      <c r="H369">
        <v>0</v>
      </c>
      <c r="I369">
        <v>0</v>
      </c>
    </row>
    <row r="370" spans="1:9">
      <c r="A370">
        <v>369</v>
      </c>
      <c r="B370">
        <v>6.25</v>
      </c>
      <c r="C370">
        <v>1</v>
      </c>
      <c r="D370">
        <v>0</v>
      </c>
      <c r="E370">
        <v>0</v>
      </c>
      <c r="F370">
        <v>0</v>
      </c>
      <c r="G370">
        <v>0</v>
      </c>
      <c r="H370">
        <v>0</v>
      </c>
      <c r="I370">
        <v>0</v>
      </c>
    </row>
    <row r="371" spans="1:9">
      <c r="A371">
        <v>370</v>
      </c>
      <c r="B371">
        <v>8.25</v>
      </c>
      <c r="C371">
        <v>2</v>
      </c>
      <c r="D371">
        <v>0</v>
      </c>
      <c r="E371">
        <v>0</v>
      </c>
      <c r="F371">
        <v>0</v>
      </c>
      <c r="G371">
        <v>0</v>
      </c>
      <c r="H371">
        <v>0</v>
      </c>
      <c r="I371">
        <v>0</v>
      </c>
    </row>
    <row r="372" spans="1:9">
      <c r="A372">
        <v>371</v>
      </c>
      <c r="B372">
        <v>8</v>
      </c>
      <c r="C372">
        <v>1.75</v>
      </c>
      <c r="D372">
        <v>0</v>
      </c>
      <c r="E372">
        <v>0</v>
      </c>
      <c r="F372">
        <v>0</v>
      </c>
      <c r="G372">
        <v>0</v>
      </c>
      <c r="H372">
        <v>0</v>
      </c>
      <c r="I372">
        <v>0</v>
      </c>
    </row>
    <row r="373" spans="1:9">
      <c r="A373">
        <v>372</v>
      </c>
      <c r="B373">
        <v>8.25</v>
      </c>
      <c r="C373">
        <v>1.5</v>
      </c>
      <c r="D373">
        <v>0</v>
      </c>
      <c r="E373">
        <v>0</v>
      </c>
      <c r="F373">
        <v>0</v>
      </c>
      <c r="G373">
        <v>0</v>
      </c>
      <c r="H373">
        <v>0</v>
      </c>
      <c r="I373">
        <v>0</v>
      </c>
    </row>
    <row r="374" spans="1:9">
      <c r="A374">
        <v>373</v>
      </c>
      <c r="B374">
        <v>8.5</v>
      </c>
      <c r="C374">
        <v>1.75</v>
      </c>
      <c r="D374">
        <v>0</v>
      </c>
      <c r="E374">
        <v>0</v>
      </c>
      <c r="F374">
        <v>0</v>
      </c>
      <c r="G374">
        <v>0</v>
      </c>
      <c r="H374">
        <v>0</v>
      </c>
      <c r="I374">
        <v>0</v>
      </c>
    </row>
    <row r="375" spans="1:9">
      <c r="A375">
        <v>374</v>
      </c>
      <c r="B375">
        <v>8</v>
      </c>
      <c r="C375">
        <v>1.25</v>
      </c>
      <c r="D375">
        <v>0</v>
      </c>
      <c r="E375">
        <v>0</v>
      </c>
      <c r="F375">
        <v>0</v>
      </c>
      <c r="G375">
        <v>0</v>
      </c>
      <c r="H375">
        <v>0</v>
      </c>
      <c r="I375">
        <v>0</v>
      </c>
    </row>
    <row r="376" spans="1:9">
      <c r="A376">
        <v>375</v>
      </c>
      <c r="B376">
        <v>8.25</v>
      </c>
      <c r="C376">
        <v>1</v>
      </c>
      <c r="D376">
        <v>0</v>
      </c>
      <c r="E376">
        <v>0</v>
      </c>
      <c r="F376">
        <v>0</v>
      </c>
      <c r="G376">
        <v>0</v>
      </c>
      <c r="H376">
        <v>0</v>
      </c>
      <c r="I376">
        <v>0</v>
      </c>
    </row>
    <row r="377" spans="1:9">
      <c r="A377">
        <v>376</v>
      </c>
      <c r="B377">
        <v>8.5</v>
      </c>
      <c r="C377">
        <v>1.25</v>
      </c>
      <c r="D377">
        <v>0</v>
      </c>
      <c r="E377">
        <v>0</v>
      </c>
      <c r="F377">
        <v>0</v>
      </c>
      <c r="G377">
        <v>0</v>
      </c>
      <c r="H377">
        <v>0</v>
      </c>
      <c r="I377">
        <v>0</v>
      </c>
    </row>
    <row r="378" spans="1:9">
      <c r="A378">
        <v>377</v>
      </c>
      <c r="B378">
        <v>8.75</v>
      </c>
      <c r="C378">
        <v>1</v>
      </c>
      <c r="D378">
        <v>0</v>
      </c>
      <c r="E378">
        <v>0</v>
      </c>
      <c r="F378">
        <v>0</v>
      </c>
      <c r="G378">
        <v>0</v>
      </c>
      <c r="H378">
        <v>0</v>
      </c>
      <c r="I378">
        <v>0</v>
      </c>
    </row>
    <row r="379" spans="1:9">
      <c r="A379">
        <v>378</v>
      </c>
      <c r="B379">
        <v>9</v>
      </c>
      <c r="C379">
        <v>1.25</v>
      </c>
      <c r="D379">
        <v>0</v>
      </c>
      <c r="E379">
        <v>0</v>
      </c>
      <c r="F379">
        <v>0</v>
      </c>
      <c r="G379">
        <v>0</v>
      </c>
      <c r="H379">
        <v>0</v>
      </c>
      <c r="I379">
        <v>0</v>
      </c>
    </row>
    <row r="380" spans="1:9">
      <c r="A380">
        <v>379</v>
      </c>
      <c r="B380">
        <v>8.75</v>
      </c>
      <c r="C380">
        <v>1.5</v>
      </c>
      <c r="D380">
        <v>0</v>
      </c>
      <c r="E380">
        <v>0</v>
      </c>
      <c r="F380">
        <v>0</v>
      </c>
      <c r="G380">
        <v>0</v>
      </c>
      <c r="H380">
        <v>0</v>
      </c>
      <c r="I380">
        <v>0</v>
      </c>
    </row>
    <row r="381" spans="1:9">
      <c r="A381">
        <v>380</v>
      </c>
      <c r="B381">
        <v>9</v>
      </c>
      <c r="C381">
        <v>1.75</v>
      </c>
      <c r="D381">
        <v>0</v>
      </c>
      <c r="E381">
        <v>0</v>
      </c>
      <c r="F381">
        <v>0</v>
      </c>
      <c r="G381">
        <v>0</v>
      </c>
      <c r="H381">
        <v>0</v>
      </c>
      <c r="I381">
        <v>0</v>
      </c>
    </row>
    <row r="382" spans="1:9">
      <c r="A382">
        <v>381</v>
      </c>
      <c r="B382">
        <v>8.75</v>
      </c>
      <c r="C382">
        <v>2</v>
      </c>
      <c r="D382">
        <v>0</v>
      </c>
      <c r="E382">
        <v>0</v>
      </c>
      <c r="F382">
        <v>0</v>
      </c>
      <c r="G382">
        <v>0</v>
      </c>
      <c r="H382">
        <v>0</v>
      </c>
      <c r="I382">
        <v>0</v>
      </c>
    </row>
    <row r="383" spans="1:9">
      <c r="A383">
        <v>382</v>
      </c>
      <c r="B383">
        <v>11</v>
      </c>
      <c r="C383">
        <v>3.75</v>
      </c>
      <c r="D383">
        <v>0</v>
      </c>
      <c r="E383">
        <v>0</v>
      </c>
      <c r="F383">
        <v>0</v>
      </c>
      <c r="G383">
        <v>0</v>
      </c>
      <c r="H383">
        <v>0</v>
      </c>
      <c r="I383">
        <v>0</v>
      </c>
    </row>
    <row r="384" spans="1:9">
      <c r="A384">
        <v>383</v>
      </c>
      <c r="B384">
        <v>10.75</v>
      </c>
      <c r="C384">
        <v>4</v>
      </c>
      <c r="D384">
        <v>0</v>
      </c>
      <c r="E384">
        <v>0</v>
      </c>
      <c r="F384">
        <v>0</v>
      </c>
      <c r="G384">
        <v>0</v>
      </c>
      <c r="H384">
        <v>0</v>
      </c>
      <c r="I384">
        <v>0</v>
      </c>
    </row>
    <row r="385" spans="1:9">
      <c r="A385">
        <v>384</v>
      </c>
      <c r="B385">
        <v>10.5</v>
      </c>
      <c r="C385">
        <v>3.75</v>
      </c>
      <c r="D385">
        <v>0</v>
      </c>
      <c r="E385">
        <v>0</v>
      </c>
      <c r="F385">
        <v>0</v>
      </c>
      <c r="G385">
        <v>0</v>
      </c>
      <c r="H385">
        <v>0</v>
      </c>
      <c r="I385">
        <v>0</v>
      </c>
    </row>
    <row r="386" spans="1:9">
      <c r="A386">
        <v>385</v>
      </c>
      <c r="B386">
        <v>10.75</v>
      </c>
      <c r="C386">
        <v>3.5</v>
      </c>
      <c r="D386">
        <v>0</v>
      </c>
      <c r="E386">
        <v>0</v>
      </c>
      <c r="F386">
        <v>0</v>
      </c>
      <c r="G386">
        <v>0</v>
      </c>
      <c r="H386">
        <v>0</v>
      </c>
      <c r="I386">
        <v>0</v>
      </c>
    </row>
    <row r="387" spans="1:9">
      <c r="A387">
        <v>386</v>
      </c>
      <c r="B387">
        <v>10.25</v>
      </c>
      <c r="C387">
        <v>4</v>
      </c>
      <c r="D387">
        <v>0</v>
      </c>
      <c r="E387">
        <v>0</v>
      </c>
      <c r="F387">
        <v>0</v>
      </c>
      <c r="G387">
        <v>0</v>
      </c>
      <c r="H387">
        <v>0</v>
      </c>
      <c r="I387">
        <v>0</v>
      </c>
    </row>
    <row r="388" spans="1:9">
      <c r="A388">
        <v>387</v>
      </c>
      <c r="B388">
        <v>10</v>
      </c>
      <c r="C388">
        <v>3.75</v>
      </c>
      <c r="D388">
        <v>0</v>
      </c>
      <c r="E388">
        <v>0</v>
      </c>
      <c r="F388">
        <v>0</v>
      </c>
      <c r="G388">
        <v>0</v>
      </c>
      <c r="H388">
        <v>0</v>
      </c>
      <c r="I388">
        <v>0</v>
      </c>
    </row>
    <row r="389" spans="1:9">
      <c r="A389">
        <v>388</v>
      </c>
      <c r="B389">
        <v>10.25</v>
      </c>
      <c r="C389">
        <v>3.5</v>
      </c>
      <c r="D389">
        <v>0</v>
      </c>
      <c r="E389">
        <v>0</v>
      </c>
      <c r="F389">
        <v>0</v>
      </c>
      <c r="G389">
        <v>0</v>
      </c>
      <c r="H389">
        <v>0</v>
      </c>
      <c r="I389">
        <v>0</v>
      </c>
    </row>
    <row r="390" spans="1:9">
      <c r="A390">
        <v>389</v>
      </c>
      <c r="B390">
        <v>10</v>
      </c>
      <c r="C390">
        <v>3.25</v>
      </c>
      <c r="D390">
        <v>0</v>
      </c>
      <c r="E390">
        <v>0</v>
      </c>
      <c r="F390">
        <v>0</v>
      </c>
      <c r="G390">
        <v>0</v>
      </c>
      <c r="H390">
        <v>0</v>
      </c>
      <c r="I390">
        <v>0</v>
      </c>
    </row>
    <row r="391" spans="1:9">
      <c r="A391">
        <v>390</v>
      </c>
      <c r="B391">
        <v>10.5</v>
      </c>
      <c r="C391">
        <v>3.25</v>
      </c>
      <c r="D391">
        <v>0</v>
      </c>
      <c r="E391">
        <v>0</v>
      </c>
      <c r="F391">
        <v>0</v>
      </c>
      <c r="G391">
        <v>0</v>
      </c>
      <c r="H391">
        <v>0</v>
      </c>
      <c r="I391">
        <v>0</v>
      </c>
    </row>
    <row r="392" spans="1:9">
      <c r="A392">
        <v>391</v>
      </c>
      <c r="B392">
        <v>11</v>
      </c>
      <c r="C392">
        <v>3.25</v>
      </c>
      <c r="D392">
        <v>0</v>
      </c>
      <c r="E392">
        <v>0</v>
      </c>
      <c r="F392">
        <v>0</v>
      </c>
      <c r="G392">
        <v>0</v>
      </c>
      <c r="H392">
        <v>0</v>
      </c>
      <c r="I392">
        <v>0</v>
      </c>
    </row>
    <row r="393" spans="1:9">
      <c r="A393">
        <v>392</v>
      </c>
      <c r="B393">
        <v>11.75</v>
      </c>
      <c r="C393">
        <v>3</v>
      </c>
      <c r="D393">
        <v>0</v>
      </c>
      <c r="E393">
        <v>0</v>
      </c>
      <c r="F393">
        <v>0</v>
      </c>
      <c r="G393">
        <v>0</v>
      </c>
      <c r="H393">
        <v>0</v>
      </c>
      <c r="I393">
        <v>0</v>
      </c>
    </row>
    <row r="394" spans="1:9">
      <c r="A394">
        <v>393</v>
      </c>
      <c r="B394">
        <v>12</v>
      </c>
      <c r="C394">
        <v>3.25</v>
      </c>
      <c r="D394">
        <v>1</v>
      </c>
      <c r="E394">
        <v>0</v>
      </c>
      <c r="F394">
        <v>0</v>
      </c>
      <c r="G394">
        <v>0</v>
      </c>
      <c r="H394">
        <v>0</v>
      </c>
      <c r="I394">
        <v>0</v>
      </c>
    </row>
    <row r="395" spans="1:9">
      <c r="A395">
        <v>394</v>
      </c>
      <c r="B395">
        <v>11.75</v>
      </c>
      <c r="C395">
        <v>3.5</v>
      </c>
      <c r="D395">
        <v>0</v>
      </c>
      <c r="E395">
        <v>0</v>
      </c>
      <c r="F395">
        <v>0</v>
      </c>
      <c r="G395">
        <v>0</v>
      </c>
      <c r="H395">
        <v>0</v>
      </c>
      <c r="I395">
        <v>0</v>
      </c>
    </row>
    <row r="396" spans="1:9">
      <c r="A396">
        <v>395</v>
      </c>
      <c r="B396">
        <v>11.5</v>
      </c>
      <c r="C396">
        <v>3.25</v>
      </c>
      <c r="D396">
        <v>0</v>
      </c>
      <c r="E396">
        <v>0</v>
      </c>
      <c r="F396">
        <v>0</v>
      </c>
      <c r="G396">
        <v>0</v>
      </c>
      <c r="H396">
        <v>0</v>
      </c>
      <c r="I396">
        <v>0</v>
      </c>
    </row>
    <row r="397" spans="1:9">
      <c r="A397">
        <v>396</v>
      </c>
      <c r="B397">
        <v>12</v>
      </c>
      <c r="C397">
        <v>3.75</v>
      </c>
      <c r="D397">
        <v>1</v>
      </c>
      <c r="E397">
        <v>0</v>
      </c>
      <c r="F397">
        <v>0</v>
      </c>
      <c r="G397">
        <v>0</v>
      </c>
      <c r="H397">
        <v>0</v>
      </c>
      <c r="I397">
        <v>0</v>
      </c>
    </row>
    <row r="398" spans="1:9">
      <c r="A398">
        <v>397</v>
      </c>
      <c r="B398">
        <v>11.75</v>
      </c>
      <c r="C398">
        <v>4</v>
      </c>
      <c r="D398">
        <v>0</v>
      </c>
      <c r="E398">
        <v>0</v>
      </c>
      <c r="F398">
        <v>0</v>
      </c>
      <c r="G398">
        <v>0</v>
      </c>
      <c r="H398">
        <v>0</v>
      </c>
      <c r="I398">
        <v>0</v>
      </c>
    </row>
    <row r="399" spans="1:9">
      <c r="A399">
        <v>398</v>
      </c>
      <c r="B399">
        <v>11.5</v>
      </c>
      <c r="C399">
        <v>3.75</v>
      </c>
      <c r="D399">
        <v>0</v>
      </c>
      <c r="E399">
        <v>0</v>
      </c>
      <c r="F399">
        <v>0</v>
      </c>
      <c r="G399">
        <v>0</v>
      </c>
      <c r="H399">
        <v>0</v>
      </c>
      <c r="I399">
        <v>0</v>
      </c>
    </row>
    <row r="400" spans="1:9">
      <c r="A400">
        <v>399</v>
      </c>
      <c r="B400">
        <v>11.25</v>
      </c>
      <c r="C400">
        <v>4</v>
      </c>
      <c r="D400">
        <v>0</v>
      </c>
      <c r="E400">
        <v>0</v>
      </c>
      <c r="F400">
        <v>0</v>
      </c>
      <c r="G400">
        <v>0</v>
      </c>
      <c r="H400">
        <v>0</v>
      </c>
      <c r="I400">
        <v>0</v>
      </c>
    </row>
    <row r="401" spans="1:9">
      <c r="A401">
        <v>400</v>
      </c>
      <c r="B401">
        <v>11.25</v>
      </c>
      <c r="C401">
        <v>3.5</v>
      </c>
      <c r="D401">
        <v>0</v>
      </c>
      <c r="E401">
        <v>0</v>
      </c>
      <c r="F401">
        <v>0</v>
      </c>
      <c r="G401">
        <v>0</v>
      </c>
      <c r="H401">
        <v>0</v>
      </c>
      <c r="I401">
        <v>0</v>
      </c>
    </row>
    <row r="402" spans="1:9">
      <c r="A402">
        <v>401</v>
      </c>
      <c r="B402">
        <v>11.25</v>
      </c>
      <c r="C402">
        <v>3</v>
      </c>
      <c r="D402">
        <v>0</v>
      </c>
      <c r="E402">
        <v>0</v>
      </c>
      <c r="F402">
        <v>0</v>
      </c>
      <c r="G402">
        <v>0</v>
      </c>
      <c r="H402">
        <v>0</v>
      </c>
      <c r="I402">
        <v>0</v>
      </c>
    </row>
    <row r="403" spans="1:9">
      <c r="A403">
        <v>402</v>
      </c>
      <c r="B403">
        <v>7.75</v>
      </c>
      <c r="C403">
        <v>1</v>
      </c>
      <c r="D403">
        <v>0</v>
      </c>
      <c r="E403">
        <v>0</v>
      </c>
      <c r="F403">
        <v>0</v>
      </c>
      <c r="G403">
        <v>0</v>
      </c>
      <c r="H403">
        <v>0</v>
      </c>
      <c r="I403">
        <v>0</v>
      </c>
    </row>
    <row r="404" spans="1:9">
      <c r="A404">
        <v>403</v>
      </c>
      <c r="B404">
        <v>7.75</v>
      </c>
      <c r="C404">
        <v>1.5</v>
      </c>
      <c r="D404">
        <v>0</v>
      </c>
      <c r="E404">
        <v>0</v>
      </c>
      <c r="F404">
        <v>0</v>
      </c>
      <c r="G404">
        <v>0</v>
      </c>
      <c r="H404">
        <v>0</v>
      </c>
      <c r="I404">
        <v>0</v>
      </c>
    </row>
    <row r="405" spans="1:9">
      <c r="A405">
        <v>404</v>
      </c>
      <c r="B405">
        <v>7.5</v>
      </c>
      <c r="C405">
        <v>1.25</v>
      </c>
      <c r="D405">
        <v>0</v>
      </c>
      <c r="E405">
        <v>0</v>
      </c>
      <c r="F405">
        <v>0</v>
      </c>
      <c r="G405">
        <v>0</v>
      </c>
      <c r="H405">
        <v>0</v>
      </c>
      <c r="I405">
        <v>0</v>
      </c>
    </row>
    <row r="406" spans="1:9">
      <c r="A406">
        <v>405</v>
      </c>
      <c r="B406">
        <v>7.75</v>
      </c>
      <c r="C406">
        <v>2</v>
      </c>
      <c r="D406">
        <v>0</v>
      </c>
      <c r="E406">
        <v>0</v>
      </c>
      <c r="F406">
        <v>0</v>
      </c>
      <c r="G406">
        <v>0</v>
      </c>
      <c r="H406">
        <v>0</v>
      </c>
      <c r="I406">
        <v>0</v>
      </c>
    </row>
    <row r="407" spans="1:9">
      <c r="A407">
        <v>406</v>
      </c>
      <c r="B407">
        <v>7.5</v>
      </c>
      <c r="C407">
        <v>1.75</v>
      </c>
      <c r="D407">
        <v>0</v>
      </c>
      <c r="E407">
        <v>0</v>
      </c>
      <c r="F407">
        <v>0</v>
      </c>
      <c r="G407">
        <v>0</v>
      </c>
      <c r="H407">
        <v>0</v>
      </c>
      <c r="I407">
        <v>0</v>
      </c>
    </row>
    <row r="408" spans="1:9">
      <c r="A408">
        <v>407</v>
      </c>
      <c r="B408">
        <v>7.25</v>
      </c>
      <c r="C408">
        <v>2</v>
      </c>
      <c r="D408">
        <v>0</v>
      </c>
      <c r="E408">
        <v>0</v>
      </c>
      <c r="F408">
        <v>0</v>
      </c>
      <c r="G408">
        <v>0</v>
      </c>
      <c r="H408">
        <v>0</v>
      </c>
      <c r="I408">
        <v>0</v>
      </c>
    </row>
    <row r="409" spans="1:9">
      <c r="A409">
        <v>408</v>
      </c>
      <c r="B409">
        <v>7.25</v>
      </c>
      <c r="C409">
        <v>1.5</v>
      </c>
      <c r="D409">
        <v>0</v>
      </c>
      <c r="E409">
        <v>0</v>
      </c>
      <c r="F409">
        <v>0</v>
      </c>
      <c r="G409">
        <v>0</v>
      </c>
      <c r="H409">
        <v>0</v>
      </c>
      <c r="I409">
        <v>0</v>
      </c>
    </row>
    <row r="410" spans="1:9">
      <c r="A410">
        <v>409</v>
      </c>
      <c r="B410">
        <v>7.25</v>
      </c>
      <c r="C410">
        <v>1</v>
      </c>
      <c r="D410">
        <v>0</v>
      </c>
      <c r="E410">
        <v>0</v>
      </c>
      <c r="F410">
        <v>0</v>
      </c>
      <c r="G410">
        <v>0</v>
      </c>
      <c r="H410">
        <v>0</v>
      </c>
      <c r="I410">
        <v>0</v>
      </c>
    </row>
    <row r="411" spans="1:9">
      <c r="A411">
        <v>410</v>
      </c>
      <c r="B411">
        <v>9.75</v>
      </c>
      <c r="C411">
        <v>1</v>
      </c>
      <c r="D411">
        <v>0</v>
      </c>
      <c r="E411">
        <v>0</v>
      </c>
      <c r="F411">
        <v>0</v>
      </c>
      <c r="G411">
        <v>0</v>
      </c>
      <c r="H411">
        <v>0</v>
      </c>
      <c r="I411">
        <v>0</v>
      </c>
    </row>
    <row r="412" spans="1:9">
      <c r="A412">
        <v>411</v>
      </c>
      <c r="B412">
        <v>10</v>
      </c>
      <c r="C412">
        <v>1.25</v>
      </c>
      <c r="D412">
        <v>0</v>
      </c>
      <c r="E412">
        <v>0</v>
      </c>
      <c r="F412">
        <v>0</v>
      </c>
      <c r="G412">
        <v>0</v>
      </c>
      <c r="H412">
        <v>0</v>
      </c>
      <c r="I412">
        <v>0</v>
      </c>
    </row>
    <row r="413" spans="1:9">
      <c r="A413">
        <v>412</v>
      </c>
      <c r="B413">
        <v>9.75</v>
      </c>
      <c r="C413">
        <v>1.5</v>
      </c>
      <c r="D413">
        <v>0</v>
      </c>
      <c r="E413">
        <v>0</v>
      </c>
      <c r="F413">
        <v>0</v>
      </c>
      <c r="G413">
        <v>0</v>
      </c>
      <c r="H413">
        <v>0</v>
      </c>
      <c r="I413">
        <v>0</v>
      </c>
    </row>
    <row r="414" spans="1:9">
      <c r="A414">
        <v>413</v>
      </c>
      <c r="B414">
        <v>9.5</v>
      </c>
      <c r="C414">
        <v>1.25</v>
      </c>
      <c r="D414">
        <v>0</v>
      </c>
      <c r="E414">
        <v>0</v>
      </c>
      <c r="F414">
        <v>0</v>
      </c>
      <c r="G414">
        <v>0</v>
      </c>
      <c r="H414">
        <v>0</v>
      </c>
      <c r="I414">
        <v>0</v>
      </c>
    </row>
    <row r="415" spans="1:9">
      <c r="A415">
        <v>414</v>
      </c>
      <c r="B415">
        <v>10</v>
      </c>
      <c r="C415">
        <v>1.75</v>
      </c>
      <c r="D415">
        <v>0</v>
      </c>
      <c r="E415">
        <v>0</v>
      </c>
      <c r="F415">
        <v>0</v>
      </c>
      <c r="G415">
        <v>0</v>
      </c>
      <c r="H415">
        <v>0</v>
      </c>
      <c r="I415">
        <v>0</v>
      </c>
    </row>
    <row r="416" spans="1:9">
      <c r="A416">
        <v>415</v>
      </c>
      <c r="B416">
        <v>9.75</v>
      </c>
      <c r="C416">
        <v>2</v>
      </c>
      <c r="D416">
        <v>0</v>
      </c>
      <c r="E416">
        <v>0</v>
      </c>
      <c r="F416">
        <v>0</v>
      </c>
      <c r="G416">
        <v>0</v>
      </c>
      <c r="H416">
        <v>0</v>
      </c>
      <c r="I416">
        <v>0</v>
      </c>
    </row>
    <row r="417" spans="1:9">
      <c r="A417">
        <v>416</v>
      </c>
      <c r="B417">
        <v>9.5</v>
      </c>
      <c r="C417">
        <v>1.75</v>
      </c>
      <c r="D417">
        <v>0</v>
      </c>
      <c r="E417">
        <v>0</v>
      </c>
      <c r="F417">
        <v>0</v>
      </c>
      <c r="G417">
        <v>0</v>
      </c>
      <c r="H417">
        <v>0</v>
      </c>
      <c r="I417">
        <v>0</v>
      </c>
    </row>
    <row r="418" spans="1:9">
      <c r="A418">
        <v>417</v>
      </c>
      <c r="B418">
        <v>9.25</v>
      </c>
      <c r="C418">
        <v>2</v>
      </c>
      <c r="D418">
        <v>0</v>
      </c>
      <c r="E418">
        <v>0</v>
      </c>
      <c r="F418">
        <v>0</v>
      </c>
      <c r="G418">
        <v>0</v>
      </c>
      <c r="H418">
        <v>0</v>
      </c>
      <c r="I418">
        <v>0</v>
      </c>
    </row>
    <row r="419" spans="1:9">
      <c r="A419">
        <v>418</v>
      </c>
      <c r="B419">
        <v>9.25</v>
      </c>
      <c r="C419">
        <v>1.5</v>
      </c>
      <c r="D419">
        <v>0</v>
      </c>
      <c r="E419">
        <v>0</v>
      </c>
      <c r="F419">
        <v>0</v>
      </c>
      <c r="G419">
        <v>0</v>
      </c>
      <c r="H419">
        <v>0</v>
      </c>
      <c r="I419">
        <v>0</v>
      </c>
    </row>
    <row r="420" spans="1:9">
      <c r="A420">
        <v>419</v>
      </c>
      <c r="B420">
        <v>9.25</v>
      </c>
      <c r="C420">
        <v>1</v>
      </c>
      <c r="D420">
        <v>0</v>
      </c>
      <c r="E420">
        <v>0</v>
      </c>
      <c r="F420">
        <v>0</v>
      </c>
      <c r="G420">
        <v>0</v>
      </c>
      <c r="H420">
        <v>0</v>
      </c>
      <c r="I420">
        <v>0</v>
      </c>
    </row>
    <row r="421" spans="1:9">
      <c r="A421">
        <v>420</v>
      </c>
      <c r="B421">
        <v>0</v>
      </c>
      <c r="C421">
        <v>1.75</v>
      </c>
      <c r="D421">
        <v>1</v>
      </c>
      <c r="E421">
        <v>0</v>
      </c>
      <c r="F421">
        <v>0</v>
      </c>
      <c r="G421">
        <v>0</v>
      </c>
      <c r="H421">
        <v>0</v>
      </c>
      <c r="I421">
        <v>0</v>
      </c>
    </row>
    <row r="422" spans="1:9">
      <c r="A422">
        <v>421</v>
      </c>
      <c r="B422">
        <v>0.25</v>
      </c>
      <c r="C422">
        <v>1.5</v>
      </c>
      <c r="D422">
        <v>0</v>
      </c>
      <c r="E422">
        <v>0</v>
      </c>
      <c r="F422">
        <v>0</v>
      </c>
      <c r="G422">
        <v>0</v>
      </c>
      <c r="H422">
        <v>0</v>
      </c>
      <c r="I422">
        <v>0</v>
      </c>
    </row>
    <row r="423" spans="1:9">
      <c r="A423">
        <v>422</v>
      </c>
      <c r="B423">
        <v>0.5</v>
      </c>
      <c r="C423">
        <v>1.75</v>
      </c>
      <c r="D423">
        <v>0</v>
      </c>
      <c r="E423">
        <v>0</v>
      </c>
      <c r="F423">
        <v>0</v>
      </c>
      <c r="G423">
        <v>0</v>
      </c>
      <c r="H423">
        <v>0</v>
      </c>
      <c r="I423">
        <v>0</v>
      </c>
    </row>
    <row r="424" spans="1:9">
      <c r="A424">
        <v>423</v>
      </c>
      <c r="B424">
        <v>0</v>
      </c>
      <c r="C424">
        <v>1.25</v>
      </c>
      <c r="D424">
        <v>1</v>
      </c>
      <c r="E424">
        <v>0</v>
      </c>
      <c r="F424">
        <v>0</v>
      </c>
      <c r="G424">
        <v>0</v>
      </c>
      <c r="H424">
        <v>0</v>
      </c>
      <c r="I424">
        <v>0</v>
      </c>
    </row>
    <row r="425" spans="1:9">
      <c r="A425">
        <v>424</v>
      </c>
      <c r="B425">
        <v>0.25</v>
      </c>
      <c r="C425">
        <v>1</v>
      </c>
      <c r="D425">
        <v>0</v>
      </c>
      <c r="E425">
        <v>0</v>
      </c>
      <c r="F425">
        <v>0</v>
      </c>
      <c r="G425">
        <v>0</v>
      </c>
      <c r="H425">
        <v>0</v>
      </c>
      <c r="I425">
        <v>0</v>
      </c>
    </row>
    <row r="426" spans="1:9">
      <c r="A426">
        <v>425</v>
      </c>
      <c r="B426">
        <v>0.5</v>
      </c>
      <c r="C426">
        <v>1.25</v>
      </c>
      <c r="D426">
        <v>0</v>
      </c>
      <c r="E426">
        <v>0</v>
      </c>
      <c r="F426">
        <v>0</v>
      </c>
      <c r="G426">
        <v>0</v>
      </c>
      <c r="H426">
        <v>0</v>
      </c>
      <c r="I426">
        <v>0</v>
      </c>
    </row>
    <row r="427" spans="1:9">
      <c r="A427">
        <v>426</v>
      </c>
      <c r="B427">
        <v>0.75</v>
      </c>
      <c r="C427">
        <v>1</v>
      </c>
      <c r="D427">
        <v>0</v>
      </c>
      <c r="E427">
        <v>0</v>
      </c>
      <c r="F427">
        <v>0</v>
      </c>
      <c r="G427">
        <v>0</v>
      </c>
      <c r="H427">
        <v>0</v>
      </c>
      <c r="I427">
        <v>0</v>
      </c>
    </row>
    <row r="428" spans="1:9">
      <c r="A428">
        <v>427</v>
      </c>
      <c r="B428">
        <v>0.75</v>
      </c>
      <c r="C428">
        <v>1.5</v>
      </c>
      <c r="D428">
        <v>0</v>
      </c>
      <c r="E428">
        <v>0</v>
      </c>
      <c r="F428">
        <v>0</v>
      </c>
      <c r="G428">
        <v>0</v>
      </c>
      <c r="H428">
        <v>0</v>
      </c>
      <c r="I428">
        <v>0</v>
      </c>
    </row>
    <row r="429" spans="1:9">
      <c r="A429">
        <v>428</v>
      </c>
      <c r="B429">
        <v>8.75</v>
      </c>
      <c r="C429">
        <v>0</v>
      </c>
      <c r="D429">
        <v>1</v>
      </c>
      <c r="E429">
        <v>1</v>
      </c>
      <c r="F429">
        <v>0</v>
      </c>
      <c r="G429">
        <v>0</v>
      </c>
      <c r="H429">
        <v>0</v>
      </c>
      <c r="I429">
        <v>0</v>
      </c>
    </row>
    <row r="430" spans="1:9">
      <c r="A430">
        <v>429</v>
      </c>
      <c r="B430">
        <v>9</v>
      </c>
      <c r="C430">
        <v>0.25</v>
      </c>
      <c r="D430">
        <v>0</v>
      </c>
      <c r="E430">
        <v>0</v>
      </c>
      <c r="F430">
        <v>0</v>
      </c>
      <c r="G430">
        <v>0</v>
      </c>
      <c r="H430">
        <v>0</v>
      </c>
      <c r="I430">
        <v>0</v>
      </c>
    </row>
    <row r="431" spans="1:9">
      <c r="A431">
        <v>430</v>
      </c>
      <c r="B431">
        <v>8.75</v>
      </c>
      <c r="C431">
        <v>0.5</v>
      </c>
      <c r="D431">
        <v>0</v>
      </c>
      <c r="E431">
        <v>0</v>
      </c>
      <c r="F431">
        <v>0</v>
      </c>
      <c r="G431">
        <v>0</v>
      </c>
      <c r="H431">
        <v>0</v>
      </c>
      <c r="I431">
        <v>0</v>
      </c>
    </row>
    <row r="432" spans="1:9">
      <c r="A432">
        <v>431</v>
      </c>
      <c r="B432">
        <v>8.5</v>
      </c>
      <c r="C432">
        <v>0.25</v>
      </c>
      <c r="D432">
        <v>0</v>
      </c>
      <c r="E432">
        <v>0</v>
      </c>
      <c r="F432">
        <v>0</v>
      </c>
      <c r="G432">
        <v>0</v>
      </c>
      <c r="H432">
        <v>0</v>
      </c>
      <c r="I432">
        <v>0</v>
      </c>
    </row>
    <row r="433" spans="1:9">
      <c r="A433">
        <v>432</v>
      </c>
      <c r="B433">
        <v>9</v>
      </c>
      <c r="C433">
        <v>0.75</v>
      </c>
      <c r="D433">
        <v>0</v>
      </c>
      <c r="E433">
        <v>0</v>
      </c>
      <c r="F433">
        <v>0</v>
      </c>
      <c r="G433">
        <v>0</v>
      </c>
      <c r="H433">
        <v>0</v>
      </c>
      <c r="I433">
        <v>0</v>
      </c>
    </row>
    <row r="434" spans="1:9">
      <c r="A434">
        <v>433</v>
      </c>
      <c r="B434">
        <v>8.5</v>
      </c>
      <c r="C434">
        <v>0.75</v>
      </c>
      <c r="D434">
        <v>0</v>
      </c>
      <c r="E434">
        <v>0</v>
      </c>
      <c r="F434">
        <v>0</v>
      </c>
      <c r="G434">
        <v>0</v>
      </c>
      <c r="H434">
        <v>0</v>
      </c>
      <c r="I434">
        <v>0</v>
      </c>
    </row>
    <row r="435" spans="1:9">
      <c r="A435">
        <v>434</v>
      </c>
      <c r="B435">
        <v>8</v>
      </c>
      <c r="C435">
        <v>0.75</v>
      </c>
      <c r="D435">
        <v>0</v>
      </c>
      <c r="E435">
        <v>0</v>
      </c>
      <c r="F435">
        <v>0</v>
      </c>
      <c r="G435">
        <v>0</v>
      </c>
      <c r="H435">
        <v>0</v>
      </c>
      <c r="I435">
        <v>0</v>
      </c>
    </row>
    <row r="436" spans="1:9">
      <c r="A436">
        <v>435</v>
      </c>
      <c r="B436">
        <v>8.25</v>
      </c>
      <c r="C436">
        <v>0.5</v>
      </c>
      <c r="D436">
        <v>0</v>
      </c>
      <c r="E436">
        <v>0</v>
      </c>
      <c r="F436">
        <v>0</v>
      </c>
      <c r="G436">
        <v>0</v>
      </c>
      <c r="H436">
        <v>0</v>
      </c>
      <c r="I436">
        <v>0</v>
      </c>
    </row>
    <row r="437" spans="1:9">
      <c r="A437">
        <v>436</v>
      </c>
      <c r="B437">
        <v>8</v>
      </c>
      <c r="C437">
        <v>0.25</v>
      </c>
      <c r="D437">
        <v>0</v>
      </c>
      <c r="E437">
        <v>0</v>
      </c>
      <c r="F437">
        <v>0</v>
      </c>
      <c r="G437">
        <v>0</v>
      </c>
      <c r="H437">
        <v>0</v>
      </c>
      <c r="I437">
        <v>0</v>
      </c>
    </row>
    <row r="438" spans="1:9">
      <c r="A438">
        <v>437</v>
      </c>
      <c r="B438">
        <v>8.25</v>
      </c>
      <c r="C438">
        <v>0</v>
      </c>
      <c r="D438">
        <v>1</v>
      </c>
      <c r="E438">
        <v>1</v>
      </c>
      <c r="F438">
        <v>0</v>
      </c>
      <c r="G438">
        <v>0</v>
      </c>
      <c r="H438">
        <v>0</v>
      </c>
      <c r="I438">
        <v>0</v>
      </c>
    </row>
    <row r="439" spans="1:9">
      <c r="A439">
        <v>438</v>
      </c>
      <c r="B439">
        <v>7.75</v>
      </c>
      <c r="C439">
        <v>0</v>
      </c>
      <c r="D439">
        <v>1</v>
      </c>
      <c r="E439">
        <v>1</v>
      </c>
      <c r="F439">
        <v>0</v>
      </c>
      <c r="G439">
        <v>0</v>
      </c>
      <c r="H439">
        <v>0</v>
      </c>
      <c r="I439">
        <v>0</v>
      </c>
    </row>
    <row r="440" spans="1:9">
      <c r="A440">
        <v>439</v>
      </c>
      <c r="B440">
        <v>7.75</v>
      </c>
      <c r="C440">
        <v>0.5</v>
      </c>
      <c r="D440">
        <v>0</v>
      </c>
      <c r="E440">
        <v>0</v>
      </c>
      <c r="F440">
        <v>0</v>
      </c>
      <c r="G440">
        <v>0</v>
      </c>
      <c r="H440">
        <v>0</v>
      </c>
      <c r="I440">
        <v>0</v>
      </c>
    </row>
    <row r="441" spans="1:9">
      <c r="A441">
        <v>440</v>
      </c>
      <c r="B441">
        <v>7.5</v>
      </c>
      <c r="C441">
        <v>0.25</v>
      </c>
      <c r="D441">
        <v>0</v>
      </c>
      <c r="E441">
        <v>0</v>
      </c>
      <c r="F441">
        <v>0</v>
      </c>
      <c r="G441">
        <v>0</v>
      </c>
      <c r="H441">
        <v>0</v>
      </c>
      <c r="I441">
        <v>0</v>
      </c>
    </row>
    <row r="442" spans="1:9">
      <c r="A442">
        <v>441</v>
      </c>
      <c r="B442">
        <v>7.5</v>
      </c>
      <c r="C442">
        <v>0.75</v>
      </c>
      <c r="D442">
        <v>0</v>
      </c>
      <c r="E442">
        <v>0</v>
      </c>
      <c r="F442">
        <v>0</v>
      </c>
      <c r="G442">
        <v>0</v>
      </c>
      <c r="H442">
        <v>0</v>
      </c>
      <c r="I442">
        <v>0</v>
      </c>
    </row>
    <row r="443" spans="1:9">
      <c r="A443">
        <v>442</v>
      </c>
      <c r="B443">
        <v>7</v>
      </c>
      <c r="C443">
        <v>0.75</v>
      </c>
      <c r="D443">
        <v>0</v>
      </c>
      <c r="E443">
        <v>0</v>
      </c>
      <c r="F443">
        <v>0</v>
      </c>
      <c r="G443">
        <v>0</v>
      </c>
      <c r="H443">
        <v>0</v>
      </c>
      <c r="I443">
        <v>0</v>
      </c>
    </row>
    <row r="444" spans="1:9">
      <c r="A444">
        <v>443</v>
      </c>
      <c r="B444">
        <v>7.25</v>
      </c>
      <c r="C444">
        <v>0.5</v>
      </c>
      <c r="D444">
        <v>0</v>
      </c>
      <c r="E444">
        <v>0</v>
      </c>
      <c r="F444">
        <v>0</v>
      </c>
      <c r="G444">
        <v>0</v>
      </c>
      <c r="H444">
        <v>0</v>
      </c>
      <c r="I444">
        <v>0</v>
      </c>
    </row>
    <row r="445" spans="1:9">
      <c r="A445">
        <v>444</v>
      </c>
      <c r="B445">
        <v>7</v>
      </c>
      <c r="C445">
        <v>0.25</v>
      </c>
      <c r="D445">
        <v>0</v>
      </c>
      <c r="E445">
        <v>0</v>
      </c>
      <c r="F445">
        <v>0</v>
      </c>
      <c r="G445">
        <v>0</v>
      </c>
      <c r="H445">
        <v>0</v>
      </c>
      <c r="I445">
        <v>0</v>
      </c>
    </row>
    <row r="446" spans="1:9">
      <c r="A446">
        <v>445</v>
      </c>
      <c r="B446">
        <v>7.25</v>
      </c>
      <c r="C446">
        <v>0</v>
      </c>
      <c r="D446">
        <v>1</v>
      </c>
      <c r="E446">
        <v>1</v>
      </c>
      <c r="F446">
        <v>0</v>
      </c>
      <c r="G446">
        <v>0</v>
      </c>
      <c r="H446">
        <v>0</v>
      </c>
      <c r="I446">
        <v>0</v>
      </c>
    </row>
    <row r="447" spans="1:9">
      <c r="A447">
        <v>446</v>
      </c>
      <c r="B447">
        <v>6.75</v>
      </c>
      <c r="C447">
        <v>0</v>
      </c>
      <c r="D447">
        <v>1</v>
      </c>
      <c r="E447">
        <v>1</v>
      </c>
      <c r="F447">
        <v>0</v>
      </c>
      <c r="G447">
        <v>0</v>
      </c>
      <c r="H447">
        <v>0</v>
      </c>
      <c r="I447">
        <v>0</v>
      </c>
    </row>
    <row r="448" spans="1:9">
      <c r="A448">
        <v>447</v>
      </c>
      <c r="B448">
        <v>6.75</v>
      </c>
      <c r="C448">
        <v>0.5</v>
      </c>
      <c r="D448">
        <v>0</v>
      </c>
      <c r="E448">
        <v>0</v>
      </c>
      <c r="F448">
        <v>0</v>
      </c>
      <c r="G448">
        <v>0</v>
      </c>
      <c r="H448">
        <v>0</v>
      </c>
      <c r="I448">
        <v>0</v>
      </c>
    </row>
    <row r="449" spans="1:9">
      <c r="A449">
        <v>448</v>
      </c>
      <c r="B449">
        <v>6.5</v>
      </c>
      <c r="C449">
        <v>0.25</v>
      </c>
      <c r="D449">
        <v>0</v>
      </c>
      <c r="E449">
        <v>0</v>
      </c>
      <c r="F449">
        <v>0</v>
      </c>
      <c r="G449">
        <v>0</v>
      </c>
      <c r="H449">
        <v>0</v>
      </c>
      <c r="I449">
        <v>0</v>
      </c>
    </row>
    <row r="450" spans="1:9">
      <c r="A450">
        <v>449</v>
      </c>
      <c r="B450">
        <v>6.5</v>
      </c>
      <c r="C450">
        <v>0.75</v>
      </c>
      <c r="D450">
        <v>0</v>
      </c>
      <c r="E450">
        <v>0</v>
      </c>
      <c r="F450">
        <v>0</v>
      </c>
      <c r="G450">
        <v>0</v>
      </c>
      <c r="H450">
        <v>0</v>
      </c>
      <c r="I450">
        <v>0</v>
      </c>
    </row>
    <row r="451" spans="1:9">
      <c r="A451">
        <v>450</v>
      </c>
      <c r="B451">
        <v>6</v>
      </c>
      <c r="C451">
        <v>0.75</v>
      </c>
      <c r="D451">
        <v>0</v>
      </c>
      <c r="E451">
        <v>0</v>
      </c>
      <c r="F451">
        <v>0</v>
      </c>
      <c r="G451">
        <v>0</v>
      </c>
      <c r="H451">
        <v>0</v>
      </c>
      <c r="I451">
        <v>0</v>
      </c>
    </row>
    <row r="452" spans="1:9">
      <c r="A452">
        <v>451</v>
      </c>
      <c r="B452">
        <v>6.25</v>
      </c>
      <c r="C452">
        <v>0.5</v>
      </c>
      <c r="D452">
        <v>0</v>
      </c>
      <c r="E452">
        <v>0</v>
      </c>
      <c r="F452">
        <v>0</v>
      </c>
      <c r="G452">
        <v>0</v>
      </c>
      <c r="H452">
        <v>0</v>
      </c>
      <c r="I452">
        <v>0</v>
      </c>
    </row>
    <row r="453" spans="1:9">
      <c r="A453">
        <v>452</v>
      </c>
      <c r="B453">
        <v>6</v>
      </c>
      <c r="C453">
        <v>0.25</v>
      </c>
      <c r="D453">
        <v>0</v>
      </c>
      <c r="E453">
        <v>0</v>
      </c>
      <c r="F453">
        <v>0</v>
      </c>
      <c r="G453">
        <v>0</v>
      </c>
      <c r="H453">
        <v>0</v>
      </c>
      <c r="I453">
        <v>0</v>
      </c>
    </row>
    <row r="454" spans="1:9">
      <c r="A454">
        <v>453</v>
      </c>
      <c r="B454">
        <v>6.25</v>
      </c>
      <c r="C454">
        <v>0</v>
      </c>
      <c r="D454">
        <v>1</v>
      </c>
      <c r="E454">
        <v>1</v>
      </c>
      <c r="F454">
        <v>0</v>
      </c>
      <c r="G454">
        <v>0</v>
      </c>
      <c r="H454">
        <v>0</v>
      </c>
      <c r="I454">
        <v>0</v>
      </c>
    </row>
    <row r="455" spans="1:9">
      <c r="A455">
        <v>454</v>
      </c>
      <c r="B455">
        <v>5.75</v>
      </c>
      <c r="C455">
        <v>0</v>
      </c>
      <c r="D455">
        <v>1</v>
      </c>
      <c r="E455">
        <v>1</v>
      </c>
      <c r="F455">
        <v>0</v>
      </c>
      <c r="G455">
        <v>0</v>
      </c>
      <c r="H455">
        <v>0</v>
      </c>
      <c r="I455">
        <v>0</v>
      </c>
    </row>
    <row r="456" spans="1:9">
      <c r="A456">
        <v>455</v>
      </c>
      <c r="B456">
        <v>5.75</v>
      </c>
      <c r="C456">
        <v>0.5</v>
      </c>
      <c r="D456">
        <v>0</v>
      </c>
      <c r="E456">
        <v>0</v>
      </c>
      <c r="F456">
        <v>0</v>
      </c>
      <c r="G456">
        <v>0</v>
      </c>
      <c r="H456">
        <v>0</v>
      </c>
      <c r="I456">
        <v>0</v>
      </c>
    </row>
    <row r="457" spans="1:9">
      <c r="A457">
        <v>456</v>
      </c>
      <c r="B457">
        <v>5.5</v>
      </c>
      <c r="C457">
        <v>0.25</v>
      </c>
      <c r="D457">
        <v>0</v>
      </c>
      <c r="E457">
        <v>0</v>
      </c>
      <c r="F457">
        <v>0</v>
      </c>
      <c r="G457">
        <v>0</v>
      </c>
      <c r="H457">
        <v>0</v>
      </c>
      <c r="I457">
        <v>0</v>
      </c>
    </row>
    <row r="458" spans="1:9">
      <c r="A458">
        <v>457</v>
      </c>
      <c r="B458">
        <v>5.5</v>
      </c>
      <c r="C458">
        <v>0.75</v>
      </c>
      <c r="D458">
        <v>0</v>
      </c>
      <c r="E458">
        <v>0</v>
      </c>
      <c r="F458">
        <v>0</v>
      </c>
      <c r="G458">
        <v>0</v>
      </c>
      <c r="H458">
        <v>0</v>
      </c>
      <c r="I458">
        <v>0</v>
      </c>
    </row>
    <row r="459" spans="1:9">
      <c r="A459">
        <v>458</v>
      </c>
      <c r="B459">
        <v>5</v>
      </c>
      <c r="C459">
        <v>0.75</v>
      </c>
      <c r="D459">
        <v>0</v>
      </c>
      <c r="E459">
        <v>0</v>
      </c>
      <c r="F459">
        <v>0</v>
      </c>
      <c r="G459">
        <v>0</v>
      </c>
      <c r="H459">
        <v>0</v>
      </c>
      <c r="I459">
        <v>0</v>
      </c>
    </row>
    <row r="460" spans="1:9">
      <c r="A460">
        <v>459</v>
      </c>
      <c r="B460">
        <v>5.25</v>
      </c>
      <c r="C460">
        <v>0.5</v>
      </c>
      <c r="D460">
        <v>0</v>
      </c>
      <c r="E460">
        <v>0</v>
      </c>
      <c r="F460">
        <v>0</v>
      </c>
      <c r="G460">
        <v>0</v>
      </c>
      <c r="H460">
        <v>0</v>
      </c>
      <c r="I460">
        <v>0</v>
      </c>
    </row>
    <row r="461" spans="1:9">
      <c r="A461">
        <v>460</v>
      </c>
      <c r="B461">
        <v>5</v>
      </c>
      <c r="C461">
        <v>0.25</v>
      </c>
      <c r="D461">
        <v>0</v>
      </c>
      <c r="E461">
        <v>0</v>
      </c>
      <c r="F461">
        <v>0</v>
      </c>
      <c r="G461">
        <v>0</v>
      </c>
      <c r="H461">
        <v>0</v>
      </c>
      <c r="I461">
        <v>0</v>
      </c>
    </row>
    <row r="462" spans="1:9">
      <c r="A462">
        <v>461</v>
      </c>
      <c r="B462">
        <v>5.25</v>
      </c>
      <c r="C462">
        <v>0</v>
      </c>
      <c r="D462">
        <v>1</v>
      </c>
      <c r="E462">
        <v>1</v>
      </c>
      <c r="F462">
        <v>0</v>
      </c>
      <c r="G462">
        <v>0</v>
      </c>
      <c r="H462">
        <v>0</v>
      </c>
      <c r="I462">
        <v>0</v>
      </c>
    </row>
    <row r="463" spans="1:9">
      <c r="A463">
        <v>462</v>
      </c>
      <c r="B463">
        <v>4.75</v>
      </c>
      <c r="C463">
        <v>0</v>
      </c>
      <c r="D463">
        <v>1</v>
      </c>
      <c r="E463">
        <v>1</v>
      </c>
      <c r="F463">
        <v>0</v>
      </c>
      <c r="G463">
        <v>0</v>
      </c>
      <c r="H463">
        <v>0</v>
      </c>
      <c r="I463">
        <v>0</v>
      </c>
    </row>
    <row r="464" spans="1:9">
      <c r="A464">
        <v>463</v>
      </c>
      <c r="B464">
        <v>4.75</v>
      </c>
      <c r="C464">
        <v>0.5</v>
      </c>
      <c r="D464">
        <v>0</v>
      </c>
      <c r="E464">
        <v>0</v>
      </c>
      <c r="F464">
        <v>0</v>
      </c>
      <c r="G464">
        <v>0</v>
      </c>
      <c r="H464">
        <v>0</v>
      </c>
      <c r="I464">
        <v>0</v>
      </c>
    </row>
    <row r="465" spans="1:9">
      <c r="A465">
        <v>464</v>
      </c>
      <c r="B465">
        <v>4.5</v>
      </c>
      <c r="C465">
        <v>0.25</v>
      </c>
      <c r="D465">
        <v>0</v>
      </c>
      <c r="E465">
        <v>0</v>
      </c>
      <c r="F465">
        <v>0</v>
      </c>
      <c r="G465">
        <v>0</v>
      </c>
      <c r="H465">
        <v>0</v>
      </c>
      <c r="I465">
        <v>0</v>
      </c>
    </row>
    <row r="466" spans="1:9">
      <c r="A466">
        <v>465</v>
      </c>
      <c r="B466">
        <v>4.5</v>
      </c>
      <c r="C466">
        <v>0.75</v>
      </c>
      <c r="D466">
        <v>0</v>
      </c>
      <c r="E466">
        <v>0</v>
      </c>
      <c r="F466">
        <v>0</v>
      </c>
      <c r="G466">
        <v>0</v>
      </c>
      <c r="H466">
        <v>0</v>
      </c>
      <c r="I466">
        <v>0</v>
      </c>
    </row>
    <row r="467" spans="1:9">
      <c r="A467">
        <v>466</v>
      </c>
      <c r="B467">
        <v>4</v>
      </c>
      <c r="C467">
        <v>0.75</v>
      </c>
      <c r="D467">
        <v>0</v>
      </c>
      <c r="E467">
        <v>0</v>
      </c>
      <c r="F467">
        <v>0</v>
      </c>
      <c r="G467">
        <v>0</v>
      </c>
      <c r="H467">
        <v>0</v>
      </c>
      <c r="I467">
        <v>0</v>
      </c>
    </row>
    <row r="468" spans="1:9">
      <c r="A468">
        <v>467</v>
      </c>
      <c r="B468">
        <v>4.25</v>
      </c>
      <c r="C468">
        <v>0.5</v>
      </c>
      <c r="D468">
        <v>0</v>
      </c>
      <c r="E468">
        <v>0</v>
      </c>
      <c r="F468">
        <v>0</v>
      </c>
      <c r="G468">
        <v>0</v>
      </c>
      <c r="H468">
        <v>0</v>
      </c>
      <c r="I468">
        <v>0</v>
      </c>
    </row>
    <row r="469" spans="1:9">
      <c r="A469">
        <v>468</v>
      </c>
      <c r="B469">
        <v>4</v>
      </c>
      <c r="C469">
        <v>0.25</v>
      </c>
      <c r="D469">
        <v>0</v>
      </c>
      <c r="E469">
        <v>0</v>
      </c>
      <c r="F469">
        <v>0</v>
      </c>
      <c r="G469">
        <v>0</v>
      </c>
      <c r="H469">
        <v>0</v>
      </c>
      <c r="I469">
        <v>0</v>
      </c>
    </row>
    <row r="470" spans="1:9">
      <c r="A470">
        <v>469</v>
      </c>
      <c r="B470">
        <v>4.25</v>
      </c>
      <c r="C470">
        <v>0</v>
      </c>
      <c r="D470">
        <v>1</v>
      </c>
      <c r="E470">
        <v>1</v>
      </c>
      <c r="F470">
        <v>0</v>
      </c>
      <c r="G470">
        <v>0</v>
      </c>
      <c r="H470">
        <v>0</v>
      </c>
      <c r="I470">
        <v>0</v>
      </c>
    </row>
    <row r="471" spans="1:9">
      <c r="A471">
        <v>470</v>
      </c>
      <c r="B471">
        <v>3.75</v>
      </c>
      <c r="C471">
        <v>0</v>
      </c>
      <c r="D471">
        <v>1</v>
      </c>
      <c r="E471">
        <v>1</v>
      </c>
      <c r="F471">
        <v>0</v>
      </c>
      <c r="G471">
        <v>0</v>
      </c>
      <c r="H471">
        <v>0</v>
      </c>
      <c r="I471">
        <v>0</v>
      </c>
    </row>
    <row r="472" spans="1:9">
      <c r="A472">
        <v>471</v>
      </c>
      <c r="B472">
        <v>3.75</v>
      </c>
      <c r="C472">
        <v>0.5</v>
      </c>
      <c r="D472">
        <v>0</v>
      </c>
      <c r="E472">
        <v>0</v>
      </c>
      <c r="F472">
        <v>0</v>
      </c>
      <c r="G472">
        <v>0</v>
      </c>
      <c r="H472">
        <v>0</v>
      </c>
      <c r="I472">
        <v>0</v>
      </c>
    </row>
    <row r="473" spans="1:9">
      <c r="A473">
        <v>472</v>
      </c>
      <c r="B473">
        <v>3.5</v>
      </c>
      <c r="C473">
        <v>0.25</v>
      </c>
      <c r="D473">
        <v>0</v>
      </c>
      <c r="E473">
        <v>0</v>
      </c>
      <c r="F473">
        <v>0</v>
      </c>
      <c r="G473">
        <v>0</v>
      </c>
      <c r="H473">
        <v>0</v>
      </c>
      <c r="I473">
        <v>0</v>
      </c>
    </row>
    <row r="474" spans="1:9">
      <c r="A474">
        <v>473</v>
      </c>
      <c r="B474">
        <v>3.5</v>
      </c>
      <c r="C474">
        <v>0.75</v>
      </c>
      <c r="D474">
        <v>0</v>
      </c>
      <c r="E474">
        <v>0</v>
      </c>
      <c r="F474">
        <v>0</v>
      </c>
      <c r="G474">
        <v>0</v>
      </c>
      <c r="H474">
        <v>0</v>
      </c>
      <c r="I474">
        <v>0</v>
      </c>
    </row>
    <row r="475" spans="1:9">
      <c r="A475">
        <v>474</v>
      </c>
      <c r="B475">
        <v>3</v>
      </c>
      <c r="C475">
        <v>0.75</v>
      </c>
      <c r="D475">
        <v>0</v>
      </c>
      <c r="E475">
        <v>0</v>
      </c>
      <c r="F475">
        <v>0</v>
      </c>
      <c r="G475">
        <v>0</v>
      </c>
      <c r="H475">
        <v>0</v>
      </c>
      <c r="I475">
        <v>0</v>
      </c>
    </row>
    <row r="476" spans="1:9">
      <c r="A476">
        <v>475</v>
      </c>
      <c r="B476">
        <v>3.25</v>
      </c>
      <c r="C476">
        <v>0.5</v>
      </c>
      <c r="D476">
        <v>0</v>
      </c>
      <c r="E476">
        <v>0</v>
      </c>
      <c r="F476">
        <v>0</v>
      </c>
      <c r="G476">
        <v>0</v>
      </c>
      <c r="H476">
        <v>0</v>
      </c>
      <c r="I476">
        <v>0</v>
      </c>
    </row>
    <row r="477" spans="1:9">
      <c r="A477">
        <v>476</v>
      </c>
      <c r="B477">
        <v>3</v>
      </c>
      <c r="C477">
        <v>0.25</v>
      </c>
      <c r="D477">
        <v>0</v>
      </c>
      <c r="E477">
        <v>0</v>
      </c>
      <c r="F477">
        <v>0</v>
      </c>
      <c r="G477">
        <v>0</v>
      </c>
      <c r="H477">
        <v>0</v>
      </c>
      <c r="I477">
        <v>0</v>
      </c>
    </row>
    <row r="478" spans="1:9">
      <c r="A478">
        <v>477</v>
      </c>
      <c r="B478">
        <v>3.25</v>
      </c>
      <c r="C478">
        <v>0</v>
      </c>
      <c r="D478">
        <v>1</v>
      </c>
      <c r="E478">
        <v>1</v>
      </c>
      <c r="F478">
        <v>0</v>
      </c>
      <c r="G478">
        <v>0</v>
      </c>
      <c r="H478">
        <v>0</v>
      </c>
      <c r="I478">
        <v>0</v>
      </c>
    </row>
    <row r="479" spans="1:9">
      <c r="A479">
        <v>478</v>
      </c>
      <c r="B479">
        <v>2.75</v>
      </c>
      <c r="C479">
        <v>0</v>
      </c>
      <c r="D479">
        <v>1</v>
      </c>
      <c r="E479">
        <v>1</v>
      </c>
      <c r="F479">
        <v>0</v>
      </c>
      <c r="G479">
        <v>0</v>
      </c>
      <c r="H479">
        <v>0</v>
      </c>
      <c r="I479">
        <v>0</v>
      </c>
    </row>
    <row r="480" spans="1:9">
      <c r="A480">
        <v>479</v>
      </c>
      <c r="B480">
        <v>2.75</v>
      </c>
      <c r="C480">
        <v>0.5</v>
      </c>
      <c r="D480">
        <v>0</v>
      </c>
      <c r="E480">
        <v>0</v>
      </c>
      <c r="F480">
        <v>0</v>
      </c>
      <c r="G480">
        <v>0</v>
      </c>
      <c r="H480">
        <v>0</v>
      </c>
      <c r="I480">
        <v>0</v>
      </c>
    </row>
    <row r="481" spans="1:9">
      <c r="A481">
        <v>480</v>
      </c>
      <c r="B481">
        <v>2.5</v>
      </c>
      <c r="C481">
        <v>0.25</v>
      </c>
      <c r="D481">
        <v>0</v>
      </c>
      <c r="E481">
        <v>0</v>
      </c>
      <c r="F481">
        <v>0</v>
      </c>
      <c r="G481">
        <v>0</v>
      </c>
      <c r="H481">
        <v>0</v>
      </c>
      <c r="I481">
        <v>0</v>
      </c>
    </row>
    <row r="482" spans="1:9">
      <c r="A482">
        <v>481</v>
      </c>
      <c r="B482">
        <v>2.5</v>
      </c>
      <c r="C482">
        <v>0.75</v>
      </c>
      <c r="D482">
        <v>0</v>
      </c>
      <c r="E482">
        <v>0</v>
      </c>
      <c r="F482">
        <v>0</v>
      </c>
      <c r="G482">
        <v>0</v>
      </c>
      <c r="H482">
        <v>0</v>
      </c>
      <c r="I482">
        <v>0</v>
      </c>
    </row>
    <row r="483" spans="1:9">
      <c r="A483">
        <v>482</v>
      </c>
      <c r="B483">
        <v>2</v>
      </c>
      <c r="C483">
        <v>0.75</v>
      </c>
      <c r="D483">
        <v>0</v>
      </c>
      <c r="E483">
        <v>0</v>
      </c>
      <c r="F483">
        <v>0</v>
      </c>
      <c r="G483">
        <v>0</v>
      </c>
      <c r="H483">
        <v>0</v>
      </c>
      <c r="I483">
        <v>0</v>
      </c>
    </row>
    <row r="484" spans="1:9">
      <c r="A484">
        <v>483</v>
      </c>
      <c r="B484">
        <v>2.25</v>
      </c>
      <c r="C484">
        <v>0.5</v>
      </c>
      <c r="D484">
        <v>0</v>
      </c>
      <c r="E484">
        <v>0</v>
      </c>
      <c r="F484">
        <v>0</v>
      </c>
      <c r="G484">
        <v>0</v>
      </c>
      <c r="H484">
        <v>0</v>
      </c>
      <c r="I484">
        <v>0</v>
      </c>
    </row>
    <row r="485" spans="1:9">
      <c r="A485">
        <v>484</v>
      </c>
      <c r="B485">
        <v>2</v>
      </c>
      <c r="C485">
        <v>0.25</v>
      </c>
      <c r="D485">
        <v>0</v>
      </c>
      <c r="E485">
        <v>0</v>
      </c>
      <c r="F485">
        <v>0</v>
      </c>
      <c r="G485">
        <v>0</v>
      </c>
      <c r="H485">
        <v>0</v>
      </c>
      <c r="I485">
        <v>0</v>
      </c>
    </row>
    <row r="486" spans="1:9">
      <c r="A486">
        <v>485</v>
      </c>
      <c r="B486">
        <v>2.25</v>
      </c>
      <c r="C486">
        <v>0</v>
      </c>
      <c r="D486">
        <v>1</v>
      </c>
      <c r="E486">
        <v>1</v>
      </c>
      <c r="F486">
        <v>0</v>
      </c>
      <c r="G486">
        <v>0</v>
      </c>
      <c r="H486">
        <v>0</v>
      </c>
      <c r="I486">
        <v>0</v>
      </c>
    </row>
    <row r="487" spans="1:9">
      <c r="A487">
        <v>486</v>
      </c>
      <c r="B487">
        <v>1.75</v>
      </c>
      <c r="C487">
        <v>0</v>
      </c>
      <c r="D487">
        <v>1</v>
      </c>
      <c r="E487">
        <v>1</v>
      </c>
      <c r="F487">
        <v>0</v>
      </c>
      <c r="G487">
        <v>0</v>
      </c>
      <c r="H487">
        <v>0</v>
      </c>
      <c r="I487">
        <v>0</v>
      </c>
    </row>
    <row r="488" spans="1:9">
      <c r="A488">
        <v>487</v>
      </c>
      <c r="B488">
        <v>1.75</v>
      </c>
      <c r="C488">
        <v>0.5</v>
      </c>
      <c r="D488">
        <v>0</v>
      </c>
      <c r="E488">
        <v>0</v>
      </c>
      <c r="F488">
        <v>0</v>
      </c>
      <c r="G488">
        <v>0</v>
      </c>
      <c r="H488">
        <v>0</v>
      </c>
      <c r="I488">
        <v>0</v>
      </c>
    </row>
    <row r="489" spans="1:9">
      <c r="A489">
        <v>488</v>
      </c>
      <c r="B489">
        <v>1.5</v>
      </c>
      <c r="C489">
        <v>0.25</v>
      </c>
      <c r="D489">
        <v>0</v>
      </c>
      <c r="E489">
        <v>0</v>
      </c>
      <c r="F489">
        <v>0</v>
      </c>
      <c r="G489">
        <v>0</v>
      </c>
      <c r="H489">
        <v>0</v>
      </c>
      <c r="I489">
        <v>0</v>
      </c>
    </row>
    <row r="490" spans="1:9">
      <c r="A490">
        <v>489</v>
      </c>
      <c r="B490">
        <v>1.5</v>
      </c>
      <c r="C490">
        <v>0.75</v>
      </c>
      <c r="D490">
        <v>0</v>
      </c>
      <c r="E490">
        <v>0</v>
      </c>
      <c r="F490">
        <v>0</v>
      </c>
      <c r="G490">
        <v>0</v>
      </c>
      <c r="H490">
        <v>0</v>
      </c>
      <c r="I490">
        <v>0</v>
      </c>
    </row>
    <row r="491" spans="1:9">
      <c r="A491">
        <v>490</v>
      </c>
      <c r="B491">
        <v>1</v>
      </c>
      <c r="C491">
        <v>0.75</v>
      </c>
      <c r="D491">
        <v>0</v>
      </c>
      <c r="E491">
        <v>0</v>
      </c>
      <c r="F491">
        <v>0</v>
      </c>
      <c r="G491">
        <v>0</v>
      </c>
      <c r="H491">
        <v>0</v>
      </c>
      <c r="I491">
        <v>0</v>
      </c>
    </row>
    <row r="492" spans="1:9">
      <c r="A492">
        <v>491</v>
      </c>
      <c r="B492">
        <v>1.25</v>
      </c>
      <c r="C492">
        <v>0.5</v>
      </c>
      <c r="D492">
        <v>0</v>
      </c>
      <c r="E492">
        <v>0</v>
      </c>
      <c r="F492">
        <v>0</v>
      </c>
      <c r="G492">
        <v>0</v>
      </c>
      <c r="H492">
        <v>0</v>
      </c>
      <c r="I492">
        <v>0</v>
      </c>
    </row>
    <row r="493" spans="1:9">
      <c r="A493">
        <v>492</v>
      </c>
      <c r="B493">
        <v>1</v>
      </c>
      <c r="C493">
        <v>0.25</v>
      </c>
      <c r="D493">
        <v>0</v>
      </c>
      <c r="E493">
        <v>0</v>
      </c>
      <c r="F493">
        <v>0</v>
      </c>
      <c r="G493">
        <v>0</v>
      </c>
      <c r="H493">
        <v>0</v>
      </c>
      <c r="I493">
        <v>0</v>
      </c>
    </row>
    <row r="494" spans="1:9">
      <c r="A494">
        <v>493</v>
      </c>
      <c r="B494">
        <v>1.25</v>
      </c>
      <c r="C494">
        <v>0</v>
      </c>
      <c r="D494">
        <v>1</v>
      </c>
      <c r="E494">
        <v>1</v>
      </c>
      <c r="F494">
        <v>0</v>
      </c>
      <c r="G494">
        <v>0</v>
      </c>
      <c r="H494">
        <v>0</v>
      </c>
      <c r="I494">
        <v>0</v>
      </c>
    </row>
    <row r="495" spans="1:9">
      <c r="A495">
        <v>494</v>
      </c>
      <c r="B495">
        <v>0</v>
      </c>
      <c r="C495">
        <v>0.75</v>
      </c>
      <c r="D495">
        <v>1</v>
      </c>
      <c r="E495">
        <v>0</v>
      </c>
      <c r="F495">
        <v>0</v>
      </c>
      <c r="G495">
        <v>0</v>
      </c>
      <c r="H495">
        <v>0</v>
      </c>
      <c r="I495">
        <v>0</v>
      </c>
    </row>
    <row r="496" spans="1:9">
      <c r="A496">
        <v>495</v>
      </c>
      <c r="B496">
        <v>0.25</v>
      </c>
      <c r="C496">
        <v>0.5</v>
      </c>
      <c r="D496">
        <v>0</v>
      </c>
      <c r="E496">
        <v>0</v>
      </c>
      <c r="F496">
        <v>0</v>
      </c>
      <c r="G496">
        <v>0</v>
      </c>
      <c r="H496">
        <v>0</v>
      </c>
      <c r="I496">
        <v>0</v>
      </c>
    </row>
    <row r="497" spans="1:9">
      <c r="A497">
        <v>496</v>
      </c>
      <c r="B497">
        <v>0.5</v>
      </c>
      <c r="C497">
        <v>0.75</v>
      </c>
      <c r="D497">
        <v>0</v>
      </c>
      <c r="E497">
        <v>0</v>
      </c>
      <c r="F497">
        <v>0</v>
      </c>
      <c r="G497">
        <v>0</v>
      </c>
      <c r="H497">
        <v>0</v>
      </c>
      <c r="I497">
        <v>0</v>
      </c>
    </row>
    <row r="498" spans="1:9">
      <c r="A498">
        <v>497</v>
      </c>
      <c r="B498">
        <v>0</v>
      </c>
      <c r="C498">
        <v>0.25</v>
      </c>
      <c r="D498">
        <v>1</v>
      </c>
      <c r="E498">
        <v>0</v>
      </c>
      <c r="F498">
        <v>0</v>
      </c>
      <c r="G498">
        <v>0</v>
      </c>
      <c r="H498">
        <v>0</v>
      </c>
      <c r="I498">
        <v>0</v>
      </c>
    </row>
    <row r="499" spans="1:9">
      <c r="A499">
        <v>498</v>
      </c>
      <c r="B499">
        <v>0.25</v>
      </c>
      <c r="C499">
        <v>0</v>
      </c>
      <c r="D499">
        <v>1</v>
      </c>
      <c r="E499">
        <v>1</v>
      </c>
      <c r="F499">
        <v>0</v>
      </c>
      <c r="G499">
        <v>0</v>
      </c>
      <c r="H499">
        <v>0</v>
      </c>
      <c r="I499">
        <v>0</v>
      </c>
    </row>
    <row r="500" spans="1:9">
      <c r="A500">
        <v>499</v>
      </c>
      <c r="B500">
        <v>0.5</v>
      </c>
      <c r="C500">
        <v>0.25</v>
      </c>
      <c r="D500">
        <v>0</v>
      </c>
      <c r="E500">
        <v>0</v>
      </c>
      <c r="F500">
        <v>0</v>
      </c>
      <c r="G500">
        <v>0</v>
      </c>
      <c r="H500">
        <v>0</v>
      </c>
      <c r="I500">
        <v>0</v>
      </c>
    </row>
    <row r="501" spans="1:9">
      <c r="A501">
        <v>500</v>
      </c>
      <c r="B501">
        <v>0.75</v>
      </c>
      <c r="C501">
        <v>0</v>
      </c>
      <c r="D501">
        <v>1</v>
      </c>
      <c r="E501">
        <v>1</v>
      </c>
      <c r="F501">
        <v>0</v>
      </c>
      <c r="G501">
        <v>0</v>
      </c>
      <c r="H501">
        <v>0</v>
      </c>
      <c r="I501">
        <v>0</v>
      </c>
    </row>
    <row r="502" spans="1:9">
      <c r="A502">
        <v>501</v>
      </c>
      <c r="B502">
        <v>0.75</v>
      </c>
      <c r="C502">
        <v>0.5</v>
      </c>
      <c r="D502">
        <v>0</v>
      </c>
      <c r="E502">
        <v>0</v>
      </c>
      <c r="F502">
        <v>0</v>
      </c>
      <c r="G502">
        <v>0</v>
      </c>
      <c r="H502">
        <v>0</v>
      </c>
      <c r="I502">
        <v>0</v>
      </c>
    </row>
    <row r="503" spans="1:9">
      <c r="A503">
        <v>502</v>
      </c>
      <c r="B503">
        <v>1</v>
      </c>
      <c r="C503">
        <v>3.75</v>
      </c>
      <c r="D503">
        <v>0</v>
      </c>
      <c r="E503">
        <v>0</v>
      </c>
      <c r="F503">
        <v>0</v>
      </c>
      <c r="G503">
        <v>0</v>
      </c>
      <c r="H503">
        <v>0</v>
      </c>
      <c r="I503">
        <v>0</v>
      </c>
    </row>
    <row r="504" spans="1:9">
      <c r="A504">
        <v>503</v>
      </c>
      <c r="B504">
        <v>0.75</v>
      </c>
      <c r="C504">
        <v>4</v>
      </c>
      <c r="D504">
        <v>0</v>
      </c>
      <c r="E504">
        <v>0</v>
      </c>
      <c r="F504">
        <v>0</v>
      </c>
      <c r="G504">
        <v>0</v>
      </c>
      <c r="H504">
        <v>0</v>
      </c>
      <c r="I504">
        <v>0</v>
      </c>
    </row>
    <row r="505" spans="1:9">
      <c r="A505">
        <v>504</v>
      </c>
      <c r="B505">
        <v>0.5</v>
      </c>
      <c r="C505">
        <v>3.75</v>
      </c>
      <c r="D505">
        <v>0</v>
      </c>
      <c r="E505">
        <v>0</v>
      </c>
      <c r="F505">
        <v>0</v>
      </c>
      <c r="G505">
        <v>0</v>
      </c>
      <c r="H505">
        <v>0</v>
      </c>
      <c r="I505">
        <v>0</v>
      </c>
    </row>
    <row r="506" spans="1:9">
      <c r="A506">
        <v>505</v>
      </c>
      <c r="B506">
        <v>0.75</v>
      </c>
      <c r="C506">
        <v>3.5</v>
      </c>
      <c r="D506">
        <v>0</v>
      </c>
      <c r="E506">
        <v>0</v>
      </c>
      <c r="F506">
        <v>0</v>
      </c>
      <c r="G506">
        <v>0</v>
      </c>
      <c r="H506">
        <v>0</v>
      </c>
      <c r="I506">
        <v>0</v>
      </c>
    </row>
    <row r="507" spans="1:9">
      <c r="A507">
        <v>506</v>
      </c>
      <c r="B507">
        <v>0.25</v>
      </c>
      <c r="C507">
        <v>4</v>
      </c>
      <c r="D507">
        <v>0</v>
      </c>
      <c r="E507">
        <v>0</v>
      </c>
      <c r="F507">
        <v>0</v>
      </c>
      <c r="G507">
        <v>0</v>
      </c>
      <c r="H507">
        <v>0</v>
      </c>
      <c r="I507">
        <v>0</v>
      </c>
    </row>
    <row r="508" spans="1:9">
      <c r="A508">
        <v>507</v>
      </c>
      <c r="B508">
        <v>0</v>
      </c>
      <c r="C508">
        <v>3.75</v>
      </c>
      <c r="D508">
        <v>1</v>
      </c>
      <c r="E508">
        <v>0</v>
      </c>
      <c r="F508">
        <v>0</v>
      </c>
      <c r="G508">
        <v>0</v>
      </c>
      <c r="H508">
        <v>0</v>
      </c>
      <c r="I508">
        <v>0</v>
      </c>
    </row>
    <row r="509" spans="1:9">
      <c r="A509">
        <v>508</v>
      </c>
      <c r="B509">
        <v>0.25</v>
      </c>
      <c r="C509">
        <v>3.5</v>
      </c>
      <c r="D509">
        <v>0</v>
      </c>
      <c r="E509">
        <v>0</v>
      </c>
      <c r="F509">
        <v>0</v>
      </c>
      <c r="G509">
        <v>0</v>
      </c>
      <c r="H509">
        <v>0</v>
      </c>
      <c r="I509">
        <v>0</v>
      </c>
    </row>
    <row r="510" spans="1:9">
      <c r="A510">
        <v>509</v>
      </c>
      <c r="B510">
        <v>0</v>
      </c>
      <c r="C510">
        <v>3.25</v>
      </c>
      <c r="D510">
        <v>1</v>
      </c>
      <c r="E510">
        <v>0</v>
      </c>
      <c r="F510">
        <v>0</v>
      </c>
      <c r="G510">
        <v>0</v>
      </c>
      <c r="H510">
        <v>0</v>
      </c>
      <c r="I510">
        <v>0</v>
      </c>
    </row>
    <row r="511" spans="1:9">
      <c r="A511">
        <v>510</v>
      </c>
      <c r="B511">
        <v>0.5</v>
      </c>
      <c r="C511">
        <v>3.25</v>
      </c>
      <c r="D511">
        <v>0</v>
      </c>
      <c r="E511">
        <v>0</v>
      </c>
      <c r="F511">
        <v>0</v>
      </c>
      <c r="G511">
        <v>0</v>
      </c>
      <c r="H511">
        <v>0</v>
      </c>
      <c r="I511">
        <v>0</v>
      </c>
    </row>
    <row r="512" spans="1:9">
      <c r="A512">
        <v>511</v>
      </c>
      <c r="B512">
        <v>1</v>
      </c>
      <c r="C512">
        <v>3.25</v>
      </c>
      <c r="D512">
        <v>0</v>
      </c>
      <c r="E512">
        <v>0</v>
      </c>
      <c r="F512">
        <v>0</v>
      </c>
      <c r="G512">
        <v>0</v>
      </c>
      <c r="H512">
        <v>0</v>
      </c>
      <c r="I512">
        <v>0</v>
      </c>
    </row>
    <row r="513" spans="1:9">
      <c r="A513">
        <v>512</v>
      </c>
      <c r="B513">
        <v>3</v>
      </c>
      <c r="C513">
        <v>3.75</v>
      </c>
      <c r="D513">
        <v>0</v>
      </c>
      <c r="E513">
        <v>0</v>
      </c>
      <c r="F513">
        <v>0</v>
      </c>
      <c r="G513">
        <v>0</v>
      </c>
      <c r="H513">
        <v>0</v>
      </c>
      <c r="I513">
        <v>0</v>
      </c>
    </row>
    <row r="514" spans="1:9">
      <c r="A514">
        <v>513</v>
      </c>
      <c r="B514">
        <v>2.75</v>
      </c>
      <c r="C514">
        <v>4</v>
      </c>
      <c r="D514">
        <v>0</v>
      </c>
      <c r="E514">
        <v>0</v>
      </c>
      <c r="F514">
        <v>0</v>
      </c>
      <c r="G514">
        <v>0</v>
      </c>
      <c r="H514">
        <v>0</v>
      </c>
      <c r="I514">
        <v>0</v>
      </c>
    </row>
    <row r="515" spans="1:9">
      <c r="A515">
        <v>514</v>
      </c>
      <c r="B515">
        <v>2.5</v>
      </c>
      <c r="C515">
        <v>3.75</v>
      </c>
      <c r="D515">
        <v>0</v>
      </c>
      <c r="E515">
        <v>0</v>
      </c>
      <c r="F515">
        <v>0</v>
      </c>
      <c r="G515">
        <v>0</v>
      </c>
      <c r="H515">
        <v>0</v>
      </c>
      <c r="I515">
        <v>0</v>
      </c>
    </row>
    <row r="516" spans="1:9">
      <c r="A516">
        <v>515</v>
      </c>
      <c r="B516">
        <v>2.75</v>
      </c>
      <c r="C516">
        <v>3.5</v>
      </c>
      <c r="D516">
        <v>0</v>
      </c>
      <c r="E516">
        <v>0</v>
      </c>
      <c r="F516">
        <v>0</v>
      </c>
      <c r="G516">
        <v>0</v>
      </c>
      <c r="H516">
        <v>0</v>
      </c>
      <c r="I516">
        <v>0</v>
      </c>
    </row>
    <row r="517" spans="1:9">
      <c r="A517">
        <v>516</v>
      </c>
      <c r="B517">
        <v>2.25</v>
      </c>
      <c r="C517">
        <v>4</v>
      </c>
      <c r="D517">
        <v>0</v>
      </c>
      <c r="E517">
        <v>0</v>
      </c>
      <c r="F517">
        <v>0</v>
      </c>
      <c r="G517">
        <v>0</v>
      </c>
      <c r="H517">
        <v>0</v>
      </c>
      <c r="I517">
        <v>0</v>
      </c>
    </row>
    <row r="518" spans="1:9">
      <c r="A518">
        <v>517</v>
      </c>
      <c r="B518">
        <v>2</v>
      </c>
      <c r="C518">
        <v>3.75</v>
      </c>
      <c r="D518">
        <v>0</v>
      </c>
      <c r="E518">
        <v>0</v>
      </c>
      <c r="F518">
        <v>0</v>
      </c>
      <c r="G518">
        <v>0</v>
      </c>
      <c r="H518">
        <v>0</v>
      </c>
      <c r="I518">
        <v>0</v>
      </c>
    </row>
    <row r="519" spans="1:9">
      <c r="A519">
        <v>518</v>
      </c>
      <c r="B519">
        <v>2.25</v>
      </c>
      <c r="C519">
        <v>3.5</v>
      </c>
      <c r="D519">
        <v>0</v>
      </c>
      <c r="E519">
        <v>0</v>
      </c>
      <c r="F519">
        <v>0</v>
      </c>
      <c r="G519">
        <v>0</v>
      </c>
      <c r="H519">
        <v>0</v>
      </c>
      <c r="I519">
        <v>0</v>
      </c>
    </row>
    <row r="520" spans="1:9">
      <c r="A520">
        <v>519</v>
      </c>
      <c r="B520">
        <v>2</v>
      </c>
      <c r="C520">
        <v>3.25</v>
      </c>
      <c r="D520">
        <v>0</v>
      </c>
      <c r="E520">
        <v>0</v>
      </c>
      <c r="F520">
        <v>0</v>
      </c>
      <c r="G520">
        <v>0</v>
      </c>
      <c r="H520">
        <v>0</v>
      </c>
      <c r="I520">
        <v>0</v>
      </c>
    </row>
    <row r="521" spans="1:9">
      <c r="A521">
        <v>520</v>
      </c>
      <c r="B521">
        <v>2.25</v>
      </c>
      <c r="C521">
        <v>3</v>
      </c>
      <c r="D521">
        <v>0</v>
      </c>
      <c r="E521">
        <v>0</v>
      </c>
      <c r="F521">
        <v>0</v>
      </c>
      <c r="G521">
        <v>0</v>
      </c>
      <c r="H521">
        <v>0</v>
      </c>
      <c r="I521">
        <v>0</v>
      </c>
    </row>
    <row r="522" spans="1:9">
      <c r="A522">
        <v>521</v>
      </c>
      <c r="B522">
        <v>2.5</v>
      </c>
      <c r="C522">
        <v>3.25</v>
      </c>
      <c r="D522">
        <v>0</v>
      </c>
      <c r="E522">
        <v>0</v>
      </c>
      <c r="F522">
        <v>0</v>
      </c>
      <c r="G522">
        <v>0</v>
      </c>
      <c r="H522">
        <v>0</v>
      </c>
      <c r="I522">
        <v>0</v>
      </c>
    </row>
    <row r="523" spans="1:9">
      <c r="A523">
        <v>522</v>
      </c>
      <c r="B523">
        <v>2.75</v>
      </c>
      <c r="C523">
        <v>3</v>
      </c>
      <c r="D523">
        <v>0</v>
      </c>
      <c r="E523">
        <v>0</v>
      </c>
      <c r="F523">
        <v>0</v>
      </c>
      <c r="G523">
        <v>0</v>
      </c>
      <c r="H523">
        <v>0</v>
      </c>
      <c r="I523">
        <v>0</v>
      </c>
    </row>
    <row r="524" spans="1:9">
      <c r="A524">
        <v>523</v>
      </c>
      <c r="B524">
        <v>3</v>
      </c>
      <c r="C524">
        <v>3.25</v>
      </c>
      <c r="D524">
        <v>0</v>
      </c>
      <c r="E524">
        <v>0</v>
      </c>
      <c r="F524">
        <v>0</v>
      </c>
      <c r="G524">
        <v>0</v>
      </c>
      <c r="H524">
        <v>0</v>
      </c>
      <c r="I524">
        <v>0</v>
      </c>
    </row>
    <row r="525" spans="1:9">
      <c r="A525">
        <v>524</v>
      </c>
      <c r="B525">
        <v>4</v>
      </c>
      <c r="C525">
        <v>3.75</v>
      </c>
      <c r="D525">
        <v>0</v>
      </c>
      <c r="E525">
        <v>0</v>
      </c>
      <c r="F525">
        <v>0</v>
      </c>
      <c r="G525">
        <v>0</v>
      </c>
      <c r="H525">
        <v>0</v>
      </c>
      <c r="I525">
        <v>0</v>
      </c>
    </row>
    <row r="526" spans="1:9">
      <c r="A526">
        <v>525</v>
      </c>
      <c r="B526">
        <v>3.75</v>
      </c>
      <c r="C526">
        <v>4</v>
      </c>
      <c r="D526">
        <v>0</v>
      </c>
      <c r="E526">
        <v>0</v>
      </c>
      <c r="F526">
        <v>0</v>
      </c>
      <c r="G526">
        <v>0</v>
      </c>
      <c r="H526">
        <v>0</v>
      </c>
      <c r="I526">
        <v>0</v>
      </c>
    </row>
    <row r="527" spans="1:9">
      <c r="A527">
        <v>526</v>
      </c>
      <c r="B527">
        <v>3.5</v>
      </c>
      <c r="C527">
        <v>3.75</v>
      </c>
      <c r="D527">
        <v>0</v>
      </c>
      <c r="E527">
        <v>0</v>
      </c>
      <c r="F527">
        <v>0</v>
      </c>
      <c r="G527">
        <v>0</v>
      </c>
      <c r="H527">
        <v>0</v>
      </c>
      <c r="I527">
        <v>0</v>
      </c>
    </row>
    <row r="528" spans="1:9">
      <c r="A528">
        <v>527</v>
      </c>
      <c r="B528">
        <v>3.75</v>
      </c>
      <c r="C528">
        <v>3.5</v>
      </c>
      <c r="D528">
        <v>0</v>
      </c>
      <c r="E528">
        <v>0</v>
      </c>
      <c r="F528">
        <v>0</v>
      </c>
      <c r="G528">
        <v>0</v>
      </c>
      <c r="H528">
        <v>0</v>
      </c>
      <c r="I528">
        <v>0</v>
      </c>
    </row>
    <row r="529" spans="1:9">
      <c r="A529">
        <v>528</v>
      </c>
      <c r="B529">
        <v>3.25</v>
      </c>
      <c r="C529">
        <v>4</v>
      </c>
      <c r="D529">
        <v>0</v>
      </c>
      <c r="E529">
        <v>0</v>
      </c>
      <c r="F529">
        <v>0</v>
      </c>
      <c r="G529">
        <v>0</v>
      </c>
      <c r="H529">
        <v>0</v>
      </c>
      <c r="I529">
        <v>0</v>
      </c>
    </row>
    <row r="530" spans="1:9">
      <c r="A530">
        <v>529</v>
      </c>
      <c r="B530">
        <v>3.25</v>
      </c>
      <c r="C530">
        <v>3.5</v>
      </c>
      <c r="D530">
        <v>0</v>
      </c>
      <c r="E530">
        <v>0</v>
      </c>
      <c r="F530">
        <v>0</v>
      </c>
      <c r="G530">
        <v>0</v>
      </c>
      <c r="H530">
        <v>0</v>
      </c>
      <c r="I530">
        <v>0</v>
      </c>
    </row>
    <row r="531" spans="1:9">
      <c r="A531">
        <v>530</v>
      </c>
      <c r="B531">
        <v>3.25</v>
      </c>
      <c r="C531">
        <v>3</v>
      </c>
      <c r="D531">
        <v>0</v>
      </c>
      <c r="E531">
        <v>0</v>
      </c>
      <c r="F531">
        <v>0</v>
      </c>
      <c r="G531">
        <v>0</v>
      </c>
      <c r="H531">
        <v>0</v>
      </c>
      <c r="I531">
        <v>0</v>
      </c>
    </row>
    <row r="532" spans="1:9">
      <c r="A532">
        <v>531</v>
      </c>
      <c r="B532">
        <v>3.5</v>
      </c>
      <c r="C532">
        <v>3.25</v>
      </c>
      <c r="D532">
        <v>0</v>
      </c>
      <c r="E532">
        <v>0</v>
      </c>
      <c r="F532">
        <v>0</v>
      </c>
      <c r="G532">
        <v>0</v>
      </c>
      <c r="H532">
        <v>0</v>
      </c>
      <c r="I532">
        <v>0</v>
      </c>
    </row>
    <row r="533" spans="1:9">
      <c r="A533">
        <v>532</v>
      </c>
      <c r="B533">
        <v>3.75</v>
      </c>
      <c r="C533">
        <v>3</v>
      </c>
      <c r="D533">
        <v>0</v>
      </c>
      <c r="E533">
        <v>0</v>
      </c>
      <c r="F533">
        <v>0</v>
      </c>
      <c r="G533">
        <v>0</v>
      </c>
      <c r="H533">
        <v>0</v>
      </c>
      <c r="I533">
        <v>0</v>
      </c>
    </row>
    <row r="534" spans="1:9">
      <c r="A534">
        <v>533</v>
      </c>
      <c r="B534">
        <v>4</v>
      </c>
      <c r="C534">
        <v>3.25</v>
      </c>
      <c r="D534">
        <v>0</v>
      </c>
      <c r="E534">
        <v>0</v>
      </c>
      <c r="F534">
        <v>0</v>
      </c>
      <c r="G534">
        <v>0</v>
      </c>
      <c r="H534">
        <v>0</v>
      </c>
      <c r="I534">
        <v>0</v>
      </c>
    </row>
    <row r="535" spans="1:9">
      <c r="A535">
        <v>534</v>
      </c>
      <c r="B535">
        <v>5</v>
      </c>
      <c r="C535">
        <v>3.75</v>
      </c>
      <c r="D535">
        <v>0</v>
      </c>
      <c r="E535">
        <v>0</v>
      </c>
      <c r="F535">
        <v>0</v>
      </c>
      <c r="G535">
        <v>0</v>
      </c>
      <c r="H535">
        <v>0</v>
      </c>
      <c r="I535">
        <v>0</v>
      </c>
    </row>
    <row r="536" spans="1:9">
      <c r="A536">
        <v>535</v>
      </c>
      <c r="B536">
        <v>4.75</v>
      </c>
      <c r="C536">
        <v>4</v>
      </c>
      <c r="D536">
        <v>0</v>
      </c>
      <c r="E536">
        <v>0</v>
      </c>
      <c r="F536">
        <v>0</v>
      </c>
      <c r="G536">
        <v>0</v>
      </c>
      <c r="H536">
        <v>0</v>
      </c>
      <c r="I536">
        <v>0</v>
      </c>
    </row>
    <row r="537" spans="1:9">
      <c r="A537">
        <v>536</v>
      </c>
      <c r="B537">
        <v>4.5</v>
      </c>
      <c r="C537">
        <v>3.75</v>
      </c>
      <c r="D537">
        <v>0</v>
      </c>
      <c r="E537">
        <v>0</v>
      </c>
      <c r="F537">
        <v>0</v>
      </c>
      <c r="G537">
        <v>0</v>
      </c>
      <c r="H537">
        <v>0</v>
      </c>
      <c r="I537">
        <v>0</v>
      </c>
    </row>
    <row r="538" spans="1:9">
      <c r="A538">
        <v>537</v>
      </c>
      <c r="B538">
        <v>4.75</v>
      </c>
      <c r="C538">
        <v>3.5</v>
      </c>
      <c r="D538">
        <v>0</v>
      </c>
      <c r="E538">
        <v>0</v>
      </c>
      <c r="F538">
        <v>0</v>
      </c>
      <c r="G538">
        <v>0</v>
      </c>
      <c r="H538">
        <v>0</v>
      </c>
      <c r="I538">
        <v>0</v>
      </c>
    </row>
    <row r="539" spans="1:9">
      <c r="A539">
        <v>538</v>
      </c>
      <c r="B539">
        <v>4.25</v>
      </c>
      <c r="C539">
        <v>4</v>
      </c>
      <c r="D539">
        <v>0</v>
      </c>
      <c r="E539">
        <v>0</v>
      </c>
      <c r="F539">
        <v>0</v>
      </c>
      <c r="G539">
        <v>0</v>
      </c>
      <c r="H539">
        <v>0</v>
      </c>
      <c r="I539">
        <v>0</v>
      </c>
    </row>
    <row r="540" spans="1:9">
      <c r="A540">
        <v>539</v>
      </c>
      <c r="B540">
        <v>4.25</v>
      </c>
      <c r="C540">
        <v>3.5</v>
      </c>
      <c r="D540">
        <v>0</v>
      </c>
      <c r="E540">
        <v>0</v>
      </c>
      <c r="F540">
        <v>0</v>
      </c>
      <c r="G540">
        <v>0</v>
      </c>
      <c r="H540">
        <v>0</v>
      </c>
      <c r="I540">
        <v>0</v>
      </c>
    </row>
    <row r="541" spans="1:9">
      <c r="A541">
        <v>540</v>
      </c>
      <c r="B541">
        <v>4.25</v>
      </c>
      <c r="C541">
        <v>3</v>
      </c>
      <c r="D541">
        <v>0</v>
      </c>
      <c r="E541">
        <v>0</v>
      </c>
      <c r="F541">
        <v>0</v>
      </c>
      <c r="G541">
        <v>0</v>
      </c>
      <c r="H541">
        <v>0</v>
      </c>
      <c r="I541">
        <v>0</v>
      </c>
    </row>
    <row r="542" spans="1:9">
      <c r="A542">
        <v>541</v>
      </c>
      <c r="B542">
        <v>4.5</v>
      </c>
      <c r="C542">
        <v>3.25</v>
      </c>
      <c r="D542">
        <v>0</v>
      </c>
      <c r="E542">
        <v>0</v>
      </c>
      <c r="F542">
        <v>0</v>
      </c>
      <c r="G542">
        <v>0</v>
      </c>
      <c r="H542">
        <v>0</v>
      </c>
      <c r="I542">
        <v>0</v>
      </c>
    </row>
    <row r="543" spans="1:9">
      <c r="A543">
        <v>542</v>
      </c>
      <c r="B543">
        <v>4.75</v>
      </c>
      <c r="C543">
        <v>3</v>
      </c>
      <c r="D543">
        <v>0</v>
      </c>
      <c r="E543">
        <v>0</v>
      </c>
      <c r="F543">
        <v>0</v>
      </c>
      <c r="G543">
        <v>0</v>
      </c>
      <c r="H543">
        <v>0</v>
      </c>
      <c r="I543">
        <v>0</v>
      </c>
    </row>
    <row r="544" spans="1:9">
      <c r="A544">
        <v>543</v>
      </c>
      <c r="B544">
        <v>5</v>
      </c>
      <c r="C544">
        <v>3.25</v>
      </c>
      <c r="D544">
        <v>0</v>
      </c>
      <c r="E544">
        <v>0</v>
      </c>
      <c r="F544">
        <v>0</v>
      </c>
      <c r="G544">
        <v>0</v>
      </c>
      <c r="H544">
        <v>0</v>
      </c>
      <c r="I544">
        <v>0</v>
      </c>
    </row>
    <row r="545" spans="1:9">
      <c r="A545">
        <v>544</v>
      </c>
      <c r="B545">
        <v>6</v>
      </c>
      <c r="C545">
        <v>3.75</v>
      </c>
      <c r="D545">
        <v>0</v>
      </c>
      <c r="E545">
        <v>0</v>
      </c>
      <c r="F545">
        <v>0</v>
      </c>
      <c r="G545">
        <v>0</v>
      </c>
      <c r="H545">
        <v>0</v>
      </c>
      <c r="I545">
        <v>0</v>
      </c>
    </row>
    <row r="546" spans="1:9">
      <c r="A546">
        <v>545</v>
      </c>
      <c r="B546">
        <v>5.75</v>
      </c>
      <c r="C546">
        <v>4</v>
      </c>
      <c r="D546">
        <v>0</v>
      </c>
      <c r="E546">
        <v>0</v>
      </c>
      <c r="F546">
        <v>0</v>
      </c>
      <c r="G546">
        <v>0</v>
      </c>
      <c r="H546">
        <v>0</v>
      </c>
      <c r="I546">
        <v>0</v>
      </c>
    </row>
    <row r="547" spans="1:9">
      <c r="A547">
        <v>546</v>
      </c>
      <c r="B547">
        <v>5.5</v>
      </c>
      <c r="C547">
        <v>3.75</v>
      </c>
      <c r="D547">
        <v>0</v>
      </c>
      <c r="E547">
        <v>0</v>
      </c>
      <c r="F547">
        <v>0</v>
      </c>
      <c r="G547">
        <v>0</v>
      </c>
      <c r="H547">
        <v>0</v>
      </c>
      <c r="I547">
        <v>0</v>
      </c>
    </row>
    <row r="548" spans="1:9">
      <c r="A548">
        <v>547</v>
      </c>
      <c r="B548">
        <v>5.75</v>
      </c>
      <c r="C548">
        <v>3.5</v>
      </c>
      <c r="D548">
        <v>0</v>
      </c>
      <c r="E548">
        <v>0</v>
      </c>
      <c r="F548">
        <v>0</v>
      </c>
      <c r="G548">
        <v>0</v>
      </c>
      <c r="H548">
        <v>0</v>
      </c>
      <c r="I548">
        <v>0</v>
      </c>
    </row>
    <row r="549" spans="1:9">
      <c r="A549">
        <v>548</v>
      </c>
      <c r="B549">
        <v>5.25</v>
      </c>
      <c r="C549">
        <v>4</v>
      </c>
      <c r="D549">
        <v>0</v>
      </c>
      <c r="E549">
        <v>0</v>
      </c>
      <c r="F549">
        <v>0</v>
      </c>
      <c r="G549">
        <v>0</v>
      </c>
      <c r="H549">
        <v>0</v>
      </c>
      <c r="I549">
        <v>0</v>
      </c>
    </row>
    <row r="550" spans="1:9">
      <c r="A550">
        <v>549</v>
      </c>
      <c r="B550">
        <v>5.25</v>
      </c>
      <c r="C550">
        <v>3.5</v>
      </c>
      <c r="D550">
        <v>0</v>
      </c>
      <c r="E550">
        <v>0</v>
      </c>
      <c r="F550">
        <v>0</v>
      </c>
      <c r="G550">
        <v>0</v>
      </c>
      <c r="H550">
        <v>0</v>
      </c>
      <c r="I550">
        <v>0</v>
      </c>
    </row>
    <row r="551" spans="1:9">
      <c r="A551">
        <v>550</v>
      </c>
      <c r="B551">
        <v>5.25</v>
      </c>
      <c r="C551">
        <v>3</v>
      </c>
      <c r="D551">
        <v>0</v>
      </c>
      <c r="E551">
        <v>0</v>
      </c>
      <c r="F551">
        <v>0</v>
      </c>
      <c r="G551">
        <v>0</v>
      </c>
      <c r="H551">
        <v>0</v>
      </c>
      <c r="I551">
        <v>0</v>
      </c>
    </row>
    <row r="552" spans="1:9">
      <c r="A552">
        <v>551</v>
      </c>
      <c r="B552">
        <v>5.5</v>
      </c>
      <c r="C552">
        <v>3.25</v>
      </c>
      <c r="D552">
        <v>0</v>
      </c>
      <c r="E552">
        <v>0</v>
      </c>
      <c r="F552">
        <v>0</v>
      </c>
      <c r="G552">
        <v>0</v>
      </c>
      <c r="H552">
        <v>0</v>
      </c>
      <c r="I552">
        <v>0</v>
      </c>
    </row>
    <row r="553" spans="1:9">
      <c r="A553">
        <v>552</v>
      </c>
      <c r="B553">
        <v>5.75</v>
      </c>
      <c r="C553">
        <v>3</v>
      </c>
      <c r="D553">
        <v>0</v>
      </c>
      <c r="E553">
        <v>0</v>
      </c>
      <c r="F553">
        <v>0</v>
      </c>
      <c r="G553">
        <v>0</v>
      </c>
      <c r="H553">
        <v>0</v>
      </c>
      <c r="I553">
        <v>0</v>
      </c>
    </row>
    <row r="554" spans="1:9">
      <c r="A554">
        <v>553</v>
      </c>
      <c r="B554">
        <v>6</v>
      </c>
      <c r="C554">
        <v>3.25</v>
      </c>
      <c r="D554">
        <v>0</v>
      </c>
      <c r="E554">
        <v>0</v>
      </c>
      <c r="F554">
        <v>0</v>
      </c>
      <c r="G554">
        <v>0</v>
      </c>
      <c r="H554">
        <v>0</v>
      </c>
      <c r="I554">
        <v>0</v>
      </c>
    </row>
    <row r="555" spans="1:9">
      <c r="A555">
        <v>554</v>
      </c>
      <c r="B555">
        <v>7</v>
      </c>
      <c r="C555">
        <v>3.75</v>
      </c>
      <c r="D555">
        <v>0</v>
      </c>
      <c r="E555">
        <v>0</v>
      </c>
      <c r="F555">
        <v>0</v>
      </c>
      <c r="G555">
        <v>0</v>
      </c>
      <c r="H555">
        <v>0</v>
      </c>
      <c r="I555">
        <v>0</v>
      </c>
    </row>
    <row r="556" spans="1:9">
      <c r="A556">
        <v>555</v>
      </c>
      <c r="B556">
        <v>6.75</v>
      </c>
      <c r="C556">
        <v>4</v>
      </c>
      <c r="D556">
        <v>0</v>
      </c>
      <c r="E556">
        <v>0</v>
      </c>
      <c r="F556">
        <v>0</v>
      </c>
      <c r="G556">
        <v>0</v>
      </c>
      <c r="H556">
        <v>0</v>
      </c>
      <c r="I556">
        <v>0</v>
      </c>
    </row>
    <row r="557" spans="1:9">
      <c r="A557">
        <v>556</v>
      </c>
      <c r="B557">
        <v>6.5</v>
      </c>
      <c r="C557">
        <v>3.75</v>
      </c>
      <c r="D557">
        <v>0</v>
      </c>
      <c r="E557">
        <v>0</v>
      </c>
      <c r="F557">
        <v>0</v>
      </c>
      <c r="G557">
        <v>0</v>
      </c>
      <c r="H557">
        <v>0</v>
      </c>
      <c r="I557">
        <v>0</v>
      </c>
    </row>
    <row r="558" spans="1:9">
      <c r="A558">
        <v>557</v>
      </c>
      <c r="B558">
        <v>6.75</v>
      </c>
      <c r="C558">
        <v>3.5</v>
      </c>
      <c r="D558">
        <v>0</v>
      </c>
      <c r="E558">
        <v>0</v>
      </c>
      <c r="F558">
        <v>0</v>
      </c>
      <c r="G558">
        <v>0</v>
      </c>
      <c r="H558">
        <v>0</v>
      </c>
      <c r="I558">
        <v>0</v>
      </c>
    </row>
    <row r="559" spans="1:9">
      <c r="A559">
        <v>558</v>
      </c>
      <c r="B559">
        <v>6.25</v>
      </c>
      <c r="C559">
        <v>4</v>
      </c>
      <c r="D559">
        <v>0</v>
      </c>
      <c r="E559">
        <v>0</v>
      </c>
      <c r="F559">
        <v>0</v>
      </c>
      <c r="G559">
        <v>0</v>
      </c>
      <c r="H559">
        <v>0</v>
      </c>
      <c r="I559">
        <v>0</v>
      </c>
    </row>
    <row r="560" spans="1:9">
      <c r="A560">
        <v>559</v>
      </c>
      <c r="B560">
        <v>6.25</v>
      </c>
      <c r="C560">
        <v>3.5</v>
      </c>
      <c r="D560">
        <v>0</v>
      </c>
      <c r="E560">
        <v>0</v>
      </c>
      <c r="F560">
        <v>0</v>
      </c>
      <c r="G560">
        <v>0</v>
      </c>
      <c r="H560">
        <v>0</v>
      </c>
      <c r="I560">
        <v>0</v>
      </c>
    </row>
    <row r="561" spans="1:9">
      <c r="A561">
        <v>560</v>
      </c>
      <c r="B561">
        <v>6.25</v>
      </c>
      <c r="C561">
        <v>3</v>
      </c>
      <c r="D561">
        <v>0</v>
      </c>
      <c r="E561">
        <v>0</v>
      </c>
      <c r="F561">
        <v>0</v>
      </c>
      <c r="G561">
        <v>0</v>
      </c>
      <c r="H561">
        <v>0</v>
      </c>
      <c r="I561">
        <v>0</v>
      </c>
    </row>
    <row r="562" spans="1:9">
      <c r="A562">
        <v>561</v>
      </c>
      <c r="B562">
        <v>6.5</v>
      </c>
      <c r="C562">
        <v>3.25</v>
      </c>
      <c r="D562">
        <v>0</v>
      </c>
      <c r="E562">
        <v>0</v>
      </c>
      <c r="F562">
        <v>0</v>
      </c>
      <c r="G562">
        <v>0</v>
      </c>
      <c r="H562">
        <v>0</v>
      </c>
      <c r="I562">
        <v>0</v>
      </c>
    </row>
    <row r="563" spans="1:9">
      <c r="A563">
        <v>562</v>
      </c>
      <c r="B563">
        <v>6.75</v>
      </c>
      <c r="C563">
        <v>3</v>
      </c>
      <c r="D563">
        <v>0</v>
      </c>
      <c r="E563">
        <v>0</v>
      </c>
      <c r="F563">
        <v>0</v>
      </c>
      <c r="G563">
        <v>0</v>
      </c>
      <c r="H563">
        <v>0</v>
      </c>
      <c r="I563">
        <v>0</v>
      </c>
    </row>
    <row r="564" spans="1:9">
      <c r="A564">
        <v>563</v>
      </c>
      <c r="B564">
        <v>7</v>
      </c>
      <c r="C564">
        <v>3.25</v>
      </c>
      <c r="D564">
        <v>0</v>
      </c>
      <c r="E564">
        <v>0</v>
      </c>
      <c r="F564">
        <v>0</v>
      </c>
      <c r="G564">
        <v>0</v>
      </c>
      <c r="H564">
        <v>0</v>
      </c>
      <c r="I564">
        <v>0</v>
      </c>
    </row>
    <row r="565" spans="1:9">
      <c r="A565">
        <v>564</v>
      </c>
      <c r="B565">
        <v>8</v>
      </c>
      <c r="C565">
        <v>3.75</v>
      </c>
      <c r="D565">
        <v>0</v>
      </c>
      <c r="E565">
        <v>0</v>
      </c>
      <c r="F565">
        <v>0</v>
      </c>
      <c r="G565">
        <v>0</v>
      </c>
      <c r="H565">
        <v>0</v>
      </c>
      <c r="I565">
        <v>0</v>
      </c>
    </row>
    <row r="566" spans="1:9">
      <c r="A566">
        <v>565</v>
      </c>
      <c r="B566">
        <v>7.75</v>
      </c>
      <c r="C566">
        <v>4</v>
      </c>
      <c r="D566">
        <v>0</v>
      </c>
      <c r="E566">
        <v>0</v>
      </c>
      <c r="F566">
        <v>0</v>
      </c>
      <c r="G566">
        <v>0</v>
      </c>
      <c r="H566">
        <v>0</v>
      </c>
      <c r="I566">
        <v>0</v>
      </c>
    </row>
    <row r="567" spans="1:9">
      <c r="A567">
        <v>566</v>
      </c>
      <c r="B567">
        <v>7.5</v>
      </c>
      <c r="C567">
        <v>3.75</v>
      </c>
      <c r="D567">
        <v>0</v>
      </c>
      <c r="E567">
        <v>0</v>
      </c>
      <c r="F567">
        <v>0</v>
      </c>
      <c r="G567">
        <v>0</v>
      </c>
      <c r="H567">
        <v>0</v>
      </c>
      <c r="I567">
        <v>0</v>
      </c>
    </row>
    <row r="568" spans="1:9">
      <c r="A568">
        <v>567</v>
      </c>
      <c r="B568">
        <v>7.75</v>
      </c>
      <c r="C568">
        <v>3.5</v>
      </c>
      <c r="D568">
        <v>0</v>
      </c>
      <c r="E568">
        <v>0</v>
      </c>
      <c r="F568">
        <v>0</v>
      </c>
      <c r="G568">
        <v>0</v>
      </c>
      <c r="H568">
        <v>0</v>
      </c>
      <c r="I568">
        <v>0</v>
      </c>
    </row>
    <row r="569" spans="1:9">
      <c r="A569">
        <v>568</v>
      </c>
      <c r="B569">
        <v>7.25</v>
      </c>
      <c r="C569">
        <v>4</v>
      </c>
      <c r="D569">
        <v>0</v>
      </c>
      <c r="E569">
        <v>0</v>
      </c>
      <c r="F569">
        <v>0</v>
      </c>
      <c r="G569">
        <v>0</v>
      </c>
      <c r="H569">
        <v>0</v>
      </c>
      <c r="I569">
        <v>0</v>
      </c>
    </row>
    <row r="570" spans="1:9">
      <c r="A570">
        <v>569</v>
      </c>
      <c r="B570">
        <v>7.25</v>
      </c>
      <c r="C570">
        <v>3.5</v>
      </c>
      <c r="D570">
        <v>0</v>
      </c>
      <c r="E570">
        <v>0</v>
      </c>
      <c r="F570">
        <v>0</v>
      </c>
      <c r="G570">
        <v>0</v>
      </c>
      <c r="H570">
        <v>0</v>
      </c>
      <c r="I570">
        <v>0</v>
      </c>
    </row>
    <row r="571" spans="1:9">
      <c r="A571">
        <v>570</v>
      </c>
      <c r="B571">
        <v>7.25</v>
      </c>
      <c r="C571">
        <v>3</v>
      </c>
      <c r="D571">
        <v>0</v>
      </c>
      <c r="E571">
        <v>0</v>
      </c>
      <c r="F571">
        <v>0</v>
      </c>
      <c r="G571">
        <v>0</v>
      </c>
      <c r="H571">
        <v>0</v>
      </c>
      <c r="I571">
        <v>0</v>
      </c>
    </row>
    <row r="572" spans="1:9">
      <c r="A572">
        <v>571</v>
      </c>
      <c r="B572">
        <v>7.5</v>
      </c>
      <c r="C572">
        <v>3.25</v>
      </c>
      <c r="D572">
        <v>0</v>
      </c>
      <c r="E572">
        <v>0</v>
      </c>
      <c r="F572">
        <v>0</v>
      </c>
      <c r="G572">
        <v>0</v>
      </c>
      <c r="H572">
        <v>0</v>
      </c>
      <c r="I572">
        <v>0</v>
      </c>
    </row>
    <row r="573" spans="1:9">
      <c r="A573">
        <v>572</v>
      </c>
      <c r="B573">
        <v>7.75</v>
      </c>
      <c r="C573">
        <v>3</v>
      </c>
      <c r="D573">
        <v>0</v>
      </c>
      <c r="E573">
        <v>0</v>
      </c>
      <c r="F573">
        <v>0</v>
      </c>
      <c r="G573">
        <v>0</v>
      </c>
      <c r="H573">
        <v>0</v>
      </c>
      <c r="I573">
        <v>0</v>
      </c>
    </row>
    <row r="574" spans="1:9">
      <c r="A574">
        <v>573</v>
      </c>
      <c r="B574">
        <v>8</v>
      </c>
      <c r="C574">
        <v>3.25</v>
      </c>
      <c r="D574">
        <v>0</v>
      </c>
      <c r="E574">
        <v>0</v>
      </c>
      <c r="F574">
        <v>0</v>
      </c>
      <c r="G574">
        <v>0</v>
      </c>
      <c r="H574">
        <v>0</v>
      </c>
      <c r="I574">
        <v>0</v>
      </c>
    </row>
    <row r="575" spans="1:9">
      <c r="A575">
        <v>574</v>
      </c>
      <c r="B575">
        <v>9.25</v>
      </c>
      <c r="C575">
        <v>0.5</v>
      </c>
      <c r="D575">
        <v>0</v>
      </c>
      <c r="E575">
        <v>0</v>
      </c>
      <c r="F575">
        <v>0</v>
      </c>
      <c r="G575">
        <v>0</v>
      </c>
      <c r="H575">
        <v>0</v>
      </c>
      <c r="I575">
        <v>0</v>
      </c>
    </row>
    <row r="576" spans="1:9">
      <c r="A576">
        <v>575</v>
      </c>
      <c r="B576">
        <v>9.5</v>
      </c>
      <c r="C576">
        <v>0.75</v>
      </c>
      <c r="D576">
        <v>0</v>
      </c>
      <c r="E576">
        <v>0</v>
      </c>
      <c r="F576">
        <v>0</v>
      </c>
      <c r="G576">
        <v>0</v>
      </c>
      <c r="H576">
        <v>0</v>
      </c>
      <c r="I576">
        <v>0</v>
      </c>
    </row>
    <row r="577" spans="1:9">
      <c r="A577">
        <v>576</v>
      </c>
      <c r="B577">
        <v>9.25</v>
      </c>
      <c r="C577">
        <v>0</v>
      </c>
      <c r="D577">
        <v>1</v>
      </c>
      <c r="E577">
        <v>1</v>
      </c>
      <c r="F577">
        <v>0</v>
      </c>
      <c r="G577">
        <v>0</v>
      </c>
      <c r="H577">
        <v>0</v>
      </c>
      <c r="I577">
        <v>0</v>
      </c>
    </row>
    <row r="578" spans="1:9">
      <c r="A578">
        <v>577</v>
      </c>
      <c r="B578">
        <v>9.5</v>
      </c>
      <c r="C578">
        <v>0.25</v>
      </c>
      <c r="D578">
        <v>0</v>
      </c>
      <c r="E578">
        <v>0</v>
      </c>
      <c r="F578">
        <v>0</v>
      </c>
      <c r="G578">
        <v>0</v>
      </c>
      <c r="H578">
        <v>0</v>
      </c>
      <c r="I578">
        <v>0</v>
      </c>
    </row>
    <row r="579" spans="1:9">
      <c r="A579">
        <v>578</v>
      </c>
      <c r="B579">
        <v>9.75</v>
      </c>
      <c r="C579">
        <v>0</v>
      </c>
      <c r="D579">
        <v>1</v>
      </c>
      <c r="E579">
        <v>1</v>
      </c>
      <c r="F579">
        <v>0</v>
      </c>
      <c r="G579">
        <v>0</v>
      </c>
      <c r="H579">
        <v>0</v>
      </c>
      <c r="I579">
        <v>0</v>
      </c>
    </row>
    <row r="580" spans="1:9">
      <c r="A580">
        <v>579</v>
      </c>
      <c r="B580">
        <v>9.75</v>
      </c>
      <c r="C580">
        <v>0.5</v>
      </c>
      <c r="D580">
        <v>0</v>
      </c>
      <c r="E580">
        <v>0</v>
      </c>
      <c r="F580">
        <v>0</v>
      </c>
      <c r="G580">
        <v>0</v>
      </c>
      <c r="H580">
        <v>0</v>
      </c>
      <c r="I580">
        <v>0</v>
      </c>
    </row>
    <row r="581" spans="1:9">
      <c r="A581">
        <v>580</v>
      </c>
      <c r="B581">
        <v>8</v>
      </c>
      <c r="C581">
        <v>2.25</v>
      </c>
      <c r="D581">
        <v>0</v>
      </c>
      <c r="E581">
        <v>0</v>
      </c>
      <c r="F581">
        <v>0</v>
      </c>
      <c r="G581">
        <v>0</v>
      </c>
      <c r="H581">
        <v>0</v>
      </c>
      <c r="I581">
        <v>0</v>
      </c>
    </row>
    <row r="582" spans="1:9">
      <c r="A582">
        <v>581</v>
      </c>
      <c r="B582">
        <v>7.75</v>
      </c>
      <c r="C582">
        <v>2.5</v>
      </c>
      <c r="D582">
        <v>0</v>
      </c>
      <c r="E582">
        <v>0</v>
      </c>
      <c r="F582">
        <v>0</v>
      </c>
      <c r="G582">
        <v>0</v>
      </c>
      <c r="H582">
        <v>0</v>
      </c>
      <c r="I582">
        <v>0</v>
      </c>
    </row>
    <row r="583" spans="1:9">
      <c r="A583">
        <v>582</v>
      </c>
      <c r="B583">
        <v>7.5</v>
      </c>
      <c r="C583">
        <v>2.25</v>
      </c>
      <c r="D583">
        <v>0</v>
      </c>
      <c r="E583">
        <v>0</v>
      </c>
      <c r="F583">
        <v>0</v>
      </c>
      <c r="G583">
        <v>0</v>
      </c>
      <c r="H583">
        <v>0</v>
      </c>
      <c r="I583">
        <v>0</v>
      </c>
    </row>
    <row r="584" spans="1:9">
      <c r="A584">
        <v>583</v>
      </c>
      <c r="B584">
        <v>8</v>
      </c>
      <c r="C584">
        <v>2.75</v>
      </c>
      <c r="D584">
        <v>0</v>
      </c>
      <c r="E584">
        <v>0</v>
      </c>
      <c r="F584">
        <v>0</v>
      </c>
      <c r="G584">
        <v>0</v>
      </c>
      <c r="H584">
        <v>0</v>
      </c>
      <c r="I584">
        <v>0</v>
      </c>
    </row>
    <row r="585" spans="1:9">
      <c r="A585">
        <v>584</v>
      </c>
      <c r="B585">
        <v>7.5</v>
      </c>
      <c r="C585">
        <v>2.75</v>
      </c>
      <c r="D585">
        <v>0</v>
      </c>
      <c r="E585">
        <v>0</v>
      </c>
      <c r="F585">
        <v>0</v>
      </c>
      <c r="G585">
        <v>0</v>
      </c>
      <c r="H585">
        <v>0</v>
      </c>
      <c r="I585">
        <v>0</v>
      </c>
    </row>
    <row r="586" spans="1:9">
      <c r="A586">
        <v>585</v>
      </c>
      <c r="B586">
        <v>7</v>
      </c>
      <c r="C586">
        <v>2.75</v>
      </c>
      <c r="D586">
        <v>0</v>
      </c>
      <c r="E586">
        <v>0</v>
      </c>
      <c r="F586">
        <v>0</v>
      </c>
      <c r="G586">
        <v>0</v>
      </c>
      <c r="H586">
        <v>0</v>
      </c>
      <c r="I586">
        <v>0</v>
      </c>
    </row>
    <row r="587" spans="1:9">
      <c r="A587">
        <v>586</v>
      </c>
      <c r="B587">
        <v>7.25</v>
      </c>
      <c r="C587">
        <v>2.5</v>
      </c>
      <c r="D587">
        <v>0</v>
      </c>
      <c r="E587">
        <v>0</v>
      </c>
      <c r="F587">
        <v>0</v>
      </c>
      <c r="G587">
        <v>0</v>
      </c>
      <c r="H587">
        <v>0</v>
      </c>
      <c r="I587">
        <v>0</v>
      </c>
    </row>
    <row r="588" spans="1:9">
      <c r="A588">
        <v>587</v>
      </c>
      <c r="B588">
        <v>7</v>
      </c>
      <c r="C588">
        <v>2.25</v>
      </c>
      <c r="D588">
        <v>0</v>
      </c>
      <c r="E588">
        <v>0</v>
      </c>
      <c r="F588">
        <v>0</v>
      </c>
      <c r="G588">
        <v>0</v>
      </c>
      <c r="H588">
        <v>0</v>
      </c>
      <c r="I588">
        <v>0</v>
      </c>
    </row>
    <row r="589" spans="1:9">
      <c r="A589">
        <v>588</v>
      </c>
      <c r="B589">
        <v>9.75</v>
      </c>
      <c r="C589">
        <v>4</v>
      </c>
      <c r="D589">
        <v>0</v>
      </c>
      <c r="E589">
        <v>0</v>
      </c>
      <c r="F589">
        <v>0</v>
      </c>
      <c r="G589">
        <v>0</v>
      </c>
      <c r="H589">
        <v>0</v>
      </c>
      <c r="I589">
        <v>0</v>
      </c>
    </row>
    <row r="590" spans="1:9">
      <c r="A590">
        <v>589</v>
      </c>
      <c r="B590">
        <v>9.5</v>
      </c>
      <c r="C590">
        <v>3.75</v>
      </c>
      <c r="D590">
        <v>0</v>
      </c>
      <c r="E590">
        <v>0</v>
      </c>
      <c r="F590">
        <v>0</v>
      </c>
      <c r="G590">
        <v>0</v>
      </c>
      <c r="H590">
        <v>0</v>
      </c>
      <c r="I590">
        <v>0</v>
      </c>
    </row>
    <row r="591" spans="1:9">
      <c r="A591">
        <v>590</v>
      </c>
      <c r="B591">
        <v>9.75</v>
      </c>
      <c r="C591">
        <v>3.5</v>
      </c>
      <c r="D591">
        <v>0</v>
      </c>
      <c r="E591">
        <v>0</v>
      </c>
      <c r="F591">
        <v>0</v>
      </c>
      <c r="G591">
        <v>0</v>
      </c>
      <c r="H591">
        <v>0</v>
      </c>
      <c r="I591">
        <v>0</v>
      </c>
    </row>
    <row r="592" spans="1:9">
      <c r="A592">
        <v>591</v>
      </c>
      <c r="B592">
        <v>9.25</v>
      </c>
      <c r="C592">
        <v>4</v>
      </c>
      <c r="D592">
        <v>0</v>
      </c>
      <c r="E592">
        <v>0</v>
      </c>
      <c r="F592">
        <v>0</v>
      </c>
      <c r="G592">
        <v>0</v>
      </c>
      <c r="H592">
        <v>0</v>
      </c>
      <c r="I592">
        <v>0</v>
      </c>
    </row>
    <row r="593" spans="1:9">
      <c r="A593">
        <v>592</v>
      </c>
      <c r="B593">
        <v>9</v>
      </c>
      <c r="C593">
        <v>3.75</v>
      </c>
      <c r="D593">
        <v>0</v>
      </c>
      <c r="E593">
        <v>0</v>
      </c>
      <c r="F593">
        <v>0</v>
      </c>
      <c r="G593">
        <v>0</v>
      </c>
      <c r="H593">
        <v>0</v>
      </c>
      <c r="I593">
        <v>0</v>
      </c>
    </row>
    <row r="594" spans="1:9">
      <c r="A594">
        <v>593</v>
      </c>
      <c r="B594">
        <v>9.25</v>
      </c>
      <c r="C594">
        <v>3.5</v>
      </c>
      <c r="D594">
        <v>0</v>
      </c>
      <c r="E594">
        <v>0</v>
      </c>
      <c r="F594">
        <v>0</v>
      </c>
      <c r="G594">
        <v>0</v>
      </c>
      <c r="H594">
        <v>0</v>
      </c>
      <c r="I594">
        <v>0</v>
      </c>
    </row>
    <row r="595" spans="1:9">
      <c r="A595">
        <v>594</v>
      </c>
      <c r="B595">
        <v>9</v>
      </c>
      <c r="C595">
        <v>3.25</v>
      </c>
      <c r="D595">
        <v>0</v>
      </c>
      <c r="E595">
        <v>0</v>
      </c>
      <c r="F595">
        <v>0</v>
      </c>
      <c r="G595">
        <v>0</v>
      </c>
      <c r="H595">
        <v>0</v>
      </c>
      <c r="I595">
        <v>0</v>
      </c>
    </row>
    <row r="596" spans="1:9">
      <c r="A596">
        <v>595</v>
      </c>
      <c r="B596">
        <v>9.25</v>
      </c>
      <c r="C596">
        <v>3</v>
      </c>
      <c r="D596">
        <v>0</v>
      </c>
      <c r="E596">
        <v>0</v>
      </c>
      <c r="F596">
        <v>0</v>
      </c>
      <c r="G596">
        <v>0</v>
      </c>
      <c r="H596">
        <v>0</v>
      </c>
      <c r="I596">
        <v>0</v>
      </c>
    </row>
    <row r="597" spans="1:9">
      <c r="A597">
        <v>596</v>
      </c>
      <c r="B597">
        <v>9.5</v>
      </c>
      <c r="C597">
        <v>3.25</v>
      </c>
      <c r="D597">
        <v>0</v>
      </c>
      <c r="E597">
        <v>0</v>
      </c>
      <c r="F597">
        <v>0</v>
      </c>
      <c r="G597">
        <v>0</v>
      </c>
      <c r="H597">
        <v>0</v>
      </c>
      <c r="I597">
        <v>0</v>
      </c>
    </row>
    <row r="598" spans="1:9">
      <c r="A598">
        <v>597</v>
      </c>
      <c r="B598">
        <v>9.75</v>
      </c>
      <c r="C598">
        <v>3</v>
      </c>
      <c r="D598">
        <v>0</v>
      </c>
      <c r="E598">
        <v>0</v>
      </c>
      <c r="F598">
        <v>0</v>
      </c>
      <c r="G598">
        <v>0</v>
      </c>
      <c r="H598">
        <v>0</v>
      </c>
      <c r="I598">
        <v>0</v>
      </c>
    </row>
    <row r="599" spans="1:9">
      <c r="A599">
        <v>598</v>
      </c>
      <c r="B599">
        <v>11</v>
      </c>
      <c r="C599">
        <v>1.25</v>
      </c>
      <c r="D599">
        <v>0</v>
      </c>
      <c r="E599">
        <v>0</v>
      </c>
      <c r="F599">
        <v>0</v>
      </c>
      <c r="G599">
        <v>0</v>
      </c>
      <c r="H599">
        <v>0</v>
      </c>
      <c r="I599">
        <v>0</v>
      </c>
    </row>
    <row r="600" spans="1:9">
      <c r="A600">
        <v>599</v>
      </c>
      <c r="B600">
        <v>10.75</v>
      </c>
      <c r="C600">
        <v>1.5</v>
      </c>
      <c r="D600">
        <v>0</v>
      </c>
      <c r="E600">
        <v>0</v>
      </c>
      <c r="F600">
        <v>0</v>
      </c>
      <c r="G600">
        <v>0</v>
      </c>
      <c r="H600">
        <v>0</v>
      </c>
      <c r="I600">
        <v>0</v>
      </c>
    </row>
    <row r="601" spans="1:9">
      <c r="A601">
        <v>600</v>
      </c>
      <c r="B601">
        <v>10.5</v>
      </c>
      <c r="C601">
        <v>1.25</v>
      </c>
      <c r="D601">
        <v>0</v>
      </c>
      <c r="E601">
        <v>0</v>
      </c>
      <c r="F601">
        <v>0</v>
      </c>
      <c r="G601">
        <v>0</v>
      </c>
      <c r="H601">
        <v>0</v>
      </c>
      <c r="I601">
        <v>0</v>
      </c>
    </row>
    <row r="602" spans="1:9">
      <c r="A602">
        <v>601</v>
      </c>
      <c r="B602">
        <v>11</v>
      </c>
      <c r="C602">
        <v>1.75</v>
      </c>
      <c r="D602">
        <v>0</v>
      </c>
      <c r="E602">
        <v>0</v>
      </c>
      <c r="F602">
        <v>0</v>
      </c>
      <c r="G602">
        <v>0</v>
      </c>
      <c r="H602">
        <v>0</v>
      </c>
      <c r="I602">
        <v>0</v>
      </c>
    </row>
    <row r="603" spans="1:9">
      <c r="A603">
        <v>602</v>
      </c>
      <c r="B603">
        <v>10.5</v>
      </c>
      <c r="C603">
        <v>1.75</v>
      </c>
      <c r="D603">
        <v>0</v>
      </c>
      <c r="E603">
        <v>0</v>
      </c>
      <c r="F603">
        <v>0</v>
      </c>
      <c r="G603">
        <v>0</v>
      </c>
      <c r="H603">
        <v>0</v>
      </c>
      <c r="I603">
        <v>0</v>
      </c>
    </row>
    <row r="604" spans="1:9">
      <c r="A604">
        <v>603</v>
      </c>
      <c r="B604">
        <v>10.25</v>
      </c>
      <c r="C604">
        <v>1.5</v>
      </c>
      <c r="D604">
        <v>0</v>
      </c>
      <c r="E604">
        <v>0</v>
      </c>
      <c r="F604">
        <v>0</v>
      </c>
      <c r="G604">
        <v>0</v>
      </c>
      <c r="H604">
        <v>0</v>
      </c>
      <c r="I604">
        <v>0</v>
      </c>
    </row>
    <row r="605" spans="1:9">
      <c r="A605">
        <v>604</v>
      </c>
      <c r="B605">
        <v>11.5</v>
      </c>
      <c r="C605">
        <v>1.25</v>
      </c>
      <c r="D605">
        <v>0</v>
      </c>
      <c r="E605">
        <v>0</v>
      </c>
      <c r="F605">
        <v>0</v>
      </c>
      <c r="G605">
        <v>0</v>
      </c>
      <c r="H605">
        <v>0</v>
      </c>
      <c r="I605">
        <v>0</v>
      </c>
    </row>
    <row r="606" spans="1:9">
      <c r="A606">
        <v>605</v>
      </c>
      <c r="B606">
        <v>11.25</v>
      </c>
      <c r="C606">
        <v>1.5</v>
      </c>
      <c r="D606">
        <v>0</v>
      </c>
      <c r="E606">
        <v>0</v>
      </c>
      <c r="F606">
        <v>0</v>
      </c>
      <c r="G606">
        <v>0</v>
      </c>
      <c r="H606">
        <v>0</v>
      </c>
      <c r="I606">
        <v>0</v>
      </c>
    </row>
    <row r="607" spans="1:9">
      <c r="A607">
        <v>606</v>
      </c>
      <c r="B607">
        <v>12</v>
      </c>
      <c r="C607">
        <v>1.25</v>
      </c>
      <c r="D607">
        <v>1</v>
      </c>
      <c r="E607">
        <v>0</v>
      </c>
      <c r="F607">
        <v>0</v>
      </c>
      <c r="G607">
        <v>0</v>
      </c>
      <c r="H607">
        <v>0</v>
      </c>
      <c r="I607">
        <v>0</v>
      </c>
    </row>
    <row r="608" spans="1:9">
      <c r="A608">
        <v>607</v>
      </c>
      <c r="B608">
        <v>11.75</v>
      </c>
      <c r="C608">
        <v>1.5</v>
      </c>
      <c r="D608">
        <v>0</v>
      </c>
      <c r="E608">
        <v>0</v>
      </c>
      <c r="F608">
        <v>0</v>
      </c>
      <c r="G608">
        <v>0</v>
      </c>
      <c r="H608">
        <v>0</v>
      </c>
      <c r="I608">
        <v>0</v>
      </c>
    </row>
    <row r="609" spans="1:9">
      <c r="A609">
        <v>608</v>
      </c>
      <c r="B609">
        <v>12</v>
      </c>
      <c r="C609">
        <v>1.75</v>
      </c>
      <c r="D609">
        <v>1</v>
      </c>
      <c r="E609">
        <v>0</v>
      </c>
      <c r="F609">
        <v>0</v>
      </c>
      <c r="G609">
        <v>0</v>
      </c>
      <c r="H609">
        <v>0</v>
      </c>
      <c r="I609">
        <v>0</v>
      </c>
    </row>
    <row r="610" spans="1:9">
      <c r="A610">
        <v>609</v>
      </c>
      <c r="B610">
        <v>11.75</v>
      </c>
      <c r="C610">
        <v>2</v>
      </c>
      <c r="D610">
        <v>0</v>
      </c>
      <c r="E610">
        <v>0</v>
      </c>
      <c r="F610">
        <v>0</v>
      </c>
      <c r="G610">
        <v>0</v>
      </c>
      <c r="H610">
        <v>0</v>
      </c>
      <c r="I610">
        <v>0</v>
      </c>
    </row>
    <row r="611" spans="1:9">
      <c r="A611">
        <v>610</v>
      </c>
      <c r="B611">
        <v>11.5</v>
      </c>
      <c r="C611">
        <v>1.75</v>
      </c>
      <c r="D611">
        <v>0</v>
      </c>
      <c r="E611">
        <v>0</v>
      </c>
      <c r="F611">
        <v>0</v>
      </c>
      <c r="G611">
        <v>0</v>
      </c>
      <c r="H611">
        <v>0</v>
      </c>
      <c r="I611">
        <v>0</v>
      </c>
    </row>
    <row r="612" spans="1:9">
      <c r="A612">
        <v>611</v>
      </c>
      <c r="B612">
        <v>11.25</v>
      </c>
      <c r="C612">
        <v>2</v>
      </c>
      <c r="D612">
        <v>0</v>
      </c>
      <c r="E612">
        <v>0</v>
      </c>
      <c r="F612">
        <v>0</v>
      </c>
      <c r="G612">
        <v>0</v>
      </c>
      <c r="H612">
        <v>0</v>
      </c>
      <c r="I612">
        <v>0</v>
      </c>
    </row>
    <row r="613" spans="1:9">
      <c r="A613">
        <v>612</v>
      </c>
      <c r="B613">
        <v>1.25</v>
      </c>
      <c r="C613">
        <v>3</v>
      </c>
      <c r="D613">
        <v>0</v>
      </c>
      <c r="E613">
        <v>0</v>
      </c>
      <c r="F613">
        <v>0</v>
      </c>
      <c r="G613">
        <v>0</v>
      </c>
      <c r="H613">
        <v>0</v>
      </c>
      <c r="I613">
        <v>0</v>
      </c>
    </row>
    <row r="614" spans="1:9">
      <c r="A614">
        <v>613</v>
      </c>
      <c r="B614">
        <v>1.25</v>
      </c>
      <c r="C614">
        <v>2.5</v>
      </c>
      <c r="D614">
        <v>0</v>
      </c>
      <c r="E614">
        <v>0</v>
      </c>
      <c r="F614">
        <v>0</v>
      </c>
      <c r="G614">
        <v>0</v>
      </c>
      <c r="H614">
        <v>0</v>
      </c>
      <c r="I614">
        <v>0</v>
      </c>
    </row>
    <row r="615" spans="1:9">
      <c r="A615">
        <v>614</v>
      </c>
      <c r="B615">
        <v>1.5</v>
      </c>
      <c r="C615">
        <v>2.75</v>
      </c>
      <c r="D615">
        <v>0</v>
      </c>
      <c r="E615">
        <v>0</v>
      </c>
      <c r="F615">
        <v>0</v>
      </c>
      <c r="G615">
        <v>0</v>
      </c>
      <c r="H615">
        <v>0</v>
      </c>
      <c r="I615">
        <v>0</v>
      </c>
    </row>
    <row r="616" spans="1:9">
      <c r="A616">
        <v>615</v>
      </c>
      <c r="B616">
        <v>1.5</v>
      </c>
      <c r="C616">
        <v>2.25</v>
      </c>
      <c r="D616">
        <v>0</v>
      </c>
      <c r="E616">
        <v>0</v>
      </c>
      <c r="F616">
        <v>0</v>
      </c>
      <c r="G616">
        <v>0</v>
      </c>
      <c r="H616">
        <v>0</v>
      </c>
      <c r="I616">
        <v>0</v>
      </c>
    </row>
    <row r="617" spans="1:9">
      <c r="A617">
        <v>616</v>
      </c>
      <c r="B617">
        <v>2</v>
      </c>
      <c r="C617">
        <v>2.25</v>
      </c>
      <c r="D617">
        <v>0</v>
      </c>
      <c r="E617">
        <v>0</v>
      </c>
      <c r="F617">
        <v>0</v>
      </c>
      <c r="G617">
        <v>0</v>
      </c>
      <c r="H617">
        <v>0</v>
      </c>
      <c r="I617">
        <v>0</v>
      </c>
    </row>
    <row r="618" spans="1:9">
      <c r="A618">
        <v>617</v>
      </c>
      <c r="B618">
        <v>1.75</v>
      </c>
      <c r="C618">
        <v>2.5</v>
      </c>
      <c r="D618">
        <v>0</v>
      </c>
      <c r="E618">
        <v>0</v>
      </c>
      <c r="F618">
        <v>0</v>
      </c>
      <c r="G618">
        <v>0</v>
      </c>
      <c r="H618">
        <v>0</v>
      </c>
      <c r="I618">
        <v>0</v>
      </c>
    </row>
    <row r="619" spans="1:9">
      <c r="A619">
        <v>618</v>
      </c>
      <c r="B619">
        <v>2</v>
      </c>
      <c r="C619">
        <v>2.75</v>
      </c>
      <c r="D619">
        <v>0</v>
      </c>
      <c r="E619">
        <v>0</v>
      </c>
      <c r="F619">
        <v>0</v>
      </c>
      <c r="G619">
        <v>0</v>
      </c>
      <c r="H619">
        <v>0</v>
      </c>
      <c r="I619">
        <v>0</v>
      </c>
    </row>
    <row r="620" spans="1:9">
      <c r="A620">
        <v>619</v>
      </c>
      <c r="B620">
        <v>1.75</v>
      </c>
      <c r="C620">
        <v>3</v>
      </c>
      <c r="D620">
        <v>0</v>
      </c>
      <c r="E620">
        <v>0</v>
      </c>
      <c r="F620">
        <v>0</v>
      </c>
      <c r="G620">
        <v>0</v>
      </c>
      <c r="H620">
        <v>0</v>
      </c>
      <c r="I620">
        <v>0</v>
      </c>
    </row>
    <row r="621" spans="1:9">
      <c r="A621">
        <v>620</v>
      </c>
      <c r="B621">
        <v>3</v>
      </c>
      <c r="C621">
        <v>2.25</v>
      </c>
      <c r="D621">
        <v>0</v>
      </c>
      <c r="E621">
        <v>0</v>
      </c>
      <c r="F621">
        <v>0</v>
      </c>
      <c r="G621">
        <v>0</v>
      </c>
      <c r="H621">
        <v>0</v>
      </c>
      <c r="I621">
        <v>0</v>
      </c>
    </row>
    <row r="622" spans="1:9">
      <c r="A622">
        <v>621</v>
      </c>
      <c r="B622">
        <v>2.75</v>
      </c>
      <c r="C622">
        <v>2.5</v>
      </c>
      <c r="D622">
        <v>0</v>
      </c>
      <c r="E622">
        <v>0</v>
      </c>
      <c r="F622">
        <v>0</v>
      </c>
      <c r="G622">
        <v>0</v>
      </c>
      <c r="H622">
        <v>0</v>
      </c>
      <c r="I622">
        <v>0</v>
      </c>
    </row>
    <row r="623" spans="1:9">
      <c r="A623">
        <v>622</v>
      </c>
      <c r="B623">
        <v>2.5</v>
      </c>
      <c r="C623">
        <v>2.25</v>
      </c>
      <c r="D623">
        <v>0</v>
      </c>
      <c r="E623">
        <v>0</v>
      </c>
      <c r="F623">
        <v>0</v>
      </c>
      <c r="G623">
        <v>0</v>
      </c>
      <c r="H623">
        <v>0</v>
      </c>
      <c r="I623">
        <v>0</v>
      </c>
    </row>
    <row r="624" spans="1:9">
      <c r="A624">
        <v>623</v>
      </c>
      <c r="B624">
        <v>3</v>
      </c>
      <c r="C624">
        <v>2.75</v>
      </c>
      <c r="D624">
        <v>0</v>
      </c>
      <c r="E624">
        <v>0</v>
      </c>
      <c r="F624">
        <v>0</v>
      </c>
      <c r="G624">
        <v>0</v>
      </c>
      <c r="H624">
        <v>0</v>
      </c>
      <c r="I624">
        <v>0</v>
      </c>
    </row>
    <row r="625" spans="1:9">
      <c r="A625">
        <v>624</v>
      </c>
      <c r="B625">
        <v>2.5</v>
      </c>
      <c r="C625">
        <v>2.75</v>
      </c>
      <c r="D625">
        <v>0</v>
      </c>
      <c r="E625">
        <v>0</v>
      </c>
      <c r="F625">
        <v>0</v>
      </c>
      <c r="G625">
        <v>0</v>
      </c>
      <c r="H625">
        <v>0</v>
      </c>
      <c r="I625">
        <v>0</v>
      </c>
    </row>
    <row r="626" spans="1:9">
      <c r="A626">
        <v>625</v>
      </c>
      <c r="B626">
        <v>2.25</v>
      </c>
      <c r="C626">
        <v>2.5</v>
      </c>
      <c r="D626">
        <v>0</v>
      </c>
      <c r="E626">
        <v>0</v>
      </c>
      <c r="F626">
        <v>0</v>
      </c>
      <c r="G626">
        <v>0</v>
      </c>
      <c r="H626">
        <v>0</v>
      </c>
      <c r="I626">
        <v>0</v>
      </c>
    </row>
    <row r="627" spans="1:9">
      <c r="A627">
        <v>626</v>
      </c>
      <c r="B627">
        <v>4</v>
      </c>
      <c r="C627">
        <v>2.25</v>
      </c>
      <c r="D627">
        <v>0</v>
      </c>
      <c r="E627">
        <v>0</v>
      </c>
      <c r="F627">
        <v>0</v>
      </c>
      <c r="G627">
        <v>0</v>
      </c>
      <c r="H627">
        <v>0</v>
      </c>
      <c r="I627">
        <v>0</v>
      </c>
    </row>
    <row r="628" spans="1:9">
      <c r="A628">
        <v>627</v>
      </c>
      <c r="B628">
        <v>3.75</v>
      </c>
      <c r="C628">
        <v>2.5</v>
      </c>
      <c r="D628">
        <v>0</v>
      </c>
      <c r="E628">
        <v>0</v>
      </c>
      <c r="F628">
        <v>0</v>
      </c>
      <c r="G628">
        <v>0</v>
      </c>
      <c r="H628">
        <v>0</v>
      </c>
      <c r="I628">
        <v>0</v>
      </c>
    </row>
    <row r="629" spans="1:9">
      <c r="A629">
        <v>628</v>
      </c>
      <c r="B629">
        <v>3.5</v>
      </c>
      <c r="C629">
        <v>2.25</v>
      </c>
      <c r="D629">
        <v>0</v>
      </c>
      <c r="E629">
        <v>0</v>
      </c>
      <c r="F629">
        <v>0</v>
      </c>
      <c r="G629">
        <v>0</v>
      </c>
      <c r="H629">
        <v>0</v>
      </c>
      <c r="I629">
        <v>0</v>
      </c>
    </row>
    <row r="630" spans="1:9">
      <c r="A630">
        <v>629</v>
      </c>
      <c r="B630">
        <v>4</v>
      </c>
      <c r="C630">
        <v>2.75</v>
      </c>
      <c r="D630">
        <v>0</v>
      </c>
      <c r="E630">
        <v>0</v>
      </c>
      <c r="F630">
        <v>0</v>
      </c>
      <c r="G630">
        <v>0</v>
      </c>
      <c r="H630">
        <v>0</v>
      </c>
      <c r="I630">
        <v>0</v>
      </c>
    </row>
    <row r="631" spans="1:9">
      <c r="A631">
        <v>630</v>
      </c>
      <c r="B631">
        <v>3.5</v>
      </c>
      <c r="C631">
        <v>2.75</v>
      </c>
      <c r="D631">
        <v>0</v>
      </c>
      <c r="E631">
        <v>0</v>
      </c>
      <c r="F631">
        <v>0</v>
      </c>
      <c r="G631">
        <v>0</v>
      </c>
      <c r="H631">
        <v>0</v>
      </c>
      <c r="I631">
        <v>0</v>
      </c>
    </row>
    <row r="632" spans="1:9">
      <c r="A632">
        <v>631</v>
      </c>
      <c r="B632">
        <v>3.25</v>
      </c>
      <c r="C632">
        <v>2.5</v>
      </c>
      <c r="D632">
        <v>0</v>
      </c>
      <c r="E632">
        <v>0</v>
      </c>
      <c r="F632">
        <v>0</v>
      </c>
      <c r="G632">
        <v>0</v>
      </c>
      <c r="H632">
        <v>0</v>
      </c>
      <c r="I632">
        <v>0</v>
      </c>
    </row>
    <row r="633" spans="1:9">
      <c r="A633">
        <v>632</v>
      </c>
      <c r="B633">
        <v>5</v>
      </c>
      <c r="C633">
        <v>2.25</v>
      </c>
      <c r="D633">
        <v>0</v>
      </c>
      <c r="E633">
        <v>0</v>
      </c>
      <c r="F633">
        <v>0</v>
      </c>
      <c r="G633">
        <v>0</v>
      </c>
      <c r="H633">
        <v>0</v>
      </c>
      <c r="I633">
        <v>0</v>
      </c>
    </row>
    <row r="634" spans="1:9">
      <c r="A634">
        <v>633</v>
      </c>
      <c r="B634">
        <v>4.75</v>
      </c>
      <c r="C634">
        <v>2.5</v>
      </c>
      <c r="D634">
        <v>0</v>
      </c>
      <c r="E634">
        <v>0</v>
      </c>
      <c r="F634">
        <v>0</v>
      </c>
      <c r="G634">
        <v>0</v>
      </c>
      <c r="H634">
        <v>0</v>
      </c>
      <c r="I634">
        <v>0</v>
      </c>
    </row>
    <row r="635" spans="1:9">
      <c r="A635">
        <v>634</v>
      </c>
      <c r="B635">
        <v>4.5</v>
      </c>
      <c r="C635">
        <v>2.25</v>
      </c>
      <c r="D635">
        <v>0</v>
      </c>
      <c r="E635">
        <v>0</v>
      </c>
      <c r="F635">
        <v>0</v>
      </c>
      <c r="G635">
        <v>0</v>
      </c>
      <c r="H635">
        <v>0</v>
      </c>
      <c r="I635">
        <v>0</v>
      </c>
    </row>
    <row r="636" spans="1:9">
      <c r="A636">
        <v>635</v>
      </c>
      <c r="B636">
        <v>5</v>
      </c>
      <c r="C636">
        <v>2.75</v>
      </c>
      <c r="D636">
        <v>0</v>
      </c>
      <c r="E636">
        <v>0</v>
      </c>
      <c r="F636">
        <v>0</v>
      </c>
      <c r="G636">
        <v>0</v>
      </c>
      <c r="H636">
        <v>0</v>
      </c>
      <c r="I636">
        <v>0</v>
      </c>
    </row>
    <row r="637" spans="1:9">
      <c r="A637">
        <v>636</v>
      </c>
      <c r="B637">
        <v>4.5</v>
      </c>
      <c r="C637">
        <v>2.75</v>
      </c>
      <c r="D637">
        <v>0</v>
      </c>
      <c r="E637">
        <v>0</v>
      </c>
      <c r="F637">
        <v>0</v>
      </c>
      <c r="G637">
        <v>0</v>
      </c>
      <c r="H637">
        <v>0</v>
      </c>
      <c r="I637">
        <v>0</v>
      </c>
    </row>
    <row r="638" spans="1:9">
      <c r="A638">
        <v>637</v>
      </c>
      <c r="B638">
        <v>4.25</v>
      </c>
      <c r="C638">
        <v>2.5</v>
      </c>
      <c r="D638">
        <v>0</v>
      </c>
      <c r="E638">
        <v>0</v>
      </c>
      <c r="F638">
        <v>0</v>
      </c>
      <c r="G638">
        <v>0</v>
      </c>
      <c r="H638">
        <v>0</v>
      </c>
      <c r="I638">
        <v>0</v>
      </c>
    </row>
    <row r="639" spans="1:9">
      <c r="A639">
        <v>638</v>
      </c>
      <c r="B639">
        <v>6</v>
      </c>
      <c r="C639">
        <v>2.25</v>
      </c>
      <c r="D639">
        <v>0</v>
      </c>
      <c r="E639">
        <v>0</v>
      </c>
      <c r="F639">
        <v>0</v>
      </c>
      <c r="G639">
        <v>0</v>
      </c>
      <c r="H639">
        <v>0</v>
      </c>
      <c r="I639">
        <v>0</v>
      </c>
    </row>
    <row r="640" spans="1:9">
      <c r="A640">
        <v>639</v>
      </c>
      <c r="B640">
        <v>5.75</v>
      </c>
      <c r="C640">
        <v>2.5</v>
      </c>
      <c r="D640">
        <v>0</v>
      </c>
      <c r="E640">
        <v>0</v>
      </c>
      <c r="F640">
        <v>0</v>
      </c>
      <c r="G640">
        <v>0</v>
      </c>
      <c r="H640">
        <v>0</v>
      </c>
      <c r="I640">
        <v>0</v>
      </c>
    </row>
    <row r="641" spans="1:9">
      <c r="A641">
        <v>640</v>
      </c>
      <c r="B641">
        <v>5.5</v>
      </c>
      <c r="C641">
        <v>2.25</v>
      </c>
      <c r="D641">
        <v>0</v>
      </c>
      <c r="E641">
        <v>0</v>
      </c>
      <c r="F641">
        <v>0</v>
      </c>
      <c r="G641">
        <v>0</v>
      </c>
      <c r="H641">
        <v>0</v>
      </c>
      <c r="I641">
        <v>0</v>
      </c>
    </row>
    <row r="642" spans="1:9">
      <c r="A642">
        <v>641</v>
      </c>
      <c r="B642">
        <v>6</v>
      </c>
      <c r="C642">
        <v>2.75</v>
      </c>
      <c r="D642">
        <v>0</v>
      </c>
      <c r="E642">
        <v>0</v>
      </c>
      <c r="F642">
        <v>0</v>
      </c>
      <c r="G642">
        <v>0</v>
      </c>
      <c r="H642">
        <v>0</v>
      </c>
      <c r="I642">
        <v>0</v>
      </c>
    </row>
    <row r="643" spans="1:9">
      <c r="A643">
        <v>642</v>
      </c>
      <c r="B643">
        <v>5.5</v>
      </c>
      <c r="C643">
        <v>2.75</v>
      </c>
      <c r="D643">
        <v>0</v>
      </c>
      <c r="E643">
        <v>0</v>
      </c>
      <c r="F643">
        <v>0</v>
      </c>
      <c r="G643">
        <v>0</v>
      </c>
      <c r="H643">
        <v>0</v>
      </c>
      <c r="I643">
        <v>0</v>
      </c>
    </row>
    <row r="644" spans="1:9">
      <c r="A644">
        <v>643</v>
      </c>
      <c r="B644">
        <v>5.25</v>
      </c>
      <c r="C644">
        <v>2.5</v>
      </c>
      <c r="D644">
        <v>0</v>
      </c>
      <c r="E644">
        <v>0</v>
      </c>
      <c r="F644">
        <v>0</v>
      </c>
      <c r="G644">
        <v>0</v>
      </c>
      <c r="H644">
        <v>0</v>
      </c>
      <c r="I644">
        <v>0</v>
      </c>
    </row>
    <row r="645" spans="1:9">
      <c r="A645">
        <v>644</v>
      </c>
      <c r="B645">
        <v>6.75</v>
      </c>
      <c r="C645">
        <v>2.5</v>
      </c>
      <c r="D645">
        <v>0</v>
      </c>
      <c r="E645">
        <v>0</v>
      </c>
      <c r="F645">
        <v>0</v>
      </c>
      <c r="G645">
        <v>0</v>
      </c>
      <c r="H645">
        <v>0</v>
      </c>
      <c r="I645">
        <v>0</v>
      </c>
    </row>
    <row r="646" spans="1:9">
      <c r="A646">
        <v>645</v>
      </c>
      <c r="B646">
        <v>6.5</v>
      </c>
      <c r="C646">
        <v>2.25</v>
      </c>
      <c r="D646">
        <v>0</v>
      </c>
      <c r="E646">
        <v>0</v>
      </c>
      <c r="F646">
        <v>0</v>
      </c>
      <c r="G646">
        <v>0</v>
      </c>
      <c r="H646">
        <v>0</v>
      </c>
      <c r="I646">
        <v>0</v>
      </c>
    </row>
    <row r="647" spans="1:9">
      <c r="A647">
        <v>646</v>
      </c>
      <c r="B647">
        <v>6.5</v>
      </c>
      <c r="C647">
        <v>2.75</v>
      </c>
      <c r="D647">
        <v>0</v>
      </c>
      <c r="E647">
        <v>0</v>
      </c>
      <c r="F647">
        <v>0</v>
      </c>
      <c r="G647">
        <v>0</v>
      </c>
      <c r="H647">
        <v>0</v>
      </c>
      <c r="I647">
        <v>0</v>
      </c>
    </row>
    <row r="648" spans="1:9">
      <c r="A648">
        <v>647</v>
      </c>
      <c r="B648">
        <v>6.25</v>
      </c>
      <c r="C648">
        <v>2.5</v>
      </c>
      <c r="D648">
        <v>0</v>
      </c>
      <c r="E648">
        <v>0</v>
      </c>
      <c r="F648">
        <v>0</v>
      </c>
      <c r="G648">
        <v>0</v>
      </c>
      <c r="H648">
        <v>0</v>
      </c>
      <c r="I648">
        <v>0</v>
      </c>
    </row>
    <row r="649" spans="1:9">
      <c r="A649">
        <v>648</v>
      </c>
      <c r="B649">
        <v>8.75</v>
      </c>
      <c r="C649">
        <v>4</v>
      </c>
      <c r="D649">
        <v>0</v>
      </c>
      <c r="E649">
        <v>0</v>
      </c>
      <c r="F649">
        <v>0</v>
      </c>
      <c r="G649">
        <v>0</v>
      </c>
      <c r="H649">
        <v>0</v>
      </c>
      <c r="I649">
        <v>0</v>
      </c>
    </row>
    <row r="650" spans="1:9">
      <c r="A650">
        <v>649</v>
      </c>
      <c r="B650">
        <v>8.5</v>
      </c>
      <c r="C650">
        <v>3.75</v>
      </c>
      <c r="D650">
        <v>0</v>
      </c>
      <c r="E650">
        <v>0</v>
      </c>
      <c r="F650">
        <v>0</v>
      </c>
      <c r="G650">
        <v>0</v>
      </c>
      <c r="H650">
        <v>0</v>
      </c>
      <c r="I650">
        <v>0</v>
      </c>
    </row>
    <row r="651" spans="1:9">
      <c r="A651">
        <v>650</v>
      </c>
      <c r="B651">
        <v>8.75</v>
      </c>
      <c r="C651">
        <v>3.5</v>
      </c>
      <c r="D651">
        <v>0</v>
      </c>
      <c r="E651">
        <v>0</v>
      </c>
      <c r="F651">
        <v>0</v>
      </c>
      <c r="G651">
        <v>0</v>
      </c>
      <c r="H651">
        <v>0</v>
      </c>
      <c r="I651">
        <v>0</v>
      </c>
    </row>
    <row r="652" spans="1:9">
      <c r="A652">
        <v>651</v>
      </c>
      <c r="B652">
        <v>8.25</v>
      </c>
      <c r="C652">
        <v>4</v>
      </c>
      <c r="D652">
        <v>0</v>
      </c>
      <c r="E652">
        <v>0</v>
      </c>
      <c r="F652">
        <v>0</v>
      </c>
      <c r="G652">
        <v>0</v>
      </c>
      <c r="H652">
        <v>0</v>
      </c>
      <c r="I652">
        <v>0</v>
      </c>
    </row>
    <row r="653" spans="1:9">
      <c r="A653">
        <v>652</v>
      </c>
      <c r="B653">
        <v>8.25</v>
      </c>
      <c r="C653">
        <v>3.5</v>
      </c>
      <c r="D653">
        <v>0</v>
      </c>
      <c r="E653">
        <v>0</v>
      </c>
      <c r="F653">
        <v>0</v>
      </c>
      <c r="G653">
        <v>0</v>
      </c>
      <c r="H653">
        <v>0</v>
      </c>
      <c r="I653">
        <v>0</v>
      </c>
    </row>
    <row r="654" spans="1:9">
      <c r="A654">
        <v>653</v>
      </c>
      <c r="B654">
        <v>8.25</v>
      </c>
      <c r="C654">
        <v>3</v>
      </c>
      <c r="D654">
        <v>0</v>
      </c>
      <c r="E654">
        <v>0</v>
      </c>
      <c r="F654">
        <v>0</v>
      </c>
      <c r="G654">
        <v>0</v>
      </c>
      <c r="H654">
        <v>0</v>
      </c>
      <c r="I654">
        <v>0</v>
      </c>
    </row>
    <row r="655" spans="1:9">
      <c r="A655">
        <v>654</v>
      </c>
      <c r="B655">
        <v>8.5</v>
      </c>
      <c r="C655">
        <v>3.25</v>
      </c>
      <c r="D655">
        <v>0</v>
      </c>
      <c r="E655">
        <v>0</v>
      </c>
      <c r="F655">
        <v>0</v>
      </c>
      <c r="G655">
        <v>0</v>
      </c>
      <c r="H655">
        <v>0</v>
      </c>
      <c r="I655">
        <v>0</v>
      </c>
    </row>
    <row r="656" spans="1:9">
      <c r="A656">
        <v>655</v>
      </c>
      <c r="B656">
        <v>8.75</v>
      </c>
      <c r="C656">
        <v>3</v>
      </c>
      <c r="D656">
        <v>0</v>
      </c>
      <c r="E656">
        <v>0</v>
      </c>
      <c r="F656">
        <v>0</v>
      </c>
      <c r="G656">
        <v>0</v>
      </c>
      <c r="H656">
        <v>0</v>
      </c>
      <c r="I656">
        <v>0</v>
      </c>
    </row>
    <row r="657" spans="1:9">
      <c r="A657">
        <v>656</v>
      </c>
      <c r="B657">
        <v>9</v>
      </c>
      <c r="C657">
        <v>2.25</v>
      </c>
      <c r="D657">
        <v>0</v>
      </c>
      <c r="E657">
        <v>0</v>
      </c>
      <c r="F657">
        <v>0</v>
      </c>
      <c r="G657">
        <v>0</v>
      </c>
      <c r="H657">
        <v>0</v>
      </c>
      <c r="I657">
        <v>0</v>
      </c>
    </row>
    <row r="658" spans="1:9">
      <c r="A658">
        <v>657</v>
      </c>
      <c r="B658">
        <v>8.75</v>
      </c>
      <c r="C658">
        <v>2.5</v>
      </c>
      <c r="D658">
        <v>0</v>
      </c>
      <c r="E658">
        <v>0</v>
      </c>
      <c r="F658">
        <v>0</v>
      </c>
      <c r="G658">
        <v>0</v>
      </c>
      <c r="H658">
        <v>0</v>
      </c>
      <c r="I658">
        <v>0</v>
      </c>
    </row>
    <row r="659" spans="1:9">
      <c r="A659">
        <v>658</v>
      </c>
      <c r="B659">
        <v>8.5</v>
      </c>
      <c r="C659">
        <v>2.25</v>
      </c>
      <c r="D659">
        <v>0</v>
      </c>
      <c r="E659">
        <v>0</v>
      </c>
      <c r="F659">
        <v>0</v>
      </c>
      <c r="G659">
        <v>0</v>
      </c>
      <c r="H659">
        <v>0</v>
      </c>
      <c r="I659">
        <v>0</v>
      </c>
    </row>
    <row r="660" spans="1:9">
      <c r="A660">
        <v>659</v>
      </c>
      <c r="B660">
        <v>9</v>
      </c>
      <c r="C660">
        <v>2.75</v>
      </c>
      <c r="D660">
        <v>0</v>
      </c>
      <c r="E660">
        <v>0</v>
      </c>
      <c r="F660">
        <v>0</v>
      </c>
      <c r="G660">
        <v>0</v>
      </c>
      <c r="H660">
        <v>0</v>
      </c>
      <c r="I660">
        <v>0</v>
      </c>
    </row>
    <row r="661" spans="1:9">
      <c r="A661">
        <v>660</v>
      </c>
      <c r="B661">
        <v>8.5</v>
      </c>
      <c r="C661">
        <v>2.75</v>
      </c>
      <c r="D661">
        <v>0</v>
      </c>
      <c r="E661">
        <v>0</v>
      </c>
      <c r="F661">
        <v>0</v>
      </c>
      <c r="G661">
        <v>0</v>
      </c>
      <c r="H661">
        <v>0</v>
      </c>
      <c r="I661">
        <v>0</v>
      </c>
    </row>
    <row r="662" spans="1:9">
      <c r="A662">
        <v>661</v>
      </c>
      <c r="B662">
        <v>8.25</v>
      </c>
      <c r="C662">
        <v>2.5</v>
      </c>
      <c r="D662">
        <v>0</v>
      </c>
      <c r="E662">
        <v>0</v>
      </c>
      <c r="F662">
        <v>0</v>
      </c>
      <c r="G662">
        <v>0</v>
      </c>
      <c r="H662">
        <v>0</v>
      </c>
      <c r="I662">
        <v>0</v>
      </c>
    </row>
    <row r="663" spans="1:9">
      <c r="A663">
        <v>662</v>
      </c>
      <c r="B663">
        <v>9.75</v>
      </c>
      <c r="C663">
        <v>2.5</v>
      </c>
      <c r="D663">
        <v>0</v>
      </c>
      <c r="E663">
        <v>0</v>
      </c>
      <c r="F663">
        <v>0</v>
      </c>
      <c r="G663">
        <v>0</v>
      </c>
      <c r="H663">
        <v>0</v>
      </c>
      <c r="I663">
        <v>0</v>
      </c>
    </row>
    <row r="664" spans="1:9">
      <c r="A664">
        <v>663</v>
      </c>
      <c r="B664">
        <v>9.5</v>
      </c>
      <c r="C664">
        <v>2.25</v>
      </c>
      <c r="D664">
        <v>0</v>
      </c>
      <c r="E664">
        <v>0</v>
      </c>
      <c r="F664">
        <v>0</v>
      </c>
      <c r="G664">
        <v>0</v>
      </c>
      <c r="H664">
        <v>0</v>
      </c>
      <c r="I664">
        <v>0</v>
      </c>
    </row>
    <row r="665" spans="1:9">
      <c r="A665">
        <v>664</v>
      </c>
      <c r="B665">
        <v>9.5</v>
      </c>
      <c r="C665">
        <v>2.75</v>
      </c>
      <c r="D665">
        <v>0</v>
      </c>
      <c r="E665">
        <v>0</v>
      </c>
      <c r="F665">
        <v>0</v>
      </c>
      <c r="G665">
        <v>0</v>
      </c>
      <c r="H665">
        <v>0</v>
      </c>
      <c r="I665">
        <v>0</v>
      </c>
    </row>
    <row r="666" spans="1:9">
      <c r="A666">
        <v>665</v>
      </c>
      <c r="B666">
        <v>9.25</v>
      </c>
      <c r="C666">
        <v>2.5</v>
      </c>
      <c r="D666">
        <v>0</v>
      </c>
      <c r="E666">
        <v>0</v>
      </c>
      <c r="F666">
        <v>0</v>
      </c>
      <c r="G666">
        <v>0</v>
      </c>
      <c r="H666">
        <v>0</v>
      </c>
      <c r="I666">
        <v>0</v>
      </c>
    </row>
    <row r="667" spans="1:9">
      <c r="A667">
        <v>666</v>
      </c>
      <c r="B667">
        <v>11.5</v>
      </c>
      <c r="C667">
        <v>2.25</v>
      </c>
      <c r="D667">
        <v>0</v>
      </c>
      <c r="E667">
        <v>0</v>
      </c>
      <c r="F667">
        <v>0</v>
      </c>
      <c r="G667">
        <v>0</v>
      </c>
      <c r="H667">
        <v>0</v>
      </c>
      <c r="I667">
        <v>0</v>
      </c>
    </row>
    <row r="668" spans="1:9">
      <c r="A668">
        <v>667</v>
      </c>
      <c r="B668">
        <v>11.25</v>
      </c>
      <c r="C668">
        <v>2.5</v>
      </c>
      <c r="D668">
        <v>0</v>
      </c>
      <c r="E668">
        <v>0</v>
      </c>
      <c r="F668">
        <v>0</v>
      </c>
      <c r="G668">
        <v>0</v>
      </c>
      <c r="H668">
        <v>0</v>
      </c>
      <c r="I668">
        <v>0</v>
      </c>
    </row>
    <row r="669" spans="1:9">
      <c r="A669">
        <v>668</v>
      </c>
      <c r="B669">
        <v>12</v>
      </c>
      <c r="C669">
        <v>2.25</v>
      </c>
      <c r="D669">
        <v>1</v>
      </c>
      <c r="E669">
        <v>0</v>
      </c>
      <c r="F669">
        <v>0</v>
      </c>
      <c r="G669">
        <v>0</v>
      </c>
      <c r="H669">
        <v>0</v>
      </c>
      <c r="I669">
        <v>0</v>
      </c>
    </row>
    <row r="670" spans="1:9">
      <c r="A670">
        <v>669</v>
      </c>
      <c r="B670">
        <v>11.75</v>
      </c>
      <c r="C670">
        <v>2.5</v>
      </c>
      <c r="D670">
        <v>0</v>
      </c>
      <c r="E670">
        <v>0</v>
      </c>
      <c r="F670">
        <v>0</v>
      </c>
      <c r="G670">
        <v>0</v>
      </c>
      <c r="H670">
        <v>0</v>
      </c>
      <c r="I670">
        <v>0</v>
      </c>
    </row>
    <row r="671" spans="1:9">
      <c r="A671">
        <v>670</v>
      </c>
      <c r="B671">
        <v>12</v>
      </c>
      <c r="C671">
        <v>2.75</v>
      </c>
      <c r="D671">
        <v>1</v>
      </c>
      <c r="E671">
        <v>0</v>
      </c>
      <c r="F671">
        <v>0</v>
      </c>
      <c r="G671">
        <v>0</v>
      </c>
      <c r="H671">
        <v>0</v>
      </c>
      <c r="I671">
        <v>0</v>
      </c>
    </row>
    <row r="672" spans="1:9">
      <c r="A672">
        <v>671</v>
      </c>
      <c r="B672">
        <v>11.5</v>
      </c>
      <c r="C672">
        <v>2.75</v>
      </c>
      <c r="D672">
        <v>0</v>
      </c>
      <c r="E672">
        <v>0</v>
      </c>
      <c r="F672">
        <v>0</v>
      </c>
      <c r="G672">
        <v>0</v>
      </c>
      <c r="H672">
        <v>0</v>
      </c>
      <c r="I672">
        <v>0</v>
      </c>
    </row>
    <row r="673" spans="1:9">
      <c r="A673">
        <v>672</v>
      </c>
      <c r="B673">
        <v>1.75</v>
      </c>
      <c r="C673">
        <v>4</v>
      </c>
      <c r="D673">
        <v>0</v>
      </c>
      <c r="E673">
        <v>0</v>
      </c>
      <c r="F673">
        <v>0</v>
      </c>
      <c r="G673">
        <v>0</v>
      </c>
      <c r="H673">
        <v>0</v>
      </c>
      <c r="I673">
        <v>0</v>
      </c>
    </row>
    <row r="674" spans="1:9">
      <c r="A674">
        <v>673</v>
      </c>
      <c r="B674">
        <v>1.5</v>
      </c>
      <c r="C674">
        <v>3.75</v>
      </c>
      <c r="D674">
        <v>0</v>
      </c>
      <c r="E674">
        <v>0</v>
      </c>
      <c r="F674">
        <v>0</v>
      </c>
      <c r="G674">
        <v>0</v>
      </c>
      <c r="H674">
        <v>0</v>
      </c>
      <c r="I674">
        <v>0</v>
      </c>
    </row>
    <row r="675" spans="1:9">
      <c r="A675">
        <v>674</v>
      </c>
      <c r="B675">
        <v>1.75</v>
      </c>
      <c r="C675">
        <v>3.5</v>
      </c>
      <c r="D675">
        <v>0</v>
      </c>
      <c r="E675">
        <v>0</v>
      </c>
      <c r="F675">
        <v>0</v>
      </c>
      <c r="G675">
        <v>0</v>
      </c>
      <c r="H675">
        <v>0</v>
      </c>
      <c r="I675">
        <v>0</v>
      </c>
    </row>
    <row r="676" spans="1:9">
      <c r="A676">
        <v>675</v>
      </c>
      <c r="B676">
        <v>1.25</v>
      </c>
      <c r="C676">
        <v>4</v>
      </c>
      <c r="D676">
        <v>0</v>
      </c>
      <c r="E676">
        <v>0</v>
      </c>
      <c r="F676">
        <v>0</v>
      </c>
      <c r="G676">
        <v>0</v>
      </c>
      <c r="H676">
        <v>0</v>
      </c>
      <c r="I676">
        <v>0</v>
      </c>
    </row>
    <row r="677" spans="1:9">
      <c r="A677">
        <v>676</v>
      </c>
      <c r="B677">
        <v>1.25</v>
      </c>
      <c r="C677">
        <v>3.5</v>
      </c>
      <c r="D677">
        <v>0</v>
      </c>
      <c r="E677">
        <v>0</v>
      </c>
      <c r="F677">
        <v>0</v>
      </c>
      <c r="G677">
        <v>0</v>
      </c>
      <c r="H677">
        <v>0</v>
      </c>
      <c r="I677">
        <v>0</v>
      </c>
    </row>
    <row r="678" spans="1:9">
      <c r="A678">
        <v>677</v>
      </c>
      <c r="B678">
        <v>1.5</v>
      </c>
      <c r="C678">
        <v>3.25</v>
      </c>
      <c r="D678">
        <v>0</v>
      </c>
      <c r="E678">
        <v>0</v>
      </c>
      <c r="F678">
        <v>0</v>
      </c>
      <c r="G678">
        <v>0</v>
      </c>
      <c r="H678">
        <v>0</v>
      </c>
      <c r="I678">
        <v>0</v>
      </c>
    </row>
    <row r="679" spans="1:9">
      <c r="A679">
        <v>678</v>
      </c>
      <c r="B679">
        <v>4</v>
      </c>
      <c r="C679">
        <v>5.25</v>
      </c>
      <c r="D679">
        <v>0</v>
      </c>
      <c r="E679">
        <v>0</v>
      </c>
      <c r="F679">
        <v>0</v>
      </c>
      <c r="G679">
        <v>0</v>
      </c>
      <c r="H679">
        <v>0</v>
      </c>
      <c r="I679">
        <v>0</v>
      </c>
    </row>
    <row r="680" spans="1:9">
      <c r="A680">
        <v>679</v>
      </c>
      <c r="B680">
        <v>4.25</v>
      </c>
      <c r="C680">
        <v>5</v>
      </c>
      <c r="D680">
        <v>0</v>
      </c>
      <c r="E680">
        <v>0</v>
      </c>
      <c r="F680">
        <v>0</v>
      </c>
      <c r="G680">
        <v>0</v>
      </c>
      <c r="H680">
        <v>0</v>
      </c>
      <c r="I680">
        <v>0</v>
      </c>
    </row>
    <row r="681" spans="1:9">
      <c r="A681">
        <v>680</v>
      </c>
      <c r="B681">
        <v>4.5</v>
      </c>
      <c r="C681">
        <v>5.25</v>
      </c>
      <c r="D681">
        <v>0</v>
      </c>
      <c r="E681">
        <v>0</v>
      </c>
      <c r="F681">
        <v>0</v>
      </c>
      <c r="G681">
        <v>0</v>
      </c>
      <c r="H681">
        <v>0</v>
      </c>
      <c r="I681">
        <v>0</v>
      </c>
    </row>
    <row r="682" spans="1:9">
      <c r="A682">
        <v>681</v>
      </c>
      <c r="B682">
        <v>4.25</v>
      </c>
      <c r="C682">
        <v>5.5</v>
      </c>
      <c r="D682">
        <v>0</v>
      </c>
      <c r="E682">
        <v>0</v>
      </c>
      <c r="F682">
        <v>0</v>
      </c>
      <c r="G682">
        <v>0</v>
      </c>
      <c r="H682">
        <v>0</v>
      </c>
      <c r="I682">
        <v>0</v>
      </c>
    </row>
    <row r="683" spans="1:9">
      <c r="A683">
        <v>682</v>
      </c>
      <c r="B683">
        <v>4.75</v>
      </c>
      <c r="C683">
        <v>5</v>
      </c>
      <c r="D683">
        <v>0</v>
      </c>
      <c r="E683">
        <v>0</v>
      </c>
      <c r="F683">
        <v>0</v>
      </c>
      <c r="G683">
        <v>0</v>
      </c>
      <c r="H683">
        <v>0</v>
      </c>
      <c r="I683">
        <v>0</v>
      </c>
    </row>
    <row r="684" spans="1:9">
      <c r="A684">
        <v>683</v>
      </c>
      <c r="B684">
        <v>5</v>
      </c>
      <c r="C684">
        <v>5.25</v>
      </c>
      <c r="D684">
        <v>0</v>
      </c>
      <c r="E684">
        <v>0</v>
      </c>
      <c r="F684">
        <v>0</v>
      </c>
      <c r="G684">
        <v>0</v>
      </c>
      <c r="H684">
        <v>0</v>
      </c>
      <c r="I684">
        <v>0</v>
      </c>
    </row>
    <row r="685" spans="1:9">
      <c r="A685">
        <v>684</v>
      </c>
      <c r="B685">
        <v>4.75</v>
      </c>
      <c r="C685">
        <v>5.5</v>
      </c>
      <c r="D685">
        <v>0</v>
      </c>
      <c r="E685">
        <v>0</v>
      </c>
      <c r="F685">
        <v>0</v>
      </c>
      <c r="G685">
        <v>0</v>
      </c>
      <c r="H685">
        <v>0</v>
      </c>
      <c r="I685">
        <v>0</v>
      </c>
    </row>
    <row r="686" spans="1:9">
      <c r="A686">
        <v>685</v>
      </c>
      <c r="B686">
        <v>5</v>
      </c>
      <c r="C686">
        <v>5.75</v>
      </c>
      <c r="D686">
        <v>0</v>
      </c>
      <c r="E686">
        <v>0</v>
      </c>
      <c r="F686">
        <v>0</v>
      </c>
      <c r="G686">
        <v>0</v>
      </c>
      <c r="H686">
        <v>0</v>
      </c>
      <c r="I686">
        <v>0</v>
      </c>
    </row>
    <row r="687" spans="1:9">
      <c r="A687">
        <v>686</v>
      </c>
      <c r="B687">
        <v>4.75</v>
      </c>
      <c r="C687">
        <v>6</v>
      </c>
      <c r="D687">
        <v>0</v>
      </c>
      <c r="E687">
        <v>0</v>
      </c>
      <c r="F687">
        <v>0</v>
      </c>
      <c r="G687">
        <v>0</v>
      </c>
      <c r="H687">
        <v>0</v>
      </c>
      <c r="I687">
        <v>0</v>
      </c>
    </row>
    <row r="688" spans="1:9">
      <c r="A688">
        <v>687</v>
      </c>
      <c r="B688">
        <v>4.5</v>
      </c>
      <c r="C688">
        <v>5.75</v>
      </c>
      <c r="D688">
        <v>0</v>
      </c>
      <c r="E688">
        <v>0</v>
      </c>
      <c r="F688">
        <v>0</v>
      </c>
      <c r="G688">
        <v>0</v>
      </c>
      <c r="H688">
        <v>0</v>
      </c>
      <c r="I688">
        <v>0</v>
      </c>
    </row>
    <row r="689" spans="1:9">
      <c r="A689">
        <v>688</v>
      </c>
      <c r="B689">
        <v>4.25</v>
      </c>
      <c r="C689">
        <v>6</v>
      </c>
      <c r="D689">
        <v>0</v>
      </c>
      <c r="E689">
        <v>0</v>
      </c>
      <c r="F689">
        <v>0</v>
      </c>
      <c r="G689">
        <v>0</v>
      </c>
      <c r="H689">
        <v>0</v>
      </c>
      <c r="I689">
        <v>0</v>
      </c>
    </row>
    <row r="690" spans="1:9">
      <c r="A690">
        <v>689</v>
      </c>
      <c r="B690">
        <v>4</v>
      </c>
      <c r="C690">
        <v>5.75</v>
      </c>
      <c r="D690">
        <v>0</v>
      </c>
      <c r="E690">
        <v>0</v>
      </c>
      <c r="F690">
        <v>0</v>
      </c>
      <c r="G690">
        <v>0</v>
      </c>
      <c r="H690">
        <v>0</v>
      </c>
      <c r="I690">
        <v>0</v>
      </c>
    </row>
    <row r="691" spans="1:9">
      <c r="A691">
        <v>690</v>
      </c>
      <c r="B691">
        <v>6</v>
      </c>
      <c r="C691">
        <v>5.75</v>
      </c>
      <c r="D691">
        <v>0</v>
      </c>
      <c r="E691">
        <v>0</v>
      </c>
      <c r="F691">
        <v>0</v>
      </c>
      <c r="G691">
        <v>0</v>
      </c>
      <c r="H691">
        <v>0</v>
      </c>
      <c r="I691">
        <v>0</v>
      </c>
    </row>
    <row r="692" spans="1:9">
      <c r="A692">
        <v>691</v>
      </c>
      <c r="B692">
        <v>5.75</v>
      </c>
      <c r="C692">
        <v>6</v>
      </c>
      <c r="D692">
        <v>0</v>
      </c>
      <c r="E692">
        <v>0</v>
      </c>
      <c r="F692">
        <v>0</v>
      </c>
      <c r="G692">
        <v>0</v>
      </c>
      <c r="H692">
        <v>0</v>
      </c>
      <c r="I692">
        <v>0</v>
      </c>
    </row>
    <row r="693" spans="1:9">
      <c r="A693">
        <v>692</v>
      </c>
      <c r="B693">
        <v>5.5</v>
      </c>
      <c r="C693">
        <v>5.75</v>
      </c>
      <c r="D693">
        <v>0</v>
      </c>
      <c r="E693">
        <v>0</v>
      </c>
      <c r="F693">
        <v>0</v>
      </c>
      <c r="G693">
        <v>0</v>
      </c>
      <c r="H693">
        <v>0</v>
      </c>
      <c r="I693">
        <v>0</v>
      </c>
    </row>
    <row r="694" spans="1:9">
      <c r="A694">
        <v>693</v>
      </c>
      <c r="B694">
        <v>5.75</v>
      </c>
      <c r="C694">
        <v>5.5</v>
      </c>
      <c r="D694">
        <v>0</v>
      </c>
      <c r="E694">
        <v>0</v>
      </c>
      <c r="F694">
        <v>0</v>
      </c>
      <c r="G694">
        <v>0</v>
      </c>
      <c r="H694">
        <v>0</v>
      </c>
      <c r="I694">
        <v>0</v>
      </c>
    </row>
    <row r="695" spans="1:9">
      <c r="A695">
        <v>694</v>
      </c>
      <c r="B695">
        <v>5.25</v>
      </c>
      <c r="C695">
        <v>6</v>
      </c>
      <c r="D695">
        <v>0</v>
      </c>
      <c r="E695">
        <v>0</v>
      </c>
      <c r="F695">
        <v>0</v>
      </c>
      <c r="G695">
        <v>0</v>
      </c>
      <c r="H695">
        <v>0</v>
      </c>
      <c r="I695">
        <v>0</v>
      </c>
    </row>
    <row r="696" spans="1:9">
      <c r="A696">
        <v>695</v>
      </c>
      <c r="B696">
        <v>5.25</v>
      </c>
      <c r="C696">
        <v>5.5</v>
      </c>
      <c r="D696">
        <v>0</v>
      </c>
      <c r="E696">
        <v>0</v>
      </c>
      <c r="F696">
        <v>0</v>
      </c>
      <c r="G696">
        <v>0</v>
      </c>
      <c r="H696">
        <v>0</v>
      </c>
      <c r="I696">
        <v>0</v>
      </c>
    </row>
    <row r="697" spans="1:9">
      <c r="A697">
        <v>696</v>
      </c>
      <c r="B697">
        <v>5.25</v>
      </c>
      <c r="C697">
        <v>5</v>
      </c>
      <c r="D697">
        <v>0</v>
      </c>
      <c r="E697">
        <v>0</v>
      </c>
      <c r="F697">
        <v>0</v>
      </c>
      <c r="G697">
        <v>0</v>
      </c>
      <c r="H697">
        <v>0</v>
      </c>
      <c r="I697">
        <v>0</v>
      </c>
    </row>
    <row r="698" spans="1:9">
      <c r="A698">
        <v>697</v>
      </c>
      <c r="B698">
        <v>5.5</v>
      </c>
      <c r="C698">
        <v>5.25</v>
      </c>
      <c r="D698">
        <v>0</v>
      </c>
      <c r="E698">
        <v>0</v>
      </c>
      <c r="F698">
        <v>0</v>
      </c>
      <c r="G698">
        <v>0</v>
      </c>
      <c r="H698">
        <v>0</v>
      </c>
      <c r="I698">
        <v>0</v>
      </c>
    </row>
    <row r="699" spans="1:9">
      <c r="A699">
        <v>698</v>
      </c>
      <c r="B699">
        <v>5.75</v>
      </c>
      <c r="C699">
        <v>5</v>
      </c>
      <c r="D699">
        <v>0</v>
      </c>
      <c r="E699">
        <v>0</v>
      </c>
      <c r="F699">
        <v>0</v>
      </c>
      <c r="G699">
        <v>0</v>
      </c>
      <c r="H699">
        <v>0</v>
      </c>
      <c r="I699">
        <v>0</v>
      </c>
    </row>
    <row r="700" spans="1:9">
      <c r="A700">
        <v>699</v>
      </c>
      <c r="B700">
        <v>6</v>
      </c>
      <c r="C700">
        <v>5.25</v>
      </c>
      <c r="D700">
        <v>0</v>
      </c>
      <c r="E700">
        <v>0</v>
      </c>
      <c r="F700">
        <v>0</v>
      </c>
      <c r="G700">
        <v>0</v>
      </c>
      <c r="H700">
        <v>0</v>
      </c>
      <c r="I700">
        <v>0</v>
      </c>
    </row>
    <row r="701" spans="1:9">
      <c r="A701">
        <v>700</v>
      </c>
      <c r="B701">
        <v>7</v>
      </c>
      <c r="C701">
        <v>4.25</v>
      </c>
      <c r="D701">
        <v>0</v>
      </c>
      <c r="E701">
        <v>0</v>
      </c>
      <c r="F701">
        <v>0</v>
      </c>
      <c r="G701">
        <v>0</v>
      </c>
      <c r="H701">
        <v>0</v>
      </c>
      <c r="I701">
        <v>0</v>
      </c>
    </row>
    <row r="702" spans="1:9">
      <c r="A702">
        <v>701</v>
      </c>
      <c r="B702">
        <v>6.75</v>
      </c>
      <c r="C702">
        <v>4.5</v>
      </c>
      <c r="D702">
        <v>0</v>
      </c>
      <c r="E702">
        <v>0</v>
      </c>
      <c r="F702">
        <v>0</v>
      </c>
      <c r="G702">
        <v>0</v>
      </c>
      <c r="H702">
        <v>0</v>
      </c>
      <c r="I702">
        <v>0</v>
      </c>
    </row>
    <row r="703" spans="1:9">
      <c r="A703">
        <v>702</v>
      </c>
      <c r="B703">
        <v>6.5</v>
      </c>
      <c r="C703">
        <v>4.25</v>
      </c>
      <c r="D703">
        <v>0</v>
      </c>
      <c r="E703">
        <v>0</v>
      </c>
      <c r="F703">
        <v>0</v>
      </c>
      <c r="G703">
        <v>0</v>
      </c>
      <c r="H703">
        <v>0</v>
      </c>
      <c r="I703">
        <v>0</v>
      </c>
    </row>
    <row r="704" spans="1:9">
      <c r="A704">
        <v>703</v>
      </c>
      <c r="B704">
        <v>7</v>
      </c>
      <c r="C704">
        <v>4.75</v>
      </c>
      <c r="D704">
        <v>0</v>
      </c>
      <c r="E704">
        <v>0</v>
      </c>
      <c r="F704">
        <v>0</v>
      </c>
      <c r="G704">
        <v>0</v>
      </c>
      <c r="H704">
        <v>0</v>
      </c>
      <c r="I704">
        <v>0</v>
      </c>
    </row>
    <row r="705" spans="1:9">
      <c r="A705">
        <v>704</v>
      </c>
      <c r="B705">
        <v>6.75</v>
      </c>
      <c r="C705">
        <v>5</v>
      </c>
      <c r="D705">
        <v>0</v>
      </c>
      <c r="E705">
        <v>0</v>
      </c>
      <c r="F705">
        <v>0</v>
      </c>
      <c r="G705">
        <v>0</v>
      </c>
      <c r="H705">
        <v>0</v>
      </c>
      <c r="I705">
        <v>0</v>
      </c>
    </row>
    <row r="706" spans="1:9">
      <c r="A706">
        <v>705</v>
      </c>
      <c r="B706">
        <v>6.5</v>
      </c>
      <c r="C706">
        <v>4.75</v>
      </c>
      <c r="D706">
        <v>0</v>
      </c>
      <c r="E706">
        <v>0</v>
      </c>
      <c r="F706">
        <v>0</v>
      </c>
      <c r="G706">
        <v>0</v>
      </c>
      <c r="H706">
        <v>0</v>
      </c>
      <c r="I706">
        <v>0</v>
      </c>
    </row>
    <row r="707" spans="1:9">
      <c r="A707">
        <v>706</v>
      </c>
      <c r="B707">
        <v>6.25</v>
      </c>
      <c r="C707">
        <v>5</v>
      </c>
      <c r="D707">
        <v>0</v>
      </c>
      <c r="E707">
        <v>0</v>
      </c>
      <c r="F707">
        <v>0</v>
      </c>
      <c r="G707">
        <v>0</v>
      </c>
      <c r="H707">
        <v>0</v>
      </c>
      <c r="I707">
        <v>0</v>
      </c>
    </row>
    <row r="708" spans="1:9">
      <c r="A708">
        <v>707</v>
      </c>
      <c r="B708">
        <v>6</v>
      </c>
      <c r="C708">
        <v>4.75</v>
      </c>
      <c r="D708">
        <v>0</v>
      </c>
      <c r="E708">
        <v>0</v>
      </c>
      <c r="F708">
        <v>0</v>
      </c>
      <c r="G708">
        <v>0</v>
      </c>
      <c r="H708">
        <v>0</v>
      </c>
      <c r="I708">
        <v>0</v>
      </c>
    </row>
    <row r="709" spans="1:9">
      <c r="A709">
        <v>708</v>
      </c>
      <c r="B709">
        <v>6.25</v>
      </c>
      <c r="C709">
        <v>4.5</v>
      </c>
      <c r="D709">
        <v>0</v>
      </c>
      <c r="E709">
        <v>0</v>
      </c>
      <c r="F709">
        <v>0</v>
      </c>
      <c r="G709">
        <v>0</v>
      </c>
      <c r="H709">
        <v>0</v>
      </c>
      <c r="I709">
        <v>0</v>
      </c>
    </row>
    <row r="710" spans="1:9">
      <c r="A710">
        <v>709</v>
      </c>
      <c r="B710">
        <v>6</v>
      </c>
      <c r="C710">
        <v>4.25</v>
      </c>
      <c r="D710">
        <v>0</v>
      </c>
      <c r="E710">
        <v>0</v>
      </c>
      <c r="F710">
        <v>0</v>
      </c>
      <c r="G710">
        <v>0</v>
      </c>
      <c r="H710">
        <v>0</v>
      </c>
      <c r="I710">
        <v>0</v>
      </c>
    </row>
    <row r="711" spans="1:9">
      <c r="A711">
        <v>710</v>
      </c>
      <c r="B711">
        <v>7</v>
      </c>
      <c r="C711">
        <v>5.75</v>
      </c>
      <c r="D711">
        <v>0</v>
      </c>
      <c r="E711">
        <v>0</v>
      </c>
      <c r="F711">
        <v>0</v>
      </c>
      <c r="G711">
        <v>0</v>
      </c>
      <c r="H711">
        <v>0</v>
      </c>
      <c r="I711">
        <v>0</v>
      </c>
    </row>
    <row r="712" spans="1:9">
      <c r="A712">
        <v>711</v>
      </c>
      <c r="B712">
        <v>6.75</v>
      </c>
      <c r="C712">
        <v>6</v>
      </c>
      <c r="D712">
        <v>0</v>
      </c>
      <c r="E712">
        <v>0</v>
      </c>
      <c r="F712">
        <v>0</v>
      </c>
      <c r="G712">
        <v>0</v>
      </c>
      <c r="H712">
        <v>0</v>
      </c>
      <c r="I712">
        <v>0</v>
      </c>
    </row>
    <row r="713" spans="1:9">
      <c r="A713">
        <v>712</v>
      </c>
      <c r="B713">
        <v>6.5</v>
      </c>
      <c r="C713">
        <v>5.75</v>
      </c>
      <c r="D713">
        <v>0</v>
      </c>
      <c r="E713">
        <v>0</v>
      </c>
      <c r="F713">
        <v>0</v>
      </c>
      <c r="G713">
        <v>0</v>
      </c>
      <c r="H713">
        <v>0</v>
      </c>
      <c r="I713">
        <v>0</v>
      </c>
    </row>
    <row r="714" spans="1:9">
      <c r="A714">
        <v>713</v>
      </c>
      <c r="B714">
        <v>6.75</v>
      </c>
      <c r="C714">
        <v>5.5</v>
      </c>
      <c r="D714">
        <v>0</v>
      </c>
      <c r="E714">
        <v>0</v>
      </c>
      <c r="F714">
        <v>0</v>
      </c>
      <c r="G714">
        <v>0</v>
      </c>
      <c r="H714">
        <v>0</v>
      </c>
      <c r="I714">
        <v>0</v>
      </c>
    </row>
    <row r="715" spans="1:9">
      <c r="A715">
        <v>714</v>
      </c>
      <c r="B715">
        <v>6.25</v>
      </c>
      <c r="C715">
        <v>6</v>
      </c>
      <c r="D715">
        <v>0</v>
      </c>
      <c r="E715">
        <v>0</v>
      </c>
      <c r="F715">
        <v>0</v>
      </c>
      <c r="G715">
        <v>0</v>
      </c>
      <c r="H715">
        <v>0</v>
      </c>
      <c r="I715">
        <v>0</v>
      </c>
    </row>
    <row r="716" spans="1:9">
      <c r="A716">
        <v>715</v>
      </c>
      <c r="B716">
        <v>6.25</v>
      </c>
      <c r="C716">
        <v>5.5</v>
      </c>
      <c r="D716">
        <v>0</v>
      </c>
      <c r="E716">
        <v>0</v>
      </c>
      <c r="F716">
        <v>0</v>
      </c>
      <c r="G716">
        <v>0</v>
      </c>
      <c r="H716">
        <v>0</v>
      </c>
      <c r="I716">
        <v>0</v>
      </c>
    </row>
    <row r="717" spans="1:9">
      <c r="A717">
        <v>716</v>
      </c>
      <c r="B717">
        <v>6.5</v>
      </c>
      <c r="C717">
        <v>5.25</v>
      </c>
      <c r="D717">
        <v>0</v>
      </c>
      <c r="E717">
        <v>0</v>
      </c>
      <c r="F717">
        <v>0</v>
      </c>
      <c r="G717">
        <v>0</v>
      </c>
      <c r="H717">
        <v>0</v>
      </c>
      <c r="I717">
        <v>0</v>
      </c>
    </row>
    <row r="718" spans="1:9">
      <c r="A718">
        <v>717</v>
      </c>
      <c r="B718">
        <v>7</v>
      </c>
      <c r="C718">
        <v>5.25</v>
      </c>
      <c r="D718">
        <v>0</v>
      </c>
      <c r="E718">
        <v>0</v>
      </c>
      <c r="F718">
        <v>0</v>
      </c>
      <c r="G718">
        <v>0</v>
      </c>
      <c r="H718">
        <v>0</v>
      </c>
      <c r="I718">
        <v>0</v>
      </c>
    </row>
    <row r="719" spans="1:9">
      <c r="A719">
        <v>718</v>
      </c>
      <c r="B719">
        <v>7.75</v>
      </c>
      <c r="C719">
        <v>5</v>
      </c>
      <c r="D719">
        <v>0</v>
      </c>
      <c r="E719">
        <v>0</v>
      </c>
      <c r="F719">
        <v>0</v>
      </c>
      <c r="G719">
        <v>0</v>
      </c>
      <c r="H719">
        <v>0</v>
      </c>
      <c r="I719">
        <v>0</v>
      </c>
    </row>
    <row r="720" spans="1:9">
      <c r="A720">
        <v>719</v>
      </c>
      <c r="B720">
        <v>8</v>
      </c>
      <c r="C720">
        <v>5.25</v>
      </c>
      <c r="D720">
        <v>0</v>
      </c>
      <c r="E720">
        <v>0</v>
      </c>
      <c r="F720">
        <v>0</v>
      </c>
      <c r="G720">
        <v>0</v>
      </c>
      <c r="H720">
        <v>0</v>
      </c>
      <c r="I720">
        <v>0</v>
      </c>
    </row>
    <row r="721" spans="1:9">
      <c r="A721">
        <v>720</v>
      </c>
      <c r="B721">
        <v>7.75</v>
      </c>
      <c r="C721">
        <v>5.5</v>
      </c>
      <c r="D721">
        <v>0</v>
      </c>
      <c r="E721">
        <v>0</v>
      </c>
      <c r="F721">
        <v>0</v>
      </c>
      <c r="G721">
        <v>0</v>
      </c>
      <c r="H721">
        <v>0</v>
      </c>
      <c r="I721">
        <v>0</v>
      </c>
    </row>
    <row r="722" spans="1:9">
      <c r="A722">
        <v>721</v>
      </c>
      <c r="B722">
        <v>7.5</v>
      </c>
      <c r="C722">
        <v>5.25</v>
      </c>
      <c r="D722">
        <v>0</v>
      </c>
      <c r="E722">
        <v>0</v>
      </c>
      <c r="F722">
        <v>0</v>
      </c>
      <c r="G722">
        <v>0</v>
      </c>
      <c r="H722">
        <v>0</v>
      </c>
      <c r="I722">
        <v>0</v>
      </c>
    </row>
    <row r="723" spans="1:9">
      <c r="A723">
        <v>722</v>
      </c>
      <c r="B723">
        <v>8</v>
      </c>
      <c r="C723">
        <v>5.75</v>
      </c>
      <c r="D723">
        <v>0</v>
      </c>
      <c r="E723">
        <v>0</v>
      </c>
      <c r="F723">
        <v>0</v>
      </c>
      <c r="G723">
        <v>0</v>
      </c>
      <c r="H723">
        <v>0</v>
      </c>
      <c r="I723">
        <v>0</v>
      </c>
    </row>
    <row r="724" spans="1:9">
      <c r="A724">
        <v>723</v>
      </c>
      <c r="B724">
        <v>7.75</v>
      </c>
      <c r="C724">
        <v>6</v>
      </c>
      <c r="D724">
        <v>0</v>
      </c>
      <c r="E724">
        <v>0</v>
      </c>
      <c r="F724">
        <v>0</v>
      </c>
      <c r="G724">
        <v>0</v>
      </c>
      <c r="H724">
        <v>0</v>
      </c>
      <c r="I724">
        <v>0</v>
      </c>
    </row>
    <row r="725" spans="1:9">
      <c r="A725">
        <v>724</v>
      </c>
      <c r="B725">
        <v>7.5</v>
      </c>
      <c r="C725">
        <v>5.75</v>
      </c>
      <c r="D725">
        <v>0</v>
      </c>
      <c r="E725">
        <v>0</v>
      </c>
      <c r="F725">
        <v>0</v>
      </c>
      <c r="G725">
        <v>0</v>
      </c>
      <c r="H725">
        <v>0</v>
      </c>
      <c r="I725">
        <v>0</v>
      </c>
    </row>
    <row r="726" spans="1:9">
      <c r="A726">
        <v>725</v>
      </c>
      <c r="B726">
        <v>7.25</v>
      </c>
      <c r="C726">
        <v>6</v>
      </c>
      <c r="D726">
        <v>0</v>
      </c>
      <c r="E726">
        <v>0</v>
      </c>
      <c r="F726">
        <v>0</v>
      </c>
      <c r="G726">
        <v>0</v>
      </c>
      <c r="H726">
        <v>0</v>
      </c>
      <c r="I726">
        <v>0</v>
      </c>
    </row>
    <row r="727" spans="1:9">
      <c r="A727">
        <v>726</v>
      </c>
      <c r="B727">
        <v>7.25</v>
      </c>
      <c r="C727">
        <v>5.5</v>
      </c>
      <c r="D727">
        <v>0</v>
      </c>
      <c r="E727">
        <v>0</v>
      </c>
      <c r="F727">
        <v>0</v>
      </c>
      <c r="G727">
        <v>0</v>
      </c>
      <c r="H727">
        <v>0</v>
      </c>
      <c r="I727">
        <v>0</v>
      </c>
    </row>
    <row r="728" spans="1:9">
      <c r="A728">
        <v>727</v>
      </c>
      <c r="B728">
        <v>7.25</v>
      </c>
      <c r="C728">
        <v>5</v>
      </c>
      <c r="D728">
        <v>0</v>
      </c>
      <c r="E728">
        <v>0</v>
      </c>
      <c r="F728">
        <v>0</v>
      </c>
      <c r="G728">
        <v>0</v>
      </c>
      <c r="H728">
        <v>0</v>
      </c>
      <c r="I728">
        <v>0</v>
      </c>
    </row>
    <row r="729" spans="1:9">
      <c r="A729">
        <v>728</v>
      </c>
      <c r="B729">
        <v>4</v>
      </c>
      <c r="C729">
        <v>4.75</v>
      </c>
      <c r="D729">
        <v>0</v>
      </c>
      <c r="E729">
        <v>0</v>
      </c>
      <c r="F729">
        <v>0</v>
      </c>
      <c r="G729">
        <v>0</v>
      </c>
      <c r="H729">
        <v>0</v>
      </c>
      <c r="I729">
        <v>0</v>
      </c>
    </row>
    <row r="730" spans="1:9">
      <c r="A730">
        <v>729</v>
      </c>
      <c r="B730">
        <v>4.25</v>
      </c>
      <c r="C730">
        <v>4.5</v>
      </c>
      <c r="D730">
        <v>0</v>
      </c>
      <c r="E730">
        <v>0</v>
      </c>
      <c r="F730">
        <v>0</v>
      </c>
      <c r="G730">
        <v>0</v>
      </c>
      <c r="H730">
        <v>0</v>
      </c>
      <c r="I730">
        <v>0</v>
      </c>
    </row>
    <row r="731" spans="1:9">
      <c r="A731">
        <v>730</v>
      </c>
      <c r="B731">
        <v>4.5</v>
      </c>
      <c r="C731">
        <v>4.75</v>
      </c>
      <c r="D731">
        <v>0</v>
      </c>
      <c r="E731">
        <v>0</v>
      </c>
      <c r="F731">
        <v>0</v>
      </c>
      <c r="G731">
        <v>0</v>
      </c>
      <c r="H731">
        <v>0</v>
      </c>
      <c r="I731">
        <v>0</v>
      </c>
    </row>
    <row r="732" spans="1:9">
      <c r="A732">
        <v>731</v>
      </c>
      <c r="B732">
        <v>4</v>
      </c>
      <c r="C732">
        <v>4.25</v>
      </c>
      <c r="D732">
        <v>0</v>
      </c>
      <c r="E732">
        <v>0</v>
      </c>
      <c r="F732">
        <v>0</v>
      </c>
      <c r="G732">
        <v>0</v>
      </c>
      <c r="H732">
        <v>0</v>
      </c>
      <c r="I732">
        <v>0</v>
      </c>
    </row>
    <row r="733" spans="1:9">
      <c r="A733">
        <v>732</v>
      </c>
      <c r="B733">
        <v>4.5</v>
      </c>
      <c r="C733">
        <v>4.25</v>
      </c>
      <c r="D733">
        <v>0</v>
      </c>
      <c r="E733">
        <v>0</v>
      </c>
      <c r="F733">
        <v>0</v>
      </c>
      <c r="G733">
        <v>0</v>
      </c>
      <c r="H733">
        <v>0</v>
      </c>
      <c r="I733">
        <v>0</v>
      </c>
    </row>
    <row r="734" spans="1:9">
      <c r="A734">
        <v>733</v>
      </c>
      <c r="B734">
        <v>5</v>
      </c>
      <c r="C734">
        <v>4.25</v>
      </c>
      <c r="D734">
        <v>0</v>
      </c>
      <c r="E734">
        <v>0</v>
      </c>
      <c r="F734">
        <v>0</v>
      </c>
      <c r="G734">
        <v>0</v>
      </c>
      <c r="H734">
        <v>0</v>
      </c>
      <c r="I734">
        <v>0</v>
      </c>
    </row>
    <row r="735" spans="1:9">
      <c r="A735">
        <v>734</v>
      </c>
      <c r="B735">
        <v>4.75</v>
      </c>
      <c r="C735">
        <v>4.5</v>
      </c>
      <c r="D735">
        <v>0</v>
      </c>
      <c r="E735">
        <v>0</v>
      </c>
      <c r="F735">
        <v>0</v>
      </c>
      <c r="G735">
        <v>0</v>
      </c>
      <c r="H735">
        <v>0</v>
      </c>
      <c r="I735">
        <v>0</v>
      </c>
    </row>
    <row r="736" spans="1:9">
      <c r="A736">
        <v>735</v>
      </c>
      <c r="B736">
        <v>5</v>
      </c>
      <c r="C736">
        <v>4.75</v>
      </c>
      <c r="D736">
        <v>0</v>
      </c>
      <c r="E736">
        <v>0</v>
      </c>
      <c r="F736">
        <v>0</v>
      </c>
      <c r="G736">
        <v>0</v>
      </c>
      <c r="H736">
        <v>0</v>
      </c>
      <c r="I736">
        <v>0</v>
      </c>
    </row>
    <row r="737" spans="1:9">
      <c r="A737">
        <v>736</v>
      </c>
      <c r="B737">
        <v>7.5</v>
      </c>
      <c r="C737">
        <v>4.25</v>
      </c>
      <c r="D737">
        <v>0</v>
      </c>
      <c r="E737">
        <v>0</v>
      </c>
      <c r="F737">
        <v>0</v>
      </c>
      <c r="G737">
        <v>0</v>
      </c>
      <c r="H737">
        <v>0</v>
      </c>
      <c r="I737">
        <v>0</v>
      </c>
    </row>
    <row r="738" spans="1:9">
      <c r="A738">
        <v>737</v>
      </c>
      <c r="B738">
        <v>7.25</v>
      </c>
      <c r="C738">
        <v>4.5</v>
      </c>
      <c r="D738">
        <v>0</v>
      </c>
      <c r="E738">
        <v>0</v>
      </c>
      <c r="F738">
        <v>0</v>
      </c>
      <c r="G738">
        <v>0</v>
      </c>
      <c r="H738">
        <v>0</v>
      </c>
      <c r="I738">
        <v>0</v>
      </c>
    </row>
    <row r="739" spans="1:9">
      <c r="A739">
        <v>738</v>
      </c>
      <c r="B739">
        <v>8</v>
      </c>
      <c r="C739">
        <v>4.25</v>
      </c>
      <c r="D739">
        <v>0</v>
      </c>
      <c r="E739">
        <v>0</v>
      </c>
      <c r="F739">
        <v>0</v>
      </c>
      <c r="G739">
        <v>0</v>
      </c>
      <c r="H739">
        <v>0</v>
      </c>
      <c r="I739">
        <v>0</v>
      </c>
    </row>
    <row r="740" spans="1:9">
      <c r="A740">
        <v>739</v>
      </c>
      <c r="B740">
        <v>7.75</v>
      </c>
      <c r="C740">
        <v>4.5</v>
      </c>
      <c r="D740">
        <v>0</v>
      </c>
      <c r="E740">
        <v>0</v>
      </c>
      <c r="F740">
        <v>0</v>
      </c>
      <c r="G740">
        <v>0</v>
      </c>
      <c r="H740">
        <v>0</v>
      </c>
      <c r="I740">
        <v>0</v>
      </c>
    </row>
    <row r="741" spans="1:9">
      <c r="A741">
        <v>740</v>
      </c>
      <c r="B741">
        <v>8</v>
      </c>
      <c r="C741">
        <v>4.75</v>
      </c>
      <c r="D741">
        <v>0</v>
      </c>
      <c r="E741">
        <v>0</v>
      </c>
      <c r="F741">
        <v>0</v>
      </c>
      <c r="G741">
        <v>0</v>
      </c>
      <c r="H741">
        <v>0</v>
      </c>
      <c r="I741">
        <v>0</v>
      </c>
    </row>
    <row r="742" spans="1:9">
      <c r="A742">
        <v>741</v>
      </c>
      <c r="B742">
        <v>7.5</v>
      </c>
      <c r="C742">
        <v>4.75</v>
      </c>
      <c r="D742">
        <v>0</v>
      </c>
      <c r="E742">
        <v>0</v>
      </c>
      <c r="F742">
        <v>0</v>
      </c>
      <c r="G742">
        <v>0</v>
      </c>
      <c r="H742">
        <v>0</v>
      </c>
      <c r="I742">
        <v>0</v>
      </c>
    </row>
    <row r="743" spans="1:9">
      <c r="A743">
        <v>742</v>
      </c>
      <c r="B743">
        <v>5.25</v>
      </c>
      <c r="C743">
        <v>4.5</v>
      </c>
      <c r="D743">
        <v>0</v>
      </c>
      <c r="E743">
        <v>0</v>
      </c>
      <c r="F743">
        <v>0</v>
      </c>
      <c r="G743">
        <v>0</v>
      </c>
      <c r="H743">
        <v>0</v>
      </c>
      <c r="I743">
        <v>0</v>
      </c>
    </row>
    <row r="744" spans="1:9">
      <c r="A744">
        <v>743</v>
      </c>
      <c r="B744">
        <v>5.5</v>
      </c>
      <c r="C744">
        <v>4.75</v>
      </c>
      <c r="D744">
        <v>0</v>
      </c>
      <c r="E744">
        <v>0</v>
      </c>
      <c r="F744">
        <v>0</v>
      </c>
      <c r="G744">
        <v>0</v>
      </c>
      <c r="H744">
        <v>0</v>
      </c>
      <c r="I744">
        <v>0</v>
      </c>
    </row>
    <row r="745" spans="1:9">
      <c r="A745">
        <v>744</v>
      </c>
      <c r="B745">
        <v>5.5</v>
      </c>
      <c r="C745">
        <v>4.25</v>
      </c>
      <c r="D745">
        <v>0</v>
      </c>
      <c r="E745">
        <v>0</v>
      </c>
      <c r="F745">
        <v>0</v>
      </c>
      <c r="G745">
        <v>0</v>
      </c>
      <c r="H745">
        <v>0</v>
      </c>
      <c r="I745">
        <v>0</v>
      </c>
    </row>
    <row r="746" spans="1:9">
      <c r="A746">
        <v>745</v>
      </c>
      <c r="B746">
        <v>5.75</v>
      </c>
      <c r="C746">
        <v>4.5</v>
      </c>
      <c r="D746">
        <v>0</v>
      </c>
      <c r="E746">
        <v>0</v>
      </c>
      <c r="F746">
        <v>0</v>
      </c>
      <c r="G746">
        <v>0</v>
      </c>
      <c r="H746">
        <v>0</v>
      </c>
      <c r="I746">
        <v>0</v>
      </c>
    </row>
    <row r="747" spans="1:9">
      <c r="A747">
        <v>746</v>
      </c>
      <c r="B747">
        <v>7</v>
      </c>
      <c r="C747">
        <v>4</v>
      </c>
      <c r="D747">
        <v>0</v>
      </c>
      <c r="E747">
        <v>0</v>
      </c>
      <c r="F747">
        <v>0</v>
      </c>
      <c r="G747">
        <v>0</v>
      </c>
      <c r="H747">
        <v>0</v>
      </c>
      <c r="I747">
        <v>0</v>
      </c>
    </row>
    <row r="748" spans="1:9">
      <c r="A748">
        <v>747</v>
      </c>
      <c r="B748">
        <v>6.5</v>
      </c>
      <c r="C748">
        <v>4</v>
      </c>
      <c r="D748">
        <v>0</v>
      </c>
      <c r="E748">
        <v>0</v>
      </c>
      <c r="F748">
        <v>0</v>
      </c>
      <c r="G748">
        <v>0</v>
      </c>
      <c r="H748">
        <v>0</v>
      </c>
      <c r="I748">
        <v>0</v>
      </c>
    </row>
    <row r="749" spans="1:9">
      <c r="A749">
        <v>748</v>
      </c>
      <c r="B749">
        <v>6.75</v>
      </c>
      <c r="C749">
        <v>4</v>
      </c>
      <c r="D749">
        <v>0</v>
      </c>
      <c r="E749">
        <v>0</v>
      </c>
      <c r="F749">
        <v>0</v>
      </c>
      <c r="G749">
        <v>0</v>
      </c>
      <c r="H749">
        <v>0</v>
      </c>
      <c r="I749">
        <v>0</v>
      </c>
    </row>
    <row r="750" spans="1:9">
      <c r="A750">
        <v>749</v>
      </c>
      <c r="B750">
        <v>6</v>
      </c>
      <c r="C750">
        <v>4</v>
      </c>
      <c r="D750">
        <v>0</v>
      </c>
      <c r="E750">
        <v>0</v>
      </c>
      <c r="F750">
        <v>0</v>
      </c>
      <c r="G750">
        <v>0</v>
      </c>
      <c r="H750">
        <v>0</v>
      </c>
      <c r="I750">
        <v>0</v>
      </c>
    </row>
    <row r="751" spans="1:9">
      <c r="A751">
        <v>750</v>
      </c>
      <c r="B751">
        <v>6.25</v>
      </c>
      <c r="C751">
        <v>4</v>
      </c>
      <c r="D751">
        <v>0</v>
      </c>
      <c r="E751">
        <v>0</v>
      </c>
      <c r="F751">
        <v>0</v>
      </c>
      <c r="G751">
        <v>0</v>
      </c>
      <c r="H751">
        <v>0</v>
      </c>
      <c r="I751">
        <v>0</v>
      </c>
    </row>
    <row r="752" spans="1:9">
      <c r="A752">
        <v>751</v>
      </c>
      <c r="B752">
        <v>4.5</v>
      </c>
      <c r="C752">
        <v>4</v>
      </c>
      <c r="D752">
        <v>0</v>
      </c>
      <c r="E752">
        <v>0</v>
      </c>
      <c r="F752">
        <v>0</v>
      </c>
      <c r="G752">
        <v>0</v>
      </c>
      <c r="H752">
        <v>0</v>
      </c>
      <c r="I752">
        <v>0</v>
      </c>
    </row>
    <row r="753" spans="1:9">
      <c r="A753">
        <v>752</v>
      </c>
      <c r="B753">
        <v>4</v>
      </c>
      <c r="C753">
        <v>4</v>
      </c>
      <c r="D753">
        <v>0</v>
      </c>
      <c r="E753">
        <v>0</v>
      </c>
      <c r="F753">
        <v>0</v>
      </c>
      <c r="G753">
        <v>0</v>
      </c>
      <c r="H753">
        <v>0</v>
      </c>
      <c r="I753">
        <v>0</v>
      </c>
    </row>
    <row r="754" spans="1:9">
      <c r="A754">
        <v>753</v>
      </c>
      <c r="B754">
        <v>4.25</v>
      </c>
      <c r="C754">
        <v>4</v>
      </c>
      <c r="D754">
        <v>0</v>
      </c>
      <c r="E754">
        <v>0</v>
      </c>
      <c r="F754">
        <v>0</v>
      </c>
      <c r="G754">
        <v>0</v>
      </c>
      <c r="H754">
        <v>0</v>
      </c>
      <c r="I754">
        <v>0</v>
      </c>
    </row>
    <row r="755" spans="1:9">
      <c r="A755">
        <v>754</v>
      </c>
      <c r="B755">
        <v>5</v>
      </c>
      <c r="C755">
        <v>4</v>
      </c>
      <c r="D755">
        <v>0</v>
      </c>
      <c r="E755">
        <v>0</v>
      </c>
      <c r="F755">
        <v>0</v>
      </c>
      <c r="G755">
        <v>0</v>
      </c>
      <c r="H755">
        <v>0</v>
      </c>
      <c r="I755">
        <v>0</v>
      </c>
    </row>
    <row r="756" spans="1:9">
      <c r="A756">
        <v>755</v>
      </c>
      <c r="B756">
        <v>4.75</v>
      </c>
      <c r="C756">
        <v>4</v>
      </c>
      <c r="D756">
        <v>0</v>
      </c>
      <c r="E756">
        <v>0</v>
      </c>
      <c r="F756">
        <v>0</v>
      </c>
      <c r="G756">
        <v>0</v>
      </c>
      <c r="H756">
        <v>0</v>
      </c>
      <c r="I756">
        <v>0</v>
      </c>
    </row>
    <row r="757" spans="1:9">
      <c r="A757">
        <v>756</v>
      </c>
      <c r="B757">
        <v>7.5</v>
      </c>
      <c r="C757">
        <v>4</v>
      </c>
      <c r="D757">
        <v>0</v>
      </c>
      <c r="E757">
        <v>0</v>
      </c>
      <c r="F757">
        <v>0</v>
      </c>
      <c r="G757">
        <v>0</v>
      </c>
      <c r="H757">
        <v>0</v>
      </c>
      <c r="I757">
        <v>0</v>
      </c>
    </row>
    <row r="758" spans="1:9">
      <c r="A758">
        <v>757</v>
      </c>
      <c r="B758">
        <v>7.25</v>
      </c>
      <c r="C758">
        <v>4</v>
      </c>
      <c r="D758">
        <v>0</v>
      </c>
      <c r="E758">
        <v>0</v>
      </c>
      <c r="F758">
        <v>0</v>
      </c>
      <c r="G758">
        <v>0</v>
      </c>
      <c r="H758">
        <v>0</v>
      </c>
      <c r="I758">
        <v>0</v>
      </c>
    </row>
    <row r="759" spans="1:9">
      <c r="A759">
        <v>758</v>
      </c>
      <c r="B759">
        <v>8</v>
      </c>
      <c r="C759">
        <v>4</v>
      </c>
      <c r="D759">
        <v>0</v>
      </c>
      <c r="E759">
        <v>0</v>
      </c>
      <c r="F759">
        <v>0</v>
      </c>
      <c r="G759">
        <v>0</v>
      </c>
      <c r="H759">
        <v>0</v>
      </c>
      <c r="I759">
        <v>0</v>
      </c>
    </row>
    <row r="760" spans="1:9">
      <c r="A760">
        <v>759</v>
      </c>
      <c r="B760">
        <v>7.75</v>
      </c>
      <c r="C760">
        <v>4</v>
      </c>
      <c r="D760">
        <v>0</v>
      </c>
      <c r="E760">
        <v>0</v>
      </c>
      <c r="F760">
        <v>0</v>
      </c>
      <c r="G760">
        <v>0</v>
      </c>
      <c r="H760">
        <v>0</v>
      </c>
      <c r="I760">
        <v>0</v>
      </c>
    </row>
    <row r="761" spans="1:9">
      <c r="A761">
        <v>760</v>
      </c>
      <c r="B761">
        <v>5.5</v>
      </c>
      <c r="C761">
        <v>4</v>
      </c>
      <c r="D761">
        <v>0</v>
      </c>
      <c r="E761">
        <v>0</v>
      </c>
      <c r="F761">
        <v>0</v>
      </c>
      <c r="G761">
        <v>0</v>
      </c>
      <c r="H761">
        <v>0</v>
      </c>
      <c r="I761">
        <v>0</v>
      </c>
    </row>
    <row r="762" spans="1:9">
      <c r="A762">
        <v>761</v>
      </c>
      <c r="B762">
        <v>5.25</v>
      </c>
      <c r="C762">
        <v>4</v>
      </c>
      <c r="D762">
        <v>0</v>
      </c>
      <c r="E762">
        <v>0</v>
      </c>
      <c r="F762">
        <v>0</v>
      </c>
      <c r="G762">
        <v>0</v>
      </c>
      <c r="H762">
        <v>0</v>
      </c>
      <c r="I762">
        <v>0</v>
      </c>
    </row>
    <row r="763" spans="1:9">
      <c r="A763">
        <v>762</v>
      </c>
      <c r="B763">
        <v>5.75</v>
      </c>
      <c r="C763">
        <v>4</v>
      </c>
      <c r="D763">
        <v>0</v>
      </c>
      <c r="E763">
        <v>0</v>
      </c>
      <c r="F763">
        <v>0</v>
      </c>
      <c r="G763">
        <v>0</v>
      </c>
      <c r="H763">
        <v>0</v>
      </c>
      <c r="I763">
        <v>0</v>
      </c>
    </row>
    <row r="764" spans="1:9">
      <c r="C764"/>
      <c r="G764"/>
      <c r="I764"/>
    </row>
    <row r="765" spans="1:9">
      <c r="C765"/>
      <c r="G765"/>
      <c r="I765"/>
    </row>
    <row r="766" spans="1:9">
      <c r="C766"/>
      <c r="G766"/>
      <c r="I766"/>
    </row>
    <row r="767" spans="1:9">
      <c r="C767"/>
      <c r="G767"/>
      <c r="I767"/>
    </row>
    <row r="768" spans="1:9">
      <c r="C768"/>
      <c r="G768"/>
      <c r="I768"/>
    </row>
    <row r="769" spans="3:9">
      <c r="C769"/>
      <c r="G769"/>
      <c r="I769"/>
    </row>
    <row r="770" spans="3:9">
      <c r="C770"/>
      <c r="G770"/>
      <c r="I770"/>
    </row>
    <row r="771" spans="3:9">
      <c r="C771"/>
      <c r="G771"/>
      <c r="I771"/>
    </row>
    <row r="772" spans="3:9">
      <c r="C772"/>
      <c r="G772"/>
      <c r="I772"/>
    </row>
    <row r="773" spans="3:9">
      <c r="C773"/>
      <c r="G773"/>
      <c r="I773"/>
    </row>
    <row r="774" spans="3:9">
      <c r="C774"/>
      <c r="G774"/>
      <c r="I774"/>
    </row>
    <row r="775" spans="3:9">
      <c r="C775"/>
      <c r="G775"/>
      <c r="I775"/>
    </row>
    <row r="776" spans="3:9">
      <c r="C776"/>
      <c r="G776"/>
      <c r="I776"/>
    </row>
    <row r="777" spans="3:9">
      <c r="C777"/>
      <c r="G777"/>
      <c r="I777"/>
    </row>
    <row r="778" spans="3:9">
      <c r="C778"/>
      <c r="G778"/>
      <c r="I778"/>
    </row>
    <row r="779" spans="3:9">
      <c r="C779"/>
      <c r="G779"/>
      <c r="I779"/>
    </row>
    <row r="780" spans="3:9">
      <c r="C780"/>
      <c r="G780"/>
      <c r="I780"/>
    </row>
    <row r="781" spans="3:9">
      <c r="C781"/>
      <c r="G781"/>
      <c r="I781"/>
    </row>
    <row r="782" spans="3:9">
      <c r="C782"/>
      <c r="G782"/>
      <c r="I782"/>
    </row>
    <row r="783" spans="3:9">
      <c r="C783"/>
      <c r="G783"/>
      <c r="I783"/>
    </row>
    <row r="784" spans="3:9">
      <c r="C784"/>
      <c r="G784"/>
      <c r="I784"/>
    </row>
    <row r="785" spans="3:9">
      <c r="C785"/>
      <c r="G785"/>
      <c r="I785"/>
    </row>
    <row r="786" spans="3:9">
      <c r="C786"/>
      <c r="G786"/>
      <c r="I786"/>
    </row>
    <row r="787" spans="3:9">
      <c r="C787"/>
      <c r="G787"/>
      <c r="I787"/>
    </row>
    <row r="788" spans="3:9">
      <c r="C788"/>
      <c r="G788"/>
      <c r="I788"/>
    </row>
    <row r="789" spans="3:9">
      <c r="C789"/>
      <c r="G789"/>
      <c r="I789"/>
    </row>
    <row r="790" spans="3:9">
      <c r="C790"/>
      <c r="G790"/>
      <c r="I790"/>
    </row>
    <row r="791" spans="3:9">
      <c r="C791"/>
      <c r="G791"/>
      <c r="I791"/>
    </row>
    <row r="792" spans="3:9">
      <c r="C792"/>
      <c r="G792"/>
      <c r="I792"/>
    </row>
    <row r="793" spans="3:9">
      <c r="C793"/>
      <c r="G793"/>
      <c r="I793"/>
    </row>
    <row r="794" spans="3:9">
      <c r="C794"/>
      <c r="G794"/>
      <c r="I794"/>
    </row>
    <row r="795" spans="3:9">
      <c r="C795"/>
      <c r="G795"/>
      <c r="I795"/>
    </row>
    <row r="796" spans="3:9">
      <c r="C796"/>
      <c r="G796"/>
      <c r="I796"/>
    </row>
    <row r="797" spans="3:9">
      <c r="C797"/>
      <c r="G797"/>
      <c r="I797"/>
    </row>
    <row r="798" spans="3:9">
      <c r="C798"/>
      <c r="G798"/>
      <c r="I798"/>
    </row>
    <row r="799" spans="3:9">
      <c r="C799"/>
      <c r="G799"/>
      <c r="I799"/>
    </row>
    <row r="800" spans="3:9">
      <c r="C800"/>
      <c r="G800"/>
      <c r="I800"/>
    </row>
    <row r="801" spans="3:9">
      <c r="C801"/>
      <c r="G801"/>
      <c r="I801"/>
    </row>
    <row r="802" spans="3:9">
      <c r="C802"/>
      <c r="G802"/>
      <c r="I802"/>
    </row>
    <row r="803" spans="3:9">
      <c r="C803"/>
      <c r="G803"/>
      <c r="I803"/>
    </row>
    <row r="804" spans="3:9">
      <c r="C804"/>
      <c r="G804"/>
      <c r="I804"/>
    </row>
    <row r="805" spans="3:9">
      <c r="C805"/>
      <c r="G805"/>
      <c r="I805"/>
    </row>
    <row r="806" spans="3:9">
      <c r="C806"/>
      <c r="G806"/>
      <c r="I806"/>
    </row>
    <row r="807" spans="3:9">
      <c r="C807"/>
      <c r="G807"/>
      <c r="I807"/>
    </row>
    <row r="808" spans="3:9">
      <c r="C808"/>
      <c r="G808"/>
      <c r="I808"/>
    </row>
    <row r="809" spans="3:9">
      <c r="C809"/>
      <c r="G809"/>
      <c r="I809"/>
    </row>
    <row r="810" spans="3:9">
      <c r="C810"/>
      <c r="G810"/>
      <c r="I810"/>
    </row>
    <row r="811" spans="3:9">
      <c r="C811"/>
      <c r="G811"/>
      <c r="I811"/>
    </row>
    <row r="812" spans="3:9">
      <c r="C812"/>
      <c r="G812"/>
      <c r="I812"/>
    </row>
    <row r="813" spans="3:9">
      <c r="C813"/>
      <c r="G813"/>
      <c r="I813"/>
    </row>
    <row r="814" spans="3:9">
      <c r="C814"/>
      <c r="G814"/>
      <c r="I814"/>
    </row>
    <row r="815" spans="3:9">
      <c r="C815"/>
      <c r="G815"/>
      <c r="I815"/>
    </row>
    <row r="816" spans="3:9">
      <c r="C816"/>
      <c r="G816"/>
      <c r="I816"/>
    </row>
    <row r="817" spans="3:9">
      <c r="C817"/>
      <c r="G817"/>
      <c r="I817"/>
    </row>
    <row r="818" spans="3:9">
      <c r="C818"/>
      <c r="G818"/>
      <c r="I818"/>
    </row>
    <row r="819" spans="3:9">
      <c r="C819"/>
      <c r="G819"/>
      <c r="I819"/>
    </row>
    <row r="820" spans="3:9">
      <c r="C820"/>
      <c r="G820"/>
      <c r="I820"/>
    </row>
    <row r="821" spans="3:9">
      <c r="C821"/>
      <c r="G821"/>
      <c r="I821"/>
    </row>
    <row r="822" spans="3:9">
      <c r="C822"/>
      <c r="G822"/>
      <c r="I822"/>
    </row>
    <row r="823" spans="3:9">
      <c r="C823"/>
      <c r="G823"/>
      <c r="I823"/>
    </row>
    <row r="824" spans="3:9">
      <c r="C824"/>
      <c r="G824"/>
      <c r="I824"/>
    </row>
    <row r="825" spans="3:9">
      <c r="C825"/>
      <c r="G825"/>
      <c r="I825"/>
    </row>
    <row r="826" spans="3:9">
      <c r="C826"/>
      <c r="G826"/>
      <c r="I826"/>
    </row>
    <row r="827" spans="3:9">
      <c r="C827"/>
      <c r="G827"/>
      <c r="I827"/>
    </row>
    <row r="828" spans="3:9">
      <c r="C828"/>
      <c r="G828"/>
      <c r="I828"/>
    </row>
    <row r="829" spans="3:9">
      <c r="C829"/>
      <c r="G829"/>
      <c r="I829"/>
    </row>
    <row r="830" spans="3:9">
      <c r="C830"/>
      <c r="G830"/>
      <c r="I830"/>
    </row>
    <row r="831" spans="3:9">
      <c r="C831"/>
      <c r="G831"/>
      <c r="I831"/>
    </row>
    <row r="832" spans="3:9">
      <c r="C832"/>
      <c r="G832"/>
      <c r="I832"/>
    </row>
    <row r="833" spans="3:9">
      <c r="C833"/>
      <c r="G833"/>
      <c r="I833"/>
    </row>
    <row r="834" spans="3:9">
      <c r="C834"/>
      <c r="G834"/>
      <c r="I834"/>
    </row>
    <row r="835" spans="3:9">
      <c r="C835"/>
      <c r="G835"/>
      <c r="I835"/>
    </row>
    <row r="836" spans="3:9">
      <c r="C836"/>
      <c r="G836"/>
      <c r="I836"/>
    </row>
    <row r="837" spans="3:9">
      <c r="C837"/>
      <c r="G837"/>
      <c r="I837"/>
    </row>
    <row r="838" spans="3:9">
      <c r="C838"/>
      <c r="G838"/>
      <c r="I838"/>
    </row>
    <row r="839" spans="3:9">
      <c r="C839"/>
      <c r="G839"/>
      <c r="I839"/>
    </row>
    <row r="840" spans="3:9">
      <c r="C840"/>
      <c r="G840"/>
      <c r="I840"/>
    </row>
    <row r="841" spans="3:9">
      <c r="C841"/>
      <c r="G841"/>
      <c r="I841"/>
    </row>
    <row r="842" spans="3:9">
      <c r="C842"/>
      <c r="G842"/>
      <c r="I842"/>
    </row>
    <row r="843" spans="3:9">
      <c r="C843"/>
      <c r="G843"/>
      <c r="I843"/>
    </row>
    <row r="844" spans="3:9">
      <c r="C844"/>
      <c r="G844"/>
      <c r="I844"/>
    </row>
    <row r="845" spans="3:9">
      <c r="C845"/>
      <c r="G845"/>
      <c r="I845"/>
    </row>
    <row r="846" spans="3:9">
      <c r="C846"/>
      <c r="G846"/>
      <c r="I846"/>
    </row>
    <row r="847" spans="3:9">
      <c r="C847"/>
      <c r="G847"/>
      <c r="I847"/>
    </row>
    <row r="848" spans="3:9">
      <c r="C848"/>
      <c r="G848"/>
      <c r="I848"/>
    </row>
    <row r="849" spans="3:9">
      <c r="C849"/>
      <c r="G849"/>
      <c r="I849"/>
    </row>
    <row r="850" spans="3:9">
      <c r="C850"/>
      <c r="G850"/>
      <c r="I850"/>
    </row>
    <row r="851" spans="3:9">
      <c r="C851"/>
      <c r="G851"/>
      <c r="I851"/>
    </row>
    <row r="852" spans="3:9">
      <c r="C852"/>
      <c r="G852"/>
      <c r="I852"/>
    </row>
    <row r="853" spans="3:9">
      <c r="C853"/>
      <c r="G853"/>
      <c r="I853"/>
    </row>
    <row r="854" spans="3:9">
      <c r="C854"/>
      <c r="G854"/>
      <c r="I854"/>
    </row>
    <row r="855" spans="3:9">
      <c r="C855"/>
      <c r="G855"/>
      <c r="I855"/>
    </row>
    <row r="856" spans="3:9">
      <c r="C856"/>
      <c r="G856"/>
      <c r="I856"/>
    </row>
    <row r="857" spans="3:9">
      <c r="C857"/>
      <c r="G857"/>
      <c r="I857"/>
    </row>
    <row r="858" spans="3:9">
      <c r="C858"/>
      <c r="G858"/>
      <c r="I858"/>
    </row>
    <row r="859" spans="3:9">
      <c r="C859"/>
      <c r="G859"/>
      <c r="I859"/>
    </row>
    <row r="860" spans="3:9">
      <c r="C860"/>
      <c r="G860"/>
      <c r="I860"/>
    </row>
    <row r="861" spans="3:9">
      <c r="C861"/>
      <c r="G861"/>
      <c r="I861"/>
    </row>
    <row r="862" spans="3:9">
      <c r="C862"/>
      <c r="G862"/>
      <c r="I862"/>
    </row>
    <row r="863" spans="3:9">
      <c r="C863"/>
      <c r="G863"/>
      <c r="I863"/>
    </row>
    <row r="864" spans="3:9">
      <c r="C864"/>
      <c r="G864"/>
      <c r="I864"/>
    </row>
    <row r="865" spans="3:9">
      <c r="C865"/>
      <c r="G865"/>
      <c r="I865"/>
    </row>
    <row r="866" spans="3:9">
      <c r="C866"/>
      <c r="G866"/>
      <c r="I866"/>
    </row>
    <row r="867" spans="3:9">
      <c r="C867"/>
      <c r="G867"/>
      <c r="I867"/>
    </row>
    <row r="868" spans="3:9">
      <c r="C868"/>
      <c r="G868"/>
      <c r="I868"/>
    </row>
    <row r="869" spans="3:9">
      <c r="C869"/>
      <c r="G869"/>
      <c r="I869"/>
    </row>
    <row r="870" spans="3:9">
      <c r="C870"/>
      <c r="G870"/>
      <c r="I870"/>
    </row>
    <row r="871" spans="3:9">
      <c r="C871"/>
      <c r="G871"/>
      <c r="I871"/>
    </row>
    <row r="872" spans="3:9">
      <c r="C872"/>
      <c r="G872"/>
      <c r="I872"/>
    </row>
    <row r="873" spans="3:9">
      <c r="C873"/>
      <c r="G873"/>
      <c r="I873"/>
    </row>
    <row r="874" spans="3:9">
      <c r="C874"/>
      <c r="G874"/>
      <c r="I874"/>
    </row>
    <row r="875" spans="3:9">
      <c r="C875"/>
      <c r="G875"/>
      <c r="I875"/>
    </row>
    <row r="876" spans="3:9">
      <c r="C876"/>
      <c r="G876"/>
      <c r="I876"/>
    </row>
    <row r="877" spans="3:9">
      <c r="C877"/>
      <c r="G877"/>
      <c r="I877"/>
    </row>
    <row r="878" spans="3:9">
      <c r="C878"/>
      <c r="G878"/>
      <c r="I878"/>
    </row>
    <row r="879" spans="3:9">
      <c r="C879"/>
      <c r="G879"/>
      <c r="I879"/>
    </row>
    <row r="880" spans="3:9">
      <c r="C880"/>
      <c r="G880"/>
      <c r="I880"/>
    </row>
    <row r="881" spans="3:9">
      <c r="C881"/>
      <c r="G881"/>
      <c r="I881"/>
    </row>
    <row r="882" spans="3:9">
      <c r="C882"/>
      <c r="G882"/>
      <c r="I882"/>
    </row>
    <row r="883" spans="3:9">
      <c r="C883"/>
      <c r="G883"/>
      <c r="I883"/>
    </row>
    <row r="884" spans="3:9">
      <c r="C884"/>
      <c r="G884"/>
      <c r="I884"/>
    </row>
    <row r="885" spans="3:9">
      <c r="C885"/>
      <c r="G885"/>
      <c r="I885"/>
    </row>
    <row r="886" spans="3:9">
      <c r="C886"/>
      <c r="G886"/>
      <c r="I886"/>
    </row>
    <row r="887" spans="3:9">
      <c r="C887"/>
      <c r="G887"/>
      <c r="I887"/>
    </row>
    <row r="888" spans="3:9">
      <c r="C888"/>
      <c r="G888"/>
      <c r="I888"/>
    </row>
    <row r="889" spans="3:9">
      <c r="C889"/>
      <c r="G889"/>
      <c r="I889"/>
    </row>
    <row r="890" spans="3:9">
      <c r="C890"/>
      <c r="G890"/>
      <c r="I890"/>
    </row>
    <row r="891" spans="3:9">
      <c r="C891"/>
      <c r="G891"/>
      <c r="I891"/>
    </row>
    <row r="892" spans="3:9">
      <c r="C892"/>
      <c r="G892"/>
      <c r="I892"/>
    </row>
    <row r="893" spans="3:9">
      <c r="C893"/>
      <c r="G893"/>
      <c r="I893"/>
    </row>
    <row r="894" spans="3:9">
      <c r="C894"/>
      <c r="G894"/>
      <c r="I894"/>
    </row>
    <row r="895" spans="3:9">
      <c r="C895"/>
      <c r="G895"/>
      <c r="I895"/>
    </row>
    <row r="896" spans="3:9">
      <c r="C896"/>
      <c r="G896"/>
      <c r="I896"/>
    </row>
    <row r="897" spans="3:9">
      <c r="C897"/>
      <c r="G897"/>
      <c r="I897"/>
    </row>
    <row r="898" spans="3:9">
      <c r="C898"/>
      <c r="G898"/>
      <c r="I898"/>
    </row>
    <row r="899" spans="3:9">
      <c r="C899"/>
      <c r="G899"/>
      <c r="I899"/>
    </row>
    <row r="900" spans="3:9">
      <c r="C900"/>
      <c r="G900"/>
      <c r="I900"/>
    </row>
    <row r="901" spans="3:9">
      <c r="C901"/>
      <c r="G901"/>
      <c r="I901"/>
    </row>
    <row r="902" spans="3:9">
      <c r="C902"/>
      <c r="G902"/>
      <c r="I902"/>
    </row>
    <row r="903" spans="3:9">
      <c r="C903"/>
      <c r="G903"/>
      <c r="I903"/>
    </row>
    <row r="904" spans="3:9">
      <c r="C904"/>
      <c r="G904"/>
      <c r="I904"/>
    </row>
    <row r="905" spans="3:9">
      <c r="C905"/>
      <c r="G905"/>
      <c r="I905"/>
    </row>
    <row r="906" spans="3:9">
      <c r="C906"/>
      <c r="G906"/>
      <c r="I906"/>
    </row>
    <row r="907" spans="3:9">
      <c r="C907"/>
      <c r="G907"/>
      <c r="I907"/>
    </row>
    <row r="908" spans="3:9">
      <c r="C908"/>
      <c r="G908"/>
      <c r="I908"/>
    </row>
    <row r="909" spans="3:9">
      <c r="C909"/>
      <c r="G909"/>
      <c r="I909"/>
    </row>
    <row r="910" spans="3:9">
      <c r="C910"/>
      <c r="G910"/>
      <c r="I910"/>
    </row>
    <row r="911" spans="3:9">
      <c r="C911"/>
      <c r="G911"/>
      <c r="I911"/>
    </row>
    <row r="912" spans="3:9">
      <c r="C912"/>
      <c r="G912"/>
      <c r="I912"/>
    </row>
    <row r="913" spans="3:9">
      <c r="C913"/>
      <c r="G913"/>
      <c r="I913"/>
    </row>
    <row r="914" spans="3:9">
      <c r="C914"/>
      <c r="G914"/>
      <c r="I914"/>
    </row>
    <row r="915" spans="3:9">
      <c r="C915"/>
      <c r="G915"/>
      <c r="I915"/>
    </row>
    <row r="916" spans="3:9">
      <c r="C916"/>
      <c r="G916"/>
      <c r="I916"/>
    </row>
    <row r="917" spans="3:9">
      <c r="C917"/>
      <c r="G917"/>
      <c r="I917"/>
    </row>
    <row r="918" spans="3:9">
      <c r="C918"/>
      <c r="G918"/>
      <c r="I918"/>
    </row>
    <row r="919" spans="3:9">
      <c r="C919"/>
      <c r="G919"/>
      <c r="I919"/>
    </row>
    <row r="920" spans="3:9">
      <c r="C920"/>
      <c r="G920"/>
      <c r="I920"/>
    </row>
    <row r="921" spans="3:9">
      <c r="C921"/>
      <c r="G921"/>
      <c r="I921"/>
    </row>
    <row r="922" spans="3:9">
      <c r="C922"/>
      <c r="G922"/>
      <c r="I922"/>
    </row>
    <row r="923" spans="3:9">
      <c r="C923"/>
      <c r="G923"/>
      <c r="I923"/>
    </row>
    <row r="924" spans="3:9">
      <c r="C924"/>
      <c r="G924"/>
      <c r="I924"/>
    </row>
    <row r="925" spans="3:9">
      <c r="C925"/>
      <c r="G925"/>
      <c r="I925"/>
    </row>
    <row r="926" spans="3:9">
      <c r="C926"/>
      <c r="G926"/>
      <c r="I926"/>
    </row>
    <row r="927" spans="3:9">
      <c r="C927"/>
      <c r="G927"/>
      <c r="I927"/>
    </row>
    <row r="928" spans="3:9">
      <c r="C928"/>
      <c r="G928"/>
      <c r="I928"/>
    </row>
    <row r="929" spans="3:9">
      <c r="C929"/>
      <c r="G929"/>
      <c r="I929"/>
    </row>
    <row r="930" spans="3:9">
      <c r="C930"/>
      <c r="G930"/>
      <c r="I930"/>
    </row>
    <row r="931" spans="3:9">
      <c r="C931"/>
      <c r="G931"/>
      <c r="I931"/>
    </row>
    <row r="932" spans="3:9">
      <c r="C932"/>
      <c r="G932"/>
      <c r="I932"/>
    </row>
    <row r="933" spans="3:9">
      <c r="C933"/>
      <c r="G933"/>
      <c r="I933"/>
    </row>
    <row r="934" spans="3:9">
      <c r="C934"/>
      <c r="G934"/>
      <c r="I934"/>
    </row>
    <row r="935" spans="3:9">
      <c r="C935"/>
      <c r="G935"/>
      <c r="I935"/>
    </row>
    <row r="936" spans="3:9">
      <c r="C936"/>
      <c r="G936"/>
      <c r="I936"/>
    </row>
    <row r="937" spans="3:9">
      <c r="C937"/>
      <c r="G937"/>
      <c r="I937"/>
    </row>
    <row r="938" spans="3:9">
      <c r="C938"/>
      <c r="G938"/>
      <c r="I938"/>
    </row>
    <row r="939" spans="3:9">
      <c r="C939"/>
      <c r="G939"/>
      <c r="I939"/>
    </row>
    <row r="940" spans="3:9">
      <c r="C940"/>
      <c r="G940"/>
      <c r="I940"/>
    </row>
    <row r="941" spans="3:9">
      <c r="C941"/>
      <c r="G941"/>
      <c r="I941"/>
    </row>
    <row r="942" spans="3:9">
      <c r="C942"/>
      <c r="G942"/>
      <c r="I942"/>
    </row>
    <row r="943" spans="3:9">
      <c r="C943"/>
      <c r="G943"/>
      <c r="I943"/>
    </row>
    <row r="944" spans="3:9">
      <c r="C944"/>
      <c r="G944"/>
      <c r="I944"/>
    </row>
    <row r="945" spans="3:9">
      <c r="C945"/>
      <c r="G945"/>
      <c r="I945"/>
    </row>
    <row r="946" spans="3:9">
      <c r="C946"/>
      <c r="G946"/>
      <c r="I946"/>
    </row>
    <row r="947" spans="3:9">
      <c r="C947"/>
      <c r="G947"/>
      <c r="I947"/>
    </row>
    <row r="948" spans="3:9">
      <c r="C948"/>
      <c r="G948"/>
      <c r="I948"/>
    </row>
    <row r="949" spans="3:9">
      <c r="C949"/>
      <c r="G949"/>
      <c r="I949"/>
    </row>
    <row r="950" spans="3:9">
      <c r="C950"/>
      <c r="G950"/>
      <c r="I950"/>
    </row>
    <row r="951" spans="3:9">
      <c r="C951"/>
      <c r="G951"/>
      <c r="I951"/>
    </row>
    <row r="952" spans="3:9">
      <c r="C952"/>
      <c r="G952"/>
      <c r="I952"/>
    </row>
    <row r="953" spans="3:9">
      <c r="C953"/>
      <c r="G953"/>
      <c r="I953"/>
    </row>
    <row r="954" spans="3:9">
      <c r="C954"/>
      <c r="G954"/>
      <c r="I954"/>
    </row>
    <row r="955" spans="3:9">
      <c r="C955"/>
      <c r="G955"/>
      <c r="I955"/>
    </row>
    <row r="956" spans="3:9">
      <c r="C956"/>
      <c r="G956"/>
      <c r="I956"/>
    </row>
    <row r="957" spans="3:9">
      <c r="C957"/>
      <c r="G957"/>
      <c r="I957"/>
    </row>
    <row r="958" spans="3:9">
      <c r="C958"/>
      <c r="G958"/>
      <c r="I958"/>
    </row>
    <row r="959" spans="3:9">
      <c r="C959"/>
      <c r="G959"/>
      <c r="I959"/>
    </row>
    <row r="960" spans="3:9">
      <c r="C960"/>
      <c r="G960"/>
      <c r="I960"/>
    </row>
    <row r="961" spans="3:9">
      <c r="C961"/>
      <c r="G961"/>
      <c r="I961"/>
    </row>
    <row r="962" spans="3:9">
      <c r="C962"/>
      <c r="G962"/>
      <c r="I962"/>
    </row>
    <row r="963" spans="3:9">
      <c r="C963"/>
      <c r="G963"/>
      <c r="I963"/>
    </row>
    <row r="964" spans="3:9">
      <c r="C964"/>
      <c r="G964"/>
      <c r="I964"/>
    </row>
    <row r="965" spans="3:9">
      <c r="C965"/>
      <c r="G965"/>
      <c r="I965"/>
    </row>
    <row r="966" spans="3:9">
      <c r="C966"/>
      <c r="G966"/>
      <c r="I966"/>
    </row>
    <row r="967" spans="3:9">
      <c r="C967"/>
      <c r="G967"/>
      <c r="I967"/>
    </row>
    <row r="968" spans="3:9">
      <c r="C968"/>
      <c r="G968"/>
      <c r="I968"/>
    </row>
    <row r="969" spans="3:9">
      <c r="C969"/>
      <c r="G969"/>
      <c r="I969"/>
    </row>
    <row r="970" spans="3:9">
      <c r="C970"/>
      <c r="G970"/>
      <c r="I970"/>
    </row>
    <row r="971" spans="3:9">
      <c r="C971"/>
      <c r="G971"/>
      <c r="I971"/>
    </row>
    <row r="972" spans="3:9">
      <c r="C972"/>
      <c r="G972"/>
      <c r="I972"/>
    </row>
    <row r="973" spans="3:9">
      <c r="C973"/>
      <c r="G973"/>
      <c r="I973"/>
    </row>
    <row r="974" spans="3:9">
      <c r="C974"/>
      <c r="G974"/>
      <c r="I974"/>
    </row>
    <row r="975" spans="3:9">
      <c r="C975"/>
      <c r="G975"/>
      <c r="I975"/>
    </row>
    <row r="976" spans="3:9">
      <c r="C976"/>
      <c r="G976"/>
      <c r="I976"/>
    </row>
    <row r="977" spans="3:9">
      <c r="C977"/>
      <c r="G977"/>
      <c r="I977"/>
    </row>
    <row r="978" spans="3:9">
      <c r="C978"/>
      <c r="G978"/>
      <c r="I978"/>
    </row>
    <row r="979" spans="3:9">
      <c r="C979"/>
      <c r="G979"/>
      <c r="I979"/>
    </row>
    <row r="980" spans="3:9">
      <c r="C980"/>
      <c r="G980"/>
      <c r="I980"/>
    </row>
    <row r="981" spans="3:9">
      <c r="C981"/>
      <c r="G981"/>
      <c r="I981"/>
    </row>
    <row r="982" spans="3:9">
      <c r="C982"/>
      <c r="G982"/>
      <c r="I982"/>
    </row>
    <row r="983" spans="3:9">
      <c r="C983"/>
      <c r="G983"/>
      <c r="I983"/>
    </row>
    <row r="984" spans="3:9">
      <c r="C984"/>
      <c r="G984"/>
      <c r="I984"/>
    </row>
    <row r="985" spans="3:9">
      <c r="C985"/>
      <c r="G985"/>
      <c r="I985"/>
    </row>
    <row r="986" spans="3:9">
      <c r="C986"/>
      <c r="G986"/>
      <c r="I986"/>
    </row>
    <row r="987" spans="3:9">
      <c r="C987"/>
      <c r="G987"/>
      <c r="I987"/>
    </row>
    <row r="988" spans="3:9">
      <c r="C988"/>
      <c r="G988"/>
      <c r="I988"/>
    </row>
    <row r="989" spans="3:9">
      <c r="C989"/>
      <c r="G989"/>
      <c r="I989"/>
    </row>
    <row r="990" spans="3:9">
      <c r="C990"/>
      <c r="G990"/>
      <c r="I990"/>
    </row>
    <row r="991" spans="3:9">
      <c r="C991"/>
      <c r="G991"/>
      <c r="I991"/>
    </row>
    <row r="992" spans="3:9">
      <c r="C992"/>
      <c r="G992"/>
      <c r="I992"/>
    </row>
    <row r="993" spans="3:9">
      <c r="C993"/>
      <c r="G993"/>
      <c r="I993"/>
    </row>
    <row r="994" spans="3:9">
      <c r="C994"/>
      <c r="G994"/>
      <c r="I994"/>
    </row>
    <row r="995" spans="3:9">
      <c r="C995"/>
      <c r="G995"/>
      <c r="I995"/>
    </row>
    <row r="996" spans="3:9">
      <c r="C996"/>
      <c r="G996"/>
      <c r="I996"/>
    </row>
    <row r="997" spans="3:9">
      <c r="C997"/>
      <c r="G997"/>
      <c r="I997"/>
    </row>
    <row r="998" spans="3:9">
      <c r="C998"/>
      <c r="G998"/>
      <c r="I998"/>
    </row>
    <row r="999" spans="3:9">
      <c r="C999"/>
      <c r="G999"/>
      <c r="I999"/>
    </row>
    <row r="1000" spans="3:9">
      <c r="C1000"/>
      <c r="G1000"/>
      <c r="I1000"/>
    </row>
    <row r="1001" spans="3:9">
      <c r="C1001"/>
      <c r="G1001"/>
      <c r="I1001"/>
    </row>
    <row r="1002" spans="3:9">
      <c r="C1002"/>
      <c r="G1002"/>
      <c r="I1002"/>
    </row>
    <row r="1003" spans="3:9">
      <c r="C1003"/>
      <c r="G1003"/>
      <c r="I1003"/>
    </row>
    <row r="1004" spans="3:9">
      <c r="C1004"/>
      <c r="G1004"/>
      <c r="I1004"/>
    </row>
    <row r="1005" spans="3:9">
      <c r="C1005"/>
      <c r="G1005"/>
      <c r="I1005"/>
    </row>
    <row r="1006" spans="3:9">
      <c r="C1006"/>
      <c r="G1006"/>
      <c r="I1006"/>
    </row>
    <row r="1007" spans="3:9">
      <c r="C1007"/>
      <c r="G1007"/>
      <c r="I1007"/>
    </row>
    <row r="1008" spans="3: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1160</v>
      </c>
      <c r="B1" s="46" t="s">
        <v>694</v>
      </c>
      <c r="C1" s="46" t="s">
        <v>695</v>
      </c>
      <c r="D1" s="46"/>
      <c r="E1" s="46"/>
      <c r="F1" s="46"/>
      <c r="G1" t="s">
        <v>1161</v>
      </c>
      <c r="H1">
        <v>8</v>
      </c>
      <c r="I1" t="s">
        <v>1162</v>
      </c>
      <c r="J1">
        <v>0</v>
      </c>
      <c r="K1" t="s">
        <v>1163</v>
      </c>
      <c r="L1">
        <v>8</v>
      </c>
      <c r="M1" t="s">
        <v>1164</v>
      </c>
      <c r="N1">
        <v>1</v>
      </c>
    </row>
    <row r="2" spans="1:648">
      <c r="A2" s="47">
        <v>1</v>
      </c>
      <c r="B2" s="50">
        <v>0</v>
      </c>
      <c r="C2" s="51">
        <v>0</v>
      </c>
      <c r="D2" s="47"/>
      <c r="E2" s="47" t="s">
        <v>1165</v>
      </c>
      <c r="F2" s="47" t="s">
        <v>1166</v>
      </c>
      <c r="G2" t="s">
        <v>168</v>
      </c>
    </row>
    <row r="3" spans="1:648">
      <c r="A3" s="47">
        <v>2</v>
      </c>
      <c r="B3" s="52">
        <v>12</v>
      </c>
      <c r="C3" s="53">
        <v>0</v>
      </c>
      <c r="D3" s="47">
        <v>2</v>
      </c>
      <c r="E3" s="47">
        <v>6</v>
      </c>
      <c r="F3" s="54">
        <v>1</v>
      </c>
      <c r="G3" s="11">
        <v>1</v>
      </c>
      <c r="H3" s="11">
        <v>2</v>
      </c>
      <c r="I3" s="11">
        <v>3</v>
      </c>
      <c r="J3" s="11">
        <v>4</v>
      </c>
      <c r="K3" s="11">
        <v>5</v>
      </c>
      <c r="L3" s="11">
        <v>6</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12</v>
      </c>
      <c r="C4" s="53">
        <v>4</v>
      </c>
      <c r="D4" s="47"/>
      <c r="E4" s="47">
        <v>4</v>
      </c>
      <c r="F4" s="54">
        <v>1</v>
      </c>
      <c r="G4" s="11">
        <v>5</v>
      </c>
      <c r="H4" s="11">
        <v>4</v>
      </c>
      <c r="I4" s="11">
        <v>7</v>
      </c>
      <c r="J4" s="11">
        <v>8</v>
      </c>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8</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4</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0</v>
      </c>
      <c r="C7" s="53">
        <v>4</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v>7</v>
      </c>
      <c r="B8" s="52">
        <v>8</v>
      </c>
      <c r="C8" s="53">
        <v>6</v>
      </c>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v>8</v>
      </c>
      <c r="B9" s="52">
        <v>4</v>
      </c>
      <c r="C9" s="53">
        <v>6</v>
      </c>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c r="E23" s="47"/>
      <c r="F23" s="47"/>
    </row>
    <row r="24" spans="1:648">
      <c r="A24" s="47"/>
      <c r="B24" s="52"/>
      <c r="C24" s="53"/>
      <c r="D24" s="47">
        <v>0</v>
      </c>
      <c r="E24" s="47"/>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c r="B44" s="55"/>
      <c r="C44" s="56"/>
      <c r="D44" s="47"/>
      <c r="E44" s="47"/>
      <c r="F44" s="47"/>
    </row>
    <row r="45" spans="1:648">
      <c r="A45" s="47"/>
      <c r="B45" s="55"/>
      <c r="C45" s="56"/>
      <c r="D45" s="47"/>
      <c r="E45" s="47"/>
      <c r="F45" s="47"/>
    </row>
    <row r="46" spans="1:648">
      <c r="A46" s="47"/>
      <c r="B46" s="55"/>
      <c r="C46" s="56"/>
      <c r="D46" s="47"/>
      <c r="E46" s="47"/>
      <c r="F46" s="47"/>
    </row>
    <row r="47" spans="1:648">
      <c r="A47" s="47"/>
      <c r="B47" s="55"/>
      <c r="C47" s="56"/>
      <c r="D47" s="47"/>
      <c r="E47" s="47"/>
      <c r="F47" s="47"/>
    </row>
    <row r="48" spans="1:648">
      <c r="A48" s="47"/>
      <c r="B48" s="55"/>
      <c r="C48" s="56"/>
      <c r="D48" s="47"/>
      <c r="E48" s="47"/>
      <c r="F48" s="47"/>
    </row>
    <row r="49" spans="1:6">
      <c r="A49" s="47"/>
      <c r="B49" s="55"/>
      <c r="C49" s="56"/>
      <c r="D49" s="47"/>
      <c r="E49" s="47"/>
      <c r="F49" s="47"/>
    </row>
    <row r="50" spans="1:6">
      <c r="A50" s="47"/>
      <c r="B50" s="55"/>
      <c r="C50" s="56"/>
      <c r="D50" s="47"/>
      <c r="E50" s="47"/>
      <c r="F50" s="47"/>
    </row>
    <row r="51" spans="1:6">
      <c r="A51" s="47"/>
      <c r="B51" s="55"/>
      <c r="C51" s="56"/>
      <c r="D51" s="47"/>
      <c r="E51" s="47"/>
      <c r="F51" s="47"/>
    </row>
    <row r="52" spans="1:6">
      <c r="A52" s="47"/>
      <c r="B52" s="55"/>
      <c r="C52" s="56"/>
      <c r="D52" s="47"/>
      <c r="E52" s="47"/>
      <c r="F52" s="47"/>
    </row>
    <row r="53" spans="1:6">
      <c r="A53" s="47"/>
      <c r="B53" s="55"/>
      <c r="C53" s="56"/>
      <c r="D53" s="47"/>
      <c r="E53" s="47"/>
      <c r="F53" s="47"/>
    </row>
    <row r="54" spans="1:6">
      <c r="A54" s="47"/>
      <c r="B54" s="55"/>
      <c r="C54" s="56"/>
      <c r="D54" s="47"/>
      <c r="E54" s="47"/>
      <c r="F54" s="47"/>
    </row>
    <row r="55" spans="1:6">
      <c r="A55" s="47"/>
      <c r="B55" s="55"/>
      <c r="C55" s="56"/>
      <c r="D55" s="47"/>
      <c r="E55" s="47"/>
      <c r="F55" s="47"/>
    </row>
    <row r="56" spans="1:6">
      <c r="A56" s="47"/>
      <c r="B56" s="55"/>
      <c r="C56" s="56"/>
      <c r="D56" s="47"/>
      <c r="E56" s="47"/>
      <c r="F56" s="47"/>
    </row>
    <row r="57" spans="1:6">
      <c r="A57" s="47"/>
      <c r="B57" s="55"/>
      <c r="C57" s="56"/>
      <c r="D57" s="47"/>
      <c r="E57" s="47"/>
      <c r="F57" s="47"/>
    </row>
    <row r="58" spans="1:6">
      <c r="A58" s="47"/>
      <c r="B58" s="55"/>
      <c r="C58" s="56"/>
      <c r="D58" s="47"/>
      <c r="E58" s="47"/>
      <c r="F58" s="47"/>
    </row>
    <row r="59" spans="1:6">
      <c r="A59" s="47"/>
      <c r="B59" s="55"/>
      <c r="C59" s="56"/>
      <c r="D59" s="47"/>
      <c r="E59" s="47"/>
      <c r="F59" s="47"/>
    </row>
    <row r="60" spans="1:6">
      <c r="A60" s="47"/>
      <c r="B60" s="55"/>
      <c r="C60" s="56"/>
      <c r="D60" s="47"/>
      <c r="E60" s="47"/>
      <c r="F60" s="47"/>
    </row>
    <row r="61" spans="1:6">
      <c r="A61" s="47"/>
      <c r="B61" s="55"/>
      <c r="C61" s="56"/>
      <c r="D61" s="47"/>
      <c r="E61" s="47"/>
      <c r="F61" s="47"/>
    </row>
    <row r="62" spans="1:6">
      <c r="A62" s="47"/>
      <c r="B62" s="55"/>
      <c r="C62" s="56"/>
      <c r="D62" s="47"/>
      <c r="E62" s="47"/>
      <c r="F62" s="47"/>
    </row>
    <row r="63" spans="1:6">
      <c r="A63" s="47"/>
      <c r="B63" s="55"/>
      <c r="C63" s="56"/>
      <c r="D63" s="47"/>
      <c r="E63" s="47"/>
      <c r="F63" s="47"/>
    </row>
    <row r="64" spans="1:6">
      <c r="A64" s="47"/>
      <c r="B64" s="55"/>
      <c r="C64" s="56"/>
      <c r="D64" s="47"/>
      <c r="E64" s="47"/>
      <c r="F64" s="47"/>
    </row>
    <row r="65" spans="1:6">
      <c r="A65" s="47"/>
      <c r="B65" s="55"/>
      <c r="C65" s="56"/>
      <c r="D65" s="47"/>
      <c r="E65" s="47"/>
      <c r="F65" s="47"/>
    </row>
    <row r="66" spans="1:6">
      <c r="A66" s="47"/>
      <c r="B66" s="55"/>
      <c r="C66" s="56"/>
      <c r="D66" s="47"/>
      <c r="E66" s="47"/>
      <c r="F66" s="47"/>
    </row>
    <row r="67" spans="1:6">
      <c r="A67" s="47"/>
      <c r="B67" s="55"/>
      <c r="C67" s="56"/>
      <c r="D67" s="47"/>
      <c r="E67" s="47"/>
      <c r="F67" s="47"/>
    </row>
    <row r="68" spans="1:6">
      <c r="A68" s="47"/>
      <c r="B68" s="55"/>
      <c r="C68" s="56"/>
      <c r="D68" s="47"/>
      <c r="E68" s="47"/>
      <c r="F68" s="47"/>
    </row>
    <row r="69" spans="1:6">
      <c r="A69" s="47"/>
      <c r="B69" s="55"/>
      <c r="C69" s="56"/>
      <c r="D69" s="47"/>
      <c r="E69" s="47"/>
      <c r="F69" s="47"/>
    </row>
    <row r="70" spans="1:6">
      <c r="A70" s="47"/>
      <c r="B70" s="55"/>
      <c r="C70" s="56"/>
      <c r="D70" s="47"/>
      <c r="E70" s="47"/>
      <c r="F70" s="47"/>
    </row>
    <row r="71" spans="1:6">
      <c r="A71" s="47"/>
      <c r="B71" s="55"/>
      <c r="C71" s="56"/>
      <c r="D71" s="47"/>
      <c r="E71" s="47"/>
      <c r="F71" s="47"/>
    </row>
    <row r="72" spans="1:6">
      <c r="A72" s="47"/>
      <c r="B72" s="55"/>
      <c r="C72" s="56"/>
      <c r="D72" s="47"/>
      <c r="E72" s="47"/>
      <c r="F72" s="47"/>
    </row>
    <row r="73" spans="1:6">
      <c r="A73" s="47"/>
      <c r="B73" s="55"/>
      <c r="C73" s="56"/>
      <c r="D73" s="47"/>
      <c r="E73" s="47"/>
      <c r="F73" s="47"/>
    </row>
    <row r="74" spans="1:6">
      <c r="A74" s="47"/>
      <c r="B74" s="55"/>
      <c r="C74" s="56"/>
      <c r="D74" s="47"/>
      <c r="E74" s="47"/>
      <c r="F74" s="47"/>
    </row>
    <row r="75" spans="1:6">
      <c r="A75" s="47"/>
      <c r="B75" s="55"/>
      <c r="C75" s="56"/>
      <c r="D75" s="47"/>
      <c r="E75" s="47"/>
      <c r="F75" s="47"/>
    </row>
    <row r="76" spans="1:6">
      <c r="A76" s="47"/>
      <c r="B76" s="55"/>
      <c r="C76" s="56"/>
      <c r="D76" s="47"/>
      <c r="E76" s="47"/>
      <c r="F76" s="47"/>
    </row>
    <row r="77" spans="1:6">
      <c r="A77" s="47"/>
      <c r="B77" s="55"/>
      <c r="C77" s="56"/>
      <c r="D77" s="47"/>
      <c r="E77" s="47"/>
      <c r="F77" s="47"/>
    </row>
    <row r="78" spans="1:6">
      <c r="A78" s="47"/>
      <c r="B78" s="55"/>
      <c r="C78" s="56"/>
      <c r="D78" s="47"/>
      <c r="E78" s="47"/>
      <c r="F78" s="47"/>
    </row>
    <row r="79" spans="1:6">
      <c r="A79" s="47"/>
      <c r="B79" s="55"/>
      <c r="C79" s="56"/>
      <c r="D79" s="47"/>
      <c r="E79" s="47"/>
      <c r="F79" s="47"/>
    </row>
    <row r="80" spans="1:6">
      <c r="A80" s="47"/>
      <c r="B80" s="55"/>
      <c r="C80" s="56"/>
      <c r="D80" s="47"/>
      <c r="E80" s="47"/>
      <c r="F80" s="47"/>
    </row>
    <row r="81" spans="1:6">
      <c r="A81" s="47"/>
      <c r="B81" s="55"/>
      <c r="C81" s="56"/>
      <c r="D81" s="47"/>
      <c r="E81" s="47"/>
      <c r="F81" s="47"/>
    </row>
    <row r="82" spans="1:6">
      <c r="A82" s="47"/>
      <c r="B82" s="55"/>
      <c r="C82" s="56"/>
      <c r="D82" s="47"/>
      <c r="E82" s="47"/>
      <c r="F82" s="47"/>
    </row>
    <row r="83" spans="1:6">
      <c r="A83" s="47"/>
      <c r="B83" s="55"/>
      <c r="C83" s="56"/>
      <c r="D83" s="47"/>
      <c r="E83" s="47"/>
      <c r="F83" s="47"/>
    </row>
    <row r="84" spans="1:6">
      <c r="A84" s="47"/>
      <c r="B84" s="55"/>
      <c r="C84" s="56"/>
      <c r="D84" s="47"/>
      <c r="E84" s="47"/>
      <c r="F84" s="47"/>
    </row>
    <row r="85" spans="1:6">
      <c r="A85" s="47"/>
      <c r="B85" s="55"/>
      <c r="C85" s="56"/>
      <c r="D85" s="47"/>
      <c r="E85" s="47"/>
      <c r="F85" s="47"/>
    </row>
    <row r="86" spans="1:6">
      <c r="A86" s="47"/>
      <c r="B86" s="55"/>
      <c r="C86" s="56"/>
      <c r="D86" s="47"/>
      <c r="E86" s="47"/>
      <c r="F86" s="47"/>
    </row>
    <row r="87" spans="1:6">
      <c r="A87" s="47"/>
      <c r="B87" s="55"/>
      <c r="C87" s="56"/>
      <c r="D87" s="47"/>
      <c r="E87" s="47"/>
      <c r="F87" s="47"/>
    </row>
    <row r="88" spans="1:6">
      <c r="A88" s="47"/>
      <c r="B88" s="55"/>
      <c r="C88" s="56"/>
      <c r="D88" s="47"/>
      <c r="E88" s="47"/>
      <c r="F88" s="47"/>
    </row>
    <row r="89" spans="1:6">
      <c r="A89" s="47"/>
      <c r="B89" s="55"/>
      <c r="C89" s="56"/>
      <c r="D89" s="47"/>
      <c r="E89" s="47"/>
      <c r="F89" s="47"/>
    </row>
    <row r="90" spans="1:6">
      <c r="A90" s="47"/>
      <c r="B90" s="55"/>
      <c r="C90" s="56"/>
      <c r="D90" s="47"/>
      <c r="E90" s="47"/>
      <c r="F90" s="47"/>
    </row>
    <row r="91" spans="1:6">
      <c r="A91" s="47"/>
      <c r="B91" s="55"/>
      <c r="C91" s="56"/>
      <c r="D91" s="47"/>
      <c r="E91" s="47"/>
      <c r="F91" s="47"/>
    </row>
    <row r="92" spans="1:6">
      <c r="A92" s="47"/>
      <c r="B92" s="55"/>
      <c r="C92" s="56"/>
      <c r="D92" s="47"/>
      <c r="E92" s="47"/>
      <c r="F92" s="47"/>
    </row>
    <row r="93" spans="1:6">
      <c r="A93" s="47"/>
      <c r="B93" s="55"/>
      <c r="C93" s="56"/>
      <c r="D93" s="47"/>
      <c r="E93" s="47"/>
      <c r="F93" s="47"/>
    </row>
    <row r="94" spans="1:6">
      <c r="A94" s="47"/>
      <c r="B94" s="55"/>
      <c r="C94" s="56"/>
      <c r="D94" s="47"/>
      <c r="E94" s="47"/>
      <c r="F94" s="47"/>
    </row>
    <row r="95" spans="1:6">
      <c r="A95" s="47"/>
      <c r="B95" s="55"/>
      <c r="C95" s="56"/>
      <c r="D95" s="47"/>
      <c r="E95" s="47"/>
      <c r="F95" s="47"/>
    </row>
    <row r="96" spans="1:6">
      <c r="A96" s="47"/>
      <c r="B96" s="55"/>
      <c r="C96" s="56"/>
      <c r="D96" s="47"/>
      <c r="E96" s="47"/>
      <c r="F96" s="47"/>
    </row>
    <row r="97" spans="1:6">
      <c r="A97" s="47"/>
      <c r="B97" s="55"/>
      <c r="C97" s="56"/>
      <c r="D97" s="47"/>
      <c r="E97" s="47"/>
      <c r="F97" s="47"/>
    </row>
    <row r="98" spans="1:6">
      <c r="A98" s="47"/>
      <c r="B98" s="55"/>
      <c r="C98" s="56"/>
      <c r="D98" s="47"/>
      <c r="E98" s="47"/>
      <c r="F98" s="47"/>
    </row>
    <row r="99" spans="1:6">
      <c r="A99" s="47"/>
      <c r="B99" s="55"/>
      <c r="C99" s="56"/>
      <c r="D99" s="47"/>
      <c r="E99" s="47"/>
      <c r="F99" s="47"/>
    </row>
    <row r="100" spans="1:6">
      <c r="A100" s="47"/>
      <c r="B100" s="55"/>
      <c r="C100" s="56"/>
      <c r="D100" s="47"/>
      <c r="E100" s="47"/>
      <c r="F100" s="47"/>
    </row>
    <row r="101" spans="1:6">
      <c r="A101" s="47"/>
      <c r="B101" s="55"/>
      <c r="C101" s="56"/>
      <c r="D101" s="47"/>
      <c r="E101" s="47"/>
      <c r="F101" s="47"/>
    </row>
    <row r="102" spans="1:6">
      <c r="A102" s="47"/>
      <c r="B102" s="55"/>
      <c r="C102" s="56"/>
      <c r="D102" s="47"/>
      <c r="E102" s="47"/>
      <c r="F102" s="47"/>
    </row>
    <row r="103" spans="1:6">
      <c r="A103" s="47"/>
      <c r="B103" s="55"/>
      <c r="C103" s="56"/>
      <c r="D103" s="47"/>
      <c r="E103" s="47"/>
      <c r="F103" s="47"/>
    </row>
    <row r="104" spans="1:6">
      <c r="A104" s="47"/>
      <c r="B104" s="55"/>
      <c r="C104" s="56"/>
      <c r="D104" s="47"/>
      <c r="E104" s="47"/>
      <c r="F104" s="47"/>
    </row>
    <row r="105" spans="1:6">
      <c r="A105" s="47"/>
      <c r="B105" s="55"/>
      <c r="C105" s="56"/>
      <c r="D105" s="47"/>
      <c r="E105" s="47"/>
      <c r="F105" s="47"/>
    </row>
    <row r="106" spans="1:6">
      <c r="A106" s="47"/>
      <c r="B106" s="55"/>
      <c r="C106" s="56"/>
      <c r="D106" s="47"/>
      <c r="E106" s="47"/>
      <c r="F106" s="47"/>
    </row>
    <row r="107" spans="1:6">
      <c r="A107" s="47"/>
      <c r="B107" s="55"/>
      <c r="C107" s="56"/>
      <c r="D107" s="47"/>
      <c r="E107" s="47"/>
      <c r="F107" s="47"/>
    </row>
    <row r="108" spans="1:6">
      <c r="A108" s="47"/>
      <c r="B108" s="55"/>
      <c r="C108" s="56"/>
      <c r="D108" s="47"/>
      <c r="E108" s="47"/>
      <c r="F108" s="47"/>
    </row>
    <row r="109" spans="1:6">
      <c r="A109" s="47"/>
      <c r="B109" s="55"/>
      <c r="C109" s="56"/>
      <c r="D109" s="47"/>
      <c r="E109" s="47"/>
      <c r="F109" s="47"/>
    </row>
    <row r="110" spans="1:6">
      <c r="A110" s="47"/>
      <c r="B110" s="55"/>
      <c r="C110" s="56"/>
      <c r="D110" s="47"/>
      <c r="E110" s="47"/>
      <c r="F110" s="47"/>
    </row>
    <row r="111" spans="1:6">
      <c r="A111" s="47"/>
      <c r="B111" s="55"/>
      <c r="C111" s="56"/>
      <c r="D111" s="47"/>
      <c r="E111" s="47"/>
      <c r="F111" s="47"/>
    </row>
    <row r="112" spans="1:6">
      <c r="A112" s="47"/>
      <c r="B112" s="55"/>
      <c r="C112" s="56"/>
      <c r="D112" s="47"/>
      <c r="E112" s="47"/>
      <c r="F112" s="47"/>
    </row>
    <row r="113" spans="1:6">
      <c r="A113" s="47"/>
      <c r="B113" s="55"/>
      <c r="C113" s="56"/>
      <c r="D113" s="47"/>
      <c r="E113" s="47"/>
      <c r="F113" s="47"/>
    </row>
    <row r="114" spans="1:6">
      <c r="A114" s="47"/>
      <c r="B114" s="55"/>
      <c r="C114" s="56"/>
      <c r="D114" s="47"/>
      <c r="E114" s="47"/>
      <c r="F114" s="47"/>
    </row>
    <row r="115" spans="1:6">
      <c r="A115" s="47"/>
      <c r="B115" s="55"/>
      <c r="C115" s="56"/>
      <c r="D115" s="47"/>
      <c r="E115" s="47"/>
      <c r="F115" s="47"/>
    </row>
    <row r="116" spans="1:6">
      <c r="A116" s="47"/>
      <c r="B116" s="55"/>
      <c r="C116" s="56"/>
      <c r="D116" s="47"/>
      <c r="E116" s="47"/>
      <c r="F116" s="47"/>
    </row>
    <row r="117" spans="1:6">
      <c r="A117" s="47"/>
      <c r="B117" s="55"/>
      <c r="C117" s="56"/>
      <c r="D117" s="47"/>
      <c r="E117" s="47"/>
      <c r="F117" s="47"/>
    </row>
    <row r="118" spans="1:6">
      <c r="A118" s="47"/>
      <c r="B118" s="55"/>
      <c r="C118" s="56"/>
      <c r="D118" s="47"/>
      <c r="E118" s="47"/>
      <c r="F118" s="47"/>
    </row>
    <row r="119" spans="1:6">
      <c r="A119" s="47"/>
      <c r="B119" s="55"/>
      <c r="C119" s="56"/>
      <c r="D119" s="47"/>
      <c r="E119" s="47"/>
      <c r="F119" s="47"/>
    </row>
    <row r="120" spans="1:6">
      <c r="A120" s="47"/>
      <c r="B120" s="55"/>
      <c r="C120" s="56"/>
      <c r="D120" s="47"/>
      <c r="E120" s="47"/>
      <c r="F120" s="47"/>
    </row>
    <row r="121" spans="1:6">
      <c r="A121" s="47"/>
      <c r="B121" s="55"/>
      <c r="C121" s="56"/>
      <c r="D121" s="47"/>
      <c r="E121" s="47"/>
      <c r="F121" s="47"/>
    </row>
    <row r="122" spans="1:6">
      <c r="A122" s="47"/>
      <c r="B122" s="55"/>
      <c r="C122" s="56"/>
      <c r="D122" s="47"/>
      <c r="E122" s="47"/>
      <c r="F122" s="47"/>
    </row>
    <row r="123" spans="1:6">
      <c r="A123" s="47"/>
      <c r="B123" s="55"/>
      <c r="C123" s="56"/>
      <c r="D123" s="47"/>
      <c r="E123" s="47"/>
      <c r="F123" s="47"/>
    </row>
    <row r="124" spans="1:6">
      <c r="A124" s="47"/>
      <c r="B124" s="55"/>
      <c r="C124" s="56"/>
      <c r="D124" s="47"/>
      <c r="E124" s="47"/>
      <c r="F124" s="47"/>
    </row>
    <row r="125" spans="1:6">
      <c r="A125" s="47"/>
      <c r="B125" s="55"/>
      <c r="C125" s="56"/>
      <c r="D125" s="47"/>
      <c r="E125" s="47"/>
      <c r="F125" s="47"/>
    </row>
    <row r="126" spans="1:6">
      <c r="A126" s="47"/>
      <c r="B126" s="55"/>
      <c r="C126" s="56"/>
      <c r="D126" s="47"/>
      <c r="E126" s="47"/>
      <c r="F126" s="47"/>
    </row>
    <row r="127" spans="1:6">
      <c r="A127" s="47"/>
      <c r="B127" s="55"/>
      <c r="C127" s="56"/>
      <c r="D127" s="47"/>
      <c r="E127" s="47"/>
      <c r="F127" s="47"/>
    </row>
    <row r="128" spans="1:6">
      <c r="A128" s="47"/>
      <c r="B128" s="55"/>
      <c r="C128" s="56"/>
      <c r="D128" s="47"/>
      <c r="E128" s="47"/>
      <c r="F128" s="47"/>
    </row>
    <row r="129" spans="1:6">
      <c r="A129" s="47"/>
      <c r="B129" s="55"/>
      <c r="C129" s="56"/>
      <c r="D129" s="47"/>
      <c r="E129" s="47"/>
      <c r="F129" s="47"/>
    </row>
    <row r="130" spans="1:6">
      <c r="A130" s="47"/>
      <c r="B130" s="55"/>
      <c r="C130" s="56"/>
      <c r="D130" s="47"/>
      <c r="E130" s="47"/>
      <c r="F130" s="47"/>
    </row>
    <row r="131" spans="1:6">
      <c r="A131" s="47"/>
      <c r="B131" s="55"/>
      <c r="C131" s="56"/>
      <c r="D131" s="47"/>
      <c r="E131" s="47"/>
      <c r="F131" s="47"/>
    </row>
    <row r="132" spans="1:6">
      <c r="A132" s="47"/>
      <c r="B132" s="55"/>
      <c r="C132" s="56"/>
      <c r="D132" s="47"/>
      <c r="E132" s="47"/>
      <c r="F132" s="47"/>
    </row>
    <row r="133" spans="1:6">
      <c r="A133" s="47"/>
      <c r="B133" s="55"/>
      <c r="C133" s="56"/>
      <c r="D133" s="47"/>
      <c r="E133" s="47"/>
      <c r="F133" s="47"/>
    </row>
    <row r="134" spans="1:6">
      <c r="A134" s="47"/>
      <c r="B134" s="55"/>
      <c r="C134" s="56"/>
      <c r="D134" s="47"/>
      <c r="E134" s="47"/>
      <c r="F134" s="47"/>
    </row>
    <row r="135" spans="1:6">
      <c r="A135" s="47"/>
      <c r="B135" s="55"/>
      <c r="C135" s="56"/>
      <c r="D135" s="47"/>
      <c r="E135" s="47"/>
      <c r="F135" s="47"/>
    </row>
    <row r="136" spans="1:6">
      <c r="A136" s="47"/>
      <c r="B136" s="55"/>
      <c r="C136" s="56"/>
      <c r="D136" s="47"/>
      <c r="E136" s="47"/>
      <c r="F136" s="47"/>
    </row>
    <row r="137" spans="1:6">
      <c r="A137" s="47"/>
      <c r="B137" s="55"/>
      <c r="C137" s="56"/>
      <c r="D137" s="47"/>
      <c r="E137" s="47"/>
      <c r="F137" s="47"/>
    </row>
    <row r="138" spans="1:6">
      <c r="A138" s="47"/>
      <c r="B138" s="55"/>
      <c r="C138" s="56"/>
      <c r="D138" s="47"/>
      <c r="E138" s="47"/>
      <c r="F138" s="47"/>
    </row>
    <row r="139" spans="1:6">
      <c r="A139" s="47"/>
      <c r="B139" s="55"/>
      <c r="C139" s="56"/>
      <c r="D139" s="47"/>
      <c r="E139" s="47"/>
      <c r="F139" s="47"/>
    </row>
    <row r="140" spans="1:6">
      <c r="A140" s="47"/>
      <c r="B140" s="55"/>
      <c r="C140" s="56"/>
      <c r="D140" s="47"/>
      <c r="E140" s="47"/>
      <c r="F140" s="47"/>
    </row>
    <row r="141" spans="1:6">
      <c r="A141" s="47"/>
      <c r="B141" s="55"/>
      <c r="C141" s="56"/>
      <c r="D141" s="47"/>
      <c r="E141" s="47"/>
      <c r="F141" s="47"/>
    </row>
    <row r="142" spans="1:6">
      <c r="A142" s="47"/>
      <c r="B142" s="55"/>
      <c r="C142" s="56"/>
      <c r="D142" s="47"/>
      <c r="E142" s="47"/>
      <c r="F142" s="47"/>
    </row>
    <row r="143" spans="1:6">
      <c r="A143" s="47"/>
      <c r="B143" s="55"/>
      <c r="C143" s="56"/>
      <c r="D143" s="47"/>
      <c r="E143" s="47"/>
      <c r="F143" s="47"/>
    </row>
    <row r="144" spans="1:6">
      <c r="A144" s="47"/>
      <c r="B144" s="55"/>
      <c r="C144" s="56"/>
      <c r="D144" s="47"/>
      <c r="E144" s="47"/>
      <c r="F144" s="47"/>
    </row>
    <row r="145" spans="1:6">
      <c r="A145" s="47"/>
      <c r="B145" s="55"/>
      <c r="C145" s="56"/>
      <c r="D145" s="47"/>
      <c r="E145" s="47"/>
      <c r="F145" s="47"/>
    </row>
    <row r="146" spans="1:6">
      <c r="A146" s="47"/>
      <c r="B146" s="55"/>
      <c r="C146" s="56"/>
      <c r="D146" s="47"/>
      <c r="E146" s="47"/>
      <c r="F146" s="47"/>
    </row>
    <row r="147" spans="1:6">
      <c r="A147" s="47"/>
      <c r="B147" s="55"/>
      <c r="C147" s="56"/>
      <c r="D147" s="47"/>
      <c r="E147" s="47"/>
      <c r="F147" s="47"/>
    </row>
    <row r="148" spans="1:6">
      <c r="A148" s="47"/>
      <c r="B148" s="55"/>
      <c r="C148" s="56"/>
      <c r="D148" s="47"/>
      <c r="E148" s="47"/>
      <c r="F148" s="47"/>
    </row>
    <row r="149" spans="1:6">
      <c r="A149" s="47"/>
      <c r="B149" s="55"/>
      <c r="C149" s="56"/>
      <c r="D149" s="47"/>
      <c r="E149" s="47"/>
      <c r="F149" s="47"/>
    </row>
    <row r="150" spans="1:6">
      <c r="A150" s="47"/>
      <c r="B150" s="55"/>
      <c r="C150" s="56"/>
      <c r="D150" s="47"/>
      <c r="E150" s="47"/>
      <c r="F150" s="47"/>
    </row>
    <row r="151" spans="1:6">
      <c r="A151" s="47"/>
      <c r="B151" s="55"/>
      <c r="C151" s="56"/>
      <c r="D151" s="47"/>
      <c r="E151" s="47"/>
      <c r="F151" s="47"/>
    </row>
    <row r="152" spans="1:6">
      <c r="A152" s="47"/>
      <c r="B152" s="55"/>
      <c r="C152" s="56"/>
      <c r="D152" s="47"/>
      <c r="E152" s="47"/>
      <c r="F152" s="47"/>
    </row>
    <row r="153" spans="1:6">
      <c r="A153" s="47"/>
      <c r="B153" s="55"/>
      <c r="C153" s="56"/>
      <c r="D153" s="47"/>
      <c r="E153" s="47"/>
      <c r="F153" s="47"/>
    </row>
    <row r="154" spans="1:6">
      <c r="A154" s="47"/>
      <c r="B154" s="55"/>
      <c r="C154" s="56"/>
      <c r="D154" s="47"/>
      <c r="E154" s="47"/>
      <c r="F154" s="47"/>
    </row>
    <row r="155" spans="1:6">
      <c r="A155" s="47"/>
      <c r="B155" s="55"/>
      <c r="C155" s="56"/>
      <c r="D155" s="47"/>
      <c r="E155" s="47"/>
      <c r="F155" s="47"/>
    </row>
    <row r="156" spans="1:6">
      <c r="A156" s="47"/>
      <c r="B156" s="55"/>
      <c r="C156" s="56"/>
      <c r="D156" s="47"/>
      <c r="E156" s="47"/>
      <c r="F156" s="47"/>
    </row>
    <row r="157" spans="1:6">
      <c r="A157" s="47"/>
      <c r="B157" s="55"/>
      <c r="C157" s="56"/>
      <c r="D157" s="47"/>
      <c r="E157" s="47"/>
      <c r="F157" s="47"/>
    </row>
    <row r="158" spans="1:6">
      <c r="A158" s="47"/>
      <c r="B158" s="55"/>
      <c r="C158" s="56"/>
      <c r="D158" s="47"/>
      <c r="E158" s="47"/>
      <c r="F158" s="47"/>
    </row>
    <row r="159" spans="1:6">
      <c r="A159" s="47"/>
      <c r="B159" s="55"/>
      <c r="C159" s="56"/>
      <c r="D159" s="47"/>
      <c r="E159" s="47"/>
      <c r="F159" s="47"/>
    </row>
    <row r="160" spans="1:6">
      <c r="A160" s="47"/>
      <c r="B160" s="55"/>
      <c r="C160" s="56"/>
      <c r="D160" s="47"/>
      <c r="E160" s="47"/>
      <c r="F160" s="47"/>
    </row>
    <row r="161" spans="1:6">
      <c r="A161" s="47"/>
      <c r="B161" s="55"/>
      <c r="C161" s="56"/>
      <c r="D161" s="47"/>
      <c r="E161" s="47"/>
      <c r="F161" s="47"/>
    </row>
    <row r="162" spans="1:6">
      <c r="A162" s="47"/>
      <c r="B162" s="55"/>
      <c r="C162" s="56"/>
      <c r="D162" s="47"/>
      <c r="E162" s="47"/>
      <c r="F162" s="47"/>
    </row>
    <row r="163" spans="1:6">
      <c r="A163" s="47"/>
      <c r="B163" s="55"/>
      <c r="C163" s="56"/>
      <c r="D163" s="47"/>
      <c r="E163" s="47"/>
      <c r="F163" s="47"/>
    </row>
    <row r="164" spans="1:6">
      <c r="A164" s="47"/>
      <c r="B164" s="55"/>
      <c r="C164" s="56"/>
      <c r="D164" s="47"/>
      <c r="E164" s="47"/>
      <c r="F164" s="47"/>
    </row>
    <row r="165" spans="1:6">
      <c r="A165" s="47"/>
      <c r="B165" s="55"/>
      <c r="C165" s="56"/>
      <c r="D165" s="47"/>
      <c r="E165" s="47"/>
      <c r="F165" s="47"/>
    </row>
    <row r="166" spans="1:6">
      <c r="A166" s="47"/>
      <c r="B166" s="55"/>
      <c r="C166" s="56"/>
      <c r="D166" s="47"/>
      <c r="E166" s="47"/>
      <c r="F166" s="47"/>
    </row>
    <row r="167" spans="1:6">
      <c r="A167" s="47"/>
      <c r="B167" s="55"/>
      <c r="C167" s="56"/>
      <c r="D167" s="47"/>
      <c r="E167" s="47"/>
      <c r="F167" s="47"/>
    </row>
    <row r="168" spans="1:6">
      <c r="A168" s="47"/>
      <c r="B168" s="55"/>
      <c r="C168" s="56"/>
      <c r="D168" s="47"/>
      <c r="E168" s="47"/>
      <c r="F168" s="47"/>
    </row>
    <row r="169" spans="1:6">
      <c r="A169" s="47"/>
      <c r="B169" s="55"/>
      <c r="C169" s="56"/>
      <c r="D169" s="47"/>
      <c r="E169" s="47"/>
      <c r="F169" s="47"/>
    </row>
    <row r="170" spans="1:6">
      <c r="A170" s="47"/>
      <c r="B170" s="55"/>
      <c r="C170" s="56"/>
      <c r="D170" s="47"/>
      <c r="E170" s="47"/>
      <c r="F170" s="47"/>
    </row>
    <row r="171" spans="1:6">
      <c r="A171" s="47"/>
      <c r="B171" s="55"/>
      <c r="C171" s="56"/>
      <c r="D171" s="47"/>
      <c r="E171" s="47"/>
      <c r="F171" s="47"/>
    </row>
    <row r="172" spans="1:6">
      <c r="A172" s="47"/>
      <c r="B172" s="55"/>
      <c r="C172" s="56"/>
      <c r="D172" s="47"/>
      <c r="E172" s="47"/>
      <c r="F172" s="47"/>
    </row>
    <row r="173" spans="1:6">
      <c r="A173" s="47"/>
      <c r="B173" s="55"/>
      <c r="C173" s="56"/>
      <c r="D173" s="47"/>
      <c r="E173" s="47"/>
      <c r="F173" s="47"/>
    </row>
    <row r="174" spans="1:6">
      <c r="A174" s="47"/>
      <c r="B174" s="55"/>
      <c r="C174" s="56"/>
      <c r="D174" s="47"/>
      <c r="E174" s="47"/>
      <c r="F174" s="47"/>
    </row>
    <row r="175" spans="1:6">
      <c r="A175" s="47"/>
      <c r="B175" s="55"/>
      <c r="C175" s="56"/>
      <c r="D175" s="47"/>
      <c r="E175" s="47"/>
      <c r="F175" s="47"/>
    </row>
    <row r="176" spans="1:6">
      <c r="A176" s="47"/>
      <c r="B176" s="55"/>
      <c r="C176" s="56"/>
      <c r="D176" s="47"/>
      <c r="E176" s="47"/>
      <c r="F176" s="47"/>
    </row>
    <row r="177" spans="1:6">
      <c r="A177" s="47"/>
      <c r="B177" s="55"/>
      <c r="C177" s="56"/>
      <c r="D177" s="47"/>
      <c r="E177" s="47"/>
      <c r="F177" s="47"/>
    </row>
    <row r="178" spans="1:6">
      <c r="A178" s="47"/>
      <c r="B178" s="55"/>
      <c r="C178" s="56"/>
      <c r="D178" s="47"/>
      <c r="E178" s="47"/>
      <c r="F178" s="47"/>
    </row>
    <row r="179" spans="1:6">
      <c r="A179" s="47"/>
      <c r="B179" s="55"/>
      <c r="C179" s="56"/>
      <c r="D179" s="47"/>
      <c r="E179" s="47"/>
      <c r="F179" s="47"/>
    </row>
    <row r="180" spans="1:6">
      <c r="A180" s="47"/>
      <c r="B180" s="55"/>
      <c r="C180" s="56"/>
      <c r="D180" s="47"/>
      <c r="E180" s="47"/>
      <c r="F180" s="47"/>
    </row>
    <row r="181" spans="1:6">
      <c r="A181" s="47"/>
      <c r="B181" s="55"/>
      <c r="C181" s="56"/>
      <c r="D181" s="47"/>
      <c r="E181" s="47"/>
      <c r="F181" s="47"/>
    </row>
    <row r="182" spans="1:6">
      <c r="A182" s="47"/>
      <c r="B182" s="55"/>
      <c r="C182" s="56"/>
      <c r="D182" s="47"/>
      <c r="E182" s="47"/>
      <c r="F182" s="47"/>
    </row>
    <row r="183" spans="1:6">
      <c r="A183" s="47"/>
      <c r="B183" s="55"/>
      <c r="C183" s="56"/>
      <c r="D183" s="47"/>
      <c r="E183" s="47"/>
      <c r="F183" s="47"/>
    </row>
    <row r="184" spans="1:6">
      <c r="A184" s="47"/>
      <c r="B184" s="55"/>
      <c r="C184" s="56"/>
      <c r="D184" s="47"/>
      <c r="E184" s="47"/>
      <c r="F184" s="47"/>
    </row>
    <row r="185" spans="1:6">
      <c r="A185" s="47"/>
      <c r="B185" s="55"/>
      <c r="C185" s="56"/>
      <c r="D185" s="47"/>
      <c r="E185" s="47"/>
      <c r="F185" s="47"/>
    </row>
    <row r="186" spans="1:6">
      <c r="A186" s="47"/>
      <c r="B186" s="55"/>
      <c r="C186" s="56"/>
      <c r="D186" s="47"/>
      <c r="E186" s="47"/>
      <c r="F186" s="47"/>
    </row>
    <row r="187" spans="1:6">
      <c r="A187" s="47"/>
      <c r="B187" s="55"/>
      <c r="C187" s="56"/>
      <c r="D187" s="47"/>
      <c r="E187" s="47"/>
      <c r="F187" s="47"/>
    </row>
    <row r="188" spans="1:6">
      <c r="A188" s="47"/>
      <c r="B188" s="55"/>
      <c r="C188" s="56"/>
      <c r="D188" s="47"/>
      <c r="E188" s="47"/>
      <c r="F188" s="47"/>
    </row>
    <row r="189" spans="1:6">
      <c r="A189" s="47"/>
      <c r="B189" s="55"/>
      <c r="C189" s="56"/>
      <c r="D189" s="47"/>
      <c r="E189" s="47"/>
      <c r="F189" s="47"/>
    </row>
    <row r="190" spans="1:6">
      <c r="A190" s="47"/>
      <c r="B190" s="55"/>
      <c r="C190" s="56"/>
      <c r="D190" s="47"/>
      <c r="E190" s="47"/>
      <c r="F190" s="47"/>
    </row>
    <row r="191" spans="1:6">
      <c r="A191" s="47"/>
      <c r="B191" s="55"/>
      <c r="C191" s="56"/>
      <c r="D191" s="47"/>
      <c r="E191" s="47"/>
      <c r="F191" s="47"/>
    </row>
    <row r="192" spans="1:6">
      <c r="A192" s="47"/>
      <c r="B192" s="55"/>
      <c r="C192" s="56"/>
      <c r="D192" s="47"/>
      <c r="E192" s="47"/>
      <c r="F192" s="47"/>
    </row>
    <row r="193" spans="1:6">
      <c r="A193" s="47"/>
      <c r="B193" s="55"/>
      <c r="C193" s="56"/>
      <c r="D193" s="47"/>
      <c r="E193" s="47"/>
      <c r="F193" s="47"/>
    </row>
    <row r="194" spans="1:6">
      <c r="A194" s="47"/>
      <c r="B194" s="55"/>
      <c r="C194" s="56"/>
      <c r="D194" s="47"/>
      <c r="E194" s="47"/>
      <c r="F194" s="47"/>
    </row>
    <row r="195" spans="1:6">
      <c r="A195" s="47"/>
      <c r="B195" s="55"/>
      <c r="C195" s="56"/>
      <c r="D195" s="47"/>
      <c r="E195" s="47"/>
      <c r="F195" s="47"/>
    </row>
    <row r="196" spans="1:6">
      <c r="A196" s="47"/>
      <c r="B196" s="55"/>
      <c r="C196" s="56"/>
      <c r="D196" s="47"/>
      <c r="E196" s="47"/>
      <c r="F196" s="47"/>
    </row>
    <row r="197" spans="1:6">
      <c r="A197" s="47"/>
      <c r="B197" s="55"/>
      <c r="C197" s="56"/>
      <c r="D197" s="47"/>
      <c r="E197" s="47"/>
      <c r="F197" s="47"/>
    </row>
    <row r="198" spans="1:6">
      <c r="A198" s="47"/>
      <c r="B198" s="55"/>
      <c r="C198" s="56"/>
      <c r="D198" s="47"/>
      <c r="E198" s="47"/>
      <c r="F198" s="47"/>
    </row>
    <row r="199" spans="1:6">
      <c r="A199" s="47"/>
      <c r="B199" s="55"/>
      <c r="C199" s="56"/>
      <c r="D199" s="47"/>
      <c r="E199" s="47"/>
      <c r="F199" s="47"/>
    </row>
    <row r="200" spans="1:6">
      <c r="A200" s="47"/>
      <c r="B200" s="55"/>
      <c r="C200" s="56"/>
      <c r="D200" s="47"/>
      <c r="E200" s="47"/>
      <c r="F200" s="47"/>
    </row>
    <row r="201" spans="1:6">
      <c r="B201" s="9"/>
      <c r="C201" s="10"/>
    </row>
    <row r="202" spans="1:6">
      <c r="B202" s="9"/>
      <c r="C202" s="10"/>
    </row>
    <row r="203" spans="1:6">
      <c r="B203" s="9"/>
      <c r="C203" s="10"/>
    </row>
    <row r="204" spans="1:6">
      <c r="B204" s="9"/>
      <c r="C204" s="10"/>
    </row>
    <row r="205" spans="1:6">
      <c r="B205" s="9"/>
      <c r="C205" s="10"/>
    </row>
    <row r="206" spans="1:6">
      <c r="B206" s="9"/>
      <c r="C206" s="10"/>
    </row>
    <row r="207" spans="1:6">
      <c r="B207" s="9"/>
      <c r="C207" s="10"/>
    </row>
    <row r="208" spans="1:6">
      <c r="B208" s="9"/>
      <c r="C208" s="10"/>
    </row>
    <row r="209" spans="2:3">
      <c r="B209" s="9"/>
      <c r="C209" s="10"/>
    </row>
    <row r="210" spans="2:3">
      <c r="B210" s="9"/>
      <c r="C210" s="10"/>
    </row>
    <row r="211" spans="2:3">
      <c r="B211" s="9"/>
      <c r="C211" s="10"/>
    </row>
    <row r="212" spans="2:3">
      <c r="B212" s="9"/>
      <c r="C212" s="10"/>
    </row>
    <row r="213" spans="2:3">
      <c r="B213" s="9"/>
      <c r="C213" s="10"/>
    </row>
    <row r="214" spans="2:3">
      <c r="B214" s="9"/>
      <c r="C214" s="10"/>
    </row>
    <row r="215" spans="2:3">
      <c r="B215" s="9"/>
      <c r="C215" s="10"/>
    </row>
    <row r="216" spans="2:3">
      <c r="B216" s="9"/>
      <c r="C216" s="10"/>
    </row>
    <row r="217" spans="2:3">
      <c r="B217" s="9"/>
      <c r="C217" s="10"/>
    </row>
    <row r="218" spans="2:3">
      <c r="B218" s="9"/>
      <c r="C218" s="10"/>
    </row>
    <row r="219" spans="2:3">
      <c r="B219" s="9"/>
      <c r="C219" s="10"/>
    </row>
    <row r="220" spans="2:3">
      <c r="B220" s="9"/>
      <c r="C220" s="10"/>
    </row>
    <row r="221" spans="2:3">
      <c r="B221" s="9"/>
      <c r="C221" s="10"/>
    </row>
    <row r="222" spans="2:3">
      <c r="B222" s="9"/>
      <c r="C222" s="10"/>
    </row>
    <row r="223" spans="2:3">
      <c r="B223" s="9"/>
      <c r="C223" s="10"/>
    </row>
    <row r="224" spans="2:3">
      <c r="B224" s="9"/>
      <c r="C224" s="10"/>
    </row>
    <row r="225" spans="2:3">
      <c r="B225" s="9"/>
      <c r="C225" s="10"/>
    </row>
    <row r="226" spans="2:3">
      <c r="B226" s="9"/>
      <c r="C226" s="10"/>
    </row>
    <row r="227" spans="2:3">
      <c r="B227" s="9"/>
      <c r="C227" s="10"/>
    </row>
    <row r="228" spans="2:3">
      <c r="B228" s="9"/>
      <c r="C228" s="10"/>
    </row>
    <row r="229" spans="2:3">
      <c r="B229" s="9"/>
      <c r="C229" s="10"/>
    </row>
    <row r="230" spans="2:3">
      <c r="B230" s="9"/>
      <c r="C230" s="10"/>
    </row>
    <row r="231" spans="2:3">
      <c r="B231" s="9"/>
      <c r="C231" s="10"/>
    </row>
    <row r="232" spans="2:3">
      <c r="B232" s="9"/>
      <c r="C232" s="10"/>
    </row>
    <row r="233" spans="2:3">
      <c r="B233" s="9"/>
      <c r="C233" s="10"/>
    </row>
    <row r="234" spans="2:3">
      <c r="B234" s="9"/>
      <c r="C234" s="10"/>
    </row>
    <row r="235" spans="2:3">
      <c r="B235" s="9"/>
      <c r="C235" s="10"/>
    </row>
    <row r="236" spans="2:3">
      <c r="B236" s="9"/>
      <c r="C236" s="10"/>
    </row>
    <row r="237" spans="2:3">
      <c r="B237" s="9"/>
      <c r="C237" s="10"/>
    </row>
    <row r="238" spans="2:3">
      <c r="B238" s="9"/>
      <c r="C238" s="10"/>
    </row>
    <row r="239" spans="2:3">
      <c r="B239" s="9"/>
      <c r="C239" s="10"/>
    </row>
    <row r="240" spans="2:3">
      <c r="B240" s="9"/>
      <c r="C240" s="10"/>
    </row>
    <row r="241" spans="2:3">
      <c r="B241" s="9"/>
      <c r="C241" s="10"/>
    </row>
    <row r="242" spans="2:3">
      <c r="B242" s="9"/>
      <c r="C242" s="10"/>
    </row>
    <row r="243" spans="2:3">
      <c r="B243" s="9"/>
      <c r="C243" s="10"/>
    </row>
    <row r="244" spans="2:3">
      <c r="B244" s="9"/>
      <c r="C244" s="10"/>
    </row>
    <row r="245" spans="2:3">
      <c r="B245" s="9"/>
      <c r="C245" s="10"/>
    </row>
    <row r="246" spans="2:3">
      <c r="B246" s="9"/>
      <c r="C246" s="10"/>
    </row>
    <row r="247" spans="2:3">
      <c r="B247" s="9"/>
      <c r="C247" s="10"/>
    </row>
    <row r="248" spans="2:3">
      <c r="B248" s="9"/>
      <c r="C248" s="10"/>
    </row>
    <row r="249" spans="2:3">
      <c r="B249" s="9"/>
      <c r="C249" s="10"/>
    </row>
    <row r="250" spans="2:3">
      <c r="B250" s="9"/>
      <c r="C250" s="10"/>
    </row>
    <row r="251" spans="2:3">
      <c r="B251" s="9"/>
      <c r="C251" s="10"/>
    </row>
    <row r="252" spans="2:3">
      <c r="B252" s="9"/>
      <c r="C252" s="10"/>
    </row>
    <row r="253" spans="2:3">
      <c r="B253" s="9"/>
      <c r="C253" s="10"/>
    </row>
    <row r="254" spans="2:3">
      <c r="B254" s="9"/>
      <c r="C254" s="10"/>
    </row>
    <row r="255" spans="2:3">
      <c r="B255" s="9"/>
      <c r="C255" s="10"/>
    </row>
    <row r="256" spans="2:3">
      <c r="B256" s="9"/>
      <c r="C256" s="10"/>
    </row>
    <row r="257" spans="2:3">
      <c r="B257" s="9"/>
      <c r="C257" s="10"/>
    </row>
    <row r="258" spans="2:3">
      <c r="B258" s="9"/>
      <c r="C258" s="10"/>
    </row>
    <row r="259" spans="2:3">
      <c r="B259" s="9"/>
      <c r="C259" s="10"/>
    </row>
    <row r="260" spans="2:3">
      <c r="B260" s="9"/>
      <c r="C260" s="10"/>
    </row>
    <row r="261" spans="2:3">
      <c r="B261" s="9"/>
      <c r="C261" s="10"/>
    </row>
    <row r="262" spans="2:3">
      <c r="B262" s="9"/>
      <c r="C262" s="10"/>
    </row>
    <row r="263" spans="2:3">
      <c r="B263" s="9"/>
      <c r="C263" s="10"/>
    </row>
    <row r="264" spans="2:3">
      <c r="B264" s="9"/>
      <c r="C264" s="10"/>
    </row>
    <row r="265" spans="2:3">
      <c r="B265" s="9"/>
      <c r="C265" s="10"/>
    </row>
    <row r="266" spans="2:3">
      <c r="B266" s="9"/>
      <c r="C266" s="10"/>
    </row>
    <row r="267" spans="2:3">
      <c r="B267" s="9"/>
      <c r="C267" s="10"/>
    </row>
    <row r="268" spans="2:3">
      <c r="B268" s="9"/>
      <c r="C268" s="10"/>
    </row>
    <row r="269" spans="2:3">
      <c r="B269" s="9"/>
      <c r="C269" s="10"/>
    </row>
    <row r="270" spans="2:3">
      <c r="B270" s="9"/>
      <c r="C270" s="10"/>
    </row>
    <row r="271" spans="2:3">
      <c r="B271" s="9"/>
      <c r="C271" s="10"/>
    </row>
    <row r="272" spans="2:3">
      <c r="B272" s="9"/>
      <c r="C272" s="10"/>
    </row>
    <row r="273" spans="2:3">
      <c r="B273" s="9"/>
      <c r="C273" s="10"/>
    </row>
    <row r="274" spans="2:3">
      <c r="B274" s="9"/>
      <c r="C274" s="10"/>
    </row>
    <row r="275" spans="2:3">
      <c r="B275" s="9"/>
      <c r="C275" s="10"/>
    </row>
    <row r="276" spans="2:3">
      <c r="B276" s="9"/>
      <c r="C276" s="10"/>
    </row>
    <row r="277" spans="2:3">
      <c r="B277" s="9"/>
      <c r="C277" s="10"/>
    </row>
    <row r="278" spans="2:3">
      <c r="B278" s="9"/>
      <c r="C278" s="10"/>
    </row>
    <row r="279" spans="2:3">
      <c r="B279" s="9"/>
      <c r="C279" s="10"/>
    </row>
    <row r="280" spans="2:3">
      <c r="B280" s="9"/>
      <c r="C280" s="10"/>
    </row>
    <row r="281" spans="2:3">
      <c r="B281" s="9"/>
      <c r="C281" s="10"/>
    </row>
    <row r="282" spans="2:3">
      <c r="B282" s="9"/>
      <c r="C282" s="10"/>
    </row>
    <row r="283" spans="2:3">
      <c r="B283" s="9"/>
      <c r="C283" s="10"/>
    </row>
    <row r="284" spans="2:3">
      <c r="B284" s="9"/>
      <c r="C284" s="10"/>
    </row>
    <row r="285" spans="2:3">
      <c r="B285" s="9"/>
      <c r="C285" s="10"/>
    </row>
    <row r="286" spans="2:3">
      <c r="B286" s="9"/>
      <c r="C286" s="10"/>
    </row>
    <row r="287" spans="2:3">
      <c r="B287" s="9"/>
      <c r="C287" s="10"/>
    </row>
    <row r="288" spans="2:3">
      <c r="B288" s="9"/>
      <c r="C288" s="10"/>
    </row>
    <row r="289" spans="2:3">
      <c r="B289" s="9"/>
      <c r="C289" s="10"/>
    </row>
    <row r="290" spans="2:3">
      <c r="B290" s="9"/>
      <c r="C290" s="10"/>
    </row>
    <row r="291" spans="2:3">
      <c r="B291" s="9"/>
      <c r="C291" s="10"/>
    </row>
    <row r="292" spans="2:3">
      <c r="B292" s="9"/>
      <c r="C292" s="10"/>
    </row>
    <row r="293" spans="2:3">
      <c r="B293" s="9"/>
      <c r="C293" s="10"/>
    </row>
    <row r="294" spans="2:3">
      <c r="B294" s="9"/>
      <c r="C294" s="10"/>
    </row>
    <row r="295" spans="2:3">
      <c r="B295" s="9"/>
      <c r="C295" s="10"/>
    </row>
    <row r="296" spans="2:3">
      <c r="B296" s="9"/>
      <c r="C296" s="10"/>
    </row>
    <row r="297" spans="2:3">
      <c r="B297" s="9"/>
      <c r="C297" s="10"/>
    </row>
    <row r="298" spans="2:3">
      <c r="B298" s="9"/>
      <c r="C298" s="10"/>
    </row>
    <row r="299" spans="2:3">
      <c r="B299" s="9"/>
      <c r="C299" s="10"/>
    </row>
    <row r="300" spans="2:3">
      <c r="B300" s="9"/>
      <c r="C300" s="10"/>
    </row>
    <row r="301" spans="2:3">
      <c r="B301" s="9"/>
      <c r="C301" s="10"/>
    </row>
    <row r="302" spans="2:3">
      <c r="B302" s="9"/>
      <c r="C302" s="10"/>
    </row>
    <row r="303" spans="2:3">
      <c r="B303" s="9"/>
      <c r="C303" s="10"/>
    </row>
    <row r="304" spans="2:3">
      <c r="B304" s="9"/>
      <c r="C304" s="10"/>
    </row>
    <row r="305" spans="2:3">
      <c r="B305" s="9"/>
      <c r="C305" s="10"/>
    </row>
    <row r="306" spans="2:3">
      <c r="B306" s="9"/>
      <c r="C306" s="10"/>
    </row>
    <row r="307" spans="2:3">
      <c r="B307" s="9"/>
      <c r="C307" s="10"/>
    </row>
    <row r="308" spans="2:3">
      <c r="B308" s="9"/>
      <c r="C308" s="10"/>
    </row>
    <row r="309" spans="2:3">
      <c r="B309" s="9"/>
      <c r="C309" s="10"/>
    </row>
    <row r="310" spans="2:3">
      <c r="B310" s="9"/>
      <c r="C310" s="10"/>
    </row>
    <row r="311" spans="2:3">
      <c r="B311" s="9"/>
      <c r="C311" s="10"/>
    </row>
    <row r="312" spans="2:3">
      <c r="B312" s="9"/>
      <c r="C312" s="10"/>
    </row>
    <row r="313" spans="2:3">
      <c r="B313" s="9"/>
      <c r="C313" s="10"/>
    </row>
    <row r="314" spans="2:3">
      <c r="B314" s="9"/>
      <c r="C314" s="10"/>
    </row>
    <row r="315" spans="2:3">
      <c r="B315" s="9"/>
      <c r="C315" s="10"/>
    </row>
    <row r="316" spans="2:3">
      <c r="B316" s="9"/>
      <c r="C316" s="10"/>
    </row>
    <row r="317" spans="2:3">
      <c r="B317" s="9"/>
      <c r="C317" s="10"/>
    </row>
    <row r="318" spans="2:3">
      <c r="B318" s="9"/>
      <c r="C318" s="10"/>
    </row>
    <row r="319" spans="2:3">
      <c r="B319" s="9"/>
      <c r="C319" s="10"/>
    </row>
    <row r="320" spans="2:3">
      <c r="B320" s="9"/>
      <c r="C320" s="10"/>
    </row>
    <row r="321" spans="2:3">
      <c r="B321" s="9"/>
      <c r="C321" s="10"/>
    </row>
    <row r="322" spans="2:3">
      <c r="B322" s="9"/>
      <c r="C322" s="10"/>
    </row>
    <row r="323" spans="2:3">
      <c r="B323" s="9"/>
      <c r="C323" s="10"/>
    </row>
    <row r="324" spans="2:3">
      <c r="B324" s="9"/>
      <c r="C324" s="10"/>
    </row>
    <row r="325" spans="2:3">
      <c r="B325" s="9"/>
      <c r="C325" s="10"/>
    </row>
    <row r="326" spans="2:3">
      <c r="B326" s="9"/>
      <c r="C326" s="10"/>
    </row>
    <row r="327" spans="2:3">
      <c r="B327" s="9"/>
      <c r="C327" s="10"/>
    </row>
    <row r="328" spans="2:3">
      <c r="B328" s="9"/>
      <c r="C328" s="10"/>
    </row>
    <row r="329" spans="2:3">
      <c r="B329" s="9"/>
      <c r="C329" s="10"/>
    </row>
    <row r="330" spans="2:3">
      <c r="B330" s="9"/>
      <c r="C330" s="10"/>
    </row>
    <row r="331" spans="2:3">
      <c r="B331" s="9"/>
      <c r="C331" s="10"/>
    </row>
    <row r="332" spans="2:3">
      <c r="B332" s="9"/>
      <c r="C332" s="10"/>
    </row>
    <row r="333" spans="2:3">
      <c r="B333" s="9"/>
      <c r="C333" s="10"/>
    </row>
    <row r="334" spans="2:3">
      <c r="B334" s="9"/>
      <c r="C334" s="10"/>
    </row>
    <row r="335" spans="2:3">
      <c r="B335" s="9"/>
      <c r="C335" s="10"/>
    </row>
    <row r="336" spans="2:3">
      <c r="B336" s="9"/>
      <c r="C336" s="10"/>
    </row>
    <row r="337" spans="2:3">
      <c r="B337" s="9"/>
      <c r="C337" s="10"/>
    </row>
    <row r="338" spans="2:3">
      <c r="B338" s="9"/>
      <c r="C338" s="10"/>
    </row>
    <row r="339" spans="2:3">
      <c r="B339" s="9"/>
      <c r="C339" s="10"/>
    </row>
    <row r="340" spans="2:3">
      <c r="B340" s="9"/>
      <c r="C340" s="10"/>
    </row>
    <row r="341" spans="2:3">
      <c r="B341" s="9"/>
      <c r="C341" s="10"/>
    </row>
    <row r="342" spans="2:3">
      <c r="B342" s="9"/>
      <c r="C342" s="10"/>
    </row>
    <row r="343" spans="2:3">
      <c r="B343" s="9"/>
      <c r="C343" s="10"/>
    </row>
    <row r="344" spans="2:3">
      <c r="B344" s="9"/>
      <c r="C344" s="10"/>
    </row>
    <row r="345" spans="2:3">
      <c r="B345" s="9"/>
      <c r="C345" s="10"/>
    </row>
    <row r="346" spans="2:3">
      <c r="B346" s="9"/>
      <c r="C346" s="10"/>
    </row>
    <row r="347" spans="2:3">
      <c r="B347" s="9"/>
      <c r="C347" s="10"/>
    </row>
    <row r="348" spans="2:3">
      <c r="B348" s="9"/>
      <c r="C348" s="10"/>
    </row>
    <row r="349" spans="2:3">
      <c r="B349" s="9"/>
      <c r="C349" s="10"/>
    </row>
    <row r="350" spans="2:3">
      <c r="B350" s="9"/>
      <c r="C350" s="10"/>
    </row>
    <row r="351" spans="2:3">
      <c r="B351" s="9"/>
      <c r="C351" s="10"/>
    </row>
    <row r="352" spans="2:3">
      <c r="B352" s="9"/>
      <c r="C352" s="10"/>
    </row>
    <row r="353" spans="2:3">
      <c r="B353" s="9"/>
      <c r="C353" s="10"/>
    </row>
    <row r="354" spans="2:3">
      <c r="B354" s="9"/>
      <c r="C354" s="10"/>
    </row>
    <row r="355" spans="2:3">
      <c r="B355" s="9"/>
      <c r="C355" s="10"/>
    </row>
    <row r="356" spans="2:3">
      <c r="B356" s="9"/>
      <c r="C356" s="10"/>
    </row>
    <row r="357" spans="2:3">
      <c r="B357" s="9"/>
      <c r="C357" s="10"/>
    </row>
    <row r="358" spans="2:3">
      <c r="B358" s="9"/>
      <c r="C358" s="10"/>
    </row>
    <row r="359" spans="2:3">
      <c r="B359" s="9"/>
      <c r="C359" s="10"/>
    </row>
    <row r="360" spans="2:3">
      <c r="B360" s="9"/>
      <c r="C360" s="10"/>
    </row>
    <row r="361" spans="2:3">
      <c r="B361" s="9"/>
      <c r="C361" s="10"/>
    </row>
    <row r="362" spans="2:3">
      <c r="B362" s="9"/>
      <c r="C362" s="10"/>
    </row>
    <row r="363" spans="2:3">
      <c r="B363" s="9"/>
      <c r="C363" s="10"/>
    </row>
    <row r="364" spans="2:3">
      <c r="B364" s="9"/>
      <c r="C364" s="10"/>
    </row>
    <row r="365" spans="2:3">
      <c r="B365" s="9"/>
      <c r="C365" s="10"/>
    </row>
    <row r="366" spans="2:3">
      <c r="B366" s="9"/>
      <c r="C366" s="10"/>
    </row>
    <row r="367" spans="2:3">
      <c r="B367" s="9"/>
      <c r="C367" s="10"/>
    </row>
    <row r="368" spans="2:3">
      <c r="B368" s="9"/>
      <c r="C368" s="10"/>
    </row>
    <row r="369" spans="2:3">
      <c r="B369" s="9"/>
      <c r="C369" s="10"/>
    </row>
    <row r="370" spans="2:3">
      <c r="B370" s="9"/>
      <c r="C370" s="10"/>
    </row>
    <row r="371" spans="2:3">
      <c r="B371" s="9"/>
      <c r="C371" s="10"/>
    </row>
    <row r="372" spans="2:3">
      <c r="B372" s="9"/>
      <c r="C372" s="10"/>
    </row>
    <row r="373" spans="2:3">
      <c r="B373" s="9"/>
      <c r="C373" s="10"/>
    </row>
    <row r="374" spans="2:3">
      <c r="B374" s="9"/>
      <c r="C374" s="10"/>
    </row>
    <row r="375" spans="2:3">
      <c r="B375" s="9"/>
      <c r="C375" s="10"/>
    </row>
    <row r="376" spans="2:3">
      <c r="B376" s="9"/>
      <c r="C376" s="10"/>
    </row>
    <row r="377" spans="2:3">
      <c r="B377" s="9"/>
      <c r="C377" s="10"/>
    </row>
    <row r="378" spans="2:3">
      <c r="B378" s="9"/>
      <c r="C378" s="10"/>
    </row>
    <row r="379" spans="2:3">
      <c r="B379" s="9"/>
      <c r="C379" s="10"/>
    </row>
    <row r="380" spans="2:3">
      <c r="B380" s="9"/>
      <c r="C380" s="10"/>
    </row>
    <row r="381" spans="2:3">
      <c r="B381" s="9"/>
      <c r="C381" s="10"/>
    </row>
    <row r="382" spans="2:3">
      <c r="B382" s="9"/>
      <c r="C382" s="10"/>
    </row>
    <row r="383" spans="2:3">
      <c r="B383" s="9"/>
      <c r="C383" s="10"/>
    </row>
    <row r="384" spans="2:3">
      <c r="B384" s="9"/>
      <c r="C384" s="10"/>
    </row>
    <row r="385" spans="2:3">
      <c r="B385" s="9"/>
      <c r="C385" s="10"/>
    </row>
    <row r="386" spans="2:3">
      <c r="B386" s="9"/>
      <c r="C386" s="10"/>
    </row>
    <row r="387" spans="2:3">
      <c r="B387" s="9"/>
      <c r="C387" s="10"/>
    </row>
    <row r="388" spans="2:3">
      <c r="B388" s="9"/>
      <c r="C388" s="10"/>
    </row>
    <row r="389" spans="2:3">
      <c r="B389" s="9"/>
      <c r="C389" s="10"/>
    </row>
    <row r="390" spans="2:3">
      <c r="B390" s="9"/>
      <c r="C390" s="10"/>
    </row>
    <row r="391" spans="2:3">
      <c r="B391" s="9"/>
      <c r="C391" s="10"/>
    </row>
    <row r="392" spans="2:3">
      <c r="B392" s="9"/>
      <c r="C392" s="10"/>
    </row>
    <row r="393" spans="2:3">
      <c r="B393" s="9"/>
      <c r="C393" s="10"/>
    </row>
    <row r="394" spans="2:3">
      <c r="B394" s="9"/>
      <c r="C394" s="10"/>
    </row>
    <row r="395" spans="2:3">
      <c r="B395" s="9"/>
      <c r="C395" s="10"/>
    </row>
    <row r="396" spans="2:3">
      <c r="B396" s="9"/>
      <c r="C396" s="10"/>
    </row>
    <row r="397" spans="2:3">
      <c r="B397" s="9"/>
      <c r="C397" s="10"/>
    </row>
    <row r="398" spans="2:3">
      <c r="B398" s="9"/>
      <c r="C398" s="10"/>
    </row>
    <row r="399" spans="2:3">
      <c r="B399" s="9"/>
      <c r="C399" s="10"/>
    </row>
    <row r="400" spans="2:3">
      <c r="B400" s="9"/>
      <c r="C400" s="10"/>
    </row>
    <row r="401" spans="2:3">
      <c r="B401" s="9"/>
      <c r="C401" s="10"/>
    </row>
    <row r="402" spans="2:3">
      <c r="B402" s="9"/>
      <c r="C402" s="10"/>
    </row>
    <row r="403" spans="2:3">
      <c r="B403" s="9"/>
      <c r="C403" s="10"/>
    </row>
    <row r="404" spans="2:3">
      <c r="B404" s="9"/>
      <c r="C404" s="10"/>
    </row>
    <row r="405" spans="2:3">
      <c r="B405" s="9"/>
      <c r="C405" s="10"/>
    </row>
    <row r="406" spans="2:3">
      <c r="B406" s="9"/>
      <c r="C406" s="10"/>
    </row>
    <row r="407" spans="2:3">
      <c r="B407" s="9"/>
      <c r="C407" s="10"/>
    </row>
    <row r="408" spans="2:3">
      <c r="B408" s="9"/>
      <c r="C408" s="10"/>
    </row>
    <row r="409" spans="2:3">
      <c r="B409" s="9"/>
      <c r="C409" s="10"/>
    </row>
    <row r="410" spans="2:3">
      <c r="B410" s="9"/>
      <c r="C410" s="10"/>
    </row>
    <row r="411" spans="2:3">
      <c r="B411" s="9"/>
      <c r="C411" s="10"/>
    </row>
    <row r="412" spans="2:3">
      <c r="B412" s="9"/>
      <c r="C412" s="10"/>
    </row>
    <row r="413" spans="2:3">
      <c r="B413" s="9"/>
      <c r="C413" s="10"/>
    </row>
    <row r="414" spans="2:3">
      <c r="B414" s="9"/>
      <c r="C414" s="10"/>
    </row>
    <row r="415" spans="2:3">
      <c r="B415" s="9"/>
      <c r="C415" s="10"/>
    </row>
    <row r="416" spans="2:3">
      <c r="B416" s="9"/>
      <c r="C416" s="10"/>
    </row>
    <row r="417" spans="2:3">
      <c r="B417" s="9"/>
      <c r="C417" s="10"/>
    </row>
    <row r="418" spans="2:3">
      <c r="B418" s="9"/>
      <c r="C418" s="10"/>
    </row>
    <row r="419" spans="2:3">
      <c r="B419" s="9"/>
      <c r="C419" s="10"/>
    </row>
    <row r="420" spans="2:3">
      <c r="B420" s="9"/>
      <c r="C420" s="10"/>
    </row>
    <row r="421" spans="2:3">
      <c r="B421" s="9"/>
      <c r="C421" s="10"/>
    </row>
    <row r="422" spans="2:3">
      <c r="B422" s="9"/>
      <c r="C422" s="10"/>
    </row>
    <row r="423" spans="2:3">
      <c r="B423" s="9"/>
      <c r="C423" s="10"/>
    </row>
    <row r="424" spans="2:3">
      <c r="B424" s="9"/>
      <c r="C424" s="10"/>
    </row>
    <row r="425" spans="2:3">
      <c r="B425" s="9"/>
      <c r="C425" s="10"/>
    </row>
    <row r="426" spans="2:3">
      <c r="B426" s="9"/>
      <c r="C426" s="10"/>
    </row>
    <row r="427" spans="2:3">
      <c r="B427" s="9"/>
      <c r="C427" s="10"/>
    </row>
    <row r="428" spans="2:3">
      <c r="B428" s="9"/>
      <c r="C428" s="10"/>
    </row>
    <row r="429" spans="2:3">
      <c r="B429" s="9"/>
      <c r="C429" s="10"/>
    </row>
    <row r="430" spans="2:3">
      <c r="B430" s="9"/>
      <c r="C430" s="10"/>
    </row>
    <row r="431" spans="2:3">
      <c r="B431" s="9"/>
      <c r="C431" s="10"/>
    </row>
    <row r="432" spans="2:3">
      <c r="B432" s="9"/>
      <c r="C432" s="10"/>
    </row>
    <row r="433" spans="2:3">
      <c r="B433" s="9"/>
      <c r="C433" s="10"/>
    </row>
    <row r="434" spans="2:3">
      <c r="B434" s="9"/>
      <c r="C434" s="10"/>
    </row>
    <row r="435" spans="2:3">
      <c r="B435" s="9"/>
      <c r="C435" s="10"/>
    </row>
    <row r="436" spans="2:3">
      <c r="B436" s="9"/>
      <c r="C436" s="10"/>
    </row>
    <row r="437" spans="2:3">
      <c r="B437" s="9"/>
      <c r="C437" s="10"/>
    </row>
    <row r="438" spans="2:3">
      <c r="B438" s="9"/>
      <c r="C438" s="10"/>
    </row>
    <row r="439" spans="2:3">
      <c r="B439" s="9"/>
      <c r="C439" s="10"/>
    </row>
    <row r="440" spans="2:3">
      <c r="B440" s="9"/>
      <c r="C440" s="10"/>
    </row>
    <row r="441" spans="2:3">
      <c r="B441" s="9"/>
      <c r="C441" s="10"/>
    </row>
    <row r="442" spans="2:3">
      <c r="B442" s="9"/>
      <c r="C442" s="10"/>
    </row>
    <row r="443" spans="2:3">
      <c r="B443" s="9"/>
      <c r="C443" s="10"/>
    </row>
    <row r="444" spans="2:3">
      <c r="B444" s="9"/>
      <c r="C444" s="10"/>
    </row>
    <row r="445" spans="2:3">
      <c r="B445" s="9"/>
      <c r="C445" s="10"/>
    </row>
    <row r="446" spans="2:3">
      <c r="B446" s="9"/>
      <c r="C446" s="10"/>
    </row>
    <row r="447" spans="2:3">
      <c r="B447" s="9"/>
      <c r="C447" s="10"/>
    </row>
    <row r="448" spans="2:3">
      <c r="B448" s="9"/>
      <c r="C448" s="10"/>
    </row>
    <row r="449" spans="2:3">
      <c r="B449" s="9"/>
      <c r="C449" s="10"/>
    </row>
    <row r="450" spans="2:3">
      <c r="B450" s="9"/>
      <c r="C450" s="10"/>
    </row>
    <row r="451" spans="2:3">
      <c r="B451" s="9"/>
      <c r="C451" s="10"/>
    </row>
    <row r="452" spans="2:3">
      <c r="B452" s="9"/>
      <c r="C452" s="10"/>
    </row>
    <row r="453" spans="2:3">
      <c r="B453" s="9"/>
      <c r="C453" s="10"/>
    </row>
    <row r="454" spans="2:3">
      <c r="B454" s="9"/>
      <c r="C454" s="10"/>
    </row>
    <row r="455" spans="2:3">
      <c r="B455" s="9"/>
      <c r="C455" s="10"/>
    </row>
    <row r="456" spans="2:3">
      <c r="B456" s="9"/>
      <c r="C456" s="10"/>
    </row>
    <row r="457" spans="2:3">
      <c r="B457" s="9"/>
      <c r="C457" s="10"/>
    </row>
    <row r="458" spans="2:3">
      <c r="B458" s="9"/>
      <c r="C458" s="10"/>
    </row>
    <row r="459" spans="2:3">
      <c r="B459" s="9"/>
      <c r="C459" s="10"/>
    </row>
    <row r="460" spans="2:3">
      <c r="B460" s="9"/>
      <c r="C460" s="10"/>
    </row>
    <row r="461" spans="2:3">
      <c r="B461" s="9"/>
      <c r="C461" s="10"/>
    </row>
    <row r="462" spans="2:3">
      <c r="B462" s="9"/>
      <c r="C462" s="10"/>
    </row>
    <row r="463" spans="2:3">
      <c r="B463" s="9"/>
      <c r="C463" s="10"/>
    </row>
    <row r="464" spans="2:3">
      <c r="B464" s="9"/>
      <c r="C464" s="10"/>
    </row>
    <row r="465" spans="2:3">
      <c r="B465" s="9"/>
      <c r="C465" s="10"/>
    </row>
    <row r="466" spans="2:3">
      <c r="B466" s="9"/>
      <c r="C466" s="10"/>
    </row>
    <row r="467" spans="2:3">
      <c r="B467" s="9"/>
      <c r="C467" s="10"/>
    </row>
    <row r="468" spans="2:3">
      <c r="B468" s="9"/>
      <c r="C468" s="10"/>
    </row>
    <row r="469" spans="2:3">
      <c r="B469" s="9"/>
      <c r="C469" s="10"/>
    </row>
    <row r="470" spans="2:3">
      <c r="B470" s="9"/>
      <c r="C470" s="10"/>
    </row>
    <row r="471" spans="2:3">
      <c r="B471" s="9"/>
      <c r="C471" s="10"/>
    </row>
    <row r="472" spans="2:3">
      <c r="B472" s="9"/>
      <c r="C472" s="10"/>
    </row>
    <row r="473" spans="2:3">
      <c r="B473" s="9"/>
      <c r="C473" s="10"/>
    </row>
    <row r="474" spans="2:3">
      <c r="B474" s="9"/>
      <c r="C474" s="10"/>
    </row>
    <row r="475" spans="2:3">
      <c r="B475" s="9"/>
      <c r="C475" s="10"/>
    </row>
    <row r="476" spans="2:3">
      <c r="B476" s="9"/>
      <c r="C476" s="10"/>
    </row>
    <row r="477" spans="2:3">
      <c r="B477" s="9"/>
      <c r="C477" s="10"/>
    </row>
    <row r="478" spans="2:3">
      <c r="B478" s="9"/>
      <c r="C478" s="10"/>
    </row>
    <row r="479" spans="2:3">
      <c r="B479" s="9"/>
      <c r="C479" s="10"/>
    </row>
    <row r="480" spans="2:3">
      <c r="B480" s="9"/>
      <c r="C480" s="10"/>
    </row>
    <row r="481" spans="2:3">
      <c r="B481" s="9"/>
      <c r="C481" s="10"/>
    </row>
    <row r="482" spans="2:3">
      <c r="B482" s="9"/>
      <c r="C482" s="10"/>
    </row>
    <row r="483" spans="2:3">
      <c r="B483" s="9"/>
      <c r="C483" s="10"/>
    </row>
    <row r="484" spans="2:3">
      <c r="B484" s="9"/>
      <c r="C484" s="10"/>
    </row>
    <row r="485" spans="2:3">
      <c r="B485" s="9"/>
      <c r="C485" s="10"/>
    </row>
    <row r="486" spans="2:3">
      <c r="B486" s="9"/>
      <c r="C486" s="10"/>
    </row>
    <row r="487" spans="2:3">
      <c r="B487" s="9"/>
      <c r="C487" s="10"/>
    </row>
    <row r="488" spans="2:3">
      <c r="B488" s="9"/>
      <c r="C488" s="10"/>
    </row>
    <row r="489" spans="2:3">
      <c r="B489" s="9"/>
      <c r="C489" s="10"/>
    </row>
    <row r="490" spans="2:3">
      <c r="B490" s="9"/>
      <c r="C490" s="10"/>
    </row>
    <row r="491" spans="2:3">
      <c r="B491" s="9"/>
      <c r="C491" s="10"/>
    </row>
    <row r="492" spans="2:3">
      <c r="B492" s="9"/>
      <c r="C492" s="10"/>
    </row>
    <row r="493" spans="2:3">
      <c r="B493" s="9"/>
      <c r="C493" s="10"/>
    </row>
    <row r="494" spans="2:3">
      <c r="B494" s="9"/>
      <c r="C494" s="10"/>
    </row>
    <row r="495" spans="2:3">
      <c r="B495" s="9"/>
      <c r="C495" s="10"/>
    </row>
    <row r="496" spans="2:3">
      <c r="B496" s="9"/>
      <c r="C496" s="10"/>
    </row>
    <row r="497" spans="2:3">
      <c r="B497" s="9"/>
      <c r="C497" s="10"/>
    </row>
    <row r="498" spans="2:3">
      <c r="B498" s="9"/>
      <c r="C498" s="10"/>
    </row>
    <row r="499" spans="2:3">
      <c r="B499" s="9"/>
      <c r="C499" s="10"/>
    </row>
    <row r="500" spans="2:3">
      <c r="B500" s="9"/>
      <c r="C500" s="10"/>
    </row>
    <row r="501" spans="2:3">
      <c r="B501" s="9"/>
      <c r="C501" s="10"/>
    </row>
    <row r="502" spans="2:3">
      <c r="B502" s="9"/>
      <c r="C502" s="10"/>
    </row>
    <row r="503" spans="2:3">
      <c r="B503" s="9"/>
      <c r="C503" s="10"/>
    </row>
    <row r="504" spans="2:3">
      <c r="B504" s="9"/>
      <c r="C504" s="10"/>
    </row>
    <row r="505" spans="2:3">
      <c r="B505" s="9"/>
      <c r="C505" s="10"/>
    </row>
    <row r="506" spans="2:3">
      <c r="B506" s="9"/>
      <c r="C506" s="10"/>
    </row>
    <row r="507" spans="2:3">
      <c r="B507" s="9"/>
      <c r="C507" s="10"/>
    </row>
    <row r="508" spans="2:3">
      <c r="B508" s="9"/>
      <c r="C508" s="10"/>
    </row>
    <row r="509" spans="2:3">
      <c r="B509" s="9"/>
      <c r="C509" s="10"/>
    </row>
    <row r="510" spans="2:3">
      <c r="B510" s="9"/>
      <c r="C510" s="10"/>
    </row>
    <row r="511" spans="2:3">
      <c r="B511" s="9"/>
      <c r="C511" s="10"/>
    </row>
    <row r="512" spans="2:3">
      <c r="B512" s="9"/>
      <c r="C512" s="10"/>
    </row>
    <row r="513" spans="2:3">
      <c r="B513" s="9"/>
      <c r="C513" s="10"/>
    </row>
    <row r="514" spans="2:3">
      <c r="B514" s="9"/>
      <c r="C514" s="10"/>
    </row>
    <row r="515" spans="2:3">
      <c r="B515" s="9"/>
      <c r="C515" s="10"/>
    </row>
    <row r="516" spans="2:3">
      <c r="B516" s="9"/>
      <c r="C516" s="10"/>
    </row>
    <row r="517" spans="2:3">
      <c r="B517" s="9"/>
      <c r="C517" s="10"/>
    </row>
    <row r="518" spans="2:3">
      <c r="B518" s="9"/>
      <c r="C518" s="10"/>
    </row>
    <row r="519" spans="2:3">
      <c r="B519" s="9"/>
      <c r="C519" s="10"/>
    </row>
    <row r="520" spans="2:3">
      <c r="B520" s="9"/>
      <c r="C520" s="10"/>
    </row>
    <row r="521" spans="2:3">
      <c r="B521" s="9"/>
      <c r="C521" s="10"/>
    </row>
    <row r="522" spans="2:3">
      <c r="B522" s="9"/>
      <c r="C522" s="10"/>
    </row>
    <row r="523" spans="2:3">
      <c r="B523" s="9"/>
      <c r="C523" s="10"/>
    </row>
    <row r="524" spans="2:3">
      <c r="B524" s="9"/>
      <c r="C524" s="10"/>
    </row>
    <row r="525" spans="2:3">
      <c r="B525" s="9"/>
      <c r="C525" s="10"/>
    </row>
    <row r="526" spans="2:3">
      <c r="B526" s="9"/>
      <c r="C526" s="10"/>
    </row>
    <row r="527" spans="2:3">
      <c r="B527" s="9"/>
      <c r="C527" s="10"/>
    </row>
    <row r="528" spans="2:3">
      <c r="B528" s="9"/>
      <c r="C528" s="10"/>
    </row>
    <row r="529" spans="2:3">
      <c r="B529" s="9"/>
      <c r="C529" s="10"/>
    </row>
    <row r="530" spans="2:3">
      <c r="B530" s="9"/>
      <c r="C530" s="10"/>
    </row>
    <row r="531" spans="2:3">
      <c r="B531" s="9"/>
      <c r="C531" s="10"/>
    </row>
    <row r="532" spans="2:3">
      <c r="B532" s="9"/>
      <c r="C532" s="10"/>
    </row>
    <row r="533" spans="2:3">
      <c r="B533" s="9"/>
      <c r="C533" s="10"/>
    </row>
    <row r="534" spans="2:3">
      <c r="B534" s="9"/>
      <c r="C534" s="10"/>
    </row>
    <row r="535" spans="2:3">
      <c r="B535" s="9"/>
      <c r="C535" s="10"/>
    </row>
    <row r="536" spans="2:3">
      <c r="B536" s="9"/>
      <c r="C536" s="10"/>
    </row>
    <row r="537" spans="2:3">
      <c r="B537" s="9"/>
      <c r="C537" s="10"/>
    </row>
    <row r="538" spans="2:3">
      <c r="B538" s="9"/>
      <c r="C538" s="10"/>
    </row>
    <row r="539" spans="2:3">
      <c r="B539" s="9"/>
      <c r="C539" s="10"/>
    </row>
    <row r="540" spans="2:3">
      <c r="B540" s="9"/>
      <c r="C540" s="10"/>
    </row>
    <row r="541" spans="2:3">
      <c r="B541" s="9"/>
      <c r="C541" s="10"/>
    </row>
    <row r="542" spans="2:3">
      <c r="B542" s="9"/>
      <c r="C542" s="10"/>
    </row>
    <row r="543" spans="2:3">
      <c r="B543" s="9"/>
      <c r="C543" s="10"/>
    </row>
    <row r="544" spans="2:3">
      <c r="B544" s="9"/>
      <c r="C544" s="10"/>
    </row>
    <row r="545" spans="2:3">
      <c r="B545" s="9"/>
      <c r="C545" s="10"/>
    </row>
    <row r="546" spans="2:3">
      <c r="B546" s="9"/>
      <c r="C546" s="10"/>
    </row>
    <row r="547" spans="2:3">
      <c r="B547" s="9"/>
      <c r="C547" s="10"/>
    </row>
    <row r="548" spans="2:3">
      <c r="B548" s="9"/>
      <c r="C548" s="10"/>
    </row>
    <row r="549" spans="2:3">
      <c r="B549" s="9"/>
      <c r="C549" s="10"/>
    </row>
    <row r="550" spans="2:3">
      <c r="B550" s="9"/>
      <c r="C550" s="10"/>
    </row>
    <row r="551" spans="2:3">
      <c r="B551" s="9"/>
      <c r="C551" s="10"/>
    </row>
    <row r="552" spans="2:3">
      <c r="B552" s="9"/>
      <c r="C552" s="10"/>
    </row>
    <row r="553" spans="2:3">
      <c r="B553" s="9"/>
      <c r="C553" s="10"/>
    </row>
    <row r="554" spans="2:3">
      <c r="B554" s="9"/>
      <c r="C554" s="10"/>
    </row>
    <row r="555" spans="2:3">
      <c r="B555" s="9"/>
      <c r="C555" s="10"/>
    </row>
    <row r="556" spans="2:3">
      <c r="B556" s="9"/>
      <c r="C556" s="10"/>
    </row>
    <row r="557" spans="2:3">
      <c r="B557" s="9"/>
      <c r="C557" s="10"/>
    </row>
    <row r="558" spans="2:3">
      <c r="B558" s="9"/>
      <c r="C558" s="10"/>
    </row>
    <row r="559" spans="2:3">
      <c r="B559" s="9"/>
      <c r="C559" s="10"/>
    </row>
    <row r="560" spans="2:3">
      <c r="B560" s="9"/>
      <c r="C560" s="10"/>
    </row>
    <row r="561" spans="2:3">
      <c r="B561" s="9"/>
      <c r="C561" s="10"/>
    </row>
    <row r="562" spans="2:3">
      <c r="B562" s="9"/>
      <c r="C562" s="10"/>
    </row>
    <row r="563" spans="2:3">
      <c r="B563" s="9"/>
      <c r="C563" s="10"/>
    </row>
    <row r="564" spans="2:3">
      <c r="B564" s="9"/>
      <c r="C564" s="10"/>
    </row>
    <row r="565" spans="2:3">
      <c r="B565" s="9"/>
      <c r="C565" s="10"/>
    </row>
    <row r="566" spans="2:3">
      <c r="B566" s="9"/>
      <c r="C566" s="10"/>
    </row>
    <row r="567" spans="2:3">
      <c r="B567" s="9"/>
      <c r="C567" s="10"/>
    </row>
    <row r="568" spans="2:3">
      <c r="B568" s="9"/>
      <c r="C568" s="10"/>
    </row>
    <row r="569" spans="2:3">
      <c r="B569" s="9"/>
      <c r="C569" s="10"/>
    </row>
    <row r="570" spans="2:3">
      <c r="B570" s="9"/>
      <c r="C570" s="10"/>
    </row>
    <row r="571" spans="2:3">
      <c r="B571" s="9"/>
      <c r="C571" s="10"/>
    </row>
    <row r="572" spans="2:3">
      <c r="B572" s="9"/>
      <c r="C572" s="10"/>
    </row>
    <row r="573" spans="2:3">
      <c r="B573" s="9"/>
      <c r="C573" s="10"/>
    </row>
    <row r="574" spans="2:3">
      <c r="B574" s="9"/>
      <c r="C574" s="10"/>
    </row>
    <row r="575" spans="2:3">
      <c r="B575" s="9"/>
      <c r="C575" s="10"/>
    </row>
    <row r="576" spans="2:3">
      <c r="B576" s="9"/>
      <c r="C576" s="10"/>
    </row>
    <row r="577" spans="2:3">
      <c r="B577" s="9"/>
      <c r="C577" s="10"/>
    </row>
    <row r="578" spans="2:3">
      <c r="B578" s="9"/>
      <c r="C578" s="10"/>
    </row>
    <row r="579" spans="2:3">
      <c r="B579" s="9"/>
      <c r="C579" s="10"/>
    </row>
    <row r="580" spans="2:3">
      <c r="B580" s="9"/>
      <c r="C580" s="10"/>
    </row>
    <row r="581" spans="2:3">
      <c r="B581" s="9"/>
      <c r="C581" s="10"/>
    </row>
    <row r="582" spans="2:3">
      <c r="B582" s="9"/>
      <c r="C582" s="10"/>
    </row>
    <row r="583" spans="2:3">
      <c r="B583" s="9"/>
      <c r="C583" s="10"/>
    </row>
    <row r="584" spans="2:3">
      <c r="B584" s="9"/>
      <c r="C584" s="10"/>
    </row>
    <row r="585" spans="2:3">
      <c r="B585" s="9"/>
      <c r="C585" s="10"/>
    </row>
    <row r="586" spans="2:3">
      <c r="B586" s="9"/>
      <c r="C586" s="10"/>
    </row>
    <row r="587" spans="2:3">
      <c r="B587" s="9"/>
      <c r="C587" s="10"/>
    </row>
    <row r="588" spans="2:3">
      <c r="B588" s="9"/>
      <c r="C588" s="10"/>
    </row>
    <row r="589" spans="2:3">
      <c r="B589" s="9"/>
      <c r="C589" s="10"/>
    </row>
    <row r="590" spans="2:3">
      <c r="B590" s="9"/>
      <c r="C590" s="10"/>
    </row>
    <row r="591" spans="2:3">
      <c r="B591" s="9"/>
      <c r="C591" s="10"/>
    </row>
    <row r="592" spans="2:3">
      <c r="B592" s="9"/>
      <c r="C592" s="10"/>
    </row>
    <row r="593" spans="2:3">
      <c r="B593" s="9"/>
      <c r="C593" s="10"/>
    </row>
    <row r="594" spans="2:3">
      <c r="B594" s="9"/>
      <c r="C594" s="10"/>
    </row>
    <row r="595" spans="2:3">
      <c r="B595" s="9"/>
      <c r="C595" s="10"/>
    </row>
    <row r="596" spans="2:3">
      <c r="B596" s="9"/>
      <c r="C596" s="10"/>
    </row>
    <row r="597" spans="2:3">
      <c r="B597" s="9"/>
      <c r="C597" s="10"/>
    </row>
    <row r="598" spans="2:3">
      <c r="B598" s="9"/>
      <c r="C598" s="10"/>
    </row>
    <row r="599" spans="2:3">
      <c r="B599" s="9"/>
      <c r="C599" s="10"/>
    </row>
    <row r="600" spans="2:3">
      <c r="B600" s="9"/>
      <c r="C600" s="10"/>
    </row>
    <row r="601" spans="2:3">
      <c r="B601" s="9"/>
      <c r="C601" s="10"/>
    </row>
    <row r="602" spans="2:3">
      <c r="B602" s="9"/>
      <c r="C602" s="10"/>
    </row>
    <row r="603" spans="2:3">
      <c r="B603" s="9"/>
      <c r="C603" s="10"/>
    </row>
    <row r="604" spans="2:3">
      <c r="B604" s="9"/>
      <c r="C604" s="10"/>
    </row>
    <row r="605" spans="2:3">
      <c r="B605" s="9"/>
      <c r="C605" s="10"/>
    </row>
    <row r="606" spans="2:3">
      <c r="B606" s="9"/>
      <c r="C606" s="10"/>
    </row>
    <row r="607" spans="2:3">
      <c r="B607" s="9"/>
      <c r="C607" s="10"/>
    </row>
    <row r="608" spans="2:3">
      <c r="B608" s="9"/>
      <c r="C608" s="10"/>
    </row>
    <row r="609" spans="2:3">
      <c r="B609" s="9"/>
      <c r="C609" s="10"/>
    </row>
    <row r="610" spans="2:3">
      <c r="B610" s="9"/>
      <c r="C610" s="10"/>
    </row>
    <row r="611" spans="2:3">
      <c r="B611" s="9"/>
      <c r="C611" s="10"/>
    </row>
    <row r="612" spans="2:3">
      <c r="B612" s="9"/>
      <c r="C612" s="10"/>
    </row>
    <row r="613" spans="2:3">
      <c r="B613" s="9"/>
      <c r="C613" s="10"/>
    </row>
    <row r="614" spans="2:3">
      <c r="B614" s="9"/>
      <c r="C614" s="10"/>
    </row>
    <row r="615" spans="2:3">
      <c r="B615" s="9"/>
      <c r="C615" s="10"/>
    </row>
    <row r="616" spans="2:3">
      <c r="B616" s="9"/>
      <c r="C616" s="10"/>
    </row>
    <row r="617" spans="2:3">
      <c r="B617" s="9"/>
      <c r="C617" s="10"/>
    </row>
    <row r="618" spans="2:3">
      <c r="B618" s="9"/>
      <c r="C618" s="10"/>
    </row>
    <row r="619" spans="2:3">
      <c r="B619" s="9"/>
      <c r="C619" s="10"/>
    </row>
    <row r="620" spans="2:3">
      <c r="B620" s="9"/>
      <c r="C620" s="10"/>
    </row>
    <row r="621" spans="2:3">
      <c r="B621" s="9"/>
      <c r="C621" s="10"/>
    </row>
    <row r="622" spans="2:3">
      <c r="B622" s="9"/>
      <c r="C622" s="10"/>
    </row>
    <row r="623" spans="2:3">
      <c r="B623" s="9"/>
      <c r="C623" s="10"/>
    </row>
    <row r="624" spans="2:3">
      <c r="B624" s="9"/>
      <c r="C624" s="10"/>
    </row>
    <row r="625" spans="2:3">
      <c r="B625" s="9"/>
      <c r="C625" s="10"/>
    </row>
    <row r="626" spans="2:3">
      <c r="B626" s="9"/>
      <c r="C626" s="10"/>
    </row>
    <row r="627" spans="2:3">
      <c r="B627" s="9"/>
      <c r="C627" s="10"/>
    </row>
    <row r="628" spans="2:3">
      <c r="B628" s="9"/>
      <c r="C628" s="10"/>
    </row>
    <row r="629" spans="2:3">
      <c r="B629" s="9"/>
      <c r="C629" s="10"/>
    </row>
    <row r="630" spans="2:3">
      <c r="B630" s="9"/>
      <c r="C630" s="10"/>
    </row>
    <row r="631" spans="2:3">
      <c r="B631" s="9"/>
      <c r="C631" s="10"/>
    </row>
    <row r="632" spans="2:3">
      <c r="B632" s="9"/>
      <c r="C632" s="10"/>
    </row>
    <row r="633" spans="2:3">
      <c r="B633" s="9"/>
      <c r="C633" s="10"/>
    </row>
    <row r="634" spans="2:3">
      <c r="B634" s="9"/>
      <c r="C634" s="10"/>
    </row>
    <row r="635" spans="2:3">
      <c r="B635" s="9"/>
      <c r="C635" s="10"/>
    </row>
    <row r="636" spans="2:3">
      <c r="B636" s="9"/>
      <c r="C636" s="10"/>
    </row>
    <row r="637" spans="2:3">
      <c r="B637" s="9"/>
      <c r="C637" s="10"/>
    </row>
    <row r="638" spans="2:3">
      <c r="B638" s="9"/>
      <c r="C638" s="10"/>
    </row>
    <row r="639" spans="2:3">
      <c r="B639" s="9"/>
      <c r="C639" s="10"/>
    </row>
    <row r="640" spans="2:3">
      <c r="B640" s="9"/>
      <c r="C640" s="10"/>
    </row>
    <row r="641" spans="2:3">
      <c r="B641" s="9"/>
      <c r="C641" s="10"/>
    </row>
    <row r="642" spans="2:3">
      <c r="B642" s="9"/>
      <c r="C642" s="10"/>
    </row>
    <row r="643" spans="2:3">
      <c r="B643" s="9"/>
      <c r="C643" s="10"/>
    </row>
    <row r="644" spans="2:3">
      <c r="B644" s="9"/>
      <c r="C644" s="10"/>
    </row>
    <row r="645" spans="2:3">
      <c r="B645" s="9"/>
      <c r="C645" s="10"/>
    </row>
    <row r="646" spans="2:3">
      <c r="B646" s="9"/>
      <c r="C646" s="10"/>
    </row>
    <row r="647" spans="2:3">
      <c r="B647" s="9"/>
      <c r="C647" s="10"/>
    </row>
    <row r="648" spans="2:3">
      <c r="B648" s="9"/>
      <c r="C648" s="10"/>
    </row>
    <row r="649" spans="2:3">
      <c r="B649" s="9"/>
      <c r="C649" s="10"/>
    </row>
    <row r="650" spans="2:3">
      <c r="B650" s="9"/>
      <c r="C650" s="10"/>
    </row>
    <row r="651" spans="2:3">
      <c r="B651" s="9"/>
      <c r="C651" s="10"/>
    </row>
    <row r="652" spans="2:3">
      <c r="B652" s="9"/>
      <c r="C652" s="10"/>
    </row>
    <row r="653" spans="2:3">
      <c r="B653" s="9"/>
      <c r="C653" s="10"/>
    </row>
    <row r="654" spans="2:3">
      <c r="B654" s="9"/>
      <c r="C654" s="10"/>
    </row>
    <row r="655" spans="2:3">
      <c r="B655" s="9"/>
      <c r="C655" s="10"/>
    </row>
    <row r="656" spans="2:3">
      <c r="B656" s="9"/>
      <c r="C656" s="10"/>
    </row>
    <row r="657" spans="2:3">
      <c r="B657" s="9"/>
      <c r="C657" s="10"/>
    </row>
    <row r="658" spans="2:3">
      <c r="B658" s="9"/>
      <c r="C658" s="10"/>
    </row>
    <row r="659" spans="2:3">
      <c r="B659" s="9"/>
      <c r="C659" s="10"/>
    </row>
    <row r="660" spans="2:3">
      <c r="B660" s="9"/>
      <c r="C660" s="10"/>
    </row>
    <row r="661" spans="2:3">
      <c r="B661" s="9"/>
      <c r="C661" s="10"/>
    </row>
    <row r="662" spans="2:3">
      <c r="B662" s="9"/>
      <c r="C662" s="10"/>
    </row>
    <row r="663" spans="2:3">
      <c r="B663" s="9"/>
      <c r="C663" s="10"/>
    </row>
    <row r="664" spans="2:3">
      <c r="B664" s="9"/>
      <c r="C664" s="10"/>
    </row>
    <row r="665" spans="2:3">
      <c r="B665" s="9"/>
      <c r="C665" s="10"/>
    </row>
    <row r="666" spans="2:3">
      <c r="B666" s="9"/>
      <c r="C666" s="10"/>
    </row>
    <row r="667" spans="2:3">
      <c r="B667" s="9"/>
      <c r="C667" s="10"/>
    </row>
    <row r="668" spans="2:3">
      <c r="B668" s="9"/>
      <c r="C668" s="10"/>
    </row>
    <row r="669" spans="2:3">
      <c r="B669" s="9"/>
      <c r="C669" s="10"/>
    </row>
    <row r="670" spans="2:3">
      <c r="B670" s="9"/>
      <c r="C670" s="10"/>
    </row>
    <row r="671" spans="2:3">
      <c r="B671" s="9"/>
      <c r="C671" s="10"/>
    </row>
    <row r="672" spans="2:3">
      <c r="B672" s="9"/>
      <c r="C672" s="10"/>
    </row>
    <row r="673" spans="2:3">
      <c r="B673" s="9"/>
      <c r="C673" s="10"/>
    </row>
    <row r="674" spans="2:3">
      <c r="B674" s="9"/>
      <c r="C674" s="10"/>
    </row>
    <row r="675" spans="2:3">
      <c r="B675" s="9"/>
      <c r="C675" s="10"/>
    </row>
    <row r="676" spans="2:3">
      <c r="B676" s="9"/>
      <c r="C676" s="10"/>
    </row>
    <row r="677" spans="2:3">
      <c r="B677" s="9"/>
      <c r="C677" s="10"/>
    </row>
    <row r="678" spans="2:3">
      <c r="B678" s="9"/>
      <c r="C678" s="10"/>
    </row>
    <row r="679" spans="2:3">
      <c r="B679" s="9"/>
      <c r="C679" s="10"/>
    </row>
    <row r="680" spans="2:3">
      <c r="B680" s="9"/>
      <c r="C680" s="10"/>
    </row>
    <row r="681" spans="2:3">
      <c r="B681" s="9"/>
      <c r="C681" s="10"/>
    </row>
    <row r="682" spans="2:3">
      <c r="B682" s="9"/>
      <c r="C682" s="10"/>
    </row>
    <row r="683" spans="2:3">
      <c r="B683" s="9"/>
      <c r="C683" s="10"/>
    </row>
    <row r="684" spans="2:3">
      <c r="B684" s="9"/>
      <c r="C684" s="10"/>
    </row>
    <row r="685" spans="2:3">
      <c r="B685" s="9"/>
      <c r="C685" s="10"/>
    </row>
    <row r="686" spans="2:3">
      <c r="B686" s="9"/>
      <c r="C686" s="10"/>
    </row>
    <row r="687" spans="2:3">
      <c r="B687" s="9"/>
      <c r="C687" s="10"/>
    </row>
    <row r="688" spans="2:3">
      <c r="B688" s="9"/>
      <c r="C688" s="10"/>
    </row>
    <row r="689" spans="2:3">
      <c r="B689" s="9"/>
      <c r="C689" s="10"/>
    </row>
    <row r="690" spans="2:3">
      <c r="B690" s="9"/>
      <c r="C690" s="10"/>
    </row>
    <row r="691" spans="2:3">
      <c r="B691" s="9"/>
      <c r="C691" s="10"/>
    </row>
    <row r="692" spans="2:3">
      <c r="B692" s="9"/>
      <c r="C692" s="10"/>
    </row>
    <row r="693" spans="2:3">
      <c r="B693" s="9"/>
      <c r="C693" s="10"/>
    </row>
    <row r="694" spans="2:3">
      <c r="B694" s="9"/>
      <c r="C694" s="10"/>
    </row>
    <row r="695" spans="2:3">
      <c r="B695" s="9"/>
      <c r="C695" s="10"/>
    </row>
    <row r="696" spans="2:3">
      <c r="B696" s="9"/>
      <c r="C696" s="10"/>
    </row>
    <row r="697" spans="2:3">
      <c r="B697" s="9"/>
      <c r="C697" s="10"/>
    </row>
    <row r="698" spans="2:3">
      <c r="B698" s="9"/>
      <c r="C698" s="10"/>
    </row>
    <row r="699" spans="2:3">
      <c r="B699" s="9"/>
      <c r="C699" s="10"/>
    </row>
    <row r="700" spans="2:3">
      <c r="B700" s="9"/>
      <c r="C700" s="10"/>
    </row>
    <row r="701" spans="2:3">
      <c r="B701" s="9"/>
      <c r="C701" s="10"/>
    </row>
    <row r="702" spans="2:3">
      <c r="B702" s="9"/>
      <c r="C702" s="10"/>
    </row>
    <row r="703" spans="2:3">
      <c r="B703" s="9"/>
      <c r="C703" s="10"/>
    </row>
    <row r="704" spans="2:3">
      <c r="B704" s="9"/>
      <c r="C704" s="10"/>
    </row>
    <row r="705" spans="2:3">
      <c r="B705" s="9"/>
      <c r="C705" s="10"/>
    </row>
    <row r="706" spans="2:3">
      <c r="B706" s="9"/>
      <c r="C706" s="10"/>
    </row>
    <row r="707" spans="2:3">
      <c r="B707" s="9"/>
      <c r="C707" s="10"/>
    </row>
    <row r="708" spans="2:3">
      <c r="B708" s="9"/>
      <c r="C708" s="10"/>
    </row>
    <row r="709" spans="2:3">
      <c r="B709" s="9"/>
      <c r="C709" s="10"/>
    </row>
    <row r="710" spans="2:3">
      <c r="B710" s="9"/>
      <c r="C710" s="10"/>
    </row>
    <row r="711" spans="2:3">
      <c r="B711" s="9"/>
      <c r="C711" s="10"/>
    </row>
    <row r="712" spans="2:3">
      <c r="B712" s="9"/>
      <c r="C712" s="10"/>
    </row>
    <row r="713" spans="2:3">
      <c r="B713" s="9"/>
      <c r="C713" s="10"/>
    </row>
    <row r="714" spans="2:3">
      <c r="B714" s="9"/>
      <c r="C714" s="10"/>
    </row>
    <row r="715" spans="2:3">
      <c r="B715" s="9"/>
      <c r="C715" s="10"/>
    </row>
    <row r="716" spans="2:3">
      <c r="B716" s="9"/>
      <c r="C716" s="10"/>
    </row>
    <row r="717" spans="2:3">
      <c r="B717" s="9"/>
      <c r="C717" s="10"/>
    </row>
    <row r="718" spans="2:3">
      <c r="B718" s="9"/>
      <c r="C718" s="10"/>
    </row>
    <row r="719" spans="2:3">
      <c r="B719" s="9"/>
      <c r="C719" s="10"/>
    </row>
    <row r="720" spans="2:3">
      <c r="B720" s="9"/>
      <c r="C720" s="10"/>
    </row>
    <row r="721" spans="2:3">
      <c r="B721" s="9"/>
      <c r="C721" s="10"/>
    </row>
    <row r="722" spans="2:3">
      <c r="B722" s="9"/>
      <c r="C722" s="10"/>
    </row>
    <row r="723" spans="2:3">
      <c r="B723" s="9"/>
      <c r="C723" s="10"/>
    </row>
    <row r="724" spans="2:3">
      <c r="B724" s="9"/>
      <c r="C724" s="10"/>
    </row>
    <row r="725" spans="2:3">
      <c r="B725" s="9"/>
      <c r="C725" s="10"/>
    </row>
    <row r="726" spans="2:3">
      <c r="B726" s="9"/>
      <c r="C726" s="10"/>
    </row>
    <row r="727" spans="2:3">
      <c r="B727" s="9"/>
      <c r="C727" s="10"/>
    </row>
    <row r="728" spans="2:3">
      <c r="B728" s="9"/>
      <c r="C728" s="10"/>
    </row>
    <row r="729" spans="2:3">
      <c r="B729" s="9"/>
      <c r="C729" s="10"/>
    </row>
    <row r="730" spans="2:3">
      <c r="B730" s="9"/>
      <c r="C730" s="10"/>
    </row>
    <row r="731" spans="2:3">
      <c r="B731" s="9"/>
      <c r="C731" s="10"/>
    </row>
    <row r="732" spans="2:3">
      <c r="B732" s="9"/>
      <c r="C732" s="10"/>
    </row>
    <row r="733" spans="2:3">
      <c r="B733" s="9"/>
      <c r="C733" s="10"/>
    </row>
    <row r="734" spans="2:3">
      <c r="B734" s="9"/>
      <c r="C734" s="10"/>
    </row>
    <row r="735" spans="2:3">
      <c r="B735" s="9"/>
      <c r="C735" s="10"/>
    </row>
    <row r="736" spans="2:3">
      <c r="B736" s="9"/>
      <c r="C736" s="10"/>
    </row>
    <row r="737" spans="2:3">
      <c r="B737" s="9"/>
      <c r="C737" s="10"/>
    </row>
    <row r="738" spans="2:3">
      <c r="B738" s="9"/>
      <c r="C738" s="10"/>
    </row>
    <row r="739" spans="2:3">
      <c r="B739" s="9"/>
      <c r="C739" s="10"/>
    </row>
    <row r="740" spans="2:3">
      <c r="B740" s="9"/>
      <c r="C740" s="10"/>
    </row>
    <row r="741" spans="2:3">
      <c r="B741" s="9"/>
      <c r="C741" s="10"/>
    </row>
    <row r="742" spans="2:3">
      <c r="B742" s="9"/>
      <c r="C742" s="10"/>
    </row>
    <row r="743" spans="2:3">
      <c r="B743" s="9"/>
      <c r="C743" s="10"/>
    </row>
    <row r="744" spans="2:3">
      <c r="B744" s="9"/>
      <c r="C744" s="10"/>
    </row>
    <row r="745" spans="2:3">
      <c r="B745" s="9"/>
      <c r="C745" s="10"/>
    </row>
    <row r="746" spans="2:3">
      <c r="B746" s="9"/>
      <c r="C746" s="10"/>
    </row>
    <row r="747" spans="2:3">
      <c r="B747" s="9"/>
      <c r="C747" s="10"/>
    </row>
    <row r="748" spans="2:3">
      <c r="B748" s="9"/>
      <c r="C748" s="10"/>
    </row>
    <row r="749" spans="2:3">
      <c r="B749" s="9"/>
      <c r="C749" s="10"/>
    </row>
    <row r="750" spans="2:3">
      <c r="B750" s="9"/>
      <c r="C750" s="10"/>
    </row>
    <row r="751" spans="2:3">
      <c r="B751" s="9"/>
      <c r="C751" s="10"/>
    </row>
    <row r="752" spans="2:3">
      <c r="B752" s="9"/>
      <c r="C752" s="10"/>
    </row>
    <row r="753" spans="2:3">
      <c r="B753" s="9"/>
      <c r="C753" s="10"/>
    </row>
    <row r="754" spans="2:3">
      <c r="B754" s="9"/>
      <c r="C754" s="10"/>
    </row>
    <row r="755" spans="2:3">
      <c r="B755" s="9"/>
      <c r="C755" s="10"/>
    </row>
    <row r="756" spans="2:3">
      <c r="B756" s="9"/>
      <c r="C756" s="10"/>
    </row>
    <row r="757" spans="2:3">
      <c r="B757" s="9"/>
      <c r="C757" s="10"/>
    </row>
    <row r="758" spans="2:3">
      <c r="B758" s="9"/>
      <c r="C758" s="10"/>
    </row>
    <row r="759" spans="2:3">
      <c r="B759" s="9"/>
      <c r="C759" s="10"/>
    </row>
    <row r="760" spans="2:3">
      <c r="B760" s="9"/>
      <c r="C760" s="10"/>
    </row>
    <row r="761" spans="2:3">
      <c r="B761" s="9"/>
      <c r="C761" s="10"/>
    </row>
    <row r="762" spans="2:3">
      <c r="B762" s="9"/>
      <c r="C762" s="10"/>
    </row>
    <row r="763" spans="2:3">
      <c r="B763" s="9"/>
      <c r="C763" s="10"/>
    </row>
    <row r="764" spans="2:3">
      <c r="B764" s="9"/>
      <c r="C764" s="10"/>
    </row>
    <row r="765" spans="2:3">
      <c r="B765" s="9"/>
      <c r="C765" s="10"/>
    </row>
    <row r="766" spans="2:3">
      <c r="B766" s="9"/>
      <c r="C766" s="10"/>
    </row>
    <row r="767" spans="2:3">
      <c r="B767" s="9"/>
      <c r="C767" s="10"/>
    </row>
    <row r="768" spans="2:3">
      <c r="B768" s="9"/>
      <c r="C768" s="10"/>
    </row>
    <row r="769" spans="2:3">
      <c r="B769" s="9"/>
      <c r="C769" s="10"/>
    </row>
    <row r="770" spans="2:3">
      <c r="B770" s="9"/>
      <c r="C770" s="10"/>
    </row>
    <row r="771" spans="2:3">
      <c r="B771" s="9"/>
      <c r="C771" s="10"/>
    </row>
    <row r="772" spans="2:3">
      <c r="B772" s="9"/>
      <c r="C772" s="10"/>
    </row>
    <row r="773" spans="2:3">
      <c r="B773" s="9"/>
      <c r="C773" s="10"/>
    </row>
    <row r="774" spans="2:3">
      <c r="B774" s="9"/>
      <c r="C774" s="10"/>
    </row>
    <row r="775" spans="2:3">
      <c r="B775" s="9"/>
      <c r="C775" s="10"/>
    </row>
    <row r="776" spans="2:3">
      <c r="B776" s="9"/>
      <c r="C776" s="10"/>
    </row>
    <row r="777" spans="2:3">
      <c r="B777" s="9"/>
      <c r="C777" s="10"/>
    </row>
    <row r="778" spans="2:3">
      <c r="B778" s="9"/>
      <c r="C778" s="10"/>
    </row>
    <row r="779" spans="2:3">
      <c r="B779" s="9"/>
      <c r="C779" s="10"/>
    </row>
    <row r="780" spans="2:3">
      <c r="B780" s="9"/>
      <c r="C780" s="10"/>
    </row>
    <row r="781" spans="2:3">
      <c r="B781" s="9"/>
      <c r="C781" s="10"/>
    </row>
    <row r="782" spans="2:3">
      <c r="B782" s="9"/>
      <c r="C782" s="10"/>
    </row>
    <row r="783" spans="2:3">
      <c r="B783" s="9"/>
      <c r="C783" s="10"/>
    </row>
    <row r="784" spans="2:3">
      <c r="B784" s="9"/>
      <c r="C784" s="10"/>
    </row>
    <row r="785" spans="2:3">
      <c r="B785" s="9"/>
      <c r="C785" s="10"/>
    </row>
    <row r="786" spans="2:3">
      <c r="B786" s="9"/>
      <c r="C786" s="10"/>
    </row>
    <row r="787" spans="2:3">
      <c r="B787" s="9"/>
      <c r="C787" s="10"/>
    </row>
    <row r="788" spans="2:3">
      <c r="B788" s="9"/>
      <c r="C788" s="10"/>
    </row>
    <row r="789" spans="2:3">
      <c r="B789" s="9"/>
      <c r="C789" s="10"/>
    </row>
    <row r="790" spans="2:3">
      <c r="B790" s="9"/>
      <c r="C790" s="10"/>
    </row>
    <row r="791" spans="2:3">
      <c r="B791" s="9"/>
      <c r="C791" s="10"/>
    </row>
    <row r="792" spans="2:3">
      <c r="B792" s="9"/>
      <c r="C792" s="10"/>
    </row>
    <row r="793" spans="2:3">
      <c r="B793" s="9"/>
      <c r="C793" s="10"/>
    </row>
    <row r="794" spans="2:3">
      <c r="B794" s="9"/>
      <c r="C794" s="10"/>
    </row>
    <row r="795" spans="2:3">
      <c r="B795" s="9"/>
      <c r="C795" s="10"/>
    </row>
    <row r="796" spans="2:3">
      <c r="B796" s="9"/>
      <c r="C796" s="10"/>
    </row>
    <row r="797" spans="2:3">
      <c r="B797" s="9"/>
      <c r="C797" s="10"/>
    </row>
    <row r="798" spans="2:3">
      <c r="B798" s="9"/>
      <c r="C798" s="10"/>
    </row>
    <row r="799" spans="2:3">
      <c r="B799" s="9"/>
      <c r="C799" s="10"/>
    </row>
    <row r="800" spans="2:3">
      <c r="B800" s="9"/>
      <c r="C800" s="10"/>
    </row>
    <row r="801" spans="2:3">
      <c r="B801" s="9"/>
      <c r="C801" s="10"/>
    </row>
    <row r="802" spans="2:3">
      <c r="B802" s="9"/>
      <c r="C802" s="10"/>
    </row>
    <row r="803" spans="2:3">
      <c r="B803" s="9"/>
      <c r="C803" s="10"/>
    </row>
    <row r="804" spans="2:3">
      <c r="B804" s="9"/>
      <c r="C804" s="10"/>
    </row>
    <row r="805" spans="2:3">
      <c r="B805" s="9"/>
      <c r="C805" s="10"/>
    </row>
    <row r="806" spans="2:3">
      <c r="B806" s="9"/>
      <c r="C806" s="10"/>
    </row>
    <row r="807" spans="2:3">
      <c r="B807" s="9"/>
      <c r="C807" s="10"/>
    </row>
    <row r="808" spans="2:3">
      <c r="B808" s="9"/>
      <c r="C808" s="10"/>
    </row>
    <row r="809" spans="2:3">
      <c r="B809" s="9"/>
      <c r="C809" s="10"/>
    </row>
    <row r="810" spans="2:3">
      <c r="B810" s="9"/>
      <c r="C810" s="10"/>
    </row>
    <row r="811" spans="2:3">
      <c r="B811" s="9"/>
      <c r="C811" s="10"/>
    </row>
    <row r="812" spans="2:3">
      <c r="B812" s="9"/>
      <c r="C812" s="10"/>
    </row>
    <row r="813" spans="2:3">
      <c r="B813" s="9"/>
      <c r="C813" s="10"/>
    </row>
    <row r="814" spans="2:3">
      <c r="B814" s="9"/>
      <c r="C814" s="10"/>
    </row>
    <row r="815" spans="2:3">
      <c r="B815" s="9"/>
      <c r="C815" s="10"/>
    </row>
    <row r="816" spans="2:3">
      <c r="B816" s="9"/>
      <c r="C816" s="10"/>
    </row>
    <row r="817" spans="2:3">
      <c r="B817" s="9"/>
      <c r="C817" s="10"/>
    </row>
    <row r="818" spans="2:3">
      <c r="B818" s="9"/>
      <c r="C818" s="10"/>
    </row>
    <row r="819" spans="2:3">
      <c r="B819" s="9"/>
      <c r="C819" s="10"/>
    </row>
    <row r="820" spans="2:3">
      <c r="B820" s="9"/>
      <c r="C820" s="10"/>
    </row>
    <row r="821" spans="2:3">
      <c r="B821" s="9"/>
      <c r="C821" s="10"/>
    </row>
    <row r="822" spans="2:3">
      <c r="B822" s="9"/>
      <c r="C822" s="10"/>
    </row>
    <row r="823" spans="2:3">
      <c r="B823" s="9"/>
      <c r="C823" s="10"/>
    </row>
    <row r="824" spans="2:3">
      <c r="B824" s="9"/>
      <c r="C824" s="10"/>
    </row>
    <row r="825" spans="2:3">
      <c r="B825" s="9"/>
      <c r="C825" s="10"/>
    </row>
    <row r="826" spans="2:3">
      <c r="B826" s="9"/>
      <c r="C826" s="10"/>
    </row>
    <row r="827" spans="2:3">
      <c r="B827" s="9"/>
      <c r="C827" s="10"/>
    </row>
    <row r="828" spans="2:3">
      <c r="B828" s="9"/>
      <c r="C828" s="10"/>
    </row>
    <row r="829" spans="2:3">
      <c r="B829" s="9"/>
      <c r="C829" s="10"/>
    </row>
    <row r="830" spans="2:3">
      <c r="B830" s="9"/>
      <c r="C830" s="10"/>
    </row>
    <row r="831" spans="2:3">
      <c r="B831" s="9"/>
      <c r="C831" s="10"/>
    </row>
    <row r="832" spans="2:3">
      <c r="B832" s="9"/>
      <c r="C832" s="10"/>
    </row>
    <row r="833" spans="2:3">
      <c r="B833" s="9"/>
      <c r="C833" s="10"/>
    </row>
    <row r="834" spans="2:3">
      <c r="B834" s="9"/>
      <c r="C834" s="10"/>
    </row>
    <row r="835" spans="2:3">
      <c r="B835" s="9"/>
      <c r="C835" s="10"/>
    </row>
    <row r="836" spans="2:3">
      <c r="B836" s="9"/>
      <c r="C836" s="10"/>
    </row>
    <row r="837" spans="2:3">
      <c r="B837" s="9"/>
      <c r="C837" s="10"/>
    </row>
    <row r="838" spans="2:3">
      <c r="B838" s="9"/>
      <c r="C838" s="10"/>
    </row>
    <row r="839" spans="2:3">
      <c r="B839" s="9"/>
      <c r="C839" s="10"/>
    </row>
    <row r="840" spans="2:3">
      <c r="B840" s="9"/>
      <c r="C840" s="10"/>
    </row>
    <row r="841" spans="2:3">
      <c r="B841" s="9"/>
      <c r="C841" s="10"/>
    </row>
    <row r="842" spans="2:3">
      <c r="B842" s="9"/>
      <c r="C842" s="10"/>
    </row>
    <row r="843" spans="2:3">
      <c r="B843" s="9"/>
      <c r="C843" s="10"/>
    </row>
    <row r="844" spans="2:3">
      <c r="B844" s="9"/>
      <c r="C844" s="10"/>
    </row>
    <row r="845" spans="2:3">
      <c r="B845" s="9"/>
      <c r="C845" s="10"/>
    </row>
    <row r="846" spans="2:3">
      <c r="B846" s="9"/>
      <c r="C846" s="10"/>
    </row>
    <row r="847" spans="2:3">
      <c r="B847" s="9"/>
      <c r="C847" s="10"/>
    </row>
    <row r="848" spans="2:3">
      <c r="B848" s="9"/>
      <c r="C848" s="10"/>
    </row>
    <row r="849" spans="2:3">
      <c r="B849" s="9"/>
      <c r="C849" s="10"/>
    </row>
    <row r="850" spans="2:3">
      <c r="B850" s="9"/>
      <c r="C850" s="10"/>
    </row>
    <row r="851" spans="2:3">
      <c r="B851" s="9"/>
      <c r="C851" s="10"/>
    </row>
    <row r="852" spans="2:3">
      <c r="B852" s="9"/>
      <c r="C852" s="10"/>
    </row>
    <row r="853" spans="2:3">
      <c r="B853" s="9"/>
      <c r="C853" s="10"/>
    </row>
    <row r="854" spans="2:3">
      <c r="B854" s="9"/>
      <c r="C854" s="10"/>
    </row>
    <row r="855" spans="2:3">
      <c r="B855" s="9"/>
      <c r="C855" s="10"/>
    </row>
    <row r="856" spans="2:3">
      <c r="B856" s="9"/>
      <c r="C856" s="10"/>
    </row>
    <row r="857" spans="2:3">
      <c r="B857" s="9"/>
      <c r="C857" s="10"/>
    </row>
    <row r="858" spans="2:3">
      <c r="B858" s="9"/>
      <c r="C858" s="10"/>
    </row>
    <row r="859" spans="2:3">
      <c r="B859" s="9"/>
      <c r="C859" s="10"/>
    </row>
    <row r="860" spans="2:3">
      <c r="B860" s="9"/>
      <c r="C860" s="10"/>
    </row>
    <row r="861" spans="2:3">
      <c r="B861" s="9"/>
      <c r="C861" s="10"/>
    </row>
    <row r="862" spans="2:3">
      <c r="B862" s="9"/>
      <c r="C862" s="10"/>
    </row>
    <row r="863" spans="2:3">
      <c r="B863" s="9"/>
      <c r="C863" s="10"/>
    </row>
    <row r="864" spans="2:3">
      <c r="B864" s="9"/>
      <c r="C864" s="10"/>
    </row>
    <row r="865" spans="2:3">
      <c r="B865" s="9"/>
      <c r="C865" s="10"/>
    </row>
    <row r="866" spans="2:3">
      <c r="B866" s="9"/>
      <c r="C866" s="10"/>
    </row>
    <row r="867" spans="2:3">
      <c r="B867" s="9"/>
      <c r="C867" s="10"/>
    </row>
    <row r="868" spans="2:3">
      <c r="B868" s="9"/>
      <c r="C868" s="10"/>
    </row>
    <row r="869" spans="2:3">
      <c r="B869" s="9"/>
      <c r="C869" s="10"/>
    </row>
    <row r="870" spans="2:3">
      <c r="B870" s="9"/>
      <c r="C870" s="10"/>
    </row>
    <row r="871" spans="2:3">
      <c r="B871" s="9"/>
      <c r="C871" s="10"/>
    </row>
    <row r="872" spans="2:3">
      <c r="B872" s="9"/>
      <c r="C872" s="10"/>
    </row>
    <row r="873" spans="2:3">
      <c r="B873" s="9"/>
      <c r="C873" s="10"/>
    </row>
    <row r="874" spans="2:3">
      <c r="B874" s="9"/>
      <c r="C874" s="10"/>
    </row>
    <row r="875" spans="2:3">
      <c r="B875" s="9"/>
      <c r="C875" s="10"/>
    </row>
    <row r="876" spans="2:3">
      <c r="B876" s="9"/>
      <c r="C876" s="10"/>
    </row>
    <row r="877" spans="2:3">
      <c r="B877" s="9"/>
      <c r="C877" s="10"/>
    </row>
    <row r="878" spans="2:3">
      <c r="B878" s="9"/>
      <c r="C878" s="10"/>
    </row>
    <row r="879" spans="2:3">
      <c r="B879" s="9"/>
      <c r="C879" s="10"/>
    </row>
    <row r="880" spans="2:3">
      <c r="B880" s="9"/>
      <c r="C880" s="10"/>
    </row>
    <row r="881" spans="2:3">
      <c r="B881" s="9"/>
      <c r="C881" s="10"/>
    </row>
    <row r="882" spans="2:3">
      <c r="B882" s="9"/>
      <c r="C882" s="10"/>
    </row>
    <row r="883" spans="2:3">
      <c r="B883" s="9"/>
      <c r="C883" s="10"/>
    </row>
    <row r="884" spans="2:3">
      <c r="B884" s="9"/>
      <c r="C884" s="10"/>
    </row>
    <row r="885" spans="2:3">
      <c r="B885" s="9"/>
      <c r="C885" s="10"/>
    </row>
    <row r="886" spans="2:3">
      <c r="B886" s="9"/>
      <c r="C886" s="10"/>
    </row>
    <row r="887" spans="2:3">
      <c r="B887" s="9"/>
      <c r="C887" s="10"/>
    </row>
    <row r="888" spans="2:3">
      <c r="B888" s="9"/>
      <c r="C888" s="10"/>
    </row>
    <row r="889" spans="2:3">
      <c r="B889" s="9"/>
      <c r="C889" s="10"/>
    </row>
    <row r="890" spans="2:3">
      <c r="B890" s="9"/>
      <c r="C890" s="10"/>
    </row>
    <row r="891" spans="2:3">
      <c r="B891" s="9"/>
      <c r="C891" s="10"/>
    </row>
    <row r="892" spans="2:3">
      <c r="B892" s="9"/>
      <c r="C892" s="10"/>
    </row>
    <row r="893" spans="2:3">
      <c r="B893" s="9"/>
      <c r="C893" s="10"/>
    </row>
    <row r="894" spans="2:3">
      <c r="B894" s="9"/>
      <c r="C894" s="10"/>
    </row>
    <row r="895" spans="2:3">
      <c r="B895" s="9"/>
      <c r="C895" s="10"/>
    </row>
    <row r="896" spans="2:3">
      <c r="B896" s="9"/>
      <c r="C896" s="10"/>
    </row>
    <row r="897" spans="2:3">
      <c r="B897" s="9"/>
      <c r="C897" s="10"/>
    </row>
    <row r="898" spans="2:3">
      <c r="B898" s="9"/>
      <c r="C898" s="10"/>
    </row>
    <row r="899" spans="2:3">
      <c r="B899" s="9"/>
      <c r="C899" s="10"/>
    </row>
    <row r="900" spans="2:3">
      <c r="B900" s="9"/>
      <c r="C900" s="10"/>
    </row>
    <row r="901" spans="2:3">
      <c r="B901" s="9"/>
      <c r="C901" s="10"/>
    </row>
    <row r="902" spans="2:3">
      <c r="B902" s="9"/>
      <c r="C902" s="10"/>
    </row>
    <row r="903" spans="2:3">
      <c r="B903" s="9"/>
      <c r="C903" s="10"/>
    </row>
    <row r="904" spans="2:3">
      <c r="B904" s="9"/>
      <c r="C904" s="10"/>
    </row>
    <row r="905" spans="2:3">
      <c r="B905" s="9"/>
      <c r="C905" s="10"/>
    </row>
    <row r="906" spans="2:3">
      <c r="B906" s="9"/>
      <c r="C906" s="10"/>
    </row>
    <row r="907" spans="2:3">
      <c r="B907" s="9"/>
      <c r="C907" s="10"/>
    </row>
    <row r="908" spans="2:3">
      <c r="B908" s="9"/>
      <c r="C908" s="10"/>
    </row>
    <row r="909" spans="2:3">
      <c r="B909" s="9"/>
      <c r="C909" s="10"/>
    </row>
    <row r="910" spans="2:3">
      <c r="B910" s="9"/>
      <c r="C910" s="10"/>
    </row>
    <row r="911" spans="2:3">
      <c r="B911" s="9"/>
      <c r="C911" s="10"/>
    </row>
    <row r="912" spans="2:3">
      <c r="B912" s="9"/>
      <c r="C912" s="10"/>
    </row>
    <row r="913" spans="2:3">
      <c r="B913" s="9"/>
      <c r="C913" s="10"/>
    </row>
    <row r="914" spans="2:3">
      <c r="B914" s="9"/>
      <c r="C914" s="10"/>
    </row>
    <row r="915" spans="2:3">
      <c r="B915" s="9"/>
      <c r="C915" s="10"/>
    </row>
    <row r="916" spans="2:3">
      <c r="B916" s="9"/>
      <c r="C916" s="10"/>
    </row>
    <row r="917" spans="2:3">
      <c r="B917" s="9"/>
      <c r="C917" s="10"/>
    </row>
    <row r="918" spans="2:3">
      <c r="B918" s="9"/>
      <c r="C918" s="10"/>
    </row>
    <row r="919" spans="2:3">
      <c r="B919" s="9"/>
      <c r="C919" s="10"/>
    </row>
    <row r="920" spans="2:3">
      <c r="B920" s="9"/>
      <c r="C920" s="10"/>
    </row>
    <row r="921" spans="2:3">
      <c r="B921" s="9"/>
      <c r="C921" s="10"/>
    </row>
    <row r="922" spans="2:3">
      <c r="B922" s="9"/>
      <c r="C922" s="10"/>
    </row>
    <row r="923" spans="2:3">
      <c r="B923" s="9"/>
      <c r="C923" s="10"/>
    </row>
    <row r="924" spans="2:3">
      <c r="B924" s="9"/>
      <c r="C924" s="10"/>
    </row>
    <row r="925" spans="2:3">
      <c r="B925" s="9"/>
      <c r="C925" s="10"/>
    </row>
    <row r="926" spans="2:3">
      <c r="B926" s="9"/>
      <c r="C926" s="10"/>
    </row>
    <row r="927" spans="2:3">
      <c r="B927" s="9"/>
      <c r="C927" s="10"/>
    </row>
    <row r="928" spans="2:3">
      <c r="B928" s="9"/>
      <c r="C928" s="10"/>
    </row>
    <row r="929" spans="2:3">
      <c r="B929" s="9"/>
      <c r="C929" s="10"/>
    </row>
    <row r="930" spans="2:3">
      <c r="B930" s="9"/>
      <c r="C930" s="10"/>
    </row>
    <row r="931" spans="2:3">
      <c r="B931" s="9"/>
      <c r="C931" s="10"/>
    </row>
    <row r="932" spans="2:3">
      <c r="B932" s="9"/>
      <c r="C932" s="10"/>
    </row>
    <row r="933" spans="2:3">
      <c r="B933" s="9"/>
      <c r="C933" s="10"/>
    </row>
    <row r="934" spans="2:3">
      <c r="B934" s="9"/>
      <c r="C934" s="10"/>
    </row>
    <row r="935" spans="2:3">
      <c r="B935" s="9"/>
      <c r="C935" s="10"/>
    </row>
    <row r="936" spans="2:3">
      <c r="B936" s="9"/>
      <c r="C936" s="10"/>
    </row>
    <row r="937" spans="2:3">
      <c r="B937" s="9"/>
      <c r="C937" s="10"/>
    </row>
    <row r="938" spans="2:3">
      <c r="B938" s="9"/>
      <c r="C938" s="10"/>
    </row>
    <row r="939" spans="2:3">
      <c r="B939" s="9"/>
      <c r="C939" s="10"/>
    </row>
    <row r="940" spans="2:3">
      <c r="B940" s="9"/>
      <c r="C940" s="10"/>
    </row>
    <row r="941" spans="2:3">
      <c r="B941" s="9"/>
      <c r="C941" s="10"/>
    </row>
    <row r="942" spans="2:3">
      <c r="B942" s="9"/>
      <c r="C942" s="10"/>
    </row>
    <row r="943" spans="2:3">
      <c r="B943" s="9"/>
      <c r="C943" s="10"/>
    </row>
    <row r="944" spans="2:3">
      <c r="B944" s="9"/>
      <c r="C944" s="10"/>
    </row>
    <row r="945" spans="2:3">
      <c r="B945" s="9"/>
      <c r="C945" s="10"/>
    </row>
    <row r="946" spans="2:3">
      <c r="B946" s="9"/>
      <c r="C946" s="10"/>
    </row>
    <row r="947" spans="2:3">
      <c r="B947" s="9"/>
      <c r="C947" s="10"/>
    </row>
    <row r="948" spans="2:3">
      <c r="B948" s="9"/>
      <c r="C948" s="10"/>
    </row>
    <row r="949" spans="2:3">
      <c r="B949" s="9"/>
      <c r="C949" s="10"/>
    </row>
    <row r="950" spans="2:3">
      <c r="B950" s="9"/>
      <c r="C950" s="10"/>
    </row>
    <row r="951" spans="2:3">
      <c r="B951" s="9"/>
      <c r="C951" s="10"/>
    </row>
    <row r="952" spans="2:3">
      <c r="B952" s="9"/>
      <c r="C952" s="10"/>
    </row>
    <row r="953" spans="2:3">
      <c r="B953" s="9"/>
      <c r="C953" s="10"/>
    </row>
    <row r="954" spans="2:3">
      <c r="B954" s="9"/>
      <c r="C954" s="10"/>
    </row>
    <row r="955" spans="2:3">
      <c r="B955" s="9"/>
      <c r="C955" s="10"/>
    </row>
    <row r="956" spans="2:3">
      <c r="B956" s="9"/>
      <c r="C956" s="10"/>
    </row>
    <row r="957" spans="2:3">
      <c r="B957" s="9"/>
      <c r="C957" s="10"/>
    </row>
    <row r="958" spans="2:3">
      <c r="B958" s="9"/>
      <c r="C958" s="10"/>
    </row>
    <row r="959" spans="2:3">
      <c r="B959" s="9"/>
      <c r="C959" s="10"/>
    </row>
    <row r="960" spans="2:3">
      <c r="B960" s="9"/>
      <c r="C960" s="10"/>
    </row>
    <row r="961" spans="2:3">
      <c r="B961" s="9"/>
      <c r="C961" s="10"/>
    </row>
    <row r="962" spans="2:3">
      <c r="B962" s="9"/>
      <c r="C962" s="10"/>
    </row>
    <row r="963" spans="2:3">
      <c r="B963" s="9"/>
      <c r="C963" s="10"/>
    </row>
    <row r="964" spans="2:3">
      <c r="B964" s="9"/>
      <c r="C964" s="10"/>
    </row>
    <row r="965" spans="2:3">
      <c r="B965" s="9"/>
      <c r="C965" s="10"/>
    </row>
    <row r="966" spans="2:3">
      <c r="B966" s="9"/>
      <c r="C966" s="10"/>
    </row>
    <row r="967" spans="2:3">
      <c r="B967" s="9"/>
      <c r="C967" s="10"/>
    </row>
    <row r="968" spans="2:3">
      <c r="B968" s="9"/>
      <c r="C968" s="10"/>
    </row>
    <row r="969" spans="2:3">
      <c r="B969" s="9"/>
      <c r="C969" s="10"/>
    </row>
    <row r="970" spans="2:3">
      <c r="B970" s="9"/>
      <c r="C970" s="10"/>
    </row>
    <row r="971" spans="2:3">
      <c r="B971" s="9"/>
      <c r="C971" s="10"/>
    </row>
    <row r="972" spans="2:3">
      <c r="B972" s="9"/>
      <c r="C972" s="10"/>
    </row>
    <row r="973" spans="2:3">
      <c r="B973" s="9"/>
      <c r="C973" s="10"/>
    </row>
    <row r="974" spans="2:3">
      <c r="B974" s="9"/>
      <c r="C974" s="10"/>
    </row>
    <row r="975" spans="2:3">
      <c r="B975" s="9"/>
      <c r="C975" s="10"/>
    </row>
    <row r="976" spans="2:3">
      <c r="B976" s="9"/>
      <c r="C976" s="10"/>
    </row>
    <row r="977" spans="2:3">
      <c r="B977" s="9"/>
      <c r="C977" s="10"/>
    </row>
    <row r="978" spans="2:3">
      <c r="B978" s="9"/>
      <c r="C978" s="10"/>
    </row>
    <row r="979" spans="2:3">
      <c r="B979" s="9"/>
      <c r="C979" s="10"/>
    </row>
    <row r="980" spans="2:3">
      <c r="B980" s="9"/>
      <c r="C980" s="10"/>
    </row>
    <row r="981" spans="2:3">
      <c r="B981" s="9"/>
      <c r="C981" s="10"/>
    </row>
    <row r="982" spans="2:3">
      <c r="B982" s="9"/>
      <c r="C982" s="10"/>
    </row>
    <row r="983" spans="2:3">
      <c r="B983" s="9"/>
      <c r="C983" s="10"/>
    </row>
    <row r="984" spans="2:3">
      <c r="B984" s="9"/>
      <c r="C984" s="10"/>
    </row>
    <row r="985" spans="2:3">
      <c r="B985" s="9"/>
      <c r="C985" s="10"/>
    </row>
    <row r="986" spans="2:3">
      <c r="B986" s="9"/>
      <c r="C986" s="10"/>
    </row>
    <row r="987" spans="2:3">
      <c r="B987" s="9"/>
      <c r="C987" s="10"/>
    </row>
    <row r="988" spans="2:3">
      <c r="B988" s="9"/>
      <c r="C988" s="10"/>
    </row>
    <row r="989" spans="2:3">
      <c r="B989" s="9"/>
      <c r="C989" s="10"/>
    </row>
    <row r="990" spans="2:3">
      <c r="B990" s="9"/>
      <c r="C990" s="10"/>
    </row>
    <row r="991" spans="2:3">
      <c r="B991" s="9"/>
      <c r="C991" s="10"/>
    </row>
    <row r="992" spans="2:3">
      <c r="B992" s="9"/>
      <c r="C992" s="10"/>
    </row>
    <row r="993" spans="2:3">
      <c r="B993" s="9"/>
      <c r="C993" s="10"/>
    </row>
    <row r="994" spans="2:3">
      <c r="B994" s="9"/>
      <c r="C994" s="10"/>
    </row>
    <row r="995" spans="2:3">
      <c r="B995" s="9"/>
      <c r="C995" s="10"/>
    </row>
    <row r="996" spans="2:3">
      <c r="B996" s="9"/>
      <c r="C996" s="10"/>
    </row>
    <row r="997" spans="2:3">
      <c r="B997" s="9"/>
      <c r="C997" s="10"/>
    </row>
    <row r="998" spans="2:3">
      <c r="B998" s="9"/>
      <c r="C998" s="10"/>
    </row>
    <row r="999" spans="2:3">
      <c r="B999" s="9"/>
      <c r="C999" s="10"/>
    </row>
    <row r="1000" spans="2:3">
      <c r="B1000" s="9"/>
      <c r="C1000" s="10"/>
    </row>
    <row r="1001" spans="2:3">
      <c r="B1001" s="9"/>
      <c r="C1001" s="10"/>
    </row>
    <row r="1002" spans="2:3">
      <c r="B1002" s="9"/>
      <c r="C1002" s="10"/>
    </row>
    <row r="1003" spans="2:3">
      <c r="B1003" s="9"/>
      <c r="C1003" s="10"/>
    </row>
    <row r="1004" spans="2:3">
      <c r="B1004" s="9"/>
      <c r="C1004" s="10"/>
    </row>
    <row r="1005" spans="2:3">
      <c r="B1005" s="9"/>
      <c r="C1005" s="10"/>
    </row>
    <row r="1006" spans="2:3">
      <c r="B1006" s="9"/>
      <c r="C1006" s="10"/>
    </row>
    <row r="1007" spans="2:3">
      <c r="B1007" s="9"/>
      <c r="C1007" s="10"/>
    </row>
    <row r="1008" spans="2:3">
      <c r="B1008" s="9"/>
      <c r="C1008" s="10"/>
    </row>
    <row r="1009" spans="2:3">
      <c r="B1009" s="9"/>
      <c r="C1009" s="10"/>
    </row>
    <row r="1010" spans="2:3">
      <c r="B1010" s="9"/>
      <c r="C1010" s="10"/>
    </row>
    <row r="1011" spans="2:3">
      <c r="B1011" s="9"/>
      <c r="C1011" s="10"/>
    </row>
    <row r="1012" spans="2:3">
      <c r="B1012" s="9"/>
      <c r="C1012" s="10"/>
    </row>
    <row r="1013" spans="2:3">
      <c r="B1013" s="9"/>
      <c r="C1013" s="10"/>
    </row>
    <row r="1014" spans="2:3">
      <c r="B1014" s="9"/>
      <c r="C1014" s="10"/>
    </row>
    <row r="1015" spans="2:3">
      <c r="B1015" s="9"/>
      <c r="C1015" s="10"/>
    </row>
    <row r="1016" spans="2:3">
      <c r="B1016" s="9"/>
      <c r="C1016" s="10"/>
    </row>
    <row r="1017" spans="2:3">
      <c r="B1017" s="9"/>
      <c r="C1017" s="10"/>
    </row>
    <row r="1018" spans="2:3">
      <c r="B1018" s="9"/>
      <c r="C1018" s="10"/>
    </row>
    <row r="1019" spans="2:3">
      <c r="B1019" s="9"/>
      <c r="C1019" s="10"/>
    </row>
    <row r="1020" spans="2:3">
      <c r="B1020" s="9"/>
      <c r="C1020" s="10"/>
    </row>
    <row r="1021" spans="2:3">
      <c r="B1021" s="9"/>
      <c r="C1021" s="10"/>
    </row>
    <row r="1022" spans="2:3">
      <c r="B1022" s="9"/>
      <c r="C1022" s="10"/>
    </row>
    <row r="1023" spans="2:3">
      <c r="B1023" s="9"/>
      <c r="C1023" s="10"/>
    </row>
    <row r="1024" spans="2:3">
      <c r="B1024" s="9"/>
      <c r="C1024" s="10"/>
    </row>
    <row r="1025" spans="2:3">
      <c r="B1025" s="9"/>
      <c r="C1025" s="10"/>
    </row>
    <row r="1026" spans="2:3">
      <c r="B1026" s="9"/>
      <c r="C1026" s="10"/>
    </row>
    <row r="1027" spans="2:3">
      <c r="B1027" s="9"/>
      <c r="C1027" s="10"/>
    </row>
    <row r="1028" spans="2:3">
      <c r="B1028" s="9"/>
      <c r="C1028" s="10"/>
    </row>
    <row r="1029" spans="2:3">
      <c r="B1029" s="9"/>
      <c r="C1029" s="10"/>
    </row>
    <row r="1030" spans="2:3">
      <c r="B1030" s="9"/>
      <c r="C1030" s="10"/>
    </row>
    <row r="1031" spans="2:3">
      <c r="B1031" s="9"/>
      <c r="C1031" s="10"/>
    </row>
    <row r="1032" spans="2:3">
      <c r="B1032" s="9"/>
      <c r="C1032" s="10"/>
    </row>
    <row r="1033" spans="2:3">
      <c r="B1033" s="9"/>
      <c r="C1033" s="10"/>
    </row>
    <row r="1034" spans="2:3">
      <c r="B1034" s="9"/>
      <c r="C1034" s="10"/>
    </row>
    <row r="1035" spans="2:3">
      <c r="B1035" s="9"/>
      <c r="C1035" s="10"/>
    </row>
    <row r="1036" spans="2:3">
      <c r="B1036" s="9"/>
      <c r="C1036" s="10"/>
    </row>
    <row r="1037" spans="2:3">
      <c r="B1037" s="9"/>
      <c r="C1037" s="10"/>
    </row>
    <row r="1038" spans="2:3">
      <c r="B1038" s="9"/>
      <c r="C1038" s="10"/>
    </row>
    <row r="1039" spans="2:3">
      <c r="B1039" s="9"/>
      <c r="C1039" s="10"/>
    </row>
    <row r="1040" spans="2:3">
      <c r="B1040" s="9"/>
      <c r="C1040" s="10"/>
    </row>
    <row r="1041" spans="2:3">
      <c r="B1041" s="9"/>
      <c r="C1041" s="10"/>
    </row>
    <row r="1042" spans="2:3">
      <c r="B1042" s="9"/>
      <c r="C1042" s="10"/>
    </row>
    <row r="1043" spans="2:3">
      <c r="B1043" s="9"/>
      <c r="C1043" s="10"/>
    </row>
    <row r="1044" spans="2:3">
      <c r="B1044" s="9"/>
      <c r="C1044" s="10"/>
    </row>
    <row r="1045" spans="2:3">
      <c r="B1045" s="9"/>
      <c r="C1045" s="10"/>
    </row>
    <row r="1046" spans="2:3">
      <c r="B1046" s="9"/>
      <c r="C1046" s="10"/>
    </row>
    <row r="1047" spans="2:3">
      <c r="B1047" s="9"/>
      <c r="C1047" s="10"/>
    </row>
    <row r="1048" spans="2:3">
      <c r="B1048" s="9"/>
      <c r="C1048" s="10"/>
    </row>
    <row r="1049" spans="2:3">
      <c r="B1049" s="9"/>
      <c r="C1049" s="10"/>
    </row>
    <row r="1050" spans="2:3">
      <c r="B1050" s="9"/>
      <c r="C1050" s="10"/>
    </row>
    <row r="1051" spans="2:3">
      <c r="B1051" s="9"/>
      <c r="C1051" s="10"/>
    </row>
    <row r="1052" spans="2:3">
      <c r="B1052" s="9"/>
      <c r="C1052" s="10"/>
    </row>
    <row r="1053" spans="2:3">
      <c r="B1053" s="9"/>
      <c r="C1053" s="10"/>
    </row>
    <row r="1054" spans="2:3">
      <c r="B1054" s="9"/>
      <c r="C1054" s="10"/>
    </row>
    <row r="1055" spans="2:3">
      <c r="B1055" s="9"/>
      <c r="C1055" s="10"/>
    </row>
    <row r="1056" spans="2:3">
      <c r="B1056" s="9"/>
      <c r="C1056" s="10"/>
    </row>
    <row r="1057" spans="2:3">
      <c r="B1057" s="9"/>
      <c r="C1057" s="10"/>
    </row>
    <row r="1058" spans="2:3">
      <c r="B1058" s="9"/>
      <c r="C1058" s="10"/>
    </row>
    <row r="1059" spans="2:3">
      <c r="B1059" s="9"/>
      <c r="C1059" s="10"/>
    </row>
    <row r="1060" spans="2:3">
      <c r="B1060" s="9"/>
      <c r="C1060" s="10"/>
    </row>
    <row r="1061" spans="2:3">
      <c r="B1061" s="9"/>
      <c r="C1061" s="10"/>
    </row>
    <row r="1062" spans="2:3">
      <c r="B1062" s="9"/>
      <c r="C1062" s="10"/>
    </row>
    <row r="1063" spans="2:3">
      <c r="B1063" s="9"/>
      <c r="C1063" s="10"/>
    </row>
    <row r="1064" spans="2:3">
      <c r="B1064" s="9"/>
      <c r="C1064" s="10"/>
    </row>
    <row r="1065" spans="2:3">
      <c r="B1065" s="9"/>
      <c r="C1065" s="10"/>
    </row>
    <row r="1066" spans="2:3">
      <c r="B1066" s="9"/>
      <c r="C1066" s="10"/>
    </row>
    <row r="1067" spans="2:3">
      <c r="B1067" s="9"/>
      <c r="C1067" s="10"/>
    </row>
    <row r="1068" spans="2:3">
      <c r="B1068" s="9"/>
      <c r="C1068" s="10"/>
    </row>
    <row r="1069" spans="2:3">
      <c r="B1069" s="9"/>
      <c r="C1069" s="10"/>
    </row>
    <row r="1070" spans="2:3">
      <c r="B1070" s="9"/>
      <c r="C1070" s="10"/>
    </row>
    <row r="1071" spans="2:3">
      <c r="B1071" s="9"/>
      <c r="C1071" s="10"/>
    </row>
    <row r="1072" spans="2:3">
      <c r="B1072" s="9"/>
      <c r="C1072" s="10"/>
    </row>
    <row r="1073" spans="2:3">
      <c r="B1073" s="9"/>
      <c r="C1073" s="10"/>
    </row>
    <row r="1074" spans="2:3">
      <c r="B1074" s="9"/>
      <c r="C1074" s="10"/>
    </row>
    <row r="1075" spans="2:3">
      <c r="B1075" s="9"/>
      <c r="C1075" s="10"/>
    </row>
    <row r="1076" spans="2:3">
      <c r="B1076" s="9"/>
      <c r="C1076" s="10"/>
    </row>
    <row r="1077" spans="2:3">
      <c r="B1077" s="9"/>
      <c r="C1077" s="10"/>
    </row>
    <row r="1078" spans="2:3">
      <c r="B1078" s="9"/>
      <c r="C1078" s="10"/>
    </row>
    <row r="1079" spans="2:3">
      <c r="B1079" s="9"/>
      <c r="C1079" s="10"/>
    </row>
    <row r="1080" spans="2:3">
      <c r="B1080" s="9"/>
      <c r="C1080" s="10"/>
    </row>
    <row r="1081" spans="2:3">
      <c r="B1081" s="9"/>
      <c r="C1081" s="10"/>
    </row>
    <row r="1082" spans="2:3">
      <c r="B1082" s="9"/>
      <c r="C1082" s="10"/>
    </row>
    <row r="1083" spans="2:3">
      <c r="B1083" s="9"/>
      <c r="C1083" s="10"/>
    </row>
    <row r="1084" spans="2:3">
      <c r="B1084" s="9"/>
      <c r="C1084" s="10"/>
    </row>
    <row r="1085" spans="2:3">
      <c r="B1085" s="9"/>
      <c r="C1085" s="10"/>
    </row>
    <row r="1086" spans="2:3">
      <c r="B1086" s="9"/>
      <c r="C1086" s="10"/>
    </row>
    <row r="1087" spans="2:3">
      <c r="B1087" s="9"/>
      <c r="C1087" s="10"/>
    </row>
    <row r="1088" spans="2:3">
      <c r="B1088" s="9"/>
      <c r="C1088" s="10"/>
    </row>
    <row r="1089" spans="2:3">
      <c r="B1089" s="9"/>
      <c r="C1089" s="10"/>
    </row>
    <row r="1090" spans="2:3">
      <c r="B1090" s="9"/>
      <c r="C1090" s="10"/>
    </row>
    <row r="1091" spans="2:3">
      <c r="B1091" s="9"/>
      <c r="C1091" s="10"/>
    </row>
    <row r="1092" spans="2:3">
      <c r="B1092" s="9"/>
      <c r="C1092" s="10"/>
    </row>
    <row r="1093" spans="2:3">
      <c r="B1093" s="9"/>
      <c r="C1093" s="10"/>
    </row>
    <row r="1094" spans="2:3">
      <c r="B1094" s="9"/>
      <c r="C1094" s="10"/>
    </row>
    <row r="1095" spans="2:3">
      <c r="B1095" s="9"/>
      <c r="C1095" s="10"/>
    </row>
    <row r="1096" spans="2:3">
      <c r="B1096" s="9"/>
      <c r="C1096" s="10"/>
    </row>
    <row r="1097" spans="2:3">
      <c r="B1097" s="9"/>
      <c r="C1097" s="10"/>
    </row>
    <row r="1098" spans="2:3">
      <c r="B1098" s="9"/>
      <c r="C1098" s="10"/>
    </row>
    <row r="1099" spans="2:3">
      <c r="B1099" s="9"/>
      <c r="C1099" s="10"/>
    </row>
    <row r="1100" spans="2:3">
      <c r="B1100" s="9"/>
      <c r="C1100" s="10"/>
    </row>
    <row r="1101" spans="2:3">
      <c r="B1101" s="9"/>
      <c r="C1101" s="10"/>
    </row>
    <row r="1102" spans="2:3">
      <c r="B1102" s="9"/>
      <c r="C1102" s="10"/>
    </row>
    <row r="1103" spans="2:3">
      <c r="B1103" s="9"/>
      <c r="C1103" s="10"/>
    </row>
    <row r="1104" spans="2:3">
      <c r="B1104" s="9"/>
      <c r="C1104" s="10"/>
    </row>
    <row r="1105" spans="2:3">
      <c r="B1105" s="9"/>
      <c r="C1105" s="10"/>
    </row>
    <row r="1106" spans="2:3">
      <c r="B1106" s="9"/>
      <c r="C1106" s="10"/>
    </row>
    <row r="1107" spans="2:3">
      <c r="B1107" s="9"/>
      <c r="C1107" s="10"/>
    </row>
    <row r="1108" spans="2:3">
      <c r="B1108" s="9"/>
      <c r="C1108" s="10"/>
    </row>
    <row r="1109" spans="2:3">
      <c r="B1109" s="9"/>
      <c r="C1109" s="10"/>
    </row>
    <row r="1110" spans="2:3">
      <c r="B1110" s="9"/>
      <c r="C1110" s="10"/>
    </row>
    <row r="1111" spans="2:3">
      <c r="B1111" s="9"/>
      <c r="C1111" s="10"/>
    </row>
    <row r="1112" spans="2:3">
      <c r="B1112" s="9"/>
      <c r="C1112" s="10"/>
    </row>
    <row r="1113" spans="2:3">
      <c r="B1113" s="9"/>
      <c r="C1113" s="10"/>
    </row>
    <row r="1114" spans="2:3">
      <c r="B1114" s="9"/>
      <c r="C1114" s="10"/>
    </row>
    <row r="1115" spans="2:3">
      <c r="B1115" s="9"/>
      <c r="C1115" s="10"/>
    </row>
    <row r="1116" spans="2:3">
      <c r="B1116" s="9"/>
      <c r="C1116" s="10"/>
    </row>
    <row r="1117" spans="2:3">
      <c r="B1117" s="9"/>
      <c r="C1117" s="10"/>
    </row>
    <row r="1118" spans="2:3">
      <c r="B1118" s="9"/>
      <c r="C1118" s="10"/>
    </row>
    <row r="1119" spans="2:3">
      <c r="B1119" s="9"/>
      <c r="C1119" s="10"/>
    </row>
    <row r="1120" spans="2:3">
      <c r="B1120" s="9"/>
      <c r="C1120" s="10"/>
    </row>
    <row r="1121" spans="2:3">
      <c r="B1121" s="9"/>
      <c r="C1121" s="10"/>
    </row>
    <row r="1122" spans="2:3">
      <c r="B1122" s="9"/>
      <c r="C1122" s="10"/>
    </row>
    <row r="1123" spans="2:3">
      <c r="B1123" s="9"/>
      <c r="C1123" s="10"/>
    </row>
    <row r="1124" spans="2:3">
      <c r="B1124" s="9"/>
      <c r="C1124" s="10"/>
    </row>
    <row r="1125" spans="2:3">
      <c r="B1125" s="9"/>
      <c r="C1125" s="10"/>
    </row>
    <row r="1126" spans="2:3">
      <c r="B1126" s="9"/>
      <c r="C1126" s="10"/>
    </row>
    <row r="1127" spans="2:3">
      <c r="B1127" s="9"/>
      <c r="C1127" s="10"/>
    </row>
    <row r="1128" spans="2:3">
      <c r="B1128" s="9"/>
      <c r="C1128" s="10"/>
    </row>
    <row r="1129" spans="2:3">
      <c r="B1129" s="9"/>
      <c r="C1129" s="10"/>
    </row>
    <row r="1130" spans="2:3">
      <c r="B1130" s="9"/>
      <c r="C1130" s="10"/>
    </row>
    <row r="1131" spans="2:3">
      <c r="B1131" s="9"/>
      <c r="C1131" s="10"/>
    </row>
    <row r="1132" spans="2:3">
      <c r="B1132" s="9"/>
      <c r="C1132" s="10"/>
    </row>
    <row r="1133" spans="2:3">
      <c r="B1133" s="9"/>
      <c r="C1133" s="10"/>
    </row>
    <row r="1134" spans="2:3">
      <c r="B1134" s="9"/>
      <c r="C1134" s="10"/>
    </row>
    <row r="1135" spans="2:3">
      <c r="B1135" s="9"/>
      <c r="C1135" s="10"/>
    </row>
    <row r="1136" spans="2:3">
      <c r="B1136" s="9"/>
      <c r="C1136" s="10"/>
    </row>
    <row r="1137" spans="2:3">
      <c r="B1137" s="9"/>
      <c r="C1137" s="10"/>
    </row>
    <row r="1138" spans="2:3">
      <c r="B1138" s="9"/>
      <c r="C1138" s="10"/>
    </row>
    <row r="1139" spans="2:3">
      <c r="B1139" s="9"/>
      <c r="C1139" s="10"/>
    </row>
    <row r="1140" spans="2:3">
      <c r="B1140" s="9"/>
      <c r="C1140" s="10"/>
    </row>
    <row r="1141" spans="2:3">
      <c r="B1141" s="9"/>
      <c r="C1141" s="10"/>
    </row>
    <row r="1142" spans="2:3">
      <c r="B1142" s="9"/>
      <c r="C1142" s="10"/>
    </row>
    <row r="1143" spans="2:3">
      <c r="B1143" s="9"/>
      <c r="C1143" s="10"/>
    </row>
    <row r="1144" spans="2:3">
      <c r="B1144" s="9"/>
      <c r="C1144" s="10"/>
    </row>
    <row r="1145" spans="2:3">
      <c r="B1145" s="9"/>
      <c r="C1145" s="10"/>
    </row>
    <row r="1146" spans="2:3">
      <c r="B1146" s="9"/>
      <c r="C1146" s="10"/>
    </row>
    <row r="1147" spans="2:3">
      <c r="B1147" s="9"/>
      <c r="C1147" s="10"/>
    </row>
    <row r="1148" spans="2:3">
      <c r="B1148" s="9"/>
      <c r="C1148" s="10"/>
    </row>
    <row r="1149" spans="2:3">
      <c r="B1149" s="9"/>
      <c r="C1149" s="10"/>
    </row>
    <row r="1150" spans="2:3">
      <c r="B1150" s="9"/>
      <c r="C1150" s="10"/>
    </row>
    <row r="1151" spans="2:3">
      <c r="B1151" s="9"/>
      <c r="C1151" s="10"/>
    </row>
    <row r="1152" spans="2:3">
      <c r="B1152" s="9"/>
      <c r="C1152" s="10"/>
    </row>
    <row r="1153" spans="2:3">
      <c r="B1153" s="9"/>
      <c r="C1153" s="10"/>
    </row>
    <row r="1154" spans="2:3">
      <c r="B1154" s="9"/>
      <c r="C1154" s="10"/>
    </row>
    <row r="1155" spans="2:3">
      <c r="B1155" s="9"/>
      <c r="C1155" s="10"/>
    </row>
    <row r="1156" spans="2:3">
      <c r="B1156" s="9"/>
      <c r="C1156" s="10"/>
    </row>
    <row r="1157" spans="2:3">
      <c r="B1157" s="9"/>
      <c r="C1157" s="10"/>
    </row>
    <row r="1158" spans="2:3">
      <c r="B1158" s="9"/>
      <c r="C1158" s="10"/>
    </row>
    <row r="1159" spans="2:3">
      <c r="B1159" s="9"/>
      <c r="C1159" s="10"/>
    </row>
    <row r="1160" spans="2:3">
      <c r="B1160" s="9"/>
      <c r="C1160" s="10"/>
    </row>
    <row r="1161" spans="2:3">
      <c r="B1161" s="9"/>
      <c r="C1161" s="10"/>
    </row>
    <row r="1162" spans="2:3">
      <c r="B1162" s="9"/>
      <c r="C1162" s="10"/>
    </row>
    <row r="1163" spans="2:3">
      <c r="B1163" s="9"/>
      <c r="C1163" s="10"/>
    </row>
    <row r="1164" spans="2:3">
      <c r="B1164" s="9"/>
      <c r="C1164" s="10"/>
    </row>
    <row r="1165" spans="2:3">
      <c r="B1165" s="9"/>
      <c r="C1165" s="10"/>
    </row>
    <row r="1166" spans="2:3">
      <c r="B1166" s="9"/>
      <c r="C1166" s="10"/>
    </row>
    <row r="1167" spans="2:3">
      <c r="B1167" s="9"/>
      <c r="C1167" s="10"/>
    </row>
    <row r="1168" spans="2:3">
      <c r="B1168" s="9"/>
      <c r="C1168" s="10"/>
    </row>
    <row r="1169" spans="2:3">
      <c r="B1169" s="9"/>
      <c r="C1169" s="10"/>
    </row>
    <row r="1170" spans="2:3">
      <c r="B1170" s="9"/>
      <c r="C1170" s="10"/>
    </row>
    <row r="1171" spans="2:3">
      <c r="B1171" s="9"/>
      <c r="C1171" s="10"/>
    </row>
    <row r="1172" spans="2:3">
      <c r="B1172" s="9"/>
      <c r="C1172" s="10"/>
    </row>
    <row r="1173" spans="2:3">
      <c r="B1173" s="9"/>
      <c r="C1173" s="10"/>
    </row>
    <row r="1174" spans="2:3">
      <c r="B1174" s="9"/>
      <c r="C1174" s="10"/>
    </row>
    <row r="1175" spans="2:3">
      <c r="B1175" s="9"/>
      <c r="C1175" s="10"/>
    </row>
    <row r="1176" spans="2:3">
      <c r="B1176" s="9"/>
      <c r="C1176" s="10"/>
    </row>
    <row r="1177" spans="2:3">
      <c r="B1177" s="9"/>
      <c r="C1177" s="10"/>
    </row>
    <row r="1178" spans="2:3">
      <c r="B1178" s="9"/>
      <c r="C1178" s="10"/>
    </row>
    <row r="1179" spans="2:3">
      <c r="B1179" s="9"/>
      <c r="C1179" s="10"/>
    </row>
    <row r="1180" spans="2:3">
      <c r="B1180" s="9"/>
      <c r="C1180" s="10"/>
    </row>
    <row r="1181" spans="2:3">
      <c r="B1181" s="9"/>
      <c r="C1181" s="10"/>
    </row>
    <row r="1182" spans="2:3">
      <c r="B1182" s="9"/>
      <c r="C1182" s="10"/>
    </row>
    <row r="1183" spans="2:3">
      <c r="B1183" s="9"/>
      <c r="C1183" s="10"/>
    </row>
    <row r="1184" spans="2:3">
      <c r="B1184" s="9"/>
      <c r="C1184" s="10"/>
    </row>
    <row r="1185" spans="2:3">
      <c r="B1185" s="9"/>
      <c r="C1185" s="10"/>
    </row>
    <row r="1186" spans="2:3">
      <c r="B1186" s="9"/>
      <c r="C1186" s="10"/>
    </row>
    <row r="1187" spans="2:3">
      <c r="B1187" s="9"/>
      <c r="C1187" s="10"/>
    </row>
    <row r="1188" spans="2:3">
      <c r="B1188" s="9"/>
      <c r="C1188" s="10"/>
    </row>
    <row r="1189" spans="2:3">
      <c r="B1189" s="9"/>
      <c r="C1189" s="10"/>
    </row>
    <row r="1190" spans="2:3">
      <c r="B1190" s="9"/>
      <c r="C1190" s="10"/>
    </row>
    <row r="1191" spans="2:3">
      <c r="B1191" s="9"/>
      <c r="C1191" s="10"/>
    </row>
    <row r="1192" spans="2:3">
      <c r="B1192" s="9"/>
      <c r="C1192" s="10"/>
    </row>
    <row r="1193" spans="2:3">
      <c r="B1193" s="9"/>
      <c r="C1193" s="10"/>
    </row>
    <row r="1194" spans="2:3">
      <c r="B1194" s="9"/>
      <c r="C1194" s="10"/>
    </row>
    <row r="1195" spans="2:3">
      <c r="B1195" s="9"/>
      <c r="C1195" s="10"/>
    </row>
    <row r="1196" spans="2:3">
      <c r="B1196" s="9"/>
      <c r="C1196" s="10"/>
    </row>
    <row r="1197" spans="2:3">
      <c r="B1197" s="9"/>
      <c r="C1197" s="10"/>
    </row>
    <row r="1198" spans="2:3">
      <c r="B1198" s="9"/>
      <c r="C1198" s="10"/>
    </row>
    <row r="1199" spans="2:3">
      <c r="B1199" s="9"/>
      <c r="C1199" s="10"/>
    </row>
    <row r="1200" spans="2:3">
      <c r="B1200" s="9"/>
      <c r="C1200" s="10"/>
    </row>
    <row r="1201" spans="2:3">
      <c r="B1201" s="9"/>
      <c r="C1201" s="10"/>
    </row>
    <row r="1202" spans="2:3">
      <c r="B1202" s="9"/>
      <c r="C1202" s="10"/>
    </row>
    <row r="1203" spans="2:3">
      <c r="B1203" s="9"/>
      <c r="C1203" s="10"/>
    </row>
    <row r="1204" spans="2:3">
      <c r="B1204" s="9"/>
      <c r="C1204" s="10"/>
    </row>
    <row r="1205" spans="2:3">
      <c r="B1205" s="9"/>
      <c r="C1205" s="10"/>
    </row>
    <row r="1206" spans="2:3">
      <c r="B1206" s="9"/>
      <c r="C1206" s="10"/>
    </row>
    <row r="1207" spans="2:3">
      <c r="B1207" s="9"/>
      <c r="C1207" s="10"/>
    </row>
    <row r="1208" spans="2:3">
      <c r="B1208" s="9"/>
      <c r="C1208" s="10"/>
    </row>
    <row r="1209" spans="2:3">
      <c r="B1209" s="9"/>
      <c r="C1209" s="10"/>
    </row>
    <row r="1210" spans="2:3">
      <c r="B1210" s="9"/>
      <c r="C1210" s="10"/>
    </row>
    <row r="1211" spans="2:3">
      <c r="B1211" s="9"/>
      <c r="C1211" s="10"/>
    </row>
    <row r="1212" spans="2:3">
      <c r="B1212" s="9"/>
      <c r="C1212" s="10"/>
    </row>
    <row r="1213" spans="2:3">
      <c r="B1213" s="9"/>
      <c r="C1213" s="10"/>
    </row>
    <row r="1214" spans="2:3">
      <c r="B1214" s="9"/>
      <c r="C1214" s="10"/>
    </row>
    <row r="1215" spans="2:3">
      <c r="B1215" s="9"/>
      <c r="C1215" s="10"/>
    </row>
    <row r="1216" spans="2:3">
      <c r="B1216" s="9"/>
      <c r="C1216" s="10"/>
    </row>
    <row r="1217" spans="2:3">
      <c r="B1217" s="9"/>
      <c r="C1217" s="10"/>
    </row>
    <row r="1218" spans="2:3">
      <c r="B1218" s="9"/>
      <c r="C1218" s="10"/>
    </row>
    <row r="1219" spans="2:3">
      <c r="B1219" s="9"/>
      <c r="C1219" s="10"/>
    </row>
    <row r="1220" spans="2:3">
      <c r="B1220" s="9"/>
      <c r="C1220" s="10"/>
    </row>
    <row r="1221" spans="2:3">
      <c r="B1221" s="9"/>
      <c r="C1221" s="10"/>
    </row>
    <row r="1222" spans="2:3">
      <c r="B1222" s="9"/>
      <c r="C1222" s="10"/>
    </row>
    <row r="1223" spans="2:3">
      <c r="B1223" s="9"/>
      <c r="C1223" s="10"/>
    </row>
    <row r="1224" spans="2:3">
      <c r="B1224" s="9"/>
      <c r="C1224" s="10"/>
    </row>
    <row r="1225" spans="2:3">
      <c r="B1225" s="9"/>
      <c r="C1225" s="10"/>
    </row>
    <row r="1226" spans="2:3">
      <c r="B1226" s="9"/>
      <c r="C1226" s="10"/>
    </row>
    <row r="1227" spans="2:3">
      <c r="B1227" s="9"/>
      <c r="C1227" s="10"/>
    </row>
    <row r="1228" spans="2:3">
      <c r="B1228" s="9"/>
      <c r="C1228" s="10"/>
    </row>
    <row r="1229" spans="2:3">
      <c r="B1229" s="9"/>
      <c r="C1229" s="10"/>
    </row>
    <row r="1230" spans="2:3">
      <c r="B1230" s="9"/>
      <c r="C1230" s="10"/>
    </row>
    <row r="1231" spans="2:3">
      <c r="B1231" s="9"/>
      <c r="C1231" s="10"/>
    </row>
    <row r="1232" spans="2:3">
      <c r="B1232" s="9"/>
      <c r="C1232" s="10"/>
    </row>
    <row r="1233" spans="2:3">
      <c r="B1233" s="9"/>
      <c r="C1233" s="10"/>
    </row>
    <row r="1234" spans="2:3">
      <c r="B1234" s="9"/>
      <c r="C1234" s="10"/>
    </row>
    <row r="1235" spans="2:3">
      <c r="B1235" s="9"/>
      <c r="C1235" s="10"/>
    </row>
    <row r="1236" spans="2:3">
      <c r="B1236" s="9"/>
      <c r="C1236" s="10"/>
    </row>
    <row r="1237" spans="2:3">
      <c r="B1237" s="9"/>
      <c r="C1237" s="10"/>
    </row>
    <row r="1238" spans="2:3">
      <c r="B1238" s="9"/>
      <c r="C1238" s="10"/>
    </row>
    <row r="1239" spans="2:3">
      <c r="B1239" s="9"/>
      <c r="C1239" s="10"/>
    </row>
    <row r="1240" spans="2:3">
      <c r="B1240" s="9"/>
      <c r="C1240" s="10"/>
    </row>
    <row r="1241" spans="2:3">
      <c r="B1241" s="9"/>
      <c r="C1241" s="10"/>
    </row>
    <row r="1242" spans="2:3">
      <c r="B1242" s="9"/>
      <c r="C1242" s="10"/>
    </row>
    <row r="1243" spans="2:3">
      <c r="B1243" s="9"/>
      <c r="C1243" s="10"/>
    </row>
    <row r="1244" spans="2:3">
      <c r="B1244" s="9"/>
      <c r="C1244" s="10"/>
    </row>
    <row r="1245" spans="2:3">
      <c r="B1245" s="9"/>
      <c r="C1245" s="10"/>
    </row>
    <row r="1246" spans="2:3">
      <c r="B1246" s="9"/>
      <c r="C1246" s="10"/>
    </row>
    <row r="1247" spans="2:3">
      <c r="B1247" s="9"/>
      <c r="C1247" s="10"/>
    </row>
    <row r="1248" spans="2:3">
      <c r="B1248" s="9"/>
      <c r="C1248" s="10"/>
    </row>
    <row r="1249" spans="2:3">
      <c r="B1249" s="9"/>
      <c r="C1249" s="10"/>
    </row>
    <row r="1250" spans="2:3">
      <c r="B1250" s="9"/>
      <c r="C1250" s="10"/>
    </row>
    <row r="1251" spans="2:3">
      <c r="B1251" s="9"/>
      <c r="C1251" s="10"/>
    </row>
    <row r="1252" spans="2:3">
      <c r="B1252" s="9"/>
      <c r="C1252" s="10"/>
    </row>
    <row r="1253" spans="2:3">
      <c r="B1253" s="9"/>
      <c r="C1253" s="10"/>
    </row>
    <row r="1254" spans="2:3">
      <c r="B1254" s="9"/>
      <c r="C1254" s="10"/>
    </row>
    <row r="1255" spans="2:3">
      <c r="B1255" s="9"/>
      <c r="C1255" s="10"/>
    </row>
    <row r="1256" spans="2:3">
      <c r="B1256" s="9"/>
      <c r="C1256" s="10"/>
    </row>
    <row r="1257" spans="2:3">
      <c r="B1257" s="9"/>
      <c r="C1257" s="10"/>
    </row>
    <row r="1258" spans="2:3">
      <c r="B1258" s="9"/>
      <c r="C1258" s="10"/>
    </row>
    <row r="1259" spans="2:3">
      <c r="B1259" s="9"/>
      <c r="C1259" s="10"/>
    </row>
    <row r="1260" spans="2:3">
      <c r="B1260" s="9"/>
      <c r="C1260" s="10"/>
    </row>
    <row r="1261" spans="2:3">
      <c r="B1261" s="9"/>
      <c r="C1261" s="10"/>
    </row>
    <row r="1262" spans="2:3">
      <c r="B1262" s="9"/>
      <c r="C1262" s="10"/>
    </row>
    <row r="1263" spans="2:3">
      <c r="B1263" s="9"/>
      <c r="C1263" s="10"/>
    </row>
    <row r="1264" spans="2:3">
      <c r="B1264" s="9"/>
      <c r="C1264" s="10"/>
    </row>
    <row r="1265" spans="2:3">
      <c r="B1265" s="9"/>
      <c r="C1265" s="10"/>
    </row>
    <row r="1266" spans="2:3">
      <c r="B1266" s="9"/>
      <c r="C1266" s="10"/>
    </row>
    <row r="1267" spans="2:3">
      <c r="B1267" s="9"/>
      <c r="C1267" s="10"/>
    </row>
    <row r="1268" spans="2:3">
      <c r="B1268" s="9"/>
      <c r="C1268" s="10"/>
    </row>
    <row r="1269" spans="2:3">
      <c r="B1269" s="9"/>
      <c r="C1269" s="10"/>
    </row>
    <row r="1270" spans="2:3">
      <c r="B1270" s="9"/>
      <c r="C1270" s="10"/>
    </row>
    <row r="1271" spans="2:3">
      <c r="B1271" s="9"/>
      <c r="C1271" s="10"/>
    </row>
    <row r="1272" spans="2:3">
      <c r="B1272" s="9"/>
      <c r="C1272" s="10"/>
    </row>
    <row r="1273" spans="2:3">
      <c r="B1273" s="9"/>
      <c r="C1273" s="10"/>
    </row>
    <row r="1274" spans="2:3">
      <c r="B1274" s="9"/>
      <c r="C1274" s="10"/>
    </row>
    <row r="1275" spans="2:3">
      <c r="B1275" s="9"/>
      <c r="C1275" s="10"/>
    </row>
    <row r="1276" spans="2:3">
      <c r="B1276" s="9"/>
      <c r="C1276" s="10"/>
    </row>
    <row r="1277" spans="2:3">
      <c r="B1277" s="9"/>
      <c r="C1277" s="10"/>
    </row>
    <row r="1278" spans="2:3">
      <c r="B1278" s="9"/>
      <c r="C1278" s="10"/>
    </row>
    <row r="1279" spans="2:3">
      <c r="B1279" s="9"/>
      <c r="C1279" s="10"/>
    </row>
    <row r="1280" spans="2:3">
      <c r="B1280" s="9"/>
      <c r="C1280" s="10"/>
    </row>
    <row r="1281" spans="2:3">
      <c r="B1281" s="9"/>
      <c r="C1281" s="10"/>
    </row>
    <row r="1282" spans="2:3">
      <c r="B1282" s="9"/>
      <c r="C1282" s="10"/>
    </row>
    <row r="1283" spans="2:3">
      <c r="B1283" s="9"/>
      <c r="C1283" s="10"/>
    </row>
    <row r="1284" spans="2:3">
      <c r="B1284" s="9"/>
      <c r="C1284" s="10"/>
    </row>
    <row r="1285" spans="2:3">
      <c r="B1285" s="9"/>
      <c r="C1285" s="10"/>
    </row>
    <row r="1286" spans="2:3">
      <c r="B1286" s="9"/>
      <c r="C1286" s="10"/>
    </row>
    <row r="1287" spans="2:3">
      <c r="B1287" s="9"/>
      <c r="C1287" s="10"/>
    </row>
    <row r="1288" spans="2:3">
      <c r="B1288" s="9"/>
      <c r="C1288" s="10"/>
    </row>
    <row r="1289" spans="2:3">
      <c r="B1289" s="9"/>
      <c r="C1289" s="10"/>
    </row>
    <row r="1290" spans="2:3">
      <c r="B1290" s="9"/>
      <c r="C1290" s="10"/>
    </row>
    <row r="1291" spans="2:3">
      <c r="B1291" s="9"/>
      <c r="C1291" s="10"/>
    </row>
    <row r="1292" spans="2:3">
      <c r="B1292" s="9"/>
      <c r="C1292" s="10"/>
    </row>
    <row r="1293" spans="2:3">
      <c r="B1293" s="9"/>
      <c r="C1293" s="10"/>
    </row>
    <row r="1294" spans="2:3">
      <c r="B1294" s="9"/>
      <c r="C1294" s="10"/>
    </row>
    <row r="1295" spans="2:3">
      <c r="B1295" s="9"/>
      <c r="C1295" s="10"/>
    </row>
    <row r="1296" spans="2:3">
      <c r="B1296" s="9"/>
      <c r="C1296" s="10"/>
    </row>
    <row r="1297" spans="2:3">
      <c r="B1297" s="9"/>
      <c r="C1297" s="10"/>
    </row>
    <row r="1298" spans="2:3">
      <c r="B1298" s="9"/>
      <c r="C1298" s="10"/>
    </row>
    <row r="1299" spans="2:3">
      <c r="B1299" s="9"/>
      <c r="C1299" s="10"/>
    </row>
    <row r="1300" spans="2:3">
      <c r="B1300" s="9"/>
      <c r="C1300" s="10"/>
    </row>
    <row r="1301" spans="2:3">
      <c r="B1301" s="9"/>
      <c r="C1301" s="10"/>
    </row>
    <row r="1302" spans="2:3">
      <c r="B1302" s="9"/>
      <c r="C1302" s="10"/>
    </row>
    <row r="1303" spans="2:3">
      <c r="B1303" s="9"/>
      <c r="C1303" s="10"/>
    </row>
    <row r="1304" spans="2:3">
      <c r="B1304" s="9"/>
      <c r="C1304" s="10"/>
    </row>
    <row r="1305" spans="2:3">
      <c r="B1305" s="9"/>
      <c r="C1305" s="10"/>
    </row>
    <row r="1306" spans="2:3">
      <c r="B1306" s="9"/>
      <c r="C1306" s="10"/>
    </row>
    <row r="1307" spans="2:3">
      <c r="B1307" s="9"/>
      <c r="C1307" s="10"/>
    </row>
    <row r="1308" spans="2:3">
      <c r="B1308" s="9"/>
      <c r="C1308" s="10"/>
    </row>
    <row r="1309" spans="2:3">
      <c r="B1309" s="9"/>
      <c r="C1309" s="10"/>
    </row>
    <row r="1310" spans="2:3">
      <c r="B1310" s="9"/>
      <c r="C1310" s="10"/>
    </row>
    <row r="1311" spans="2:3">
      <c r="B1311" s="9"/>
      <c r="C1311" s="10"/>
    </row>
    <row r="1312" spans="2:3">
      <c r="B1312" s="9"/>
      <c r="C1312" s="10"/>
    </row>
    <row r="1313" spans="2:3">
      <c r="B1313" s="9"/>
      <c r="C1313" s="10"/>
    </row>
    <row r="1314" spans="2:3">
      <c r="B1314" s="9"/>
      <c r="C1314" s="10"/>
    </row>
    <row r="1315" spans="2:3">
      <c r="B1315" s="9"/>
      <c r="C1315" s="10"/>
    </row>
    <row r="1316" spans="2:3">
      <c r="B1316" s="9"/>
      <c r="C1316" s="10"/>
    </row>
    <row r="1317" spans="2:3">
      <c r="B1317" s="9"/>
      <c r="C1317" s="10"/>
    </row>
    <row r="1318" spans="2:3">
      <c r="B1318" s="9"/>
      <c r="C1318" s="10"/>
    </row>
    <row r="1319" spans="2:3">
      <c r="B1319" s="9"/>
      <c r="C1319" s="10"/>
    </row>
    <row r="1320" spans="2:3">
      <c r="B1320" s="9"/>
      <c r="C1320" s="10"/>
    </row>
    <row r="1321" spans="2:3">
      <c r="B1321" s="9"/>
      <c r="C1321" s="10"/>
    </row>
    <row r="1322" spans="2:3">
      <c r="B1322" s="9"/>
      <c r="C1322" s="10"/>
    </row>
    <row r="1323" spans="2:3">
      <c r="B1323" s="9"/>
      <c r="C1323" s="10"/>
    </row>
    <row r="1324" spans="2:3">
      <c r="B1324" s="9"/>
      <c r="C1324" s="10"/>
    </row>
    <row r="1325" spans="2:3">
      <c r="B1325" s="9"/>
      <c r="C1325" s="10"/>
    </row>
    <row r="1326" spans="2:3">
      <c r="B1326" s="9"/>
      <c r="C1326" s="10"/>
    </row>
    <row r="1327" spans="2:3">
      <c r="B1327" s="9"/>
      <c r="C1327" s="10"/>
    </row>
    <row r="1328" spans="2:3">
      <c r="B1328" s="9"/>
      <c r="C1328" s="10"/>
    </row>
    <row r="1329" spans="2:3">
      <c r="B1329" s="9"/>
      <c r="C1329" s="10"/>
    </row>
    <row r="1330" spans="2:3">
      <c r="B1330" s="9"/>
      <c r="C1330" s="10"/>
    </row>
    <row r="1331" spans="2:3">
      <c r="B1331" s="9"/>
      <c r="C1331" s="10"/>
    </row>
    <row r="1332" spans="2:3">
      <c r="B1332" s="9"/>
      <c r="C1332" s="10"/>
    </row>
    <row r="1333" spans="2:3">
      <c r="B1333" s="9"/>
      <c r="C1333" s="10"/>
    </row>
    <row r="1334" spans="2:3">
      <c r="B1334" s="9"/>
      <c r="C1334" s="10"/>
    </row>
    <row r="1335" spans="2:3">
      <c r="B1335" s="9"/>
      <c r="C1335" s="10"/>
    </row>
    <row r="1336" spans="2:3">
      <c r="B1336" s="9"/>
      <c r="C1336" s="10"/>
    </row>
    <row r="1337" spans="2:3">
      <c r="B1337" s="9"/>
      <c r="C1337" s="10"/>
    </row>
    <row r="1338" spans="2:3">
      <c r="B1338" s="9"/>
      <c r="C1338" s="10"/>
    </row>
    <row r="1339" spans="2:3">
      <c r="B1339" s="9"/>
      <c r="C1339" s="10"/>
    </row>
    <row r="1340" spans="2:3">
      <c r="B1340" s="9"/>
      <c r="C1340" s="10"/>
    </row>
    <row r="1341" spans="2:3">
      <c r="B1341" s="9"/>
      <c r="C1341" s="10"/>
    </row>
    <row r="1342" spans="2:3">
      <c r="B1342" s="9"/>
      <c r="C1342" s="10"/>
    </row>
    <row r="1343" spans="2:3">
      <c r="B1343" s="9"/>
      <c r="C1343" s="10"/>
    </row>
    <row r="1344" spans="2:3">
      <c r="B1344" s="9"/>
      <c r="C1344" s="10"/>
    </row>
    <row r="1345" spans="2:3">
      <c r="B1345" s="9"/>
      <c r="C1345" s="10"/>
    </row>
    <row r="1346" spans="2:3">
      <c r="B1346" s="9"/>
      <c r="C1346" s="10"/>
    </row>
    <row r="1347" spans="2:3">
      <c r="B1347" s="9"/>
      <c r="C1347" s="10"/>
    </row>
    <row r="1348" spans="2:3">
      <c r="B1348" s="9"/>
      <c r="C1348" s="10"/>
    </row>
    <row r="1349" spans="2:3">
      <c r="B1349" s="9"/>
      <c r="C1349" s="10"/>
    </row>
    <row r="1350" spans="2:3">
      <c r="B1350" s="9"/>
      <c r="C1350" s="10"/>
    </row>
    <row r="1351" spans="2:3">
      <c r="B1351" s="9"/>
      <c r="C1351" s="10"/>
    </row>
    <row r="1352" spans="2:3">
      <c r="B1352" s="9"/>
      <c r="C1352" s="10"/>
    </row>
    <row r="1353" spans="2:3">
      <c r="B1353" s="9"/>
      <c r="C1353" s="10"/>
    </row>
    <row r="1354" spans="2:3">
      <c r="B1354" s="9"/>
      <c r="C1354" s="10"/>
    </row>
    <row r="1355" spans="2:3">
      <c r="B1355" s="9"/>
      <c r="C1355" s="10"/>
    </row>
    <row r="1356" spans="2:3">
      <c r="B1356" s="9"/>
      <c r="C1356" s="10"/>
    </row>
    <row r="1357" spans="2:3">
      <c r="B1357" s="9"/>
      <c r="C1357" s="10"/>
    </row>
    <row r="1358" spans="2:3">
      <c r="B1358" s="9"/>
      <c r="C1358" s="10"/>
    </row>
    <row r="1359" spans="2:3">
      <c r="B1359" s="9"/>
      <c r="C1359" s="10"/>
    </row>
    <row r="1360" spans="2:3">
      <c r="B1360" s="9"/>
      <c r="C1360" s="10"/>
    </row>
    <row r="1361" spans="2:3">
      <c r="B1361" s="9"/>
      <c r="C1361" s="10"/>
    </row>
    <row r="1362" spans="2:3">
      <c r="B1362" s="9"/>
      <c r="C1362" s="10"/>
    </row>
    <row r="1363" spans="2:3">
      <c r="B1363" s="9"/>
      <c r="C1363" s="10"/>
    </row>
    <row r="1364" spans="2:3">
      <c r="B1364" s="9"/>
      <c r="C1364" s="10"/>
    </row>
    <row r="1365" spans="2:3">
      <c r="B1365" s="9"/>
      <c r="C1365" s="10"/>
    </row>
    <row r="1366" spans="2:3">
      <c r="B1366" s="9"/>
      <c r="C1366" s="10"/>
    </row>
    <row r="1367" spans="2:3">
      <c r="B1367" s="9"/>
      <c r="C1367" s="10"/>
    </row>
    <row r="1368" spans="2:3">
      <c r="B1368" s="9"/>
      <c r="C1368" s="10"/>
    </row>
    <row r="1369" spans="2:3">
      <c r="B1369" s="9"/>
      <c r="C1369" s="10"/>
    </row>
    <row r="1370" spans="2:3">
      <c r="B1370" s="9"/>
      <c r="C1370" s="10"/>
    </row>
    <row r="1371" spans="2:3">
      <c r="B1371" s="9"/>
      <c r="C1371" s="10"/>
    </row>
    <row r="1372" spans="2:3">
      <c r="B1372" s="9"/>
      <c r="C1372" s="10"/>
    </row>
    <row r="1373" spans="2:3">
      <c r="B1373" s="9"/>
      <c r="C1373" s="10"/>
    </row>
    <row r="1374" spans="2:3">
      <c r="B1374" s="9"/>
      <c r="C1374" s="10"/>
    </row>
    <row r="1375" spans="2:3">
      <c r="B1375" s="9"/>
      <c r="C1375" s="10"/>
    </row>
    <row r="1376" spans="2:3">
      <c r="B1376" s="9"/>
      <c r="C1376" s="10"/>
    </row>
    <row r="1377" spans="2:3">
      <c r="B1377" s="9"/>
      <c r="C1377" s="10"/>
    </row>
    <row r="1378" spans="2:3">
      <c r="B1378" s="9"/>
      <c r="C1378" s="10"/>
    </row>
    <row r="1379" spans="2:3">
      <c r="B1379" s="9"/>
      <c r="C1379" s="10"/>
    </row>
    <row r="1380" spans="2:3">
      <c r="B1380" s="9"/>
      <c r="C1380" s="10"/>
    </row>
    <row r="1381" spans="2:3">
      <c r="B1381" s="9"/>
      <c r="C1381" s="10"/>
    </row>
    <row r="1382" spans="2:3">
      <c r="B1382" s="9"/>
      <c r="C1382" s="10"/>
    </row>
    <row r="1383" spans="2:3">
      <c r="B1383" s="9"/>
      <c r="C1383" s="10"/>
    </row>
    <row r="1384" spans="2:3">
      <c r="B1384" s="9"/>
      <c r="C1384" s="10"/>
    </row>
    <row r="1385" spans="2:3">
      <c r="B1385" s="9"/>
      <c r="C1385" s="10"/>
    </row>
    <row r="1386" spans="2:3">
      <c r="B1386" s="9"/>
      <c r="C1386" s="10"/>
    </row>
    <row r="1387" spans="2:3">
      <c r="B1387" s="9"/>
      <c r="C1387" s="10"/>
    </row>
    <row r="1388" spans="2:3">
      <c r="B1388" s="9"/>
      <c r="C1388" s="10"/>
    </row>
    <row r="1389" spans="2:3">
      <c r="B1389" s="9"/>
      <c r="C1389" s="10"/>
    </row>
    <row r="1390" spans="2:3">
      <c r="B1390" s="9"/>
      <c r="C1390" s="10"/>
    </row>
    <row r="1391" spans="2:3">
      <c r="B1391" s="9"/>
      <c r="C1391" s="10"/>
    </row>
    <row r="1392" spans="2:3">
      <c r="B1392" s="9"/>
      <c r="C1392" s="10"/>
    </row>
    <row r="1393" spans="2:3">
      <c r="B1393" s="9"/>
      <c r="C1393" s="10"/>
    </row>
    <row r="1394" spans="2:3">
      <c r="B1394" s="9"/>
      <c r="C1394" s="10"/>
    </row>
    <row r="1395" spans="2:3">
      <c r="B1395" s="9"/>
      <c r="C1395" s="10"/>
    </row>
    <row r="1396" spans="2:3">
      <c r="B1396" s="9"/>
      <c r="C1396" s="10"/>
    </row>
    <row r="1397" spans="2:3">
      <c r="B1397" s="9"/>
      <c r="C1397" s="10"/>
    </row>
    <row r="1398" spans="2:3">
      <c r="B1398" s="9"/>
      <c r="C1398" s="10"/>
    </row>
    <row r="1399" spans="2:3">
      <c r="B1399" s="9"/>
      <c r="C1399" s="10"/>
    </row>
    <row r="1400" spans="2:3">
      <c r="B1400" s="9"/>
      <c r="C1400" s="10"/>
    </row>
    <row r="1401" spans="2:3">
      <c r="B1401" s="9"/>
      <c r="C1401" s="10"/>
    </row>
    <row r="1402" spans="2:3">
      <c r="B1402" s="9"/>
      <c r="C1402" s="10"/>
    </row>
    <row r="1403" spans="2:3">
      <c r="B1403" s="9"/>
      <c r="C1403" s="10"/>
    </row>
    <row r="1404" spans="2:3">
      <c r="B1404" s="9"/>
      <c r="C1404" s="10"/>
    </row>
    <row r="1405" spans="2:3">
      <c r="B1405" s="9"/>
      <c r="C1405" s="10"/>
    </row>
    <row r="1406" spans="2:3">
      <c r="B1406" s="9"/>
      <c r="C1406" s="10"/>
    </row>
    <row r="1407" spans="2:3">
      <c r="B1407" s="9"/>
      <c r="C1407" s="10"/>
    </row>
    <row r="1408" spans="2:3">
      <c r="B1408" s="9"/>
      <c r="C1408" s="10"/>
    </row>
    <row r="1409" spans="2:3">
      <c r="B1409" s="9"/>
      <c r="C1409" s="10"/>
    </row>
    <row r="1410" spans="2:3">
      <c r="B1410" s="9"/>
      <c r="C1410" s="10"/>
    </row>
    <row r="1411" spans="2:3">
      <c r="B1411" s="9"/>
      <c r="C1411" s="10"/>
    </row>
    <row r="1412" spans="2:3">
      <c r="B1412" s="9"/>
      <c r="C1412" s="10"/>
    </row>
    <row r="1413" spans="2:3">
      <c r="B1413" s="9"/>
      <c r="C1413" s="10"/>
    </row>
    <row r="1414" spans="2:3">
      <c r="B1414" s="9"/>
      <c r="C1414" s="10"/>
    </row>
    <row r="1415" spans="2:3">
      <c r="B1415" s="9"/>
      <c r="C1415" s="10"/>
    </row>
    <row r="1416" spans="2:3">
      <c r="B1416" s="9"/>
      <c r="C1416" s="10"/>
    </row>
    <row r="1417" spans="2:3">
      <c r="B1417" s="9"/>
      <c r="C1417" s="10"/>
    </row>
    <row r="1418" spans="2:3">
      <c r="B1418" s="9"/>
      <c r="C1418" s="10"/>
    </row>
    <row r="1419" spans="2:3">
      <c r="B1419" s="9"/>
      <c r="C1419" s="10"/>
    </row>
    <row r="1420" spans="2:3">
      <c r="B1420" s="9"/>
      <c r="C1420" s="10"/>
    </row>
    <row r="1421" spans="2:3">
      <c r="B1421" s="9"/>
      <c r="C1421" s="10"/>
    </row>
    <row r="1422" spans="2:3">
      <c r="B1422" s="9"/>
      <c r="C1422" s="10"/>
    </row>
    <row r="1423" spans="2:3">
      <c r="B1423" s="9"/>
      <c r="C1423" s="10"/>
    </row>
    <row r="1424" spans="2:3">
      <c r="B1424" s="9"/>
      <c r="C1424" s="10"/>
    </row>
    <row r="1425" spans="2:3">
      <c r="B1425" s="9"/>
      <c r="C1425" s="10"/>
    </row>
    <row r="1426" spans="2:3">
      <c r="B1426" s="9"/>
      <c r="C1426" s="10"/>
    </row>
    <row r="1427" spans="2:3">
      <c r="B1427" s="9"/>
      <c r="C1427" s="10"/>
    </row>
    <row r="1428" spans="2:3">
      <c r="B1428" s="9"/>
      <c r="C1428" s="10"/>
    </row>
    <row r="1429" spans="2:3">
      <c r="B1429" s="9"/>
      <c r="C1429" s="10"/>
    </row>
    <row r="1430" spans="2:3">
      <c r="B1430" s="9"/>
      <c r="C1430" s="10"/>
    </row>
    <row r="1431" spans="2:3">
      <c r="B1431" s="9"/>
      <c r="C1431" s="10"/>
    </row>
    <row r="1432" spans="2:3">
      <c r="B1432" s="9"/>
      <c r="C1432" s="10"/>
    </row>
    <row r="1433" spans="2:3">
      <c r="B1433" s="9"/>
      <c r="C1433" s="10"/>
    </row>
    <row r="1434" spans="2:3">
      <c r="B1434" s="9"/>
      <c r="C1434" s="10"/>
    </row>
    <row r="1435" spans="2:3">
      <c r="B1435" s="9"/>
      <c r="C1435" s="10"/>
    </row>
    <row r="1436" spans="2:3">
      <c r="B1436" s="9"/>
      <c r="C1436" s="10"/>
    </row>
    <row r="1437" spans="2:3">
      <c r="B1437" s="9"/>
      <c r="C1437" s="10"/>
    </row>
    <row r="1438" spans="2:3">
      <c r="B1438" s="9"/>
      <c r="C1438" s="10"/>
    </row>
    <row r="1439" spans="2:3">
      <c r="B1439" s="9"/>
      <c r="C1439" s="10"/>
    </row>
    <row r="1440" spans="2:3">
      <c r="B1440" s="9"/>
      <c r="C1440" s="10"/>
    </row>
    <row r="1441" spans="2:3">
      <c r="B1441" s="9"/>
      <c r="C1441" s="10"/>
    </row>
    <row r="1442" spans="2:3">
      <c r="B1442" s="9"/>
      <c r="C1442" s="10"/>
    </row>
    <row r="1443" spans="2:3">
      <c r="B1443" s="9"/>
      <c r="C1443" s="10"/>
    </row>
    <row r="1444" spans="2:3">
      <c r="B1444" s="9"/>
      <c r="C1444" s="10"/>
    </row>
    <row r="1445" spans="2:3">
      <c r="B1445" s="9"/>
      <c r="C1445" s="10"/>
    </row>
    <row r="1446" spans="2:3">
      <c r="B1446" s="9"/>
      <c r="C1446" s="10"/>
    </row>
    <row r="1447" spans="2:3">
      <c r="B1447" s="9"/>
      <c r="C1447" s="10"/>
    </row>
    <row r="1448" spans="2:3">
      <c r="B1448" s="9"/>
      <c r="C1448" s="10"/>
    </row>
    <row r="1449" spans="2:3">
      <c r="B1449" s="9"/>
      <c r="C1449" s="10"/>
    </row>
    <row r="1450" spans="2:3">
      <c r="B1450" s="9"/>
      <c r="C1450" s="10"/>
    </row>
    <row r="1451" spans="2:3">
      <c r="B1451" s="9"/>
      <c r="C1451" s="10"/>
    </row>
    <row r="1452" spans="2:3">
      <c r="B1452" s="9"/>
      <c r="C1452" s="10"/>
    </row>
    <row r="1453" spans="2:3">
      <c r="B1453" s="9"/>
      <c r="C1453" s="10"/>
    </row>
    <row r="1454" spans="2:3">
      <c r="B1454" s="9"/>
      <c r="C1454" s="10"/>
    </row>
    <row r="1455" spans="2:3">
      <c r="B1455" s="9"/>
      <c r="C1455" s="10"/>
    </row>
    <row r="1456" spans="2:3">
      <c r="B1456" s="9"/>
      <c r="C1456" s="10"/>
    </row>
    <row r="1457" spans="2:3">
      <c r="B1457" s="9"/>
      <c r="C1457" s="10"/>
    </row>
    <row r="1458" spans="2:3">
      <c r="B1458" s="9"/>
      <c r="C1458" s="10"/>
    </row>
    <row r="1459" spans="2:3">
      <c r="B1459" s="9"/>
      <c r="C1459" s="10"/>
    </row>
    <row r="1460" spans="2:3">
      <c r="B1460" s="9"/>
      <c r="C1460" s="10"/>
    </row>
    <row r="1461" spans="2:3">
      <c r="B1461" s="9"/>
      <c r="C1461" s="10"/>
    </row>
    <row r="1462" spans="2:3">
      <c r="B1462" s="9"/>
      <c r="C1462" s="10"/>
    </row>
    <row r="1463" spans="2:3">
      <c r="B1463" s="9"/>
      <c r="C1463" s="10"/>
    </row>
    <row r="1464" spans="2:3">
      <c r="B1464" s="9"/>
      <c r="C1464" s="10"/>
    </row>
    <row r="1465" spans="2:3">
      <c r="B1465" s="9"/>
      <c r="C1465" s="10"/>
    </row>
    <row r="1466" spans="2:3">
      <c r="B1466" s="9"/>
      <c r="C1466" s="10"/>
    </row>
    <row r="1467" spans="2:3">
      <c r="B1467" s="9"/>
      <c r="C1467" s="10"/>
    </row>
    <row r="1468" spans="2:3">
      <c r="B1468" s="9"/>
      <c r="C1468" s="10"/>
    </row>
    <row r="1469" spans="2:3">
      <c r="B1469" s="9"/>
      <c r="C1469" s="10"/>
    </row>
    <row r="1470" spans="2:3">
      <c r="B1470" s="9"/>
      <c r="C1470" s="10"/>
    </row>
    <row r="1471" spans="2:3">
      <c r="B1471" s="9"/>
      <c r="C1471" s="10"/>
    </row>
    <row r="1472" spans="2:3">
      <c r="B1472" s="9"/>
      <c r="C1472" s="10"/>
    </row>
    <row r="1473" spans="2:3">
      <c r="B1473" s="9"/>
      <c r="C1473" s="10"/>
    </row>
    <row r="1474" spans="2:3">
      <c r="B1474" s="9"/>
      <c r="C1474" s="10"/>
    </row>
    <row r="1475" spans="2:3">
      <c r="B1475" s="9"/>
      <c r="C1475" s="10"/>
    </row>
    <row r="1476" spans="2:3">
      <c r="B1476" s="9"/>
      <c r="C1476" s="10"/>
    </row>
    <row r="1477" spans="2:3">
      <c r="B1477" s="9"/>
      <c r="C1477" s="10"/>
    </row>
    <row r="1478" spans="2:3">
      <c r="B1478" s="9"/>
      <c r="C1478" s="10"/>
    </row>
    <row r="1479" spans="2:3">
      <c r="B1479" s="9"/>
      <c r="C1479" s="10"/>
    </row>
    <row r="1480" spans="2:3">
      <c r="B1480" s="9"/>
      <c r="C1480" s="10"/>
    </row>
    <row r="1481" spans="2:3">
      <c r="B1481" s="9"/>
      <c r="C1481" s="10"/>
    </row>
    <row r="1482" spans="2:3">
      <c r="B1482" s="9"/>
      <c r="C1482" s="10"/>
    </row>
    <row r="1483" spans="2:3">
      <c r="B1483" s="9"/>
      <c r="C1483" s="10"/>
    </row>
    <row r="1484" spans="2:3">
      <c r="B1484" s="9"/>
      <c r="C1484" s="10"/>
    </row>
    <row r="1485" spans="2:3">
      <c r="B1485" s="9"/>
      <c r="C1485" s="10"/>
    </row>
    <row r="1486" spans="2:3">
      <c r="B1486" s="9"/>
      <c r="C1486" s="10"/>
    </row>
    <row r="1487" spans="2:3">
      <c r="B1487" s="9"/>
      <c r="C1487" s="10"/>
    </row>
    <row r="1488" spans="2:3">
      <c r="B1488" s="9"/>
      <c r="C1488" s="10"/>
    </row>
    <row r="1489" spans="2:3">
      <c r="B1489" s="9"/>
      <c r="C1489" s="10"/>
    </row>
    <row r="1490" spans="2:3">
      <c r="B1490" s="9"/>
      <c r="C1490" s="10"/>
    </row>
    <row r="1491" spans="2:3">
      <c r="B1491" s="9"/>
      <c r="C1491" s="10"/>
    </row>
    <row r="1492" spans="2:3">
      <c r="B1492" s="9"/>
      <c r="C1492" s="10"/>
    </row>
    <row r="1493" spans="2:3">
      <c r="B1493" s="9"/>
      <c r="C1493" s="10"/>
    </row>
    <row r="1494" spans="2:3">
      <c r="B1494" s="9"/>
      <c r="C1494" s="10"/>
    </row>
    <row r="1495" spans="2:3">
      <c r="B1495" s="9"/>
      <c r="C1495" s="10"/>
    </row>
    <row r="1496" spans="2:3">
      <c r="B1496" s="9"/>
      <c r="C1496" s="10"/>
    </row>
    <row r="1497" spans="2:3">
      <c r="B1497" s="9"/>
      <c r="C1497" s="10"/>
    </row>
    <row r="1498" spans="2:3">
      <c r="B1498" s="9"/>
      <c r="C1498" s="10"/>
    </row>
    <row r="1499" spans="2:3">
      <c r="B1499" s="9"/>
      <c r="C1499" s="10"/>
    </row>
    <row r="1500" spans="2:3">
      <c r="B1500" s="9"/>
      <c r="C1500" s="10"/>
    </row>
    <row r="1501" spans="2:3">
      <c r="B1501" s="9"/>
      <c r="C1501" s="10"/>
    </row>
    <row r="1502" spans="2:3">
      <c r="B1502" s="9"/>
      <c r="C1502" s="10"/>
    </row>
    <row r="1503" spans="2:3">
      <c r="B1503" s="9"/>
      <c r="C1503" s="10"/>
    </row>
    <row r="1504" spans="2:3">
      <c r="B1504" s="9"/>
      <c r="C1504" s="10"/>
    </row>
    <row r="1505" spans="2:3">
      <c r="B1505" s="9"/>
      <c r="C1505" s="10"/>
    </row>
    <row r="1506" spans="2:3">
      <c r="B1506" s="9"/>
      <c r="C1506" s="10"/>
    </row>
    <row r="1507" spans="2:3">
      <c r="B1507" s="9"/>
      <c r="C1507" s="10"/>
    </row>
    <row r="1508" spans="2:3">
      <c r="B1508" s="9"/>
      <c r="C1508" s="10"/>
    </row>
    <row r="1509" spans="2:3">
      <c r="B1509" s="9"/>
      <c r="C1509" s="10"/>
    </row>
    <row r="1510" spans="2:3">
      <c r="B1510" s="9"/>
      <c r="C1510" s="10"/>
    </row>
    <row r="1511" spans="2:3">
      <c r="B1511" s="9"/>
      <c r="C1511" s="10"/>
    </row>
    <row r="1512" spans="2:3">
      <c r="B1512" s="9"/>
      <c r="C1512" s="10"/>
    </row>
    <row r="1513" spans="2:3">
      <c r="B1513" s="9"/>
      <c r="C1513" s="10"/>
    </row>
    <row r="1514" spans="2:3">
      <c r="B1514" s="9"/>
      <c r="C1514" s="10"/>
    </row>
    <row r="1515" spans="2:3">
      <c r="B1515" s="9"/>
      <c r="C1515" s="10"/>
    </row>
    <row r="1516" spans="2:3">
      <c r="B1516" s="9"/>
      <c r="C1516" s="10"/>
    </row>
    <row r="1517" spans="2:3">
      <c r="B1517" s="9"/>
      <c r="C1517" s="10"/>
    </row>
    <row r="1518" spans="2:3">
      <c r="B1518" s="9"/>
      <c r="C1518" s="10"/>
    </row>
    <row r="1519" spans="2:3">
      <c r="B1519" s="9"/>
      <c r="C1519" s="10"/>
    </row>
    <row r="1520" spans="2:3">
      <c r="B1520" s="9"/>
      <c r="C1520" s="10"/>
    </row>
    <row r="1521" spans="2:3">
      <c r="B1521" s="9"/>
      <c r="C1521" s="10"/>
    </row>
    <row r="1522" spans="2:3">
      <c r="B1522" s="9"/>
      <c r="C1522" s="10"/>
    </row>
    <row r="1523" spans="2:3">
      <c r="B1523" s="9"/>
      <c r="C1523" s="10"/>
    </row>
    <row r="1524" spans="2:3">
      <c r="B1524" s="9"/>
      <c r="C1524" s="10"/>
    </row>
    <row r="1525" spans="2:3">
      <c r="B1525" s="9"/>
      <c r="C1525" s="10"/>
    </row>
    <row r="1526" spans="2:3">
      <c r="B1526" s="9"/>
      <c r="C1526" s="10"/>
    </row>
    <row r="1527" spans="2:3">
      <c r="B1527" s="9"/>
      <c r="C1527" s="10"/>
    </row>
    <row r="1528" spans="2:3">
      <c r="B1528" s="9"/>
      <c r="C1528" s="10"/>
    </row>
    <row r="1529" spans="2:3">
      <c r="B1529" s="9"/>
      <c r="C1529" s="10"/>
    </row>
    <row r="1530" spans="2:3">
      <c r="B1530" s="9"/>
      <c r="C1530" s="10"/>
    </row>
    <row r="1531" spans="2:3">
      <c r="B1531" s="9"/>
      <c r="C1531" s="10"/>
    </row>
    <row r="1532" spans="2:3">
      <c r="B1532" s="9"/>
      <c r="C1532" s="10"/>
    </row>
    <row r="1533" spans="2:3">
      <c r="B1533" s="9"/>
      <c r="C1533" s="10"/>
    </row>
    <row r="1534" spans="2:3">
      <c r="B1534" s="9"/>
      <c r="C1534" s="10"/>
    </row>
    <row r="1535" spans="2:3">
      <c r="B1535" s="9"/>
      <c r="C1535" s="10"/>
    </row>
    <row r="1536" spans="2:3">
      <c r="B1536" s="9"/>
      <c r="C1536" s="10"/>
    </row>
    <row r="1537" spans="2:3">
      <c r="B1537" s="9"/>
      <c r="C1537" s="10"/>
    </row>
    <row r="1538" spans="2:3">
      <c r="B1538" s="9"/>
      <c r="C1538" s="10"/>
    </row>
    <row r="1539" spans="2:3">
      <c r="B1539" s="9"/>
      <c r="C1539" s="10"/>
    </row>
    <row r="1540" spans="2:3">
      <c r="B1540" s="9"/>
      <c r="C1540" s="10"/>
    </row>
    <row r="1541" spans="2:3">
      <c r="B1541" s="9"/>
      <c r="C1541" s="10"/>
    </row>
    <row r="1542" spans="2:3">
      <c r="B1542" s="9"/>
      <c r="C1542" s="10"/>
    </row>
    <row r="1543" spans="2:3">
      <c r="B1543" s="9"/>
      <c r="C1543" s="10"/>
    </row>
    <row r="1544" spans="2:3">
      <c r="B1544" s="9"/>
      <c r="C1544" s="10"/>
    </row>
    <row r="1545" spans="2:3">
      <c r="B1545" s="9"/>
      <c r="C1545" s="10"/>
    </row>
    <row r="1546" spans="2:3">
      <c r="B1546" s="9"/>
      <c r="C1546" s="10"/>
    </row>
    <row r="1547" spans="2:3">
      <c r="B1547" s="9"/>
      <c r="C1547" s="10"/>
    </row>
    <row r="1548" spans="2:3">
      <c r="B1548" s="9"/>
      <c r="C1548" s="10"/>
    </row>
    <row r="1549" spans="2:3">
      <c r="B1549" s="9"/>
      <c r="C1549" s="10"/>
    </row>
    <row r="1550" spans="2:3">
      <c r="B1550" s="9"/>
      <c r="C1550" s="10"/>
    </row>
    <row r="1551" spans="2:3">
      <c r="B1551" s="9"/>
      <c r="C1551" s="10"/>
    </row>
    <row r="1552" spans="2:3">
      <c r="B1552" s="9"/>
      <c r="C1552" s="10"/>
    </row>
    <row r="1553" spans="2:3">
      <c r="B1553" s="9"/>
      <c r="C1553" s="10"/>
    </row>
    <row r="1554" spans="2:3">
      <c r="B1554" s="9"/>
      <c r="C1554" s="10"/>
    </row>
    <row r="1555" spans="2:3">
      <c r="B1555" s="9"/>
      <c r="C1555" s="10"/>
    </row>
    <row r="1556" spans="2:3">
      <c r="B1556" s="9"/>
      <c r="C1556" s="10"/>
    </row>
    <row r="1557" spans="2:3">
      <c r="B1557" s="9"/>
      <c r="C1557" s="10"/>
    </row>
    <row r="1558" spans="2:3">
      <c r="B1558" s="9"/>
      <c r="C1558" s="10"/>
    </row>
    <row r="1559" spans="2:3">
      <c r="B1559" s="9"/>
      <c r="C1559" s="10"/>
    </row>
    <row r="1560" spans="2:3">
      <c r="B1560" s="9"/>
      <c r="C1560" s="10"/>
    </row>
    <row r="1561" spans="2:3">
      <c r="B1561" s="9"/>
      <c r="C1561" s="10"/>
    </row>
    <row r="1562" spans="2:3">
      <c r="B1562" s="9"/>
      <c r="C1562" s="10"/>
    </row>
    <row r="1563" spans="2:3">
      <c r="B1563" s="9"/>
      <c r="C1563" s="10"/>
    </row>
    <row r="1564" spans="2:3">
      <c r="B1564" s="9"/>
      <c r="C1564" s="10"/>
    </row>
    <row r="1565" spans="2:3">
      <c r="B1565" s="9"/>
      <c r="C1565" s="10"/>
    </row>
    <row r="1566" spans="2:3">
      <c r="B1566" s="9"/>
      <c r="C1566" s="10"/>
    </row>
    <row r="1567" spans="2:3">
      <c r="B1567" s="9"/>
      <c r="C1567" s="10"/>
    </row>
    <row r="1568" spans="2:3">
      <c r="B1568" s="9"/>
      <c r="C1568" s="10"/>
    </row>
    <row r="1569" spans="2:3">
      <c r="B1569" s="9"/>
      <c r="C1569" s="10"/>
    </row>
    <row r="1570" spans="2:3">
      <c r="B1570" s="9"/>
      <c r="C1570" s="10"/>
    </row>
    <row r="1571" spans="2:3">
      <c r="B1571" s="9"/>
      <c r="C1571" s="10"/>
    </row>
    <row r="1572" spans="2:3">
      <c r="B1572" s="9"/>
      <c r="C1572" s="10"/>
    </row>
    <row r="1573" spans="2:3">
      <c r="B1573" s="9"/>
      <c r="C1573" s="10"/>
    </row>
    <row r="1574" spans="2:3">
      <c r="B1574" s="9"/>
      <c r="C1574" s="10"/>
    </row>
    <row r="1575" spans="2:3">
      <c r="B1575" s="9"/>
      <c r="C1575" s="10"/>
    </row>
    <row r="1576" spans="2:3">
      <c r="B1576" s="9"/>
      <c r="C1576" s="10"/>
    </row>
    <row r="1577" spans="2:3">
      <c r="B1577" s="9"/>
      <c r="C1577" s="10"/>
    </row>
    <row r="1578" spans="2:3">
      <c r="B1578" s="9"/>
      <c r="C1578" s="10"/>
    </row>
    <row r="1579" spans="2:3">
      <c r="B1579" s="9"/>
      <c r="C1579" s="10"/>
    </row>
    <row r="1580" spans="2:3">
      <c r="B1580" s="9"/>
      <c r="C1580" s="10"/>
    </row>
    <row r="1581" spans="2:3">
      <c r="B1581" s="9"/>
      <c r="C1581" s="10"/>
    </row>
    <row r="1582" spans="2:3">
      <c r="B1582" s="9"/>
      <c r="C1582" s="10"/>
    </row>
    <row r="1583" spans="2:3">
      <c r="B1583" s="9"/>
      <c r="C1583" s="10"/>
    </row>
    <row r="1584" spans="2:3">
      <c r="B1584" s="9"/>
      <c r="C1584" s="10"/>
    </row>
    <row r="1585" spans="2:3">
      <c r="B1585" s="9"/>
      <c r="C1585" s="10"/>
    </row>
    <row r="1586" spans="2:3">
      <c r="B1586" s="9"/>
      <c r="C1586" s="10"/>
    </row>
    <row r="1587" spans="2:3">
      <c r="B1587" s="9"/>
      <c r="C1587" s="10"/>
    </row>
    <row r="1588" spans="2:3">
      <c r="B1588" s="9"/>
      <c r="C1588" s="10"/>
    </row>
    <row r="1589" spans="2:3">
      <c r="B1589" s="9"/>
      <c r="C1589" s="10"/>
    </row>
    <row r="1590" spans="2:3">
      <c r="B1590" s="9"/>
      <c r="C1590" s="10"/>
    </row>
    <row r="1591" spans="2:3">
      <c r="B1591" s="9"/>
      <c r="C1591" s="10"/>
    </row>
    <row r="1592" spans="2:3">
      <c r="B1592" s="9"/>
      <c r="C1592" s="10"/>
    </row>
    <row r="1593" spans="2:3">
      <c r="B1593" s="9"/>
      <c r="C1593" s="10"/>
    </row>
    <row r="1594" spans="2:3">
      <c r="B1594" s="9"/>
      <c r="C1594" s="10"/>
    </row>
    <row r="1595" spans="2:3">
      <c r="B1595" s="9"/>
      <c r="C1595" s="10"/>
    </row>
    <row r="1596" spans="2:3">
      <c r="B1596" s="9"/>
      <c r="C1596" s="10"/>
    </row>
    <row r="1597" spans="2:3">
      <c r="B1597" s="9"/>
      <c r="C1597" s="10"/>
    </row>
    <row r="1598" spans="2:3">
      <c r="B1598" s="9"/>
      <c r="C1598" s="10"/>
    </row>
    <row r="1599" spans="2:3">
      <c r="B1599" s="9"/>
      <c r="C1599" s="10"/>
    </row>
    <row r="1600" spans="2:3">
      <c r="B1600" s="9"/>
      <c r="C1600" s="10"/>
    </row>
    <row r="1601" spans="2:3">
      <c r="B1601" s="9"/>
      <c r="C1601" s="10"/>
    </row>
    <row r="1602" spans="2:3">
      <c r="B1602" s="9"/>
      <c r="C1602" s="10"/>
    </row>
    <row r="1603" spans="2:3">
      <c r="B1603" s="9"/>
      <c r="C1603" s="10"/>
    </row>
    <row r="1604" spans="2:3">
      <c r="B1604" s="9"/>
      <c r="C1604" s="10"/>
    </row>
    <row r="1605" spans="2:3">
      <c r="B1605" s="9"/>
      <c r="C1605" s="10"/>
    </row>
    <row r="1606" spans="2:3">
      <c r="B1606" s="9"/>
      <c r="C1606" s="10"/>
    </row>
    <row r="1607" spans="2:3">
      <c r="B1607" s="9"/>
      <c r="C1607" s="10"/>
    </row>
    <row r="1608" spans="2:3">
      <c r="B1608" s="9"/>
      <c r="C1608" s="10"/>
    </row>
    <row r="1609" spans="2:3">
      <c r="B1609" s="9"/>
      <c r="C1609" s="10"/>
    </row>
    <row r="1610" spans="2:3">
      <c r="B1610" s="9"/>
      <c r="C1610" s="10"/>
    </row>
    <row r="1611" spans="2:3">
      <c r="B1611" s="9"/>
      <c r="C1611" s="10"/>
    </row>
    <row r="1612" spans="2:3">
      <c r="B1612" s="9"/>
      <c r="C1612" s="10"/>
    </row>
    <row r="1613" spans="2:3">
      <c r="B1613" s="9"/>
      <c r="C1613" s="10"/>
    </row>
    <row r="1614" spans="2:3">
      <c r="B1614" s="9"/>
      <c r="C1614" s="10"/>
    </row>
    <row r="1615" spans="2:3">
      <c r="B1615" s="9"/>
      <c r="C1615" s="10"/>
    </row>
    <row r="1616" spans="2:3">
      <c r="B1616" s="9"/>
      <c r="C1616" s="10"/>
    </row>
    <row r="1617" spans="2:3">
      <c r="B1617" s="9"/>
      <c r="C1617" s="10"/>
    </row>
    <row r="1618" spans="2:3">
      <c r="B1618" s="9"/>
      <c r="C1618" s="10"/>
    </row>
    <row r="1619" spans="2:3">
      <c r="B1619" s="9"/>
      <c r="C1619" s="10"/>
    </row>
    <row r="1620" spans="2:3">
      <c r="B1620" s="9"/>
      <c r="C1620" s="10"/>
    </row>
    <row r="1621" spans="2:3">
      <c r="B1621" s="9"/>
      <c r="C1621" s="10"/>
    </row>
    <row r="1622" spans="2:3">
      <c r="B1622" s="9"/>
      <c r="C1622" s="10"/>
    </row>
    <row r="1623" spans="2:3">
      <c r="B1623" s="9"/>
      <c r="C1623" s="10"/>
    </row>
    <row r="1624" spans="2:3">
      <c r="B1624" s="9"/>
      <c r="C1624" s="10"/>
    </row>
    <row r="1625" spans="2:3">
      <c r="B1625" s="9"/>
      <c r="C1625" s="10"/>
    </row>
    <row r="1626" spans="2:3">
      <c r="B1626" s="9"/>
      <c r="C1626" s="10"/>
    </row>
    <row r="1627" spans="2:3">
      <c r="B1627" s="9"/>
      <c r="C1627" s="10"/>
    </row>
    <row r="1628" spans="2:3">
      <c r="B1628" s="9"/>
      <c r="C1628" s="10"/>
    </row>
    <row r="1629" spans="2:3">
      <c r="B1629" s="9"/>
      <c r="C1629" s="10"/>
    </row>
    <row r="1630" spans="2:3">
      <c r="B1630" s="9"/>
      <c r="C1630" s="10"/>
    </row>
    <row r="1631" spans="2:3">
      <c r="B1631" s="9"/>
      <c r="C1631" s="10"/>
    </row>
    <row r="1632" spans="2:3">
      <c r="B1632" s="9"/>
      <c r="C1632" s="10"/>
    </row>
    <row r="1633" spans="2:3">
      <c r="B1633" s="9"/>
      <c r="C1633" s="10"/>
    </row>
    <row r="1634" spans="2:3">
      <c r="B1634" s="9"/>
      <c r="C1634" s="10"/>
    </row>
    <row r="1635" spans="2:3">
      <c r="B1635" s="9"/>
      <c r="C1635" s="10"/>
    </row>
    <row r="1636" spans="2:3">
      <c r="B1636" s="9"/>
      <c r="C1636" s="10"/>
    </row>
    <row r="1637" spans="2:3">
      <c r="B1637" s="9"/>
      <c r="C1637" s="10"/>
    </row>
    <row r="1638" spans="2:3">
      <c r="B1638" s="9"/>
      <c r="C1638" s="10"/>
    </row>
    <row r="1639" spans="2:3">
      <c r="B1639" s="9"/>
      <c r="C1639" s="10"/>
    </row>
    <row r="1640" spans="2:3">
      <c r="B1640" s="9"/>
      <c r="C1640" s="10"/>
    </row>
    <row r="1641" spans="2:3">
      <c r="B1641" s="9"/>
      <c r="C1641" s="10"/>
    </row>
    <row r="1642" spans="2:3">
      <c r="B1642" s="9"/>
      <c r="C1642" s="10"/>
    </row>
    <row r="1643" spans="2:3">
      <c r="B1643" s="9"/>
      <c r="C1643" s="10"/>
    </row>
    <row r="1644" spans="2:3">
      <c r="B1644" s="9"/>
      <c r="C1644" s="10"/>
    </row>
    <row r="1645" spans="2:3">
      <c r="B1645" s="9"/>
      <c r="C1645" s="10"/>
    </row>
    <row r="1646" spans="2:3">
      <c r="B1646" s="9"/>
      <c r="C1646" s="10"/>
    </row>
    <row r="1647" spans="2:3">
      <c r="B1647" s="9"/>
      <c r="C1647" s="10"/>
    </row>
    <row r="1648" spans="2:3">
      <c r="B1648" s="9"/>
      <c r="C1648" s="10"/>
    </row>
    <row r="1649" spans="2:3">
      <c r="B1649" s="9"/>
      <c r="C1649" s="10"/>
    </row>
    <row r="1650" spans="2:3">
      <c r="B1650" s="9"/>
      <c r="C1650" s="10"/>
    </row>
    <row r="1651" spans="2:3">
      <c r="B1651" s="9"/>
      <c r="C1651" s="10"/>
    </row>
    <row r="1652" spans="2:3">
      <c r="B1652" s="9"/>
      <c r="C1652" s="10"/>
    </row>
    <row r="1653" spans="2:3">
      <c r="B1653" s="9"/>
      <c r="C1653" s="10"/>
    </row>
    <row r="1654" spans="2:3">
      <c r="B1654" s="9"/>
      <c r="C1654" s="10"/>
    </row>
    <row r="1655" spans="2:3">
      <c r="B1655" s="9"/>
      <c r="C1655" s="10"/>
    </row>
    <row r="1656" spans="2:3">
      <c r="B1656" s="9"/>
      <c r="C1656" s="10"/>
    </row>
    <row r="1657" spans="2:3">
      <c r="B1657" s="9"/>
      <c r="C1657" s="10"/>
    </row>
    <row r="1658" spans="2:3">
      <c r="B1658" s="9"/>
      <c r="C1658" s="10"/>
    </row>
    <row r="1659" spans="2:3">
      <c r="B1659" s="9"/>
      <c r="C1659" s="10"/>
    </row>
    <row r="1660" spans="2:3">
      <c r="B1660" s="9"/>
      <c r="C1660" s="10"/>
    </row>
    <row r="1661" spans="2:3">
      <c r="B1661" s="9"/>
      <c r="C1661" s="10"/>
    </row>
    <row r="1662" spans="2:3">
      <c r="B1662" s="9"/>
      <c r="C1662" s="10"/>
    </row>
    <row r="1663" spans="2:3">
      <c r="B1663" s="9"/>
      <c r="C1663" s="10"/>
    </row>
    <row r="1664" spans="2:3">
      <c r="B1664" s="9"/>
      <c r="C1664" s="10"/>
    </row>
    <row r="1665" spans="2:3">
      <c r="B1665" s="9"/>
      <c r="C1665" s="10"/>
    </row>
    <row r="1666" spans="2:3">
      <c r="B1666" s="9"/>
      <c r="C1666" s="10"/>
    </row>
    <row r="1667" spans="2:3">
      <c r="B1667" s="9"/>
      <c r="C1667" s="10"/>
    </row>
    <row r="1668" spans="2:3">
      <c r="B1668" s="9"/>
      <c r="C1668" s="10"/>
    </row>
    <row r="1669" spans="2:3">
      <c r="B1669" s="9"/>
      <c r="C1669" s="10"/>
    </row>
    <row r="1670" spans="2:3">
      <c r="B1670" s="9"/>
      <c r="C1670" s="10"/>
    </row>
    <row r="1671" spans="2:3">
      <c r="B1671" s="9"/>
      <c r="C1671" s="10"/>
    </row>
    <row r="1672" spans="2:3">
      <c r="B1672" s="9"/>
      <c r="C1672" s="10"/>
    </row>
    <row r="1673" spans="2:3">
      <c r="B1673" s="9"/>
      <c r="C1673" s="10"/>
    </row>
    <row r="1674" spans="2:3">
      <c r="B1674" s="9"/>
      <c r="C1674" s="10"/>
    </row>
    <row r="1675" spans="2:3">
      <c r="B1675" s="9"/>
      <c r="C1675" s="10"/>
    </row>
    <row r="1676" spans="2:3">
      <c r="B1676" s="9"/>
      <c r="C1676" s="10"/>
    </row>
    <row r="1677" spans="2:3">
      <c r="B1677" s="9"/>
      <c r="C1677" s="10"/>
    </row>
    <row r="1678" spans="2:3">
      <c r="B1678" s="9"/>
      <c r="C1678" s="10"/>
    </row>
    <row r="1679" spans="2:3">
      <c r="B1679" s="9"/>
      <c r="C1679" s="10"/>
    </row>
    <row r="1680" spans="2:3">
      <c r="B1680" s="9"/>
      <c r="C1680" s="10"/>
    </row>
    <row r="1681" spans="2:3">
      <c r="B1681" s="9"/>
      <c r="C1681" s="10"/>
    </row>
    <row r="1682" spans="2:3">
      <c r="B1682" s="9"/>
      <c r="C1682" s="10"/>
    </row>
    <row r="1683" spans="2:3">
      <c r="B1683" s="9"/>
      <c r="C1683" s="10"/>
    </row>
    <row r="1684" spans="2:3">
      <c r="B1684" s="9"/>
      <c r="C1684" s="10"/>
    </row>
    <row r="1685" spans="2:3">
      <c r="B1685" s="9"/>
      <c r="C1685" s="10"/>
    </row>
    <row r="1686" spans="2:3">
      <c r="B1686" s="9"/>
      <c r="C1686" s="10"/>
    </row>
    <row r="1687" spans="2:3">
      <c r="B1687" s="9"/>
      <c r="C1687" s="10"/>
    </row>
    <row r="1688" spans="2:3">
      <c r="B1688" s="9"/>
      <c r="C1688" s="10"/>
    </row>
    <row r="1689" spans="2:3">
      <c r="B1689" s="9"/>
      <c r="C1689" s="10"/>
    </row>
    <row r="1690" spans="2:3">
      <c r="B1690" s="9"/>
      <c r="C1690" s="10"/>
    </row>
    <row r="1691" spans="2:3">
      <c r="B1691" s="9"/>
      <c r="C1691" s="10"/>
    </row>
    <row r="1692" spans="2:3">
      <c r="B1692" s="9"/>
      <c r="C1692" s="10"/>
    </row>
    <row r="1693" spans="2:3">
      <c r="B1693" s="9"/>
      <c r="C1693" s="10"/>
    </row>
    <row r="1694" spans="2:3">
      <c r="B1694" s="9"/>
      <c r="C1694" s="10"/>
    </row>
    <row r="1695" spans="2:3">
      <c r="B1695" s="9"/>
      <c r="C1695" s="10"/>
    </row>
    <row r="1696" spans="2:3">
      <c r="B1696" s="9"/>
      <c r="C1696" s="10"/>
    </row>
    <row r="1697" spans="2:3">
      <c r="B1697" s="9"/>
      <c r="C1697" s="10"/>
    </row>
    <row r="1698" spans="2:3">
      <c r="B1698" s="9"/>
      <c r="C1698" s="10"/>
    </row>
    <row r="1699" spans="2:3">
      <c r="B1699" s="9"/>
      <c r="C1699" s="10"/>
    </row>
    <row r="1700" spans="2:3">
      <c r="B1700" s="9"/>
      <c r="C1700" s="10"/>
    </row>
    <row r="1701" spans="2:3">
      <c r="B1701" s="9"/>
      <c r="C1701" s="10"/>
    </row>
    <row r="1702" spans="2:3">
      <c r="B1702" s="9"/>
      <c r="C1702" s="10"/>
    </row>
    <row r="1703" spans="2:3">
      <c r="B1703" s="9"/>
      <c r="C1703" s="10"/>
    </row>
    <row r="1704" spans="2:3">
      <c r="B1704" s="9"/>
      <c r="C1704" s="10"/>
    </row>
    <row r="1705" spans="2:3">
      <c r="B1705" s="9"/>
      <c r="C1705" s="10"/>
    </row>
    <row r="1706" spans="2:3">
      <c r="B1706" s="9"/>
      <c r="C1706" s="10"/>
    </row>
    <row r="1707" spans="2:3">
      <c r="B1707" s="9"/>
      <c r="C1707" s="10"/>
    </row>
    <row r="1708" spans="2:3">
      <c r="B1708" s="9"/>
      <c r="C1708" s="10"/>
    </row>
    <row r="1709" spans="2:3">
      <c r="B1709" s="9"/>
      <c r="C1709" s="10"/>
    </row>
    <row r="1710" spans="2:3">
      <c r="B1710" s="9"/>
      <c r="C1710" s="10"/>
    </row>
    <row r="1711" spans="2:3">
      <c r="B1711" s="9"/>
      <c r="C1711" s="10"/>
    </row>
    <row r="1712" spans="2:3">
      <c r="B1712" s="9"/>
      <c r="C1712" s="10"/>
    </row>
    <row r="1713" spans="2:3">
      <c r="B1713" s="9"/>
      <c r="C1713" s="10"/>
    </row>
    <row r="1714" spans="2:3">
      <c r="B1714" s="9"/>
      <c r="C1714" s="10"/>
    </row>
    <row r="1715" spans="2:3">
      <c r="B1715" s="9"/>
      <c r="C1715" s="10"/>
    </row>
    <row r="1716" spans="2:3">
      <c r="B1716" s="9"/>
      <c r="C1716" s="10"/>
    </row>
    <row r="1717" spans="2:3">
      <c r="B1717" s="9"/>
      <c r="C1717" s="10"/>
    </row>
    <row r="1718" spans="2:3">
      <c r="B1718" s="9"/>
      <c r="C1718" s="10"/>
    </row>
    <row r="1719" spans="2:3">
      <c r="B1719" s="9"/>
      <c r="C1719" s="10"/>
    </row>
    <row r="1720" spans="2:3">
      <c r="B1720" s="9"/>
      <c r="C1720" s="10"/>
    </row>
    <row r="1721" spans="2:3">
      <c r="B1721" s="9"/>
      <c r="C1721" s="10"/>
    </row>
    <row r="1722" spans="2:3">
      <c r="B1722" s="9"/>
      <c r="C1722" s="10"/>
    </row>
    <row r="1723" spans="2:3">
      <c r="B1723" s="9"/>
      <c r="C1723" s="10"/>
    </row>
    <row r="1724" spans="2:3">
      <c r="B1724" s="9"/>
      <c r="C1724" s="10"/>
    </row>
    <row r="1725" spans="2:3">
      <c r="B1725" s="9"/>
      <c r="C1725" s="10"/>
    </row>
    <row r="1726" spans="2:3">
      <c r="B1726" s="9"/>
      <c r="C1726" s="10"/>
    </row>
    <row r="1727" spans="2:3">
      <c r="B1727" s="9"/>
      <c r="C1727" s="10"/>
    </row>
    <row r="1728" spans="2:3">
      <c r="B1728" s="9"/>
      <c r="C1728" s="10"/>
    </row>
    <row r="1729" spans="2:3">
      <c r="B1729" s="9"/>
      <c r="C1729" s="10"/>
    </row>
    <row r="1730" spans="2:3">
      <c r="B1730" s="9"/>
      <c r="C1730" s="10"/>
    </row>
    <row r="1731" spans="2:3">
      <c r="B1731" s="9"/>
      <c r="C1731" s="10"/>
    </row>
    <row r="1732" spans="2:3">
      <c r="B1732" s="9"/>
      <c r="C1732" s="10"/>
    </row>
    <row r="1733" spans="2:3">
      <c r="B1733" s="9"/>
      <c r="C1733" s="10"/>
    </row>
    <row r="1734" spans="2:3">
      <c r="B1734" s="9"/>
      <c r="C1734" s="10"/>
    </row>
    <row r="1735" spans="2:3">
      <c r="B1735" s="9"/>
      <c r="C1735" s="10"/>
    </row>
    <row r="1736" spans="2:3">
      <c r="B1736" s="9"/>
      <c r="C1736" s="10"/>
    </row>
    <row r="1737" spans="2:3">
      <c r="B1737" s="9"/>
      <c r="C1737" s="10"/>
    </row>
    <row r="1738" spans="2:3">
      <c r="B1738" s="9"/>
      <c r="C1738" s="10"/>
    </row>
    <row r="1739" spans="2:3">
      <c r="B1739" s="9"/>
      <c r="C1739" s="10"/>
    </row>
    <row r="1740" spans="2:3">
      <c r="B1740" s="9"/>
      <c r="C1740" s="10"/>
    </row>
    <row r="1741" spans="2:3">
      <c r="B1741" s="9"/>
      <c r="C1741" s="10"/>
    </row>
    <row r="1742" spans="2:3">
      <c r="B1742" s="9"/>
      <c r="C1742" s="10"/>
    </row>
    <row r="1743" spans="2:3">
      <c r="B1743" s="9"/>
      <c r="C1743" s="10"/>
    </row>
    <row r="1744" spans="2:3">
      <c r="B1744" s="9"/>
      <c r="C1744" s="10"/>
    </row>
    <row r="1745" spans="2:3">
      <c r="B1745" s="9"/>
      <c r="C1745" s="10"/>
    </row>
    <row r="1746" spans="2:3">
      <c r="B1746" s="9"/>
      <c r="C1746" s="10"/>
    </row>
    <row r="1747" spans="2:3">
      <c r="B1747" s="9"/>
      <c r="C1747" s="10"/>
    </row>
    <row r="1748" spans="2:3">
      <c r="B1748" s="9"/>
      <c r="C1748" s="10"/>
    </row>
    <row r="1749" spans="2:3">
      <c r="B1749" s="9"/>
      <c r="C1749" s="10"/>
    </row>
    <row r="1750" spans="2:3">
      <c r="B1750" s="9"/>
      <c r="C1750" s="10"/>
    </row>
    <row r="1751" spans="2:3">
      <c r="B1751" s="9"/>
      <c r="C1751" s="10"/>
    </row>
    <row r="1752" spans="2:3">
      <c r="B1752" s="9"/>
      <c r="C1752" s="10"/>
    </row>
    <row r="1753" spans="2:3">
      <c r="B1753" s="9"/>
      <c r="C1753" s="10"/>
    </row>
    <row r="1754" spans="2:3">
      <c r="B1754" s="9"/>
      <c r="C1754" s="10"/>
    </row>
    <row r="1755" spans="2:3">
      <c r="B1755" s="9"/>
      <c r="C1755" s="10"/>
    </row>
    <row r="1756" spans="2:3">
      <c r="B1756" s="9"/>
      <c r="C1756" s="10"/>
    </row>
    <row r="1757" spans="2:3">
      <c r="B1757" s="9"/>
      <c r="C1757" s="10"/>
    </row>
    <row r="1758" spans="2:3">
      <c r="B1758" s="9"/>
      <c r="C1758" s="10"/>
    </row>
    <row r="1759" spans="2:3">
      <c r="B1759" s="9"/>
      <c r="C1759" s="10"/>
    </row>
    <row r="1760" spans="2:3">
      <c r="B1760" s="9"/>
      <c r="C1760" s="10"/>
    </row>
    <row r="1761" spans="2:3">
      <c r="B1761" s="9"/>
      <c r="C1761" s="10"/>
    </row>
    <row r="1762" spans="2:3">
      <c r="B1762" s="9"/>
      <c r="C1762" s="10"/>
    </row>
    <row r="1763" spans="2:3">
      <c r="B1763" s="9"/>
      <c r="C1763" s="10"/>
    </row>
    <row r="1764" spans="2:3">
      <c r="B1764" s="9"/>
      <c r="C1764" s="10"/>
    </row>
    <row r="1765" spans="2:3">
      <c r="B1765" s="9"/>
      <c r="C1765" s="10"/>
    </row>
    <row r="1766" spans="2:3">
      <c r="B1766" s="9"/>
      <c r="C1766" s="10"/>
    </row>
    <row r="1767" spans="2:3">
      <c r="B1767" s="9"/>
      <c r="C1767" s="10"/>
    </row>
    <row r="1768" spans="2:3">
      <c r="B1768" s="9"/>
      <c r="C1768" s="10"/>
    </row>
    <row r="1769" spans="2:3">
      <c r="B1769" s="9"/>
      <c r="C1769" s="10"/>
    </row>
    <row r="1770" spans="2:3">
      <c r="B1770" s="9"/>
      <c r="C1770" s="10"/>
    </row>
    <row r="1771" spans="2:3">
      <c r="B1771" s="9"/>
      <c r="C1771" s="10"/>
    </row>
    <row r="1772" spans="2:3">
      <c r="B1772" s="9"/>
      <c r="C1772" s="10"/>
    </row>
    <row r="1773" spans="2:3">
      <c r="B1773" s="9"/>
      <c r="C1773" s="10"/>
    </row>
    <row r="1774" spans="2:3">
      <c r="B1774" s="9"/>
      <c r="C1774" s="10"/>
    </row>
    <row r="1775" spans="2:3">
      <c r="B1775" s="9"/>
      <c r="C1775" s="10"/>
    </row>
    <row r="1776" spans="2:3">
      <c r="B1776" s="9"/>
      <c r="C1776" s="10"/>
    </row>
    <row r="1777" spans="2:3">
      <c r="B1777" s="9"/>
      <c r="C1777" s="10"/>
    </row>
    <row r="1778" spans="2:3">
      <c r="B1778" s="9"/>
      <c r="C1778" s="10"/>
    </row>
    <row r="1779" spans="2:3">
      <c r="B1779" s="9"/>
      <c r="C1779" s="10"/>
    </row>
    <row r="1780" spans="2:3">
      <c r="B1780" s="9"/>
      <c r="C1780" s="10"/>
    </row>
    <row r="1781" spans="2:3">
      <c r="B1781" s="9"/>
      <c r="C1781" s="10"/>
    </row>
    <row r="1782" spans="2:3">
      <c r="B1782" s="9"/>
      <c r="C1782" s="10"/>
    </row>
    <row r="1783" spans="2:3">
      <c r="B1783" s="9"/>
      <c r="C1783" s="10"/>
    </row>
    <row r="1784" spans="2:3">
      <c r="B1784" s="9"/>
      <c r="C1784" s="10"/>
    </row>
    <row r="1785" spans="2:3">
      <c r="B1785" s="9"/>
      <c r="C1785" s="10"/>
    </row>
    <row r="1786" spans="2:3">
      <c r="B1786" s="9"/>
      <c r="C1786" s="10"/>
    </row>
    <row r="1787" spans="2:3">
      <c r="B1787" s="9"/>
      <c r="C1787" s="10"/>
    </row>
    <row r="1788" spans="2:3">
      <c r="B1788" s="9"/>
      <c r="C1788" s="10"/>
    </row>
    <row r="1789" spans="2:3">
      <c r="B1789" s="9"/>
      <c r="C1789" s="10"/>
    </row>
    <row r="1790" spans="2:3">
      <c r="B1790" s="9"/>
      <c r="C1790" s="10"/>
    </row>
    <row r="1791" spans="2:3">
      <c r="B1791" s="9"/>
      <c r="C1791" s="10"/>
    </row>
    <row r="1792" spans="2:3">
      <c r="B1792" s="9"/>
      <c r="C1792" s="10"/>
    </row>
    <row r="1793" spans="2:3">
      <c r="B1793" s="9"/>
      <c r="C1793" s="10"/>
    </row>
    <row r="1794" spans="2:3">
      <c r="B1794" s="9"/>
      <c r="C1794" s="10"/>
    </row>
    <row r="1795" spans="2:3">
      <c r="B1795" s="9"/>
      <c r="C1795" s="10"/>
    </row>
    <row r="1796" spans="2:3">
      <c r="B1796" s="9"/>
      <c r="C1796" s="10"/>
    </row>
    <row r="1797" spans="2:3">
      <c r="B1797" s="9"/>
      <c r="C1797" s="10"/>
    </row>
    <row r="1798" spans="2:3">
      <c r="B1798" s="9"/>
      <c r="C1798" s="10"/>
    </row>
    <row r="1799" spans="2:3">
      <c r="B1799" s="9"/>
      <c r="C1799" s="10"/>
    </row>
    <row r="1800" spans="2:3">
      <c r="B1800" s="9"/>
      <c r="C1800" s="10"/>
    </row>
    <row r="1801" spans="2:3">
      <c r="B1801" s="9"/>
      <c r="C1801" s="10"/>
    </row>
    <row r="1802" spans="2:3">
      <c r="B1802" s="9"/>
      <c r="C1802" s="10"/>
    </row>
    <row r="1803" spans="2:3">
      <c r="B1803" s="9"/>
      <c r="C1803" s="10"/>
    </row>
    <row r="1804" spans="2:3">
      <c r="B1804" s="9"/>
      <c r="C1804" s="10"/>
    </row>
    <row r="1805" spans="2:3">
      <c r="B1805" s="9"/>
      <c r="C1805" s="10"/>
    </row>
    <row r="1806" spans="2:3">
      <c r="B1806" s="9"/>
      <c r="C1806" s="10"/>
    </row>
    <row r="1807" spans="2:3">
      <c r="B1807" s="9"/>
      <c r="C1807" s="10"/>
    </row>
    <row r="1808" spans="2:3">
      <c r="B1808" s="9"/>
      <c r="C1808" s="10"/>
    </row>
    <row r="1809" spans="2:3">
      <c r="B1809" s="9"/>
      <c r="C1809" s="10"/>
    </row>
    <row r="1810" spans="2:3">
      <c r="B1810" s="9"/>
      <c r="C1810" s="10"/>
    </row>
    <row r="1811" spans="2:3">
      <c r="B1811" s="9"/>
      <c r="C1811" s="10"/>
    </row>
    <row r="1812" spans="2:3">
      <c r="B1812" s="9"/>
      <c r="C1812" s="10"/>
    </row>
    <row r="1813" spans="2:3">
      <c r="B1813" s="9"/>
      <c r="C1813" s="10"/>
    </row>
    <row r="1814" spans="2:3">
      <c r="B1814" s="9"/>
      <c r="C1814" s="10"/>
    </row>
    <row r="1815" spans="2:3">
      <c r="B1815" s="9"/>
      <c r="C1815" s="10"/>
    </row>
    <row r="1816" spans="2:3">
      <c r="B1816" s="9"/>
      <c r="C1816" s="10"/>
    </row>
    <row r="1817" spans="2:3">
      <c r="B1817" s="9"/>
      <c r="C1817" s="10"/>
    </row>
    <row r="1818" spans="2:3">
      <c r="B1818" s="9"/>
      <c r="C1818" s="10"/>
    </row>
    <row r="1819" spans="2:3">
      <c r="B1819" s="9"/>
      <c r="C1819" s="10"/>
    </row>
    <row r="1820" spans="2:3">
      <c r="B1820" s="9"/>
      <c r="C1820" s="10"/>
    </row>
    <row r="1821" spans="2:3">
      <c r="B1821" s="9"/>
      <c r="C1821" s="10"/>
    </row>
    <row r="1822" spans="2:3">
      <c r="B1822" s="9"/>
      <c r="C1822" s="10"/>
    </row>
    <row r="1823" spans="2:3">
      <c r="B1823" s="9"/>
      <c r="C1823" s="10"/>
    </row>
    <row r="1824" spans="2:3">
      <c r="B1824" s="9"/>
      <c r="C1824" s="10"/>
    </row>
    <row r="1825" spans="2:3">
      <c r="B1825" s="9"/>
      <c r="C1825" s="10"/>
    </row>
    <row r="1826" spans="2:3">
      <c r="B1826" s="9"/>
      <c r="C1826" s="10"/>
    </row>
    <row r="1827" spans="2:3">
      <c r="B1827" s="9"/>
      <c r="C1827" s="10"/>
    </row>
    <row r="1828" spans="2:3">
      <c r="B1828" s="9"/>
      <c r="C1828" s="10"/>
    </row>
    <row r="1829" spans="2:3">
      <c r="B1829" s="9"/>
      <c r="C1829" s="10"/>
    </row>
    <row r="1830" spans="2:3">
      <c r="B1830" s="9"/>
      <c r="C1830" s="10"/>
    </row>
    <row r="1831" spans="2:3">
      <c r="B1831" s="9"/>
      <c r="C1831" s="10"/>
    </row>
    <row r="1832" spans="2:3">
      <c r="B1832" s="9"/>
      <c r="C1832" s="10"/>
    </row>
    <row r="1833" spans="2:3">
      <c r="B1833" s="9"/>
      <c r="C1833" s="10"/>
    </row>
    <row r="1834" spans="2:3">
      <c r="B1834" s="9"/>
      <c r="C1834" s="10"/>
    </row>
    <row r="1835" spans="2:3">
      <c r="B1835" s="9"/>
      <c r="C1835" s="10"/>
    </row>
    <row r="1836" spans="2:3">
      <c r="B1836" s="9"/>
      <c r="C1836" s="10"/>
    </row>
    <row r="1837" spans="2:3">
      <c r="B1837" s="9"/>
      <c r="C1837" s="10"/>
    </row>
    <row r="1838" spans="2:3">
      <c r="B1838" s="9"/>
      <c r="C1838" s="10"/>
    </row>
    <row r="1839" spans="2:3">
      <c r="B1839" s="9"/>
      <c r="C1839" s="10"/>
    </row>
    <row r="1840" spans="2:3">
      <c r="B1840" s="9"/>
      <c r="C1840" s="10"/>
    </row>
    <row r="1841" spans="2:3">
      <c r="B1841" s="9"/>
      <c r="C1841" s="10"/>
    </row>
    <row r="1842" spans="2:3">
      <c r="B1842" s="9"/>
      <c r="C1842" s="10"/>
    </row>
    <row r="1843" spans="2:3">
      <c r="B1843" s="9"/>
      <c r="C1843" s="10"/>
    </row>
    <row r="1844" spans="2:3">
      <c r="B1844" s="9"/>
      <c r="C1844" s="10"/>
    </row>
    <row r="1845" spans="2:3">
      <c r="B1845" s="9"/>
      <c r="C1845" s="10"/>
    </row>
    <row r="1846" spans="2:3">
      <c r="B1846" s="9"/>
      <c r="C1846" s="10"/>
    </row>
    <row r="1847" spans="2:3">
      <c r="B1847" s="9"/>
      <c r="C1847" s="10"/>
    </row>
    <row r="1848" spans="2:3">
      <c r="B1848" s="9"/>
      <c r="C1848" s="10"/>
    </row>
    <row r="1849" spans="2:3">
      <c r="B1849" s="9"/>
      <c r="C1849" s="10"/>
    </row>
    <row r="1850" spans="2:3">
      <c r="B1850" s="9"/>
      <c r="C1850" s="10"/>
    </row>
    <row r="1851" spans="2:3">
      <c r="B1851" s="9"/>
      <c r="C1851" s="10"/>
    </row>
    <row r="1852" spans="2:3">
      <c r="B1852" s="9"/>
      <c r="C1852" s="10"/>
    </row>
    <row r="1853" spans="2:3">
      <c r="B1853" s="9"/>
      <c r="C1853" s="10"/>
    </row>
    <row r="1854" spans="2:3">
      <c r="B1854" s="9"/>
      <c r="C1854" s="10"/>
    </row>
    <row r="1855" spans="2:3">
      <c r="B1855" s="9"/>
      <c r="C1855" s="10"/>
    </row>
    <row r="1856" spans="2:3">
      <c r="B1856" s="9"/>
      <c r="C1856" s="10"/>
    </row>
    <row r="1857" spans="2:3">
      <c r="B1857" s="9"/>
      <c r="C1857" s="10"/>
    </row>
    <row r="1858" spans="2:3">
      <c r="B1858" s="9"/>
      <c r="C1858" s="10"/>
    </row>
    <row r="1859" spans="2:3">
      <c r="B1859" s="9"/>
      <c r="C1859" s="10"/>
    </row>
    <row r="1860" spans="2:3">
      <c r="B1860" s="9"/>
      <c r="C1860" s="10"/>
    </row>
    <row r="1861" spans="2:3">
      <c r="B1861" s="9"/>
      <c r="C1861" s="10"/>
    </row>
    <row r="1862" spans="2:3">
      <c r="B1862" s="9"/>
      <c r="C1862" s="10"/>
    </row>
    <row r="1863" spans="2:3">
      <c r="B1863" s="9"/>
      <c r="C1863" s="10"/>
    </row>
    <row r="1864" spans="2:3">
      <c r="B1864" s="9"/>
      <c r="C1864" s="10"/>
    </row>
    <row r="1865" spans="2:3">
      <c r="B1865" s="9"/>
      <c r="C1865" s="10"/>
    </row>
    <row r="1866" spans="2:3">
      <c r="B1866" s="9"/>
      <c r="C1866" s="10"/>
    </row>
    <row r="1867" spans="2:3">
      <c r="B1867" s="9"/>
      <c r="C1867" s="10"/>
    </row>
    <row r="1868" spans="2:3">
      <c r="B1868" s="9"/>
      <c r="C1868" s="10"/>
    </row>
    <row r="1869" spans="2:3">
      <c r="B1869" s="9"/>
      <c r="C1869" s="10"/>
    </row>
    <row r="1870" spans="2:3">
      <c r="B1870" s="9"/>
      <c r="C1870" s="10"/>
    </row>
    <row r="1871" spans="2:3">
      <c r="B1871" s="9"/>
      <c r="C1871" s="10"/>
    </row>
    <row r="1872" spans="2:3">
      <c r="B1872" s="9"/>
      <c r="C1872" s="10"/>
    </row>
    <row r="1873" spans="2:3">
      <c r="B1873" s="9"/>
      <c r="C1873" s="10"/>
    </row>
    <row r="1874" spans="2:3">
      <c r="B1874" s="9"/>
      <c r="C1874" s="10"/>
    </row>
    <row r="1875" spans="2:3">
      <c r="B1875" s="9"/>
      <c r="C1875" s="10"/>
    </row>
    <row r="1876" spans="2:3">
      <c r="B1876" s="9"/>
      <c r="C1876" s="10"/>
    </row>
    <row r="1877" spans="2:3">
      <c r="B1877" s="9"/>
      <c r="C1877" s="10"/>
    </row>
    <row r="1878" spans="2:3">
      <c r="B1878" s="9"/>
      <c r="C1878" s="10"/>
    </row>
    <row r="1879" spans="2:3">
      <c r="B1879" s="9"/>
      <c r="C1879" s="10"/>
    </row>
    <row r="1880" spans="2:3">
      <c r="B1880" s="9"/>
      <c r="C1880" s="10"/>
    </row>
    <row r="1881" spans="2:3">
      <c r="B1881" s="9"/>
      <c r="C1881" s="10"/>
    </row>
    <row r="1882" spans="2:3">
      <c r="B1882" s="9"/>
      <c r="C1882" s="10"/>
    </row>
    <row r="1883" spans="2:3">
      <c r="B1883" s="9"/>
      <c r="C1883" s="10"/>
    </row>
    <row r="1884" spans="2:3">
      <c r="B1884" s="9"/>
      <c r="C1884" s="10"/>
    </row>
    <row r="1885" spans="2:3">
      <c r="B1885" s="9"/>
      <c r="C1885" s="10"/>
    </row>
    <row r="1886" spans="2:3">
      <c r="B1886" s="9"/>
      <c r="C1886" s="10"/>
    </row>
    <row r="1887" spans="2:3">
      <c r="B1887" s="9"/>
      <c r="C1887" s="10"/>
    </row>
    <row r="1888" spans="2:3">
      <c r="B1888" s="9"/>
      <c r="C1888" s="10"/>
    </row>
    <row r="1889" spans="2:3">
      <c r="B1889" s="9"/>
      <c r="C1889" s="10"/>
    </row>
    <row r="1890" spans="2:3">
      <c r="B1890" s="9"/>
      <c r="C1890" s="10"/>
    </row>
    <row r="1891" spans="2:3">
      <c r="B1891" s="9"/>
      <c r="C1891" s="10"/>
    </row>
    <row r="1892" spans="2:3">
      <c r="B1892" s="9"/>
      <c r="C1892" s="10"/>
    </row>
    <row r="1893" spans="2:3">
      <c r="B1893" s="9"/>
      <c r="C1893" s="10"/>
    </row>
    <row r="1894" spans="2:3">
      <c r="B1894" s="9"/>
      <c r="C1894" s="10"/>
    </row>
    <row r="1895" spans="2:3">
      <c r="B1895" s="9"/>
      <c r="C1895" s="10"/>
    </row>
    <row r="1896" spans="2:3">
      <c r="B1896" s="9"/>
      <c r="C1896" s="10"/>
    </row>
    <row r="1897" spans="2:3">
      <c r="B1897" s="9"/>
      <c r="C1897" s="10"/>
    </row>
    <row r="1898" spans="2:3">
      <c r="B1898" s="9"/>
      <c r="C1898" s="10"/>
    </row>
    <row r="1899" spans="2:3">
      <c r="B1899" s="9"/>
      <c r="C1899" s="10"/>
    </row>
    <row r="1900" spans="2:3">
      <c r="B1900" s="9"/>
      <c r="C1900" s="10"/>
    </row>
    <row r="1901" spans="2:3">
      <c r="B1901" s="9"/>
      <c r="C1901" s="10"/>
    </row>
    <row r="1902" spans="2:3">
      <c r="B1902" s="9"/>
      <c r="C1902" s="10"/>
    </row>
    <row r="1903" spans="2:3">
      <c r="B1903" s="9"/>
      <c r="C1903" s="10"/>
    </row>
    <row r="1904" spans="2:3">
      <c r="B1904" s="9"/>
      <c r="C1904" s="10"/>
    </row>
    <row r="1905" spans="2:3">
      <c r="B1905" s="9"/>
      <c r="C1905" s="10"/>
    </row>
    <row r="1906" spans="2:3">
      <c r="B1906" s="9"/>
      <c r="C1906" s="10"/>
    </row>
    <row r="1907" spans="2:3">
      <c r="B1907" s="9"/>
      <c r="C1907" s="10"/>
    </row>
    <row r="1908" spans="2:3">
      <c r="B1908" s="9"/>
      <c r="C1908" s="10"/>
    </row>
    <row r="1909" spans="2:3">
      <c r="B1909" s="9"/>
      <c r="C1909" s="10"/>
    </row>
    <row r="1910" spans="2:3">
      <c r="B1910" s="9"/>
      <c r="C1910" s="10"/>
    </row>
    <row r="1911" spans="2:3">
      <c r="B1911" s="9"/>
      <c r="C1911" s="10"/>
    </row>
    <row r="1912" spans="2:3">
      <c r="B1912" s="9"/>
      <c r="C1912" s="10"/>
    </row>
    <row r="1913" spans="2:3">
      <c r="B1913" s="9"/>
      <c r="C1913" s="10"/>
    </row>
    <row r="1914" spans="2:3">
      <c r="B1914" s="9"/>
      <c r="C1914" s="10"/>
    </row>
    <row r="1915" spans="2:3">
      <c r="B1915" s="9"/>
      <c r="C1915" s="10"/>
    </row>
    <row r="1916" spans="2:3">
      <c r="B1916" s="9"/>
      <c r="C1916" s="10"/>
    </row>
    <row r="1917" spans="2:3">
      <c r="B1917" s="9"/>
      <c r="C1917" s="10"/>
    </row>
    <row r="1918" spans="2:3">
      <c r="B1918" s="9"/>
      <c r="C1918" s="10"/>
    </row>
    <row r="1919" spans="2:3">
      <c r="B1919" s="9"/>
      <c r="C1919" s="10"/>
    </row>
    <row r="1920" spans="2:3">
      <c r="B1920" s="9"/>
      <c r="C1920" s="10"/>
    </row>
    <row r="1921" spans="2:3">
      <c r="B1921" s="9"/>
      <c r="C1921" s="10"/>
    </row>
    <row r="1922" spans="2:3">
      <c r="B1922" s="9"/>
      <c r="C1922" s="10"/>
    </row>
    <row r="1923" spans="2:3">
      <c r="B1923" s="9"/>
      <c r="C1923" s="10"/>
    </row>
    <row r="1924" spans="2:3">
      <c r="B1924" s="9"/>
      <c r="C1924" s="10"/>
    </row>
    <row r="1925" spans="2:3">
      <c r="B1925" s="9"/>
      <c r="C1925" s="10"/>
    </row>
    <row r="1926" spans="2:3">
      <c r="B1926" s="9"/>
      <c r="C1926" s="10"/>
    </row>
    <row r="1927" spans="2:3">
      <c r="B1927" s="9"/>
      <c r="C1927" s="10"/>
    </row>
    <row r="1928" spans="2:3">
      <c r="B1928" s="9"/>
      <c r="C1928" s="10"/>
    </row>
    <row r="1929" spans="2:3">
      <c r="B1929" s="9"/>
      <c r="C1929" s="10"/>
    </row>
    <row r="1930" spans="2:3">
      <c r="B1930" s="9"/>
      <c r="C1930" s="10"/>
    </row>
    <row r="1931" spans="2:3">
      <c r="B1931" s="9"/>
      <c r="C1931" s="10"/>
    </row>
    <row r="1932" spans="2:3">
      <c r="B1932" s="9"/>
      <c r="C1932" s="10"/>
    </row>
    <row r="1933" spans="2:3">
      <c r="B1933" s="9"/>
      <c r="C1933" s="10"/>
    </row>
    <row r="1934" spans="2:3">
      <c r="B1934" s="9"/>
      <c r="C1934" s="10"/>
    </row>
    <row r="1935" spans="2:3">
      <c r="B1935" s="9"/>
      <c r="C1935" s="10"/>
    </row>
    <row r="1936" spans="2:3">
      <c r="B1936" s="9"/>
      <c r="C1936" s="10"/>
    </row>
    <row r="1937" spans="2:3">
      <c r="B1937" s="9"/>
      <c r="C1937" s="10"/>
    </row>
    <row r="1938" spans="2:3">
      <c r="B1938" s="9"/>
      <c r="C1938" s="10"/>
    </row>
    <row r="1939" spans="2:3">
      <c r="B1939" s="9"/>
      <c r="C1939" s="10"/>
    </row>
    <row r="1940" spans="2:3">
      <c r="B1940" s="9"/>
      <c r="C1940" s="10"/>
    </row>
    <row r="1941" spans="2:3">
      <c r="B1941" s="9"/>
      <c r="C1941" s="10"/>
    </row>
    <row r="1942" spans="2:3">
      <c r="B1942" s="9"/>
      <c r="C1942" s="10"/>
    </row>
    <row r="1943" spans="2:3">
      <c r="B1943" s="9"/>
      <c r="C1943" s="10"/>
    </row>
    <row r="1944" spans="2:3">
      <c r="B1944" s="9"/>
      <c r="C1944" s="10"/>
    </row>
    <row r="1945" spans="2:3">
      <c r="B1945" s="9"/>
      <c r="C1945" s="10"/>
    </row>
    <row r="1946" spans="2:3">
      <c r="B1946" s="9"/>
      <c r="C1946" s="10"/>
    </row>
    <row r="1947" spans="2:3">
      <c r="B1947" s="9"/>
      <c r="C1947" s="10"/>
    </row>
    <row r="1948" spans="2:3">
      <c r="B1948" s="9"/>
      <c r="C1948" s="10"/>
    </row>
    <row r="1949" spans="2:3">
      <c r="B1949" s="9"/>
      <c r="C1949" s="10"/>
    </row>
    <row r="1950" spans="2:3">
      <c r="B1950" s="9"/>
      <c r="C1950" s="10"/>
    </row>
    <row r="1951" spans="2:3">
      <c r="B1951" s="9"/>
      <c r="C1951" s="10"/>
    </row>
    <row r="1952" spans="2:3">
      <c r="B1952" s="9"/>
      <c r="C1952" s="10"/>
    </row>
    <row r="1953" spans="2:3">
      <c r="B1953" s="9"/>
      <c r="C1953" s="10"/>
    </row>
    <row r="1954" spans="2:3">
      <c r="B1954" s="9"/>
      <c r="C1954" s="10"/>
    </row>
    <row r="1955" spans="2:3">
      <c r="B1955" s="9"/>
      <c r="C1955" s="10"/>
    </row>
    <row r="1956" spans="2:3">
      <c r="B1956" s="9"/>
      <c r="C1956" s="10"/>
    </row>
    <row r="1957" spans="2:3">
      <c r="B1957" s="9"/>
      <c r="C1957" s="10"/>
    </row>
    <row r="1958" spans="2:3">
      <c r="B1958" s="9"/>
      <c r="C1958" s="10"/>
    </row>
    <row r="1959" spans="2:3">
      <c r="B1959" s="9"/>
      <c r="C1959" s="10"/>
    </row>
    <row r="1960" spans="2:3">
      <c r="B1960" s="9"/>
      <c r="C1960" s="10"/>
    </row>
    <row r="1961" spans="2:3">
      <c r="B1961" s="9"/>
      <c r="C1961" s="10"/>
    </row>
    <row r="1962" spans="2:3">
      <c r="B1962" s="9"/>
      <c r="C1962" s="10"/>
    </row>
    <row r="1963" spans="2:3">
      <c r="B1963" s="9"/>
      <c r="C1963" s="10"/>
    </row>
    <row r="1964" spans="2:3">
      <c r="B1964" s="9"/>
      <c r="C1964" s="10"/>
    </row>
    <row r="1965" spans="2:3">
      <c r="B1965" s="9"/>
      <c r="C1965" s="10"/>
    </row>
    <row r="1966" spans="2:3">
      <c r="B1966" s="9"/>
      <c r="C1966" s="10"/>
    </row>
    <row r="1967" spans="2:3">
      <c r="B1967" s="9"/>
      <c r="C1967" s="10"/>
    </row>
    <row r="1968" spans="2:3">
      <c r="B1968" s="9"/>
      <c r="C1968" s="10"/>
    </row>
    <row r="1969" spans="2:3">
      <c r="B1969" s="9"/>
      <c r="C1969" s="10"/>
    </row>
    <row r="1970" spans="2:3">
      <c r="B1970" s="9"/>
      <c r="C1970" s="10"/>
    </row>
    <row r="1971" spans="2:3">
      <c r="B1971" s="9"/>
      <c r="C1971" s="10"/>
    </row>
    <row r="1972" spans="2:3">
      <c r="B1972" s="9"/>
      <c r="C1972" s="10"/>
    </row>
    <row r="1973" spans="2:3">
      <c r="B1973" s="9"/>
      <c r="C1973" s="10"/>
    </row>
    <row r="1974" spans="2:3">
      <c r="B1974" s="9"/>
      <c r="C1974" s="10"/>
    </row>
    <row r="1975" spans="2:3">
      <c r="B1975" s="9"/>
      <c r="C1975" s="10"/>
    </row>
    <row r="1976" spans="2:3">
      <c r="B1976" s="9"/>
      <c r="C1976" s="10"/>
    </row>
    <row r="1977" spans="2:3">
      <c r="B1977" s="9"/>
      <c r="C1977" s="10"/>
    </row>
    <row r="1978" spans="2:3">
      <c r="B1978" s="9"/>
      <c r="C1978" s="10"/>
    </row>
    <row r="1979" spans="2:3">
      <c r="B1979" s="9"/>
      <c r="C1979" s="10"/>
    </row>
    <row r="1980" spans="2:3">
      <c r="B1980" s="9"/>
      <c r="C1980" s="10"/>
    </row>
    <row r="1981" spans="2:3">
      <c r="B1981" s="9"/>
      <c r="C1981" s="10"/>
    </row>
    <row r="1982" spans="2:3">
      <c r="B1982" s="9"/>
      <c r="C1982" s="10"/>
    </row>
    <row r="1983" spans="2:3">
      <c r="B1983" s="9"/>
      <c r="C1983" s="10"/>
    </row>
    <row r="1984" spans="2:3">
      <c r="B1984" s="9"/>
      <c r="C1984" s="10"/>
    </row>
    <row r="1985" spans="2:3">
      <c r="B1985" s="9"/>
      <c r="C1985" s="10"/>
    </row>
    <row r="1986" spans="2:3">
      <c r="B1986" s="9"/>
      <c r="C1986" s="10"/>
    </row>
    <row r="1987" spans="2:3">
      <c r="B1987" s="9"/>
      <c r="C1987" s="10"/>
    </row>
    <row r="1988" spans="2:3">
      <c r="B1988" s="9"/>
      <c r="C1988" s="10"/>
    </row>
    <row r="1989" spans="2:3">
      <c r="B1989" s="9"/>
      <c r="C1989" s="10"/>
    </row>
    <row r="1990" spans="2:3">
      <c r="B1990" s="9"/>
      <c r="C1990" s="10"/>
    </row>
    <row r="1991" spans="2:3">
      <c r="B1991" s="9"/>
      <c r="C1991" s="10"/>
    </row>
    <row r="1992" spans="2:3">
      <c r="B1992" s="9"/>
      <c r="C1992" s="10"/>
    </row>
    <row r="1993" spans="2:3">
      <c r="B1993" s="9"/>
      <c r="C1993" s="10"/>
    </row>
    <row r="1994" spans="2:3">
      <c r="B1994" s="9"/>
      <c r="C1994" s="10"/>
    </row>
    <row r="1995" spans="2:3">
      <c r="B1995" s="9"/>
      <c r="C1995" s="10"/>
    </row>
    <row r="1996" spans="2:3">
      <c r="B1996" s="9"/>
      <c r="C1996" s="10"/>
    </row>
    <row r="1997" spans="2:3">
      <c r="B1997" s="9"/>
      <c r="C1997" s="10"/>
    </row>
    <row r="1998" spans="2:3">
      <c r="B1998" s="9"/>
      <c r="C1998" s="10"/>
    </row>
    <row r="1999" spans="2:3">
      <c r="B1999" s="9"/>
      <c r="C1999" s="10"/>
    </row>
    <row r="2000" spans="2:3">
      <c r="B2000" s="9"/>
      <c r="C2000" s="10"/>
    </row>
    <row r="2001" spans="2:3">
      <c r="B2001" s="9"/>
      <c r="C2001" s="10"/>
    </row>
    <row r="2002" spans="2:3">
      <c r="B2002" s="9"/>
      <c r="C2002" s="10"/>
    </row>
  </sheetData>
  <phoneticPr fontId="1"/>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94" t="s">
        <v>446</v>
      </c>
      <c r="B1" s="92"/>
      <c r="C1" s="92"/>
      <c r="D1" s="92"/>
      <c r="E1" s="93"/>
      <c r="F1" s="20" t="s">
        <v>402</v>
      </c>
      <c r="G1" s="20" t="s">
        <v>937</v>
      </c>
      <c r="H1" s="13"/>
      <c r="I1" s="13"/>
      <c r="J1" s="13"/>
      <c r="K1" s="13"/>
    </row>
    <row r="2" spans="1:11" ht="18.75" customHeight="1">
      <c r="A2" s="91" t="s">
        <v>447</v>
      </c>
      <c r="B2" s="92"/>
      <c r="C2" s="92"/>
      <c r="D2" s="92"/>
      <c r="E2" s="93"/>
    </row>
    <row r="3" spans="1:11" ht="18.75" customHeight="1"/>
    <row r="4" spans="1:11" ht="18.75" customHeight="1">
      <c r="A4" s="14" t="s">
        <v>4</v>
      </c>
      <c r="B4" s="14" t="s">
        <v>5</v>
      </c>
      <c r="C4" s="14" t="s">
        <v>6</v>
      </c>
      <c r="D4" s="14" t="s">
        <v>7</v>
      </c>
      <c r="E4" s="14" t="s">
        <v>8</v>
      </c>
      <c r="F4" s="35" t="s">
        <v>465</v>
      </c>
      <c r="G4" s="95" t="s">
        <v>9</v>
      </c>
      <c r="H4" s="96"/>
      <c r="I4" s="96"/>
      <c r="J4" s="96"/>
      <c r="K4" s="96"/>
    </row>
    <row r="5" spans="1:11" ht="18.75" customHeight="1">
      <c r="A5" s="18" t="s">
        <v>10</v>
      </c>
      <c r="B5" s="18"/>
      <c r="C5" s="18"/>
      <c r="D5" s="18"/>
      <c r="E5" s="18"/>
    </row>
    <row r="6" spans="1:11" ht="18.75" customHeight="1">
      <c r="A6" s="18" t="s">
        <v>11</v>
      </c>
      <c r="B6" s="17" t="s">
        <v>12</v>
      </c>
      <c r="C6" s="102">
        <f>IF(メッシュ設定!C17="","",メッシュ設定!C17)</f>
        <v>0</v>
      </c>
      <c r="D6" s="19" t="s">
        <v>13</v>
      </c>
      <c r="E6" s="17" t="s">
        <v>14</v>
      </c>
    </row>
    <row r="7" spans="1:11" ht="18.75" customHeight="1">
      <c r="A7" s="18" t="s">
        <v>15</v>
      </c>
      <c r="B7" s="17" t="s">
        <v>16</v>
      </c>
      <c r="C7" s="102">
        <f>IF(メッシュ設定!C18="","",メッシュ設定!C18)</f>
        <v>0</v>
      </c>
      <c r="D7" s="19" t="s">
        <v>17</v>
      </c>
      <c r="E7" s="17" t="s">
        <v>18</v>
      </c>
    </row>
    <row r="8" spans="1:11" ht="18.75" customHeight="1">
      <c r="A8" s="18" t="s">
        <v>15</v>
      </c>
      <c r="B8" s="17" t="s">
        <v>19</v>
      </c>
      <c r="C8" s="102">
        <f>IF(メッシュ設定!C19="","",メッシュ設定!C19)</f>
        <v>0</v>
      </c>
      <c r="D8" s="19" t="s">
        <v>20</v>
      </c>
      <c r="E8" s="17" t="s">
        <v>21</v>
      </c>
    </row>
    <row r="9" spans="1:11" ht="18.75" customHeight="1">
      <c r="A9" s="18" t="s">
        <v>15</v>
      </c>
      <c r="B9" s="17" t="s">
        <v>22</v>
      </c>
      <c r="C9" s="102">
        <f>IF(メッシュ設定!C20="","",メッシュ設定!C20)</f>
        <v>4</v>
      </c>
      <c r="D9" s="19" t="s">
        <v>23</v>
      </c>
      <c r="E9" s="17" t="s">
        <v>24</v>
      </c>
    </row>
    <row r="10" spans="1:11" ht="18.75" customHeight="1">
      <c r="A10" s="18" t="s">
        <v>15</v>
      </c>
      <c r="B10" s="17" t="s">
        <v>25</v>
      </c>
      <c r="C10" s="102">
        <f>IF(メッシュ設定!C21="","",メッシュ設定!C21)</f>
        <v>3</v>
      </c>
      <c r="D10" s="19" t="s">
        <v>26</v>
      </c>
      <c r="E10" s="17" t="s">
        <v>27</v>
      </c>
    </row>
    <row r="11" spans="1:11" ht="18.75" customHeight="1">
      <c r="A11" s="18" t="s">
        <v>15</v>
      </c>
      <c r="B11" s="17" t="s">
        <v>28</v>
      </c>
      <c r="C11" s="102">
        <f>IF(メッシュ設定!C22="","",メッシュ設定!C22)</f>
        <v>4</v>
      </c>
      <c r="D11" s="19" t="s">
        <v>29</v>
      </c>
      <c r="E11" s="17" t="s">
        <v>30</v>
      </c>
    </row>
    <row r="12" spans="1:11" ht="18.75" customHeight="1">
      <c r="A12" s="18" t="s">
        <v>15</v>
      </c>
      <c r="B12" s="17" t="s">
        <v>31</v>
      </c>
      <c r="C12" s="102">
        <f>IF(メッシュ設定!C23="","",メッシュ設定!C23)</f>
        <v>3</v>
      </c>
      <c r="D12" s="19" t="s">
        <v>32</v>
      </c>
      <c r="E12" s="17" t="s">
        <v>33</v>
      </c>
    </row>
    <row r="13" spans="1:11" ht="18.75" customHeight="1">
      <c r="A13" s="18" t="s">
        <v>15</v>
      </c>
      <c r="B13" s="17" t="s">
        <v>34</v>
      </c>
      <c r="C13" s="102">
        <f>IF(メッシュ設定!C24="","",メッシュ設定!C24)</f>
        <v>0</v>
      </c>
      <c r="D13" s="19" t="s">
        <v>35</v>
      </c>
      <c r="E13" s="17" t="s">
        <v>36</v>
      </c>
    </row>
    <row r="14" spans="1:11" ht="18.75" customHeight="1">
      <c r="A14" s="18" t="s">
        <v>15</v>
      </c>
      <c r="B14" s="17" t="s">
        <v>37</v>
      </c>
      <c r="C14" s="102">
        <f>IF(メッシュ設定!C25="","",メッシュ設定!C25)</f>
        <v>25</v>
      </c>
      <c r="D14" s="19" t="s">
        <v>38</v>
      </c>
      <c r="E14" s="17" t="s">
        <v>39</v>
      </c>
    </row>
    <row r="15" spans="1:11" ht="18.75" customHeight="1">
      <c r="A15" s="18" t="s">
        <v>15</v>
      </c>
      <c r="B15" s="17" t="s">
        <v>40</v>
      </c>
      <c r="C15" s="102">
        <f>IF(メッシュ設定!C26="","",メッシュ設定!C26)</f>
        <v>25</v>
      </c>
      <c r="D15" s="19" t="s">
        <v>41</v>
      </c>
      <c r="E15" s="17" t="s">
        <v>42</v>
      </c>
    </row>
    <row r="16" spans="1:11" ht="18.75" customHeight="1">
      <c r="A16" s="18" t="s">
        <v>15</v>
      </c>
      <c r="B16" s="17" t="s">
        <v>1</v>
      </c>
      <c r="C16" s="102">
        <f>IF(メッシュ設定!C9="","",メッシュ設定!C9)</f>
        <v>1</v>
      </c>
      <c r="D16" s="19" t="s">
        <v>43</v>
      </c>
      <c r="E16" s="17" t="s">
        <v>44</v>
      </c>
    </row>
    <row r="17" spans="1:6" ht="18.75" customHeight="1">
      <c r="A17" s="18" t="s">
        <v>15</v>
      </c>
      <c r="B17" s="17" t="s">
        <v>45</v>
      </c>
      <c r="C17" s="103" t="str">
        <f>IF(メッシュ設定!C10="","",メッシュ設定!C10)</f>
        <v>PINNED</v>
      </c>
      <c r="D17" s="19" t="s">
        <v>448</v>
      </c>
      <c r="E17" s="17" t="s">
        <v>46</v>
      </c>
      <c r="F17" t="s">
        <v>50</v>
      </c>
    </row>
    <row r="18" spans="1:6" ht="18.75" customHeight="1">
      <c r="A18" s="18" t="s">
        <v>15</v>
      </c>
      <c r="B18" s="17" t="s">
        <v>47</v>
      </c>
      <c r="C18" s="103" t="str">
        <f>IF(メッシュ設定!C11="","",メッシュ設定!C11)</f>
        <v>ROLLER</v>
      </c>
      <c r="D18" s="19" t="s">
        <v>449</v>
      </c>
      <c r="E18" s="17" t="s">
        <v>48</v>
      </c>
      <c r="F18" t="s">
        <v>50</v>
      </c>
    </row>
    <row r="19" spans="1:6" ht="18.75" customHeight="1">
      <c r="A19" s="18" t="s">
        <v>15</v>
      </c>
      <c r="B19" s="17" t="s">
        <v>49</v>
      </c>
      <c r="C19" s="103" t="str">
        <f>IF(メッシュ設定!C12="","",メッシュ設定!C12)</f>
        <v>ROLLER</v>
      </c>
      <c r="D19" s="19" t="s">
        <v>450</v>
      </c>
      <c r="E19" s="17" t="s">
        <v>51</v>
      </c>
      <c r="F19" t="s">
        <v>50</v>
      </c>
    </row>
    <row r="20" spans="1:6" ht="18.75" customHeight="1">
      <c r="A20" s="18" t="s">
        <v>15</v>
      </c>
      <c r="B20" s="17" t="s">
        <v>52</v>
      </c>
      <c r="C20" s="103" t="str">
        <f>IF(メッシュ設定!C13="","",メッシュ設定!C13)</f>
        <v>NONE</v>
      </c>
      <c r="D20" s="19" t="s">
        <v>451</v>
      </c>
      <c r="E20" s="17" t="s">
        <v>53</v>
      </c>
      <c r="F20" t="s">
        <v>50</v>
      </c>
    </row>
    <row r="21" spans="1:6" ht="18.75" customHeight="1">
      <c r="A21" s="18" t="s">
        <v>15</v>
      </c>
      <c r="B21" s="17" t="s">
        <v>54</v>
      </c>
      <c r="C21" s="103" t="str">
        <f>IF(メッシュ設定!C14="","",メッシュ設定!C14)</f>
        <v>AUTO</v>
      </c>
      <c r="D21" s="19" t="s">
        <v>452</v>
      </c>
      <c r="E21" s="17" t="s">
        <v>55</v>
      </c>
      <c r="F21" t="s">
        <v>466</v>
      </c>
    </row>
    <row r="22" spans="1:6" ht="18.75" customHeight="1"/>
    <row r="23" spans="1:6" ht="18.75" customHeight="1">
      <c r="A23" s="18" t="s">
        <v>56</v>
      </c>
      <c r="B23" s="18"/>
      <c r="C23" s="18"/>
      <c r="D23" s="18"/>
      <c r="E23" s="18"/>
    </row>
    <row r="24" spans="1:6" ht="18.75" customHeight="1">
      <c r="A24" s="18" t="s">
        <v>57</v>
      </c>
      <c r="B24" s="17" t="s">
        <v>58</v>
      </c>
      <c r="C24" s="102" t="str">
        <f>IF(解析設定!C9="","",解析設定!C9)</f>
        <v>TOTAL</v>
      </c>
      <c r="D24" s="19" t="s">
        <v>453</v>
      </c>
      <c r="E24" s="17" t="s">
        <v>59</v>
      </c>
      <c r="F24" t="s">
        <v>441</v>
      </c>
    </row>
    <row r="25" spans="1:6" ht="18.75" customHeight="1">
      <c r="A25" s="18" t="s">
        <v>57</v>
      </c>
      <c r="B25" s="17" t="s">
        <v>60</v>
      </c>
      <c r="C25" s="103">
        <f>IF(解析設定!C11="","",解析設定!C11)</f>
        <v>0.05</v>
      </c>
      <c r="D25" s="19" t="s">
        <v>61</v>
      </c>
      <c r="E25" s="17" t="s">
        <v>62</v>
      </c>
    </row>
    <row r="26" spans="1:6" ht="18.75" customHeight="1">
      <c r="A26" s="18" t="s">
        <v>57</v>
      </c>
      <c r="B26" s="17" t="s">
        <v>63</v>
      </c>
      <c r="C26" s="102" t="str">
        <f>IF(解析設定!C12="","",解析設定!C12)</f>
        <v>AUTO</v>
      </c>
      <c r="D26" s="19" t="s">
        <v>454</v>
      </c>
      <c r="E26" s="17" t="s">
        <v>65</v>
      </c>
      <c r="F26" t="s">
        <v>64</v>
      </c>
    </row>
    <row r="27" spans="1:6" ht="18.75" customHeight="1">
      <c r="A27" s="18" t="s">
        <v>57</v>
      </c>
      <c r="B27" s="17" t="s">
        <v>66</v>
      </c>
      <c r="C27" s="103" t="str">
        <f>IF(解析設定!C10="","",解析設定!C10)</f>
        <v>INCONSISTENT</v>
      </c>
      <c r="D27" s="19" t="s">
        <v>909</v>
      </c>
      <c r="E27" s="17" t="s">
        <v>67</v>
      </c>
      <c r="F27" t="s">
        <v>467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s="104">
        <f>IF(解析設定!C15="","",解析設定!C15)</f>
        <v>3</v>
      </c>
      <c r="D30" t="s">
        <v>71</v>
      </c>
      <c r="E30" t="s">
        <v>72</v>
      </c>
    </row>
    <row r="31" spans="1:6" ht="18.75" customHeight="1">
      <c r="A31" s="18" t="s">
        <v>69</v>
      </c>
      <c r="B31" s="18" t="s">
        <v>73</v>
      </c>
      <c r="C31" s="105">
        <f>IF(解析設定!C16="","",解析設定!C16)</f>
        <v>0.02</v>
      </c>
      <c r="D31" s="18" t="s">
        <v>727</v>
      </c>
      <c r="E31" s="18" t="s">
        <v>74</v>
      </c>
    </row>
    <row r="32" spans="1:6" ht="18.75" customHeight="1">
      <c r="A32" s="18" t="s">
        <v>69</v>
      </c>
      <c r="B32" s="17" t="s">
        <v>75</v>
      </c>
      <c r="C32" s="102" t="str">
        <f>IF(解析設定!C17="","",解析設定!C17)</f>
        <v>KEEP</v>
      </c>
      <c r="D32" s="19" t="s">
        <v>455</v>
      </c>
      <c r="E32" s="17" t="s">
        <v>76</v>
      </c>
      <c r="F32" t="s">
        <v>468</v>
      </c>
    </row>
    <row r="33" spans="1:6" ht="18.75" customHeight="1">
      <c r="A33" s="18" t="s">
        <v>69</v>
      </c>
      <c r="B33" s="17" t="s">
        <v>77</v>
      </c>
      <c r="C33" s="102" t="str">
        <f>IF(解析設定!C18="","",解析設定!C18)</f>
        <v>REAPPLY</v>
      </c>
      <c r="D33" s="19" t="s">
        <v>456</v>
      </c>
      <c r="E33" s="17" t="s">
        <v>78</v>
      </c>
      <c r="F33" t="s">
        <v>442</v>
      </c>
    </row>
    <row r="34" spans="1:6" ht="18.75" customHeight="1">
      <c r="A34" s="18"/>
      <c r="B34" s="17"/>
      <c r="C34" s="22"/>
      <c r="D34" s="19"/>
      <c r="E34" s="17"/>
    </row>
    <row r="35" spans="1:6" ht="18.75" customHeight="1">
      <c r="A35" s="18" t="s">
        <v>740</v>
      </c>
      <c r="B35" s="17"/>
      <c r="C35" s="22"/>
      <c r="D35" s="19"/>
      <c r="E35" s="17"/>
    </row>
    <row r="36" spans="1:6" ht="18.75" customHeight="1">
      <c r="A36" s="18" t="s">
        <v>741</v>
      </c>
      <c r="B36" s="17" t="s">
        <v>742</v>
      </c>
      <c r="C36" s="102">
        <f>IF(高速化設定!C21="","",高速化設定!C21)</f>
        <v>1</v>
      </c>
      <c r="D36" s="19" t="s">
        <v>743</v>
      </c>
      <c r="E36" s="17" t="s">
        <v>744</v>
      </c>
      <c r="F36" t="s">
        <v>771</v>
      </c>
    </row>
    <row r="37" spans="1:6" ht="18.75" customHeight="1">
      <c r="A37" s="18" t="s">
        <v>741</v>
      </c>
      <c r="B37" s="17" t="s">
        <v>745</v>
      </c>
      <c r="C37" s="103">
        <f>IF(高速化設定!C22="","",高速化設定!C22)</f>
        <v>1</v>
      </c>
      <c r="D37" s="19" t="s">
        <v>910</v>
      </c>
      <c r="E37" s="17" t="s">
        <v>746</v>
      </c>
      <c r="F37" t="s">
        <v>771</v>
      </c>
    </row>
    <row r="38" spans="1:6" ht="18.75" customHeight="1">
      <c r="A38" s="18" t="s">
        <v>741</v>
      </c>
      <c r="B38" s="17" t="s">
        <v>747</v>
      </c>
      <c r="C38" s="103">
        <f>IF(高速化設定!C23="","",高速化設定!C23)</f>
        <v>0</v>
      </c>
      <c r="D38" s="19" t="s">
        <v>911</v>
      </c>
      <c r="E38" s="17" t="s">
        <v>748</v>
      </c>
      <c r="F38" t="s">
        <v>771</v>
      </c>
    </row>
    <row r="39" spans="1:6" ht="18.75" customHeight="1">
      <c r="A39" t="s">
        <v>741</v>
      </c>
      <c r="B39" t="s">
        <v>749</v>
      </c>
      <c r="C39" s="104">
        <f>IF(高速化設定!C24="","",高速化設定!C24)</f>
        <v>0</v>
      </c>
      <c r="D39" t="s">
        <v>750</v>
      </c>
      <c r="E39" t="s">
        <v>751</v>
      </c>
      <c r="F39" t="s">
        <v>771</v>
      </c>
    </row>
    <row r="40" spans="1:6" ht="18.75" customHeight="1">
      <c r="A40" s="18" t="s">
        <v>741</v>
      </c>
      <c r="B40" s="18" t="s">
        <v>752</v>
      </c>
      <c r="C40" s="105">
        <f>IF(高速化設定!C25="","",高速化設定!C25)</f>
        <v>1</v>
      </c>
      <c r="D40" s="18" t="s">
        <v>753</v>
      </c>
      <c r="E40" s="18" t="s">
        <v>754</v>
      </c>
      <c r="F40" t="s">
        <v>771</v>
      </c>
    </row>
    <row r="41" spans="1:6" ht="18.75" customHeight="1">
      <c r="A41" s="18" t="s">
        <v>741</v>
      </c>
      <c r="B41" s="17" t="s">
        <v>755</v>
      </c>
      <c r="C41" s="102">
        <f>IF(高速化設定!C26="","",高速化設定!C26)</f>
        <v>0</v>
      </c>
      <c r="D41" s="19" t="s">
        <v>912</v>
      </c>
      <c r="E41" s="17" t="s">
        <v>756</v>
      </c>
      <c r="F41" t="s">
        <v>771</v>
      </c>
    </row>
    <row r="42" spans="1:6" ht="18.75" customHeight="1">
      <c r="A42" s="18" t="s">
        <v>741</v>
      </c>
      <c r="B42" s="17" t="s">
        <v>757</v>
      </c>
      <c r="C42" s="102">
        <f>IF(高速化設定!C29="","",高速化設定!C29)</f>
        <v>0</v>
      </c>
      <c r="D42" s="19" t="s">
        <v>758</v>
      </c>
      <c r="E42" s="17" t="s">
        <v>759</v>
      </c>
      <c r="F42" t="s">
        <v>771</v>
      </c>
    </row>
    <row r="43" spans="1:6" ht="18.75" customHeight="1">
      <c r="A43" s="18" t="s">
        <v>741</v>
      </c>
      <c r="B43" s="17" t="s">
        <v>760</v>
      </c>
      <c r="C43" s="102">
        <f>IF(高速化設定!C30="","",高速化設定!C30)</f>
        <v>1</v>
      </c>
      <c r="D43" s="19" t="s">
        <v>761</v>
      </c>
      <c r="E43" s="17" t="s">
        <v>762</v>
      </c>
      <c r="F43" t="s">
        <v>772</v>
      </c>
    </row>
    <row r="44" spans="1:6" ht="18.75" customHeight="1">
      <c r="A44" s="18" t="s">
        <v>741</v>
      </c>
      <c r="B44" s="17" t="s">
        <v>763</v>
      </c>
      <c r="C44" s="102">
        <f>IF(高速化設定!C31="","",高速化設定!C31)</f>
        <v>1.5</v>
      </c>
      <c r="D44" s="19" t="s">
        <v>764</v>
      </c>
      <c r="E44" s="17" t="s">
        <v>765</v>
      </c>
      <c r="F44" t="s">
        <v>773</v>
      </c>
    </row>
    <row r="45" spans="1:6" ht="18.75" customHeight="1">
      <c r="A45" s="18" t="s">
        <v>741</v>
      </c>
      <c r="B45" s="17" t="s">
        <v>766</v>
      </c>
      <c r="C45" s="102">
        <f>IF(高速化設定!C32="","",高速化設定!C32)</f>
        <v>0.05</v>
      </c>
      <c r="D45" s="19" t="s">
        <v>767</v>
      </c>
      <c r="E45" s="17" t="s">
        <v>768</v>
      </c>
      <c r="F45" t="s">
        <v>774</v>
      </c>
    </row>
    <row r="46" spans="1:6" ht="18.75" customHeight="1">
      <c r="A46" s="18" t="s">
        <v>741</v>
      </c>
      <c r="B46" s="17" t="s">
        <v>769</v>
      </c>
      <c r="C46" s="102">
        <f>IF(解析設定!C19="","",解析設定!C19)</f>
        <v>0</v>
      </c>
      <c r="D46" s="19" t="s">
        <v>770</v>
      </c>
      <c r="E46" s="17" t="s">
        <v>735</v>
      </c>
      <c r="F46" t="s">
        <v>775</v>
      </c>
    </row>
    <row r="47" spans="1:6" ht="18.75" customHeight="1">
      <c r="A47" s="18" t="s">
        <v>741</v>
      </c>
      <c r="B47" s="17" t="s">
        <v>776</v>
      </c>
      <c r="C47" s="102">
        <f>IF(高速化設定!C20="","",高速化設定!C20)</f>
        <v>1</v>
      </c>
      <c r="D47" s="19" t="s">
        <v>777</v>
      </c>
      <c r="E47" s="17" t="s">
        <v>778</v>
      </c>
      <c r="F47" t="s">
        <v>771</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106" t="str">
        <f>IF(出力・表示!C9="","",出力・表示!C9)</f>
        <v>FINAL</v>
      </c>
      <c r="D50" t="s">
        <v>457</v>
      </c>
      <c r="E50" t="s">
        <v>82</v>
      </c>
      <c r="F50" t="s">
        <v>469</v>
      </c>
    </row>
    <row r="51" spans="1:6" ht="18.75" customHeight="1">
      <c r="A51" s="18" t="s">
        <v>80</v>
      </c>
      <c r="B51" s="18" t="s">
        <v>83</v>
      </c>
      <c r="C51" s="105" t="str">
        <f>IF(出力・表示!C10="","",出力・表示!C10)</f>
        <v>SKIP</v>
      </c>
      <c r="D51" s="18" t="s">
        <v>458</v>
      </c>
      <c r="E51" s="18" t="s">
        <v>84</v>
      </c>
      <c r="F51" t="s">
        <v>470</v>
      </c>
    </row>
    <row r="52" spans="1:6" ht="18.75" customHeight="1">
      <c r="A52" s="18" t="s">
        <v>85</v>
      </c>
      <c r="B52" s="17" t="s">
        <v>86</v>
      </c>
      <c r="C52" s="103" t="str">
        <f>IF(出力・表示!C11="","",出力・表示!C11)</f>
        <v>STAGE</v>
      </c>
      <c r="D52" s="19" t="s">
        <v>459</v>
      </c>
      <c r="E52" s="17" t="s">
        <v>87</v>
      </c>
      <c r="F52" t="s">
        <v>471</v>
      </c>
    </row>
    <row r="53" spans="1:6" ht="18.75" customHeight="1">
      <c r="A53" s="18" t="s">
        <v>85</v>
      </c>
      <c r="B53" s="17" t="s">
        <v>728</v>
      </c>
      <c r="C53" s="103" t="str">
        <f>IF(詳細設定!C9="","",詳細設定!C9)</f>
        <v>BAND_LU</v>
      </c>
      <c r="D53" s="19" t="s">
        <v>913</v>
      </c>
      <c r="E53" s="17" t="s">
        <v>730</v>
      </c>
      <c r="F53" t="s">
        <v>732</v>
      </c>
    </row>
    <row r="54" spans="1:6" ht="18.75" customHeight="1">
      <c r="A54" s="18" t="s">
        <v>85</v>
      </c>
      <c r="B54" s="17" t="s">
        <v>736</v>
      </c>
      <c r="C54" s="103" t="str">
        <f>IF(詳細設定!C10="","",詳細設定!C10)</f>
        <v>NEW</v>
      </c>
      <c r="D54" s="19" t="s">
        <v>737</v>
      </c>
      <c r="E54" s="17" t="s">
        <v>738</v>
      </c>
      <c r="F54" t="s">
        <v>739</v>
      </c>
    </row>
    <row r="55" spans="1:6" ht="18.75" customHeight="1">
      <c r="A55" s="18" t="s">
        <v>85</v>
      </c>
      <c r="B55" s="17" t="s">
        <v>725</v>
      </c>
      <c r="C55" s="102" t="str">
        <f>IF(詳細設定!C11="","",詳細設定!C11)</f>
        <v>SHADOW</v>
      </c>
      <c r="D55" s="19" t="s">
        <v>731</v>
      </c>
      <c r="E55" s="17" t="s">
        <v>726</v>
      </c>
    </row>
    <row r="56" spans="1:6" ht="18.75" customHeight="1">
      <c r="A56" s="18" t="s">
        <v>85</v>
      </c>
      <c r="B56" s="17" t="s">
        <v>88</v>
      </c>
      <c r="C56" s="102">
        <f>IF(出力・表示!C12="","",出力・表示!C12)</f>
        <v>5</v>
      </c>
      <c r="D56" s="19" t="s">
        <v>89</v>
      </c>
      <c r="E56" s="17" t="s">
        <v>90</v>
      </c>
    </row>
    <row r="57" spans="1:6" ht="18.75" customHeight="1">
      <c r="A57" s="18" t="s">
        <v>85</v>
      </c>
      <c r="B57" s="17" t="s">
        <v>91</v>
      </c>
      <c r="C57" s="102" t="str">
        <f>IF(出力・表示!C13="","",出力・表示!C13)</f>
        <v>STAGE</v>
      </c>
      <c r="D57" s="19" t="s">
        <v>460</v>
      </c>
      <c r="E57" s="17" t="s">
        <v>92</v>
      </c>
      <c r="F57" t="s">
        <v>472</v>
      </c>
    </row>
    <row r="58" spans="1:6" ht="18.75" customHeight="1">
      <c r="A58" s="18" t="s">
        <v>85</v>
      </c>
      <c r="B58" s="17" t="s">
        <v>93</v>
      </c>
      <c r="C58" s="102" t="str">
        <f>IF(出力・表示!C14="","",出力・表示!C14)</f>
        <v/>
      </c>
      <c r="D58" s="19" t="s">
        <v>461</v>
      </c>
      <c r="E58" s="17" t="s">
        <v>94</v>
      </c>
      <c r="F58" t="s">
        <v>473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102">
        <f>IF(出力・表示!C23="","",出力・表示!C23)</f>
        <v>1000</v>
      </c>
      <c r="D61" s="19" t="s">
        <v>98</v>
      </c>
      <c r="E61" s="17" t="s">
        <v>99</v>
      </c>
    </row>
    <row r="62" spans="1:6" ht="18.75" customHeight="1">
      <c r="A62" s="18" t="s">
        <v>96</v>
      </c>
      <c r="B62" s="17" t="s">
        <v>100</v>
      </c>
      <c r="C62" s="102">
        <f>IF(出力・表示!C24="","",出力・表示!C24)</f>
        <v>1000</v>
      </c>
      <c r="D62" s="19" t="s">
        <v>101</v>
      </c>
      <c r="E62" s="17" t="s">
        <v>102</v>
      </c>
    </row>
    <row r="63" spans="1:6" ht="18.75" customHeight="1">
      <c r="A63" s="18" t="s">
        <v>96</v>
      </c>
      <c r="B63" s="17" t="s">
        <v>103</v>
      </c>
      <c r="C63" s="102">
        <f>IF(出力・表示!C22="","",出力・表示!C22)</f>
        <v>35</v>
      </c>
      <c r="D63" s="19" t="s">
        <v>104</v>
      </c>
      <c r="E63" s="17" t="s">
        <v>105</v>
      </c>
      <c r="F63" s="20"/>
    </row>
    <row r="64" spans="1:6" ht="18.75" customHeight="1">
      <c r="A64" s="18" t="s">
        <v>96</v>
      </c>
      <c r="B64" s="17" t="s">
        <v>106</v>
      </c>
      <c r="C64" s="102">
        <f>IF(出力・表示!C17="","",出力・表示!C17)</f>
        <v>100</v>
      </c>
      <c r="D64" s="19" t="s">
        <v>107</v>
      </c>
      <c r="E64" s="17" t="s">
        <v>108</v>
      </c>
      <c r="F64" s="20"/>
    </row>
    <row r="65" spans="1:6" ht="18.75" customHeight="1">
      <c r="A65" s="18" t="s">
        <v>96</v>
      </c>
      <c r="B65" s="17" t="s">
        <v>109</v>
      </c>
      <c r="C65" s="102">
        <f>IF(ISNUMBER(出力・表示!C18),出力・表示!C18,IFERROR(MATCH(出力・表示!C18,FEMViewerSelectionLabels,0),0))</f>
        <v>2</v>
      </c>
      <c r="D65" s="19" t="s">
        <v>110</v>
      </c>
      <c r="E65" s="17" t="s">
        <v>111</v>
      </c>
      <c r="F65" s="20"/>
    </row>
    <row r="66" spans="1:6" ht="18.75" customHeight="1">
      <c r="A66" s="18" t="s">
        <v>96</v>
      </c>
      <c r="B66" s="17" t="s">
        <v>112</v>
      </c>
      <c r="C66" s="102" t="str">
        <f>IF(出力・表示!C19="","",出力・表示!C19)</f>
        <v>SYMMETRIC</v>
      </c>
      <c r="D66" s="19" t="s">
        <v>462</v>
      </c>
      <c r="E66" s="17" t="s">
        <v>114</v>
      </c>
      <c r="F66" s="20" t="s">
        <v>113</v>
      </c>
    </row>
    <row r="67" spans="1:6" ht="18.75" customHeight="1">
      <c r="A67" s="18" t="s">
        <v>96</v>
      </c>
      <c r="B67" s="17" t="s">
        <v>115</v>
      </c>
      <c r="C67" s="102" t="str">
        <f>IF(出力・表示!C21="","",出力・表示!C21)</f>
        <v>DETAIL</v>
      </c>
      <c r="D67" s="19" t="s">
        <v>463</v>
      </c>
      <c r="E67" s="17" t="s">
        <v>117</v>
      </c>
      <c r="F67" t="s">
        <v>116</v>
      </c>
    </row>
    <row r="68" spans="1:6" ht="18.75" customHeight="1">
      <c r="A68" t="s">
        <v>96</v>
      </c>
      <c r="B68" t="s">
        <v>118</v>
      </c>
      <c r="C68" s="104" t="str">
        <f>IF(出力・表示!C20="","",出力・表示!C20)</f>
        <v>SMOOTHED</v>
      </c>
      <c r="D68" t="s">
        <v>464</v>
      </c>
      <c r="E68" t="s">
        <v>119</v>
      </c>
      <c r="F68" t="s">
        <v>474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102">
        <f>IF(詳細設定!C14="","",詳細設定!C14)</f>
        <v>9.9999999999999995E-7</v>
      </c>
      <c r="D71" s="19" t="s">
        <v>123</v>
      </c>
      <c r="E71" s="17" t="s">
        <v>124</v>
      </c>
    </row>
    <row r="72" spans="1:6" ht="18.75" customHeight="1">
      <c r="A72" s="18" t="s">
        <v>121</v>
      </c>
      <c r="B72" s="17" t="s">
        <v>125</v>
      </c>
      <c r="C72" s="109">
        <f>IF(詳細設定!C15="","",詳細設定!C15)</f>
        <v>9.9999999999999995E-7</v>
      </c>
      <c r="D72" s="19" t="s">
        <v>123</v>
      </c>
      <c r="E72" s="17" t="s">
        <v>126</v>
      </c>
    </row>
    <row r="73" spans="1:6" ht="18.75" customHeight="1">
      <c r="A73" s="18" t="s">
        <v>121</v>
      </c>
      <c r="B73" s="17" t="s">
        <v>127</v>
      </c>
      <c r="C73" s="109">
        <f>IF(詳細設定!C16="","",詳細設定!C16)</f>
        <v>45</v>
      </c>
      <c r="D73" s="19" t="s">
        <v>128</v>
      </c>
      <c r="E73" s="17" t="s">
        <v>129</v>
      </c>
    </row>
    <row r="74" spans="1:6" ht="18.75" customHeight="1">
      <c r="A74" s="17" t="s">
        <v>121</v>
      </c>
      <c r="B74" s="17" t="s">
        <v>130</v>
      </c>
      <c r="C74" s="110">
        <f>IF(詳細設定!C17="","",詳細設定!C17)</f>
        <v>135</v>
      </c>
      <c r="D74" s="17" t="s">
        <v>128</v>
      </c>
      <c r="E74" s="17" t="s">
        <v>131</v>
      </c>
    </row>
    <row r="75" spans="1:6" ht="18.75" customHeight="1">
      <c r="A75" s="18" t="s">
        <v>121</v>
      </c>
      <c r="B75" s="17" t="s">
        <v>132</v>
      </c>
      <c r="C75" s="109">
        <f>IF(詳細設定!C18="","",詳細設定!C18)</f>
        <v>5</v>
      </c>
      <c r="D75" s="19" t="s">
        <v>133</v>
      </c>
      <c r="E75" s="17" t="s">
        <v>134</v>
      </c>
    </row>
    <row r="76" spans="1:6" ht="18.75" customHeight="1">
      <c r="A76" s="18" t="s">
        <v>135</v>
      </c>
      <c r="B76" s="17" t="s">
        <v>136</v>
      </c>
      <c r="C76" s="102">
        <f>IF(詳細設定!C21="","",詳細設定!C21)</f>
        <v>5</v>
      </c>
      <c r="D76" s="19" t="s">
        <v>137</v>
      </c>
      <c r="E76" s="17" t="s">
        <v>138</v>
      </c>
    </row>
    <row r="77" spans="1:6" ht="18.75" customHeight="1">
      <c r="A77" s="18" t="s">
        <v>135</v>
      </c>
      <c r="B77" s="17" t="s">
        <v>139</v>
      </c>
      <c r="C77" s="102">
        <f>IF(詳細設定!C22="","",詳細設定!C22)</f>
        <v>0.5</v>
      </c>
      <c r="D77" s="19" t="s">
        <v>61</v>
      </c>
      <c r="E77" s="17" t="s">
        <v>140</v>
      </c>
    </row>
    <row r="78" spans="1:6" ht="18.75" customHeight="1">
      <c r="A78" s="23" t="s">
        <v>135</v>
      </c>
      <c r="B78" s="23" t="s">
        <v>141</v>
      </c>
      <c r="C78" s="106">
        <f>IF(詳細設定!C23="","",詳細設定!C23)</f>
        <v>1E-4</v>
      </c>
      <c r="D78" s="23" t="s">
        <v>142</v>
      </c>
      <c r="E78" s="23" t="s">
        <v>143</v>
      </c>
    </row>
    <row r="79" spans="1:6" ht="18.75" customHeight="1">
      <c r="A79" t="s">
        <v>135</v>
      </c>
      <c r="B79" s="23" t="s">
        <v>144</v>
      </c>
      <c r="C79" s="106">
        <f>IF(詳細設定!C24="","",詳細設定!C24)</f>
        <v>2000</v>
      </c>
      <c r="D79" s="23" t="s">
        <v>145</v>
      </c>
      <c r="E79" s="23" t="s">
        <v>146</v>
      </c>
      <c r="F79" s="20"/>
    </row>
    <row r="80" spans="1:6" ht="18.75" customHeight="1">
      <c r="A80" t="s">
        <v>135</v>
      </c>
      <c r="B80" t="s">
        <v>147</v>
      </c>
      <c r="C80" s="104">
        <f>IF(詳細設定!C25="","",詳細設定!C25)</f>
        <v>1</v>
      </c>
      <c r="D80" s="23" t="s">
        <v>601</v>
      </c>
      <c r="E80" t="s">
        <v>148</v>
      </c>
      <c r="F80" s="20" t="s">
        <v>595</v>
      </c>
    </row>
    <row r="81" spans="1:6" ht="18.75" customHeight="1">
      <c r="A81" t="s">
        <v>135</v>
      </c>
      <c r="B81" t="s">
        <v>149</v>
      </c>
      <c r="C81" s="104">
        <f>IF(メッシュ設定!C29="","",メッシュ設定!C29)</f>
        <v>2</v>
      </c>
      <c r="D81" s="23" t="s">
        <v>605</v>
      </c>
      <c r="E81" t="s">
        <v>150</v>
      </c>
      <c r="F81" t="s">
        <v>602</v>
      </c>
    </row>
    <row r="82" spans="1:6" ht="18.75" customHeight="1">
      <c r="A82" t="s">
        <v>135</v>
      </c>
      <c r="B82" t="s">
        <v>151</v>
      </c>
      <c r="C82" s="104">
        <f>IF(詳細設定!C26="","",詳細設定!C26)</f>
        <v>0.55000000000000004</v>
      </c>
      <c r="D82" t="s">
        <v>152</v>
      </c>
      <c r="E82" t="s">
        <v>153</v>
      </c>
    </row>
    <row r="83" spans="1:6" ht="18.75" customHeight="1">
      <c r="A83" t="s">
        <v>135</v>
      </c>
      <c r="B83" t="s">
        <v>154</v>
      </c>
      <c r="C83" s="104">
        <f>IF(詳細設定!C27="","",詳細設定!C27)</f>
        <v>1.8</v>
      </c>
      <c r="D83" s="23" t="s">
        <v>152</v>
      </c>
      <c r="E83" t="s">
        <v>155</v>
      </c>
    </row>
    <row r="84" spans="1:6" ht="18.75" customHeight="1">
      <c r="A84" s="23" t="s">
        <v>156</v>
      </c>
      <c r="B84" s="23" t="s">
        <v>157</v>
      </c>
      <c r="C84" s="106">
        <f>IF(詳細設定!C28="","",詳細設定!C28)</f>
        <v>2</v>
      </c>
      <c r="D84" s="23" t="s">
        <v>158</v>
      </c>
      <c r="E84" s="23" t="s">
        <v>159</v>
      </c>
    </row>
    <row r="85" spans="1:6" ht="18.75" customHeight="1">
      <c r="A85" t="s">
        <v>156</v>
      </c>
      <c r="B85" s="23" t="s">
        <v>160</v>
      </c>
      <c r="C85" s="106">
        <f>IF(詳細設定!C29="","",詳細設定!C29)</f>
        <v>0.15</v>
      </c>
      <c r="D85" s="23" t="s">
        <v>61</v>
      </c>
      <c r="E85" s="23" t="s">
        <v>161</v>
      </c>
    </row>
    <row r="86" spans="1:6" ht="18.75" customHeight="1">
      <c r="A86"/>
      <c r="B86"/>
      <c r="C86"/>
      <c r="D86"/>
      <c r="E86"/>
    </row>
    <row r="87" spans="1:6" ht="18.75" customHeight="1">
      <c r="A87" t="s">
        <v>779</v>
      </c>
      <c r="B87"/>
      <c r="C87"/>
      <c r="D87"/>
      <c r="E87"/>
    </row>
    <row r="88" spans="1:6" ht="18.75" customHeight="1">
      <c r="A88" t="s">
        <v>741</v>
      </c>
      <c r="B88" t="s">
        <v>780</v>
      </c>
      <c r="C88" s="108">
        <f>IF(高速化設定!C27="","",高速化設定!C27)</f>
        <v>0</v>
      </c>
      <c r="D88" t="s">
        <v>938</v>
      </c>
      <c r="E88" t="s">
        <v>781</v>
      </c>
      <c r="F88" t="s">
        <v>771</v>
      </c>
    </row>
    <row r="89" spans="1:6" ht="18.75" customHeight="1">
      <c r="A89" t="s">
        <v>741</v>
      </c>
      <c r="B89" t="s">
        <v>782</v>
      </c>
      <c r="C89" s="108">
        <f>IF(高速化設定!C28="","",高速化設定!C28)</f>
        <v>0</v>
      </c>
      <c r="D89" t="s">
        <v>783</v>
      </c>
      <c r="E89" t="s">
        <v>784</v>
      </c>
      <c r="F89" t="s">
        <v>771</v>
      </c>
    </row>
    <row r="90" spans="1:6" ht="18.75" customHeight="1">
      <c r="A90" t="s">
        <v>939</v>
      </c>
      <c r="B90"/>
      <c r="C90"/>
      <c r="D90"/>
      <c r="E90"/>
    </row>
    <row r="91" spans="1:6" ht="18.75" customHeight="1">
      <c r="A91" s="23" t="s">
        <v>940</v>
      </c>
      <c r="B91" s="23" t="s">
        <v>941</v>
      </c>
      <c r="C91" s="106" t="str">
        <f>IF(高速化設定!C9="","",高速化設定!C9)</f>
        <v>AUTO</v>
      </c>
      <c r="D91" s="23" t="s">
        <v>942</v>
      </c>
      <c r="E91" s="23" t="s">
        <v>927</v>
      </c>
    </row>
    <row r="92" spans="1:6" ht="18.75" customHeight="1">
      <c r="A92" s="23" t="s">
        <v>940</v>
      </c>
      <c r="B92" s="23" t="s">
        <v>943</v>
      </c>
      <c r="C92" s="107" t="str">
        <f>IF(高速化設定!C10="","",高速化設定!C10)</f>
        <v>AUTO</v>
      </c>
      <c r="D92" s="23" t="s">
        <v>944</v>
      </c>
      <c r="E92" s="23" t="s">
        <v>929</v>
      </c>
    </row>
    <row r="93" spans="1:6" ht="18.75" customHeight="1">
      <c r="A93" s="23" t="s">
        <v>940</v>
      </c>
      <c r="B93" s="23" t="s">
        <v>945</v>
      </c>
      <c r="C93" s="107">
        <f>IF(高速化設定!C11="","",高速化設定!C11)</f>
        <v>1</v>
      </c>
      <c r="D93" s="23" t="s">
        <v>946</v>
      </c>
      <c r="E93" s="23" t="s">
        <v>930</v>
      </c>
    </row>
    <row r="94" spans="1:6" ht="18.75" customHeight="1">
      <c r="A94" s="23" t="s">
        <v>940</v>
      </c>
      <c r="B94" s="23" t="s">
        <v>947</v>
      </c>
      <c r="C94" s="106">
        <f>IF(高速化設定!C12="","",高速化設定!C12)</f>
        <v>1</v>
      </c>
      <c r="D94" s="23" t="s">
        <v>948</v>
      </c>
      <c r="E94" s="23" t="s">
        <v>934</v>
      </c>
    </row>
    <row r="95" spans="1:6" ht="18.75" customHeight="1">
      <c r="A95" s="23" t="s">
        <v>940</v>
      </c>
      <c r="B95" s="23" t="s">
        <v>949</v>
      </c>
      <c r="C95" s="106">
        <f>IF(高速化設定!C13="","",高速化設定!C13)</f>
        <v>1</v>
      </c>
      <c r="D95" s="23" t="s">
        <v>950</v>
      </c>
      <c r="E95" s="23" t="s">
        <v>931</v>
      </c>
    </row>
    <row r="96" spans="1:6" ht="18.75" customHeight="1">
      <c r="A96" s="23" t="s">
        <v>940</v>
      </c>
      <c r="B96" s="23" t="s">
        <v>951</v>
      </c>
      <c r="C96" s="106">
        <f>IF(高速化設定!C14="","",高速化設定!C14)</f>
        <v>1</v>
      </c>
      <c r="D96" s="23" t="s">
        <v>952</v>
      </c>
      <c r="E96" s="23" t="s">
        <v>935</v>
      </c>
    </row>
    <row r="97" spans="1:5" ht="18.75" customHeight="1">
      <c r="A97" s="23" t="s">
        <v>940</v>
      </c>
      <c r="B97" s="23" t="s">
        <v>953</v>
      </c>
      <c r="C97" s="106">
        <f>IF(高速化設定!C15="","",高速化設定!C15)</f>
        <v>1</v>
      </c>
      <c r="D97" s="23" t="s">
        <v>954</v>
      </c>
      <c r="E97" s="23" t="s">
        <v>936</v>
      </c>
    </row>
    <row r="98" spans="1:5" ht="18.75" customHeight="1">
      <c r="A98" s="23" t="s">
        <v>940</v>
      </c>
      <c r="B98" s="23" t="s">
        <v>955</v>
      </c>
      <c r="C98" s="106">
        <f>IF(高速化設定!C16="","",高速化設定!C16)</f>
        <v>1</v>
      </c>
      <c r="D98" s="23" t="s">
        <v>956</v>
      </c>
      <c r="E98" s="23" t="s">
        <v>932</v>
      </c>
    </row>
    <row r="99" spans="1:5" ht="18.75" customHeight="1">
      <c r="A99" s="23" t="s">
        <v>940</v>
      </c>
      <c r="B99" s="23" t="s">
        <v>957</v>
      </c>
      <c r="C99" s="106">
        <f>IF(高速化設定!C17="","",高速化設定!C17)</f>
        <v>1</v>
      </c>
      <c r="D99" s="23" t="s">
        <v>958</v>
      </c>
      <c r="E99" s="23" t="s">
        <v>933</v>
      </c>
    </row>
    <row r="100" spans="1:5" ht="18.75" customHeight="1"/>
    <row r="101" spans="1:5" ht="18.75" customHeight="1">
      <c r="A101" s="23" t="s">
        <v>443</v>
      </c>
    </row>
    <row r="102" spans="1:5" ht="18.75" customHeight="1">
      <c r="A102" s="23" t="s">
        <v>444</v>
      </c>
      <c r="B102" s="23" t="s">
        <v>439</v>
      </c>
      <c r="C102" s="106" t="str">
        <f>IF(詳細設定!C32="","",詳細設定!C32)</f>
        <v>既存接続</v>
      </c>
      <c r="D102" s="23" t="s">
        <v>445</v>
      </c>
      <c r="E102" s="23" t="s">
        <v>439</v>
      </c>
    </row>
    <row r="103" spans="1:5" ht="18.75" customHeight="1">
      <c r="A103" s="23" t="s">
        <v>444</v>
      </c>
      <c r="B103" s="23" t="s">
        <v>440</v>
      </c>
      <c r="C103" s="107" t="str">
        <f>IF(詳細設定!C33="","",詳細設定!C33)</f>
        <v>選択：既存接続 / 要素 224 → 224 / 節点 745 → 745_x000D_
最適化前：224要素、合格224 / 警告0 / 不合格0、角度 90.000～90.000°_x000D_
角度最適化：224要素、合格224 / 警告0 / 不合格0、角度 90.000～90.000°_x000D_
地形追従：対象外（複数材料の領域境界を保持するため）_x000D_
採用優先：両方合格なら地形格子 (MESH_GEN_COMPARE=2)_x000D_
合格45～135° / 警告30～150°内 / その他は不合格。採用後は再解析が必要です。</v>
      </c>
      <c r="D103" s="23" t="s">
        <v>445</v>
      </c>
      <c r="E103" s="23" t="s">
        <v>440</v>
      </c>
    </row>
    <row r="104" spans="1:5" ht="18.75" customHeight="1">
      <c r="A104" s="23" t="s">
        <v>444</v>
      </c>
      <c r="B104" s="23" t="s">
        <v>733</v>
      </c>
      <c r="C104" s="106">
        <f>IF(詳細設定!C34="","",詳細設定!C34)</f>
        <v>0</v>
      </c>
      <c r="D104" s="23" t="s">
        <v>445</v>
      </c>
      <c r="E104" s="23" t="s">
        <v>733</v>
      </c>
    </row>
    <row r="105" spans="1:5" ht="18.75" customHeight="1">
      <c r="A105" s="23" t="s">
        <v>444</v>
      </c>
      <c r="B105" s="23" t="s">
        <v>734</v>
      </c>
      <c r="C105" s="106">
        <f>IF(詳細設定!C35="","",詳細設定!C35)</f>
        <v>20</v>
      </c>
      <c r="D105" s="23" t="s">
        <v>445</v>
      </c>
      <c r="E105" s="23" t="s">
        <v>734</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35">
    <dataValidation type="list" allowBlank="1" showInputMessage="1" showErrorMessage="1" errorTitle="入力値" error="リストの値を選んでください。" sqref="C17" xr:uid="{0B767D9C-564E-4355-ABE5-CB7237036779}">
      <formula1>"NONE,ROLLER,PINNED"</formula1>
    </dataValidation>
    <dataValidation type="list" allowBlank="1" showInputMessage="1" showErrorMessage="1" errorTitle="入力値" error="リストの値を選んでください。" sqref="C18" xr:uid="{160CCFD6-553F-46F7-86B5-08B2B3B6F9C9}">
      <formula1>"NONE,ROLLER,PINNED"</formula1>
    </dataValidation>
    <dataValidation type="list" allowBlank="1" showInputMessage="1" showErrorMessage="1" errorTitle="入力値" error="リストの値を選んでください。" sqref="C19" xr:uid="{1DC38F9D-40FA-4C0C-B5A5-4C9A6A750D47}">
      <formula1>"NONE,ROLLER,PINNED"</formula1>
    </dataValidation>
    <dataValidation type="list" allowBlank="1" showInputMessage="1" showErrorMessage="1" errorTitle="入力値" error="リストの値を選んでください。" sqref="C20" xr:uid="{381C20F1-A74D-4342-AB26-1E4598F22F9D}">
      <formula1>"NONE,ROLLER,PINNED"</formula1>
    </dataValidation>
    <dataValidation type="list" allowBlank="1" showInputMessage="1" showErrorMessage="1" errorTitle="入力値" error="リストの値を選んでください。" sqref="C21" xr:uid="{08CE974E-6441-44EB-9BD4-25C9900F4330}">
      <formula1>"AUTO,NONE"</formula1>
    </dataValidation>
    <dataValidation type="list" allowBlank="1" showInputMessage="1" showErrorMessage="1" errorTitle="入力値" error="リストの値を選んでください。" sqref="C24" xr:uid="{3E4156C8-8E35-436B-B61F-942869C8502A}">
      <formula1>"TOTAL"</formula1>
    </dataValidation>
    <dataValidation type="list" allowBlank="1" showInputMessage="1" showErrorMessage="1" errorTitle="入力値" error="リストの値を選んでください。" sqref="C26" xr:uid="{76D9F3F8-6D27-4125-8D4B-114E4DF5E85A}">
      <formula1>"AUTO,ON,OFF"</formula1>
    </dataValidation>
    <dataValidation type="list" allowBlank="1" showInputMessage="1" showErrorMessage="1" errorTitle="入力値" error="リストの値を選んでください。" sqref="C27" xr:uid="{FBDB01DB-619A-4FA4-B984-5F457FD403C3}">
      <formula1>"INCONSISTENT,DAVIS"</formula1>
    </dataValidation>
    <dataValidation type="list" allowBlank="1" showInputMessage="1" showErrorMessage="1" errorTitle="入力値" error="リストの値を選んでください。" sqref="C32" xr:uid="{F6BBA486-31A2-4381-9A27-B5F2D245452D}">
      <formula1>"CAP,REDUCE,KEEP"</formula1>
    </dataValidation>
    <dataValidation type="list" allowBlank="1" showInputMessage="1" showErrorMessage="1" errorTitle="入力値" error="リストの値を選んでください。" sqref="C33" xr:uid="{2245DEDA-1D95-4613-8123-FA72C6D2E751}">
      <formula1>"REAPPLY"</formula1>
    </dataValidation>
    <dataValidation type="list" allowBlank="1" showInputMessage="1" showErrorMessage="1" errorTitle="入力値" error="リストの値を選んでください。" sqref="C36" xr:uid="{81DF40DC-DB96-491D-B08B-FE9777D6E5D1}">
      <formula1>"0,1"</formula1>
    </dataValidation>
    <dataValidation type="list" allowBlank="1" showInputMessage="1" showErrorMessage="1" errorTitle="入力値" error="リストの値を選んでください。" sqref="C37" xr:uid="{302CF20B-9084-4E16-B68C-A4DA71EDCEE2}">
      <formula1>"0,1"</formula1>
    </dataValidation>
    <dataValidation type="list" allowBlank="1" showInputMessage="1" showErrorMessage="1" errorTitle="入力値" error="リストの値を選んでください。" sqref="C38" xr:uid="{0586D49F-E3CF-4F2A-9437-F74A0115E5DA}">
      <formula1>"0,1"</formula1>
    </dataValidation>
    <dataValidation type="list" allowBlank="1" showInputMessage="1" showErrorMessage="1" errorTitle="入力値" error="リストの値を選んでください。" sqref="C39" xr:uid="{3CCC8B2F-55A1-44B2-936B-7C17A75F1733}">
      <formula1>"0,1"</formula1>
    </dataValidation>
    <dataValidation type="list" allowBlank="1" showInputMessage="1" showErrorMessage="1" errorTitle="入力値" error="リストの値を選んでください。" sqref="C40" xr:uid="{C369CAA1-5628-4327-ABF6-42EEADB13D7E}">
      <formula1>"0,1"</formula1>
    </dataValidation>
    <dataValidation type="list" allowBlank="1" showInputMessage="1" showErrorMessage="1" errorTitle="入力値" error="リストの値を選んでください。" sqref="C41" xr:uid="{9F03B22B-57EE-49A2-8C15-5534516E9352}">
      <formula1>"0,1"</formula1>
    </dataValidation>
    <dataValidation type="list" allowBlank="1" showInputMessage="1" showErrorMessage="1" errorTitle="入力値" error="リストの値を選んでください。" sqref="C42" xr:uid="{5CDDC8F8-CF89-4088-A58D-27EFEB7E82C1}">
      <formula1>"0,1"</formula1>
    </dataValidation>
    <dataValidation type="custom" showInputMessage="1" showErrorMessage="1" errorTitle="入力値" error="F列の範囲内の数値を入力してください。" sqref="C43" xr:uid="{19847DC4-D393-4B00-9E89-DCD024CE8D2C}">
      <formula1>AND(ISNUMBER(C43),C43&gt;=0,C43&lt;=1)</formula1>
    </dataValidation>
    <dataValidation type="custom" showInputMessage="1" showErrorMessage="1" errorTitle="入力値" error="F列の範囲内の数値を入力してください。" sqref="C44" xr:uid="{ADBA0B86-AB6F-44F5-848C-D3EAFB6C4054}">
      <formula1>AND(ISNUMBER(C44),C44&gt;0,C44&lt;=2)</formula1>
    </dataValidation>
    <dataValidation type="custom" showInputMessage="1" showErrorMessage="1" errorTitle="入力値" error="F列の範囲内の数値を入力してください。" sqref="C45" xr:uid="{19B8B6D3-29A1-4269-A060-5066B25F3E9C}">
      <formula1>AND(ISNUMBER(C45),C45&gt;0,C45&lt;=0.1)</formula1>
    </dataValidation>
    <dataValidation type="custom" showInputMessage="1" showErrorMessage="1" errorTitle="入力値" error="F列の範囲内の数値を入力してください。" sqref="C46" xr:uid="{C261D66C-BA4A-464E-85E9-29120D35B74E}">
      <formula1>AND(ISNUMBER(C46),C46&gt;=0)</formula1>
    </dataValidation>
    <dataValidation type="list" allowBlank="1" showInputMessage="1" showErrorMessage="1" errorTitle="入力値" error="リストの値を選んでください。" sqref="C47" xr:uid="{A4BD8A9C-2349-4613-9197-318675477A66}">
      <formula1>"0,1"</formula1>
    </dataValidation>
    <dataValidation type="list" allowBlank="1" showInputMessage="1" showErrorMessage="1" errorTitle="入力値" error="リストの値を選んでください。" sqref="C50" xr:uid="{C6BFA5CC-2A82-4153-A39A-AC006C846AD5}">
      <formula1>"FINAL,ALL"</formula1>
    </dataValidation>
    <dataValidation type="list" allowBlank="1" showInputMessage="1" showErrorMessage="1" errorTitle="入力値" error="リストの値を選んでください。" sqref="C51" xr:uid="{C2945280-6A11-48B1-8B55-4F3189FB2B37}">
      <formula1>"SKIP,INCLUDE"</formula1>
    </dataValidation>
    <dataValidation type="list" allowBlank="1" showInputMessage="1" showErrorMessage="1" errorTitle="入力値" error="リストの値を選んでください。" sqref="C52" xr:uid="{B18211FA-FF15-4931-BE17-578412B9F708}">
      <formula1>"OFF,STAGE,ITER"</formula1>
    </dataValidation>
    <dataValidation type="list" allowBlank="1" showInputMessage="1" showErrorMessage="1" errorTitle="入力値" error="リストの値を選んでください。" sqref="C53" xr:uid="{0E20EC19-C533-431A-B84B-05623B14663D}">
      <formula1>"BAND_LU,BAND_LDLT_EXPERIMENTAL"</formula1>
    </dataValidation>
    <dataValidation type="list" allowBlank="1" showInputMessage="1" showErrorMessage="1" errorTitle="入力値" error="リストの値を選んでください。" sqref="C54" xr:uid="{91F86768-5FED-4019-97F1-133E3F46467C}">
      <formula1>"NEW,OLD"</formula1>
    </dataValidation>
    <dataValidation type="list" allowBlank="1" showInputMessage="1" showErrorMessage="1" errorTitle="入力値" error="リストの値を選んでください。" sqref="C57" xr:uid="{7BC1AE32-356B-4AFE-85CB-106D27BFD6B6}">
      <formula1>"OFF,STAGE,ON_FAIL"</formula1>
    </dataValidation>
    <dataValidation type="list" allowBlank="1" showInputMessage="1" showErrorMessage="1" errorTitle="入力値" error="リストの値を選んでください。" sqref="C65" xr:uid="{EA4DDCB8-09F9-47C7-B0F5-2BF12E7C83FD}">
      <formula1>FEMViewerSelectionIDs</formula1>
    </dataValidation>
    <dataValidation type="list" allowBlank="1" showInputMessage="1" showErrorMessage="1" errorTitle="入力値" error="リストの値を選んでください。" sqref="C66" xr:uid="{4896DF01-6027-4390-8145-BB8D41DE1879}">
      <formula1>"AUTO,SYMMETRIC,USER"</formula1>
    </dataValidation>
    <dataValidation type="list" allowBlank="1" showInputMessage="1" showErrorMessage="1" errorTitle="入力値" error="リストの値を選んでください。" sqref="C67" xr:uid="{D1A9C203-762F-40D4-87A5-BAC971E7D2A1}">
      <formula1>"SIMPLE,DETAIL"</formula1>
    </dataValidation>
    <dataValidation type="list" allowBlank="1" showInputMessage="1" showErrorMessage="1" errorTitle="入力値" error="リストの値を選んでください。" sqref="C68" xr:uid="{3CD2BD5B-15BE-4F38-ACF1-4AD48B9BA4D4}">
      <formula1>"SMOOTHED,ELEMENT,RAW_GAUSS"</formula1>
    </dataValidation>
    <dataValidation type="list" allowBlank="1" showInputMessage="1" showErrorMessage="1" errorTitle="入力値" error="リストの値を選んでください。" sqref="C81" xr:uid="{437D6DEF-403E-40CF-A2E7-6619EB30F42D}">
      <formula1>"0,1,2"</formula1>
    </dataValidation>
    <dataValidation type="list" allowBlank="1" showInputMessage="1" showErrorMessage="1" errorTitle="入力値" error="リストの値を選んでください。" sqref="C88" xr:uid="{AA49F28B-820B-473F-8658-7B0B6E4E5DF8}">
      <formula1>"0,1"</formula1>
    </dataValidation>
    <dataValidation type="list" allowBlank="1" showInputMessage="1" showErrorMessage="1" errorTitle="入力値" error="リストの値を選んでください。" sqref="C89" xr:uid="{6F84B6A9-F40F-409B-87FD-0A3222125854}">
      <formula1>"0,1"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1032</v>
      </c>
      <c r="B1" s="24"/>
      <c r="C1" s="24"/>
      <c r="D1" s="24"/>
    </row>
    <row r="2" spans="1:6" ht="21" customHeight="1">
      <c r="A2" s="25" t="s">
        <v>326</v>
      </c>
      <c r="B2" s="25" t="s">
        <v>327</v>
      </c>
      <c r="C2" s="25" t="s">
        <v>328</v>
      </c>
      <c r="D2" s="25" t="s">
        <v>329</v>
      </c>
      <c r="F2" t="s">
        <v>1036</v>
      </c>
    </row>
    <row r="3" spans="1:6" ht="21" customHeight="1">
      <c r="A3" s="26">
        <v>1</v>
      </c>
      <c r="B3" s="27" t="s">
        <v>330</v>
      </c>
      <c r="C3" s="24" t="str">
        <f>結果要素!E$1</f>
        <v>G1 X応力</v>
      </c>
      <c r="D3" s="24" t="s">
        <v>331</v>
      </c>
      <c r="F3" t="s">
        <v>1037</v>
      </c>
    </row>
    <row r="4" spans="1:6" ht="21" customHeight="1">
      <c r="A4" s="26">
        <v>2</v>
      </c>
      <c r="B4" s="27" t="s">
        <v>332</v>
      </c>
      <c r="C4" s="24" t="str">
        <f>結果要素!F$1</f>
        <v>G1 Y応力</v>
      </c>
      <c r="D4" s="24" t="s">
        <v>331</v>
      </c>
      <c r="F4" t="s">
        <v>1038</v>
      </c>
    </row>
    <row r="5" spans="1:6" ht="21" customHeight="1">
      <c r="A5" s="26">
        <v>3</v>
      </c>
      <c r="B5" s="27" t="s">
        <v>333</v>
      </c>
      <c r="C5" s="24" t="str">
        <f>結果要素!G$1</f>
        <v>G1 XY応力</v>
      </c>
      <c r="D5" s="24" t="s">
        <v>331</v>
      </c>
      <c r="F5" t="s">
        <v>1039</v>
      </c>
    </row>
    <row r="6" spans="1:6" ht="21" customHeight="1">
      <c r="A6" s="26">
        <v>4</v>
      </c>
      <c r="B6" s="27" t="s">
        <v>334</v>
      </c>
      <c r="C6" s="24" t="str">
        <f>結果要素!H$1</f>
        <v>G1 最大主応力</v>
      </c>
      <c r="D6" s="24" t="s">
        <v>331</v>
      </c>
      <c r="F6" t="s">
        <v>1040</v>
      </c>
    </row>
    <row r="7" spans="1:6" ht="21" customHeight="1">
      <c r="A7" s="26">
        <v>5</v>
      </c>
      <c r="B7" s="27" t="s">
        <v>335</v>
      </c>
      <c r="C7" s="24" t="str">
        <f>結果要素!I$1</f>
        <v>G1 最小主応力</v>
      </c>
      <c r="D7" s="24" t="s">
        <v>331</v>
      </c>
      <c r="F7" t="s">
        <v>1041</v>
      </c>
    </row>
    <row r="8" spans="1:6" ht="21" customHeight="1">
      <c r="A8" s="26">
        <v>6</v>
      </c>
      <c r="B8" s="27" t="s">
        <v>336</v>
      </c>
      <c r="C8" s="24" t="str">
        <f>結果要素!J$1</f>
        <v>G1 最大せん断応力</v>
      </c>
      <c r="D8" s="24" t="s">
        <v>331</v>
      </c>
      <c r="F8" t="s">
        <v>1042</v>
      </c>
    </row>
    <row r="9" spans="1:6" ht="21" customHeight="1">
      <c r="A9" s="26">
        <v>7</v>
      </c>
      <c r="B9" s="27" t="s">
        <v>337</v>
      </c>
      <c r="C9" s="24" t="str">
        <f>結果要素!K$1</f>
        <v>G1 主応力角</v>
      </c>
      <c r="D9" s="24" t="s">
        <v>128</v>
      </c>
      <c r="F9" t="s">
        <v>1043</v>
      </c>
    </row>
    <row r="10" spans="1:6" ht="21" customHeight="1">
      <c r="A10" s="26">
        <v>8</v>
      </c>
      <c r="B10" s="27" t="s">
        <v>338</v>
      </c>
      <c r="C10" s="24" t="str">
        <f>結果要素!L$1</f>
        <v>G1 相当応力</v>
      </c>
      <c r="D10" s="24" t="s">
        <v>331</v>
      </c>
      <c r="F10" t="s">
        <v>1044</v>
      </c>
    </row>
    <row r="11" spans="1:6" ht="21" customHeight="1">
      <c r="A11" s="26">
        <v>9</v>
      </c>
      <c r="B11" s="27" t="s">
        <v>339</v>
      </c>
      <c r="C11" s="24" t="str">
        <f>結果要素!M$1</f>
        <v>G1 偏差応力</v>
      </c>
      <c r="D11" s="24" t="s">
        <v>331</v>
      </c>
      <c r="F11" t="s">
        <v>1045</v>
      </c>
    </row>
    <row r="12" spans="1:6" ht="21" customHeight="1">
      <c r="A12" s="26">
        <v>10</v>
      </c>
      <c r="B12" s="27" t="s">
        <v>340</v>
      </c>
      <c r="C12" s="24" t="str">
        <f>結果要素!N$1</f>
        <v>G1 降伏関数</v>
      </c>
      <c r="D12" s="24" t="s">
        <v>331</v>
      </c>
      <c r="F12" t="s">
        <v>1046</v>
      </c>
    </row>
    <row r="13" spans="1:6" ht="21" customHeight="1">
      <c r="A13" s="26">
        <v>11</v>
      </c>
      <c r="B13" s="27" t="s">
        <v>341</v>
      </c>
      <c r="C13" s="24" t="str">
        <f>結果要素!O$1</f>
        <v>G1 Xひずみ</v>
      </c>
      <c r="D13" s="24" t="s">
        <v>342</v>
      </c>
      <c r="F13" t="s">
        <v>1047</v>
      </c>
    </row>
    <row r="14" spans="1:6" ht="21" customHeight="1">
      <c r="A14" s="26">
        <v>12</v>
      </c>
      <c r="B14" s="27" t="s">
        <v>343</v>
      </c>
      <c r="C14" s="24" t="str">
        <f>結果要素!P$1</f>
        <v>G1 Yひずみ</v>
      </c>
      <c r="D14" s="24" t="s">
        <v>342</v>
      </c>
      <c r="F14" t="s">
        <v>1048</v>
      </c>
    </row>
    <row r="15" spans="1:6" ht="21" customHeight="1">
      <c r="A15" s="26">
        <v>13</v>
      </c>
      <c r="B15" s="27" t="s">
        <v>344</v>
      </c>
      <c r="C15" s="24" t="str">
        <f>結果要素!Q$1</f>
        <v>G1 XYせん断ひずみ</v>
      </c>
      <c r="D15" s="24" t="s">
        <v>342</v>
      </c>
      <c r="F15" t="s">
        <v>1049</v>
      </c>
    </row>
    <row r="16" spans="1:6" ht="21" customHeight="1">
      <c r="A16" s="26">
        <v>14</v>
      </c>
      <c r="B16" s="27" t="s">
        <v>345</v>
      </c>
      <c r="C16" s="24" t="str">
        <f>結果要素!R$1</f>
        <v>G1 8面せん断ひずみ</v>
      </c>
      <c r="D16" s="24" t="s">
        <v>342</v>
      </c>
      <c r="F16" t="s">
        <v>1050</v>
      </c>
    </row>
    <row r="17" spans="1:6" ht="21" customHeight="1">
      <c r="A17" s="26">
        <v>15</v>
      </c>
      <c r="B17" s="27" t="s">
        <v>346</v>
      </c>
      <c r="C17" s="24" t="str">
        <f>結果要素!S$1</f>
        <v>G1 体積ひずみ</v>
      </c>
      <c r="D17" s="24" t="s">
        <v>342</v>
      </c>
      <c r="F17" t="s">
        <v>1051</v>
      </c>
    </row>
    <row r="18" spans="1:6" ht="21" customHeight="1">
      <c r="A18" s="26">
        <v>16</v>
      </c>
      <c r="B18" s="27" t="s">
        <v>347</v>
      </c>
      <c r="C18" s="24" t="str">
        <f>結果要素!T$1</f>
        <v>G1 最大せん断ひずみ</v>
      </c>
      <c r="D18" s="24" t="s">
        <v>342</v>
      </c>
      <c r="F18" t="s">
        <v>1052</v>
      </c>
    </row>
    <row r="19" spans="1:6" ht="21" customHeight="1">
      <c r="A19" s="26">
        <v>17</v>
      </c>
      <c r="B19" s="27" t="s">
        <v>348</v>
      </c>
      <c r="C19" s="24" t="str">
        <f>結果要素!U$1</f>
        <v>G1 Z応力</v>
      </c>
      <c r="D19" s="24" t="s">
        <v>331</v>
      </c>
      <c r="F19" t="s">
        <v>1053</v>
      </c>
    </row>
    <row r="20" spans="1:6" ht="21" customHeight="1">
      <c r="A20" s="26">
        <v>18</v>
      </c>
      <c r="B20" s="27" t="s">
        <v>349</v>
      </c>
      <c r="C20" s="24" t="str">
        <f>結果要素!V$1</f>
        <v>G2 X応力</v>
      </c>
      <c r="D20" s="24" t="s">
        <v>331</v>
      </c>
      <c r="F20" t="s">
        <v>1054</v>
      </c>
    </row>
    <row r="21" spans="1:6" ht="21" customHeight="1">
      <c r="A21" s="26">
        <v>19</v>
      </c>
      <c r="B21" s="27" t="s">
        <v>350</v>
      </c>
      <c r="C21" s="24" t="str">
        <f>結果要素!W$1</f>
        <v>G2 Y応力</v>
      </c>
      <c r="D21" s="24" t="s">
        <v>331</v>
      </c>
      <c r="F21" t="s">
        <v>1055</v>
      </c>
    </row>
    <row r="22" spans="1:6" ht="21" customHeight="1">
      <c r="A22" s="26">
        <v>20</v>
      </c>
      <c r="B22" s="27" t="s">
        <v>166</v>
      </c>
      <c r="C22" s="24" t="str">
        <f>結果要素!X$1</f>
        <v>G2 XY応力</v>
      </c>
      <c r="D22" s="24" t="s">
        <v>331</v>
      </c>
      <c r="F22" t="s">
        <v>1056</v>
      </c>
    </row>
    <row r="23" spans="1:6" ht="21" customHeight="1">
      <c r="A23" s="26">
        <v>21</v>
      </c>
      <c r="B23" s="27" t="s">
        <v>165</v>
      </c>
      <c r="C23" s="24" t="str">
        <f>結果要素!Y$1</f>
        <v>G2 最大主応力</v>
      </c>
      <c r="D23" s="24" t="s">
        <v>331</v>
      </c>
      <c r="F23" t="s">
        <v>1057</v>
      </c>
    </row>
    <row r="24" spans="1:6" ht="21" customHeight="1">
      <c r="A24" s="26">
        <v>22</v>
      </c>
      <c r="B24" s="27" t="s">
        <v>351</v>
      </c>
      <c r="C24" s="24" t="str">
        <f>結果要素!Z$1</f>
        <v>G2 最小主応力</v>
      </c>
      <c r="D24" s="24" t="s">
        <v>331</v>
      </c>
      <c r="F24" t="s">
        <v>1058</v>
      </c>
    </row>
    <row r="25" spans="1:6" ht="21" customHeight="1">
      <c r="A25" s="26">
        <v>23</v>
      </c>
      <c r="B25" s="27" t="s">
        <v>352</v>
      </c>
      <c r="C25" s="24" t="str">
        <f>結果要素!AA$1</f>
        <v>G2 最大せん断応力</v>
      </c>
      <c r="D25" s="24" t="s">
        <v>331</v>
      </c>
      <c r="F25" t="s">
        <v>1059</v>
      </c>
    </row>
    <row r="26" spans="1:6" ht="21" customHeight="1">
      <c r="A26" s="26">
        <v>24</v>
      </c>
      <c r="B26" s="27" t="s">
        <v>353</v>
      </c>
      <c r="C26" s="24" t="str">
        <f>結果要素!AB$1</f>
        <v>G2 主応力角</v>
      </c>
      <c r="D26" s="24" t="s">
        <v>128</v>
      </c>
      <c r="F26" t="s">
        <v>1060</v>
      </c>
    </row>
    <row r="27" spans="1:6" ht="21" customHeight="1">
      <c r="A27" s="26">
        <v>25</v>
      </c>
      <c r="B27" s="27" t="s">
        <v>354</v>
      </c>
      <c r="C27" s="24" t="str">
        <f>結果要素!AC$1</f>
        <v>G2 相当応力</v>
      </c>
      <c r="D27" s="24" t="s">
        <v>331</v>
      </c>
      <c r="F27" t="s">
        <v>1061</v>
      </c>
    </row>
    <row r="28" spans="1:6" ht="21" customHeight="1">
      <c r="A28" s="26">
        <v>26</v>
      </c>
      <c r="B28" s="27" t="s">
        <v>355</v>
      </c>
      <c r="C28" s="24" t="str">
        <f>結果要素!AD$1</f>
        <v>G2 偏差応力</v>
      </c>
      <c r="D28" s="24" t="s">
        <v>331</v>
      </c>
      <c r="F28" t="s">
        <v>1062</v>
      </c>
    </row>
    <row r="29" spans="1:6" ht="21" customHeight="1">
      <c r="A29" s="26">
        <v>27</v>
      </c>
      <c r="B29" s="27" t="s">
        <v>356</v>
      </c>
      <c r="C29" s="24" t="str">
        <f>結果要素!AE$1</f>
        <v>G2 降伏関数</v>
      </c>
      <c r="D29" s="24" t="s">
        <v>331</v>
      </c>
      <c r="F29" t="s">
        <v>1063</v>
      </c>
    </row>
    <row r="30" spans="1:6" ht="21" customHeight="1">
      <c r="A30" s="26">
        <v>28</v>
      </c>
      <c r="B30" s="27" t="s">
        <v>357</v>
      </c>
      <c r="C30" s="24" t="str">
        <f>結果要素!AF$1</f>
        <v>G2 Xひずみ</v>
      </c>
      <c r="D30" s="24" t="s">
        <v>342</v>
      </c>
      <c r="F30" t="s">
        <v>1064</v>
      </c>
    </row>
    <row r="31" spans="1:6" ht="21" customHeight="1">
      <c r="A31" s="26">
        <v>29</v>
      </c>
      <c r="B31" s="27" t="s">
        <v>358</v>
      </c>
      <c r="C31" s="24" t="str">
        <f>結果要素!AG$1</f>
        <v>G2 Yひずみ</v>
      </c>
      <c r="D31" s="24" t="s">
        <v>342</v>
      </c>
      <c r="F31" t="s">
        <v>1065</v>
      </c>
    </row>
    <row r="32" spans="1:6" ht="21" customHeight="1">
      <c r="A32" s="26">
        <v>30</v>
      </c>
      <c r="B32" s="27" t="s">
        <v>359</v>
      </c>
      <c r="C32" s="24" t="str">
        <f>結果要素!AH$1</f>
        <v>G2 XYせん断ひずみ</v>
      </c>
      <c r="D32" s="24" t="s">
        <v>342</v>
      </c>
      <c r="F32" t="s">
        <v>1066</v>
      </c>
    </row>
    <row r="33" spans="1:6" ht="21" customHeight="1">
      <c r="A33" s="26">
        <v>31</v>
      </c>
      <c r="B33" s="27" t="s">
        <v>360</v>
      </c>
      <c r="C33" s="24" t="str">
        <f>結果要素!AI$1</f>
        <v>G2 8面せん断ひずみ</v>
      </c>
      <c r="D33" s="24" t="s">
        <v>342</v>
      </c>
      <c r="F33" t="s">
        <v>1067</v>
      </c>
    </row>
    <row r="34" spans="1:6" ht="21" customHeight="1">
      <c r="A34" s="26">
        <v>32</v>
      </c>
      <c r="B34" s="27" t="s">
        <v>361</v>
      </c>
      <c r="C34" s="24" t="str">
        <f>結果要素!AJ$1</f>
        <v>G2 体積ひずみ</v>
      </c>
      <c r="D34" s="24" t="s">
        <v>342</v>
      </c>
      <c r="F34" t="s">
        <v>1068</v>
      </c>
    </row>
    <row r="35" spans="1:6" ht="21" customHeight="1">
      <c r="A35" s="26">
        <v>33</v>
      </c>
      <c r="B35" s="27" t="s">
        <v>362</v>
      </c>
      <c r="C35" s="24" t="str">
        <f>結果要素!AK$1</f>
        <v>G2 最大せん断ひずみ</v>
      </c>
      <c r="D35" s="24" t="s">
        <v>342</v>
      </c>
      <c r="F35" t="s">
        <v>1069</v>
      </c>
    </row>
    <row r="36" spans="1:6" ht="21" customHeight="1">
      <c r="A36" s="26">
        <v>34</v>
      </c>
      <c r="B36" s="27" t="s">
        <v>363</v>
      </c>
      <c r="C36" s="24" t="str">
        <f>結果要素!AL$1</f>
        <v>G2 Z応力</v>
      </c>
      <c r="D36" s="24" t="s">
        <v>331</v>
      </c>
      <c r="F36" t="s">
        <v>1070</v>
      </c>
    </row>
    <row r="37" spans="1:6" ht="21" customHeight="1">
      <c r="A37" s="26">
        <v>35</v>
      </c>
      <c r="B37" s="27" t="s">
        <v>364</v>
      </c>
      <c r="C37" s="24" t="str">
        <f>結果要素!AM$1</f>
        <v>G3 X応力</v>
      </c>
      <c r="D37" s="24" t="s">
        <v>331</v>
      </c>
      <c r="F37" t="s">
        <v>1071</v>
      </c>
    </row>
    <row r="38" spans="1:6" ht="21" customHeight="1">
      <c r="A38" s="26">
        <v>36</v>
      </c>
      <c r="B38" s="27" t="s">
        <v>365</v>
      </c>
      <c r="C38" s="24" t="str">
        <f>結果要素!AN$1</f>
        <v>G3 Y応力</v>
      </c>
      <c r="D38" s="24" t="s">
        <v>331</v>
      </c>
      <c r="F38" t="s">
        <v>1072</v>
      </c>
    </row>
    <row r="39" spans="1:6" ht="21" customHeight="1">
      <c r="A39" s="26">
        <v>37</v>
      </c>
      <c r="B39" s="27" t="s">
        <v>366</v>
      </c>
      <c r="C39" s="24" t="str">
        <f>結果要素!AO$1</f>
        <v>G3 XY応力</v>
      </c>
      <c r="D39" s="24" t="s">
        <v>331</v>
      </c>
      <c r="F39" t="s">
        <v>1073</v>
      </c>
    </row>
    <row r="40" spans="1:6" ht="21" customHeight="1">
      <c r="A40" s="26">
        <v>38</v>
      </c>
      <c r="B40" s="27" t="s">
        <v>367</v>
      </c>
      <c r="C40" s="24" t="str">
        <f>結果要素!AP$1</f>
        <v>G3 最大主応力</v>
      </c>
      <c r="D40" s="24" t="s">
        <v>331</v>
      </c>
      <c r="F40" t="s">
        <v>1074</v>
      </c>
    </row>
    <row r="41" spans="1:6" ht="21" customHeight="1">
      <c r="A41" s="26">
        <v>39</v>
      </c>
      <c r="B41" s="27" t="s">
        <v>368</v>
      </c>
      <c r="C41" s="24" t="str">
        <f>結果要素!AQ$1</f>
        <v>G3 最小主応力</v>
      </c>
      <c r="D41" s="24" t="s">
        <v>331</v>
      </c>
      <c r="F41" t="s">
        <v>1075</v>
      </c>
    </row>
    <row r="42" spans="1:6" ht="21" customHeight="1">
      <c r="A42" s="26">
        <v>40</v>
      </c>
      <c r="B42" s="27" t="s">
        <v>369</v>
      </c>
      <c r="C42" s="24" t="str">
        <f>結果要素!AR$1</f>
        <v>G3 最大せん断応力</v>
      </c>
      <c r="D42" s="24" t="s">
        <v>331</v>
      </c>
      <c r="F42" t="s">
        <v>1076</v>
      </c>
    </row>
    <row r="43" spans="1:6" ht="21" customHeight="1">
      <c r="A43" s="26">
        <v>41</v>
      </c>
      <c r="B43" s="27" t="s">
        <v>370</v>
      </c>
      <c r="C43" s="24" t="str">
        <f>結果要素!AS$1</f>
        <v>G3 主応力角</v>
      </c>
      <c r="D43" s="24" t="s">
        <v>128</v>
      </c>
      <c r="F43" t="s">
        <v>1077</v>
      </c>
    </row>
    <row r="44" spans="1:6" ht="21" customHeight="1">
      <c r="A44" s="26">
        <v>42</v>
      </c>
      <c r="B44" s="27" t="s">
        <v>371</v>
      </c>
      <c r="C44" s="24" t="str">
        <f>結果要素!AT$1</f>
        <v>G3 相当応力</v>
      </c>
      <c r="D44" s="24" t="s">
        <v>331</v>
      </c>
      <c r="F44" t="s">
        <v>1078</v>
      </c>
    </row>
    <row r="45" spans="1:6" ht="21" customHeight="1">
      <c r="A45" s="26">
        <v>43</v>
      </c>
      <c r="B45" s="27" t="s">
        <v>372</v>
      </c>
      <c r="C45" s="24" t="str">
        <f>結果要素!AU$1</f>
        <v>G3 偏差応力</v>
      </c>
      <c r="D45" s="24" t="s">
        <v>331</v>
      </c>
      <c r="F45" t="s">
        <v>1079</v>
      </c>
    </row>
    <row r="46" spans="1:6" ht="21" customHeight="1">
      <c r="A46" s="26">
        <v>44</v>
      </c>
      <c r="B46" s="27" t="s">
        <v>373</v>
      </c>
      <c r="C46" s="24" t="str">
        <f>結果要素!AV$1</f>
        <v>G3 降伏関数</v>
      </c>
      <c r="D46" s="24" t="s">
        <v>331</v>
      </c>
      <c r="F46" t="s">
        <v>1080</v>
      </c>
    </row>
    <row r="47" spans="1:6" ht="21" customHeight="1">
      <c r="A47" s="26">
        <v>45</v>
      </c>
      <c r="B47" s="27" t="s">
        <v>374</v>
      </c>
      <c r="C47" s="24" t="str">
        <f>結果要素!AW$1</f>
        <v>G3 Xひずみ</v>
      </c>
      <c r="D47" s="24" t="s">
        <v>342</v>
      </c>
      <c r="F47" t="s">
        <v>1081</v>
      </c>
    </row>
    <row r="48" spans="1:6" ht="21" customHeight="1">
      <c r="A48" s="26">
        <v>46</v>
      </c>
      <c r="B48" s="27" t="s">
        <v>375</v>
      </c>
      <c r="C48" s="24" t="str">
        <f>結果要素!AX$1</f>
        <v>G3 Yひずみ</v>
      </c>
      <c r="D48" s="24" t="s">
        <v>342</v>
      </c>
      <c r="F48" t="s">
        <v>1082</v>
      </c>
    </row>
    <row r="49" spans="1:6" ht="21" customHeight="1">
      <c r="A49" s="26">
        <v>47</v>
      </c>
      <c r="B49" s="27" t="s">
        <v>376</v>
      </c>
      <c r="C49" s="24" t="str">
        <f>結果要素!AY$1</f>
        <v>G3 XYせん断ひずみ</v>
      </c>
      <c r="D49" s="24" t="s">
        <v>342</v>
      </c>
      <c r="F49" t="s">
        <v>1083</v>
      </c>
    </row>
    <row r="50" spans="1:6" ht="21" customHeight="1">
      <c r="A50" s="26">
        <v>48</v>
      </c>
      <c r="B50" s="27" t="s">
        <v>377</v>
      </c>
      <c r="C50" s="24" t="str">
        <f>結果要素!AZ$1</f>
        <v>G3 8面せん断ひずみ</v>
      </c>
      <c r="D50" s="24" t="s">
        <v>342</v>
      </c>
      <c r="F50" t="s">
        <v>1084</v>
      </c>
    </row>
    <row r="51" spans="1:6" ht="21" customHeight="1">
      <c r="A51" s="26">
        <v>49</v>
      </c>
      <c r="B51" s="27" t="s">
        <v>378</v>
      </c>
      <c r="C51" s="24" t="str">
        <f>結果要素!BA$1</f>
        <v>G3 体積ひずみ</v>
      </c>
      <c r="D51" s="24" t="s">
        <v>342</v>
      </c>
      <c r="F51" t="s">
        <v>1085</v>
      </c>
    </row>
    <row r="52" spans="1:6" ht="21" customHeight="1">
      <c r="A52" s="26">
        <v>50</v>
      </c>
      <c r="B52" s="27" t="s">
        <v>379</v>
      </c>
      <c r="C52" s="24" t="str">
        <f>結果要素!BB$1</f>
        <v>G3 最大せん断ひずみ</v>
      </c>
      <c r="D52" s="24" t="s">
        <v>342</v>
      </c>
      <c r="F52" t="s">
        <v>1086</v>
      </c>
    </row>
    <row r="53" spans="1:6" ht="21" customHeight="1">
      <c r="A53" s="26">
        <v>51</v>
      </c>
      <c r="B53" s="27" t="s">
        <v>380</v>
      </c>
      <c r="C53" s="24" t="str">
        <f>結果要素!BC$1</f>
        <v>G3 Z応力</v>
      </c>
      <c r="D53" s="24" t="s">
        <v>331</v>
      </c>
      <c r="F53" t="s">
        <v>1087</v>
      </c>
    </row>
    <row r="54" spans="1:6" ht="21" customHeight="1">
      <c r="A54" s="26">
        <v>52</v>
      </c>
      <c r="B54" s="27" t="s">
        <v>381</v>
      </c>
      <c r="C54" s="24" t="str">
        <f>結果要素!BD$1</f>
        <v>G4 X応力</v>
      </c>
      <c r="D54" s="24" t="s">
        <v>331</v>
      </c>
      <c r="F54" t="s">
        <v>1088</v>
      </c>
    </row>
    <row r="55" spans="1:6" ht="21" customHeight="1">
      <c r="A55" s="26">
        <v>53</v>
      </c>
      <c r="B55" s="27" t="s">
        <v>382</v>
      </c>
      <c r="C55" s="24" t="str">
        <f>結果要素!BE$1</f>
        <v>G4 Y応力</v>
      </c>
      <c r="D55" s="24" t="s">
        <v>331</v>
      </c>
      <c r="F55" t="s">
        <v>1089</v>
      </c>
    </row>
    <row r="56" spans="1:6" ht="21" customHeight="1">
      <c r="A56" s="26">
        <v>54</v>
      </c>
      <c r="B56" s="27" t="s">
        <v>383</v>
      </c>
      <c r="C56" s="24" t="str">
        <f>結果要素!BF$1</f>
        <v>G4 XY応力</v>
      </c>
      <c r="D56" s="24" t="s">
        <v>331</v>
      </c>
      <c r="F56" t="s">
        <v>1090</v>
      </c>
    </row>
    <row r="57" spans="1:6" ht="21" customHeight="1">
      <c r="A57" s="26">
        <v>55</v>
      </c>
      <c r="B57" s="27" t="s">
        <v>384</v>
      </c>
      <c r="C57" s="24" t="str">
        <f>結果要素!BG$1</f>
        <v>G4 最大主応力</v>
      </c>
      <c r="D57" s="24" t="s">
        <v>331</v>
      </c>
      <c r="F57" t="s">
        <v>1091</v>
      </c>
    </row>
    <row r="58" spans="1:6" ht="21" customHeight="1">
      <c r="A58" s="26">
        <v>56</v>
      </c>
      <c r="B58" s="27" t="s">
        <v>385</v>
      </c>
      <c r="C58" s="24" t="str">
        <f>結果要素!BH$1</f>
        <v>G4 最小主応力</v>
      </c>
      <c r="D58" s="24" t="s">
        <v>331</v>
      </c>
      <c r="F58" t="s">
        <v>1092</v>
      </c>
    </row>
    <row r="59" spans="1:6" ht="21" customHeight="1">
      <c r="A59" s="26">
        <v>57</v>
      </c>
      <c r="B59" s="27" t="s">
        <v>386</v>
      </c>
      <c r="C59" s="24" t="str">
        <f>結果要素!BI$1</f>
        <v>G4 最大せん断応力</v>
      </c>
      <c r="D59" s="24" t="s">
        <v>331</v>
      </c>
      <c r="F59" t="s">
        <v>1093</v>
      </c>
    </row>
    <row r="60" spans="1:6" ht="21" customHeight="1">
      <c r="A60" s="26">
        <v>58</v>
      </c>
      <c r="B60" s="27" t="s">
        <v>387</v>
      </c>
      <c r="C60" s="24" t="str">
        <f>結果要素!BJ$1</f>
        <v>G4 主応力角</v>
      </c>
      <c r="D60" s="24" t="s">
        <v>128</v>
      </c>
      <c r="F60" t="s">
        <v>1094</v>
      </c>
    </row>
    <row r="61" spans="1:6" ht="21" customHeight="1">
      <c r="A61" s="26">
        <v>59</v>
      </c>
      <c r="B61" s="27" t="s">
        <v>388</v>
      </c>
      <c r="C61" s="24" t="str">
        <f>結果要素!BK$1</f>
        <v>G4 相当応力</v>
      </c>
      <c r="D61" s="24" t="s">
        <v>331</v>
      </c>
      <c r="F61" t="s">
        <v>1095</v>
      </c>
    </row>
    <row r="62" spans="1:6" ht="21" customHeight="1">
      <c r="A62" s="26">
        <v>60</v>
      </c>
      <c r="B62" s="27" t="s">
        <v>389</v>
      </c>
      <c r="C62" s="24" t="str">
        <f>結果要素!BL$1</f>
        <v>G4 偏差応力</v>
      </c>
      <c r="D62" s="24" t="s">
        <v>331</v>
      </c>
      <c r="F62" t="s">
        <v>1096</v>
      </c>
    </row>
    <row r="63" spans="1:6" ht="21" customHeight="1">
      <c r="A63" s="26">
        <v>61</v>
      </c>
      <c r="B63" s="27" t="s">
        <v>390</v>
      </c>
      <c r="C63" s="24" t="str">
        <f>結果要素!BM$1</f>
        <v>G4 降伏関数</v>
      </c>
      <c r="D63" s="24" t="s">
        <v>331</v>
      </c>
      <c r="F63" t="s">
        <v>1097</v>
      </c>
    </row>
    <row r="64" spans="1:6" ht="21" customHeight="1">
      <c r="A64" s="26">
        <v>62</v>
      </c>
      <c r="B64" s="27" t="s">
        <v>391</v>
      </c>
      <c r="C64" s="24" t="str">
        <f>結果要素!BN$1</f>
        <v>G4 Xひずみ</v>
      </c>
      <c r="D64" s="24" t="s">
        <v>342</v>
      </c>
      <c r="F64" t="s">
        <v>1098</v>
      </c>
    </row>
    <row r="65" spans="1:6" ht="21" customHeight="1">
      <c r="A65" s="26">
        <v>63</v>
      </c>
      <c r="B65" s="27" t="s">
        <v>392</v>
      </c>
      <c r="C65" s="24" t="str">
        <f>結果要素!BO$1</f>
        <v>G4 Yひずみ</v>
      </c>
      <c r="D65" s="24" t="s">
        <v>342</v>
      </c>
      <c r="F65" t="s">
        <v>1099</v>
      </c>
    </row>
    <row r="66" spans="1:6" ht="21" customHeight="1">
      <c r="A66" s="26">
        <v>64</v>
      </c>
      <c r="B66" s="27" t="s">
        <v>393</v>
      </c>
      <c r="C66" s="24" t="str">
        <f>結果要素!BP$1</f>
        <v>G4 XYせん断ひずみ</v>
      </c>
      <c r="D66" s="24" t="s">
        <v>342</v>
      </c>
      <c r="F66" t="s">
        <v>1100</v>
      </c>
    </row>
    <row r="67" spans="1:6" ht="21" customHeight="1">
      <c r="A67" s="26">
        <v>65</v>
      </c>
      <c r="B67" s="27" t="s">
        <v>394</v>
      </c>
      <c r="C67" s="24" t="str">
        <f>結果要素!BQ$1</f>
        <v>G4 8面せん断ひずみ</v>
      </c>
      <c r="D67" s="24" t="s">
        <v>342</v>
      </c>
      <c r="F67" t="s">
        <v>1101</v>
      </c>
    </row>
    <row r="68" spans="1:6" ht="21" customHeight="1">
      <c r="A68" s="26">
        <v>66</v>
      </c>
      <c r="B68" s="27" t="s">
        <v>395</v>
      </c>
      <c r="C68" s="24" t="str">
        <f>結果要素!BR$1</f>
        <v>G4 体積ひずみ</v>
      </c>
      <c r="D68" s="24" t="s">
        <v>342</v>
      </c>
      <c r="F68" t="s">
        <v>1102</v>
      </c>
    </row>
    <row r="69" spans="1:6" ht="21" customHeight="1">
      <c r="A69" s="26">
        <v>67</v>
      </c>
      <c r="B69" s="27" t="s">
        <v>396</v>
      </c>
      <c r="C69" s="24" t="str">
        <f>結果要素!BS$1</f>
        <v>G4 最大せん断ひずみ</v>
      </c>
      <c r="D69" s="24" t="s">
        <v>342</v>
      </c>
      <c r="F69" t="s">
        <v>1103</v>
      </c>
    </row>
    <row r="70" spans="1:6" ht="21" customHeight="1">
      <c r="A70" s="26">
        <v>68</v>
      </c>
      <c r="B70" s="27" t="s">
        <v>397</v>
      </c>
      <c r="C70" s="24" t="str">
        <f>結果要素!BT$1</f>
        <v>G4 Z応力</v>
      </c>
      <c r="D70" s="24" t="s">
        <v>331</v>
      </c>
      <c r="F70" t="s">
        <v>1104</v>
      </c>
    </row>
    <row r="71" spans="1:6">
      <c r="A71" s="23">
        <v>69</v>
      </c>
      <c r="F71" t="s">
        <v>1105</v>
      </c>
    </row>
    <row r="72" spans="1:6">
      <c r="A72" s="23">
        <v>70</v>
      </c>
      <c r="F72" t="s">
        <v>1106</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398</v>
      </c>
      <c r="B1" t="s">
        <v>399</v>
      </c>
      <c r="C1" t="s">
        <v>400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97" t="s">
        <v>401</v>
      </c>
      <c r="B1" s="97"/>
      <c r="C1" s="97"/>
      <c r="D1" s="97"/>
      <c r="E1" s="97"/>
      <c r="F1" s="97"/>
      <c r="G1" s="97"/>
      <c r="H1" s="97"/>
      <c r="I1" s="97"/>
      <c r="J1" s="97"/>
      <c r="K1" s="97"/>
      <c r="L1" s="97"/>
      <c r="M1" s="97"/>
      <c r="N1" s="97"/>
      <c r="O1" s="97"/>
      <c r="P1" s="97"/>
    </row>
    <row r="2" spans="1:16" ht="20.100000000000001" customHeight="1">
      <c r="A2" s="98" t="s">
        <v>604</v>
      </c>
      <c r="B2" s="98"/>
      <c r="C2" s="98"/>
      <c r="D2" s="98"/>
      <c r="E2" s="98"/>
      <c r="F2" s="98"/>
      <c r="G2" s="98"/>
      <c r="H2" s="98"/>
      <c r="I2" s="98"/>
      <c r="J2" s="98"/>
      <c r="K2" s="98"/>
      <c r="L2" s="98"/>
      <c r="M2" s="98"/>
      <c r="N2" s="98"/>
      <c r="O2" s="98"/>
      <c r="P2" s="98"/>
    </row>
    <row r="3" spans="1:16" ht="20.100000000000001" customHeight="1">
      <c r="A3" s="98"/>
      <c r="B3" s="98"/>
      <c r="C3" s="98"/>
      <c r="D3" s="98"/>
      <c r="E3" s="98"/>
      <c r="F3" s="98"/>
      <c r="G3" s="98"/>
      <c r="H3" s="98"/>
      <c r="I3" s="98"/>
      <c r="J3" s="98"/>
      <c r="K3" s="98"/>
      <c r="L3" s="98"/>
      <c r="M3" s="98"/>
      <c r="N3" s="98"/>
      <c r="O3" s="98"/>
      <c r="P3" s="98"/>
    </row>
    <row r="4" spans="1:16" ht="20.100000000000001" customHeight="1">
      <c r="A4" s="98"/>
      <c r="B4" s="98"/>
      <c r="C4" s="98"/>
      <c r="D4" s="98"/>
      <c r="E4" s="98"/>
      <c r="F4" s="98"/>
      <c r="G4" s="98"/>
      <c r="H4" s="98"/>
      <c r="I4" s="98"/>
      <c r="J4" s="98"/>
      <c r="K4" s="98"/>
      <c r="L4" s="98"/>
      <c r="M4" s="98"/>
      <c r="N4" s="98"/>
      <c r="O4" s="98"/>
      <c r="P4" s="98"/>
    </row>
    <row r="5" spans="1:16" ht="20.100000000000001" customHeight="1">
      <c r="A5" s="98"/>
      <c r="B5" s="98"/>
      <c r="C5" s="98"/>
      <c r="D5" s="98"/>
      <c r="E5" s="98"/>
      <c r="F5" s="98"/>
      <c r="G5" s="98"/>
      <c r="H5" s="98"/>
      <c r="I5" s="98"/>
      <c r="J5" s="98"/>
      <c r="K5" s="98"/>
      <c r="L5" s="98"/>
      <c r="M5" s="98"/>
      <c r="N5" s="98"/>
      <c r="O5" s="98"/>
      <c r="P5" s="98"/>
    </row>
    <row r="6" spans="1:16" ht="20.100000000000001" customHeight="1">
      <c r="A6" s="98"/>
      <c r="B6" s="98"/>
      <c r="C6" s="98"/>
      <c r="D6" s="98"/>
      <c r="E6" s="98"/>
      <c r="F6" s="98"/>
      <c r="G6" s="98"/>
      <c r="H6" s="98"/>
      <c r="I6" s="98"/>
      <c r="J6" s="98"/>
      <c r="K6" s="98"/>
      <c r="L6" s="98"/>
      <c r="M6" s="98"/>
      <c r="N6" s="98"/>
      <c r="O6" s="98"/>
      <c r="P6" s="98"/>
    </row>
    <row r="7" spans="1:16" ht="20.100000000000001" customHeight="1">
      <c r="A7" s="98"/>
      <c r="B7" s="98"/>
      <c r="C7" s="98"/>
      <c r="D7" s="98"/>
      <c r="E7" s="98"/>
      <c r="F7" s="98"/>
      <c r="G7" s="98"/>
      <c r="H7" s="98"/>
      <c r="I7" s="98"/>
      <c r="J7" s="98"/>
      <c r="K7" s="98"/>
      <c r="L7" s="98"/>
      <c r="M7" s="98"/>
      <c r="N7" s="98"/>
      <c r="O7" s="98"/>
      <c r="P7" s="98"/>
    </row>
    <row r="8" spans="1:16" ht="20.100000000000001" customHeight="1">
      <c r="A8" s="98"/>
      <c r="B8" s="98"/>
      <c r="C8" s="98"/>
      <c r="D8" s="98"/>
      <c r="E8" s="98"/>
      <c r="F8" s="98"/>
      <c r="G8" s="98"/>
      <c r="H8" s="98"/>
      <c r="I8" s="98"/>
      <c r="J8" s="98"/>
      <c r="K8" s="98"/>
      <c r="L8" s="98"/>
      <c r="M8" s="98"/>
      <c r="N8" s="98"/>
      <c r="O8" s="98"/>
      <c r="P8" s="98"/>
    </row>
    <row r="9" spans="1:16" ht="20.100000000000001" customHeight="1">
      <c r="A9" s="98"/>
      <c r="B9" s="98"/>
      <c r="C9" s="98"/>
      <c r="D9" s="98"/>
      <c r="E9" s="98"/>
      <c r="F9" s="98"/>
      <c r="G9" s="98"/>
      <c r="H9" s="98"/>
      <c r="I9" s="98"/>
      <c r="J9" s="98"/>
      <c r="K9" s="98"/>
      <c r="L9" s="98"/>
      <c r="M9" s="98"/>
      <c r="N9" s="98"/>
      <c r="O9" s="98"/>
      <c r="P9" s="98"/>
    </row>
    <row r="10" spans="1:16" ht="20.100000000000001" customHeight="1">
      <c r="A10" s="98"/>
      <c r="B10" s="98"/>
      <c r="C10" s="98"/>
      <c r="D10" s="98"/>
      <c r="E10" s="98"/>
      <c r="F10" s="98"/>
      <c r="G10" s="98"/>
      <c r="H10" s="98"/>
      <c r="I10" s="98"/>
      <c r="J10" s="98"/>
      <c r="K10" s="98"/>
      <c r="L10" s="98"/>
      <c r="M10" s="98"/>
      <c r="N10" s="98"/>
      <c r="O10" s="98"/>
      <c r="P10" s="98"/>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10</vt:i4>
      </vt:variant>
    </vt:vector>
  </HeadingPairs>
  <TitlesOfParts>
    <vt:vector size="33"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結果増分</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2026-10-21T11:10:54Z</dcterms:modified>
</cp:coreProperties>
</file>