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7b\"/>
    </mc:Choice>
  </mc:AlternateContent>
  <xr:revisionPtr revIDLastSave="0" documentId="13_ncr:1_{39192A82-B2D9-4881-BAD6-562D437586BB}" xr6:coauthVersionLast="47" xr6:coauthVersionMax="47" xr10:uidLastSave="{00000000-0000-0000-0000-000000000000}"/>
  <bookViews>
    <workbookView xWindow="-120" yWindow="-120" windowWidth="38640" windowHeight="21120" tabRatio="924" activeTab="14"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ステージ" sheetId="3" r:id="rId11"/>
    <sheet name="載荷" sheetId="4" r:id="rId12"/>
    <sheet name="接合" sheetId="5" r:id="rId13"/>
    <sheet name="材料データ" sheetId="2" r:id="rId14"/>
    <sheet name="ステージ結果" sheetId="9" r:id="rId15"/>
    <sheet name="仕様" sheetId="17" state="hidden" r:id="rId16"/>
    <sheet name="診断" sheetId="13" state="hidden" r:id="rId17"/>
    <sheet name="結果要素" sheetId="12" state="hidden" r:id="rId18"/>
    <sheet name="結果増分" sheetId="27"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"1114543542-1115973095"</definedName>
    <definedName name="_FEMViewerResultsDirty" hidden="1">FALSE</definedName>
    <definedName name="_xlnm._FilterDatabase" localSheetId="19" hidden="1">結果節点!$A$1:$J$1</definedName>
    <definedName name="_xlnm._FilterDatabase" localSheetId="17"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<sst xmlns="http://schemas.openxmlformats.org/spreadsheetml/2006/main" count="1994" uniqueCount="1269">
  <si>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</si>
  <si>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</si>
  <si>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</si>
  <si>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</si>
  <si>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</si>
  <si>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</si>
  <si>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</si>
  <si>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</si>
  <si>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</si>
  <si>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</si>
  <si>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</si>
  <si>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</si>
  <si>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</si>
  <si>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</si>
  <si>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</si>
  <si>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</si>
  <si>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</si>
  <si>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</si>
  <si>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</si>
  <si>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</si>
  <si>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</si>
  <si>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</si>
  <si>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</si>
  <si>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</si>
  <si>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</si>
  <si>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</si>
  <si>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</si>
  <si>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</si>
  <si>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</si>
  <si>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</si>
  <si>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</si>
  <si>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</si>
  <si>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</si>
  <si>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</si>
  <si>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</si>
  <si>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</si>
  <si>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</si>
  <si>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</si>
  <si>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</si>
  <si>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</si>
  <si>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</si>
  <si>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</si>
  <si>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</si>
  <si>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</si>
  <si>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</si>
  <si>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</si>
  <si>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</si>
  <si>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</si>
  <si>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</si>
  <si>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</si>
  <si>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</si>
  <si>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</si>
  <si>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</si>
  <si>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</si>
  <si>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</si>
  <si>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</si>
  <si>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</si>
  <si>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</si>
  <si>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</si>
  <si>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</si>
  <si>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</si>
  <si>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</si>
  <si>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</si>
  <si>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</si>
  <si>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</si>
  <si>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</si>
  <si>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</si>
  <si>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</si>
  <si>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</si>
  <si>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</si>
  <si>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</si>
  <si>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</si>
  <si>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</si>
  <si>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</si>
  <si>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</si>
  <si>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</si>
  <si>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</si>
  <si>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</si>
  <si>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</si>
  <si>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</si>
  <si>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</si>
  <si>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</si>
  <si>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</si>
  <si>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</si>
  <si>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</si>
  <si>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</si>
  <si>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</si>
  <si>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</si>
  <si>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</si>
  <si>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</si>
  <si>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</si>
  <si>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</si>
  <si>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</si>
  <si>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</si>
  <si>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</si>
  <si>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</si>
  <si>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</si>
  <si>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</si>
  <si>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</si>
  <si>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</si>
  <si>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</si>
  <si>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</si>
  <si>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</si>
  <si>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</si>
  <si>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</si>
  <si>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</si>
  <si>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</si>
  <si>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</si>
  <si>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</si>
  <si>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</si>
  <si>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</si>
  <si>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</si>
  <si>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</si>
  <si>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</si>
  <si>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</si>
  <si>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</si>
  <si>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</si>
  <si>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</si>
  <si>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</si>
  <si>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</si>
  <si>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</si>
  <si>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</si>
  <si>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</si>
  <si>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</si>
  <si>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</si>
  <si>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</si>
  <si>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</si>
  <si>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</si>
  <si>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</si>
  <si>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</si>
  <si>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</si>
  <si>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</si>
  <si>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</si>
  <si>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</si>
  <si>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</si>
  <si>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</si>
  <si>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</si>
  <si>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</si>
  <si>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</si>
  <si>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</si>
  <si>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</si>
  <si>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</si>
  <si>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</si>
  <si>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</si>
  <si>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</si>
  <si>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</si>
  <si>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</si>
  <si>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</si>
  <si>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</si>
  <si>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</si>
  <si>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</si>
  <si>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</si>
  <si>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</si>
  <si>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</si>
  <si>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</si>
  <si>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</si>
  <si>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</si>
  <si>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</si>
  <si>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</si>
  <si>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</si>
  <si>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</si>
  <si>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</si>
  <si>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</si>
  <si>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</si>
  <si>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</si>
  <si>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</si>
  <si>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</si>
  <si>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</si>
  <si>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</si>
  <si>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X</t>
  </si>
  <si>
    <t>格子間隔</t>
  </si>
  <si>
    <t>節点番号</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</si>
  <si>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</si>
  <si>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</si>
  <si>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</si>
  <si>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</si>
  <si>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</si>
  <si>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</si>
  <si>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</si>
  <si>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</si>
  <si>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</si>
  <si>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</si>
  <si>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</si>
  <si>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</si>
  <si>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</si>
  <si>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</si>
  <si>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</si>
  <si>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</si>
  <si>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</si>
  <si>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</si>
  <si>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</si>
  <si>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</si>
  <si>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</si>
  <si>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</si>
  <si>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</si>
  <si>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</si>
  <si>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</si>
  <si>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</si>
  <si>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</si>
  <si>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</si>
  <si>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</si>
  <si>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</si>
  <si>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</si>
  <si>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</si>
  <si>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</si>
  <si>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</si>
  <si>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</si>
  <si>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</si>
  <si>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</si>
  <si>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</si>
  <si>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</si>
  <si>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</si>
  <si>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</si>
  <si>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</si>
  <si>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</si>
  <si>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</si>
  <si>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</si>
  <si>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</si>
  <si>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</si>
  <si>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</si>
  <si>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</si>
  <si>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</si>
  <si>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</si>
  <si>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</si>
  <si>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</si>
  <si>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</si>
  <si>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</si>
  <si>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</si>
  <si>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</si>
  <si>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</si>
  <si>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</si>
  <si>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</si>
  <si>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</si>
  <si>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</si>
  <si>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</si>
  <si>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</si>
  <si>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</si>
  <si>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</si>
  <si>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</si>
  <si>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</si>
  <si>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</si>
  <si>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</si>
  <si>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</si>
  <si>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</si>
  <si>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</si>
  <si>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</si>
  <si>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</si>
  <si>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</si>
  <si>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</si>
  <si>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</si>
  <si>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</si>
  <si>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</si>
  <si>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</si>
  <si>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</si>
  <si>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</si>
  <si>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</si>
  <si>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</si>
  <si>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</si>
  <si>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</si>
  <si>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</si>
  <si>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</si>
  <si>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</si>
  <si>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</si>
  <si>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</si>
  <si>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</si>
  <si>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</si>
  <si>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</si>
  <si>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</si>
  <si>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</si>
  <si>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</si>
  <si>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</si>
  <si>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</si>
  <si>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</si>
  <si>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</si>
  <si>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</si>
  <si>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</si>
  <si>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</si>
  <si>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</si>
  <si>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</si>
  <si>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</si>
  <si>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</si>
  <si>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</si>
  <si>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</si>
  <si>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</si>
  <si>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</si>
  <si>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</si>
  <si>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</si>
  <si>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</si>
  <si>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</si>
  <si>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</si>
  <si>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</si>
  <si>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</si>
  <si>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</si>
  <si>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</si>
  <si>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</si>
  <si>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</si>
  <si>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</si>
  <si>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</si>
  <si>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</si>
  <si>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</si>
  <si>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</si>
  <si>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</si>
  <si>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</si>
  <si>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</si>
  <si>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</si>
  <si>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</si>
  <si>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</si>
  <si>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</si>
  <si>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</si>
  <si>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</si>
  <si>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</si>
  <si>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</si>
  <si>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</si>
  <si>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</si>
  <si>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</si>
  <si>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</si>
  <si>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</si>
  <si>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</si>
  <si>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</si>
  <si>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</si>
  <si>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</si>
  <si>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</si>
  <si>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</si>
  <si>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</si>
  <si>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</si>
  <si>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</si>
  <si>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</si>
  <si>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</si>
  <si>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</si>
  <si>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</si>
  <si>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</si>
  <si>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</si>
  <si>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</si>
  <si>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</si>
  <si>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</si>
  <si>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</si>
  <si>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</si>
  <si>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</si>
  <si>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</si>
  <si>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</si>
  <si>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</si>
  <si>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</si>
  <si>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</si>
  <si>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</si>
  <si>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</si>
  <si>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</si>
  <si>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</si>
  <si>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</si>
  <si>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</si>
  <si>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</si>
  <si>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</si>
  <si>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</si>
  <si>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</si>
  <si>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</si>
  <si>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</si>
  <si>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</si>
  <si>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</si>
  <si>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</si>
  <si>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</si>
  <si>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</si>
  <si>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</si>
  <si>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</si>
  <si>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</si>
  <si>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</si>
  <si>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</si>
  <si>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</si>
  <si>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</si>
  <si>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</si>
  <si>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</si>
  <si>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</si>
  <si>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</si>
  <si>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</si>
  <si>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</si>
  <si>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</si>
  <si>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</si>
  <si>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</si>
  <si>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</si>
  <si>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</si>
  <si>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</si>
  <si>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</si>
  <si>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</si>
  <si>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</si>
  <si>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</si>
  <si>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</si>
  <si>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</si>
  <si>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</si>
  <si>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</si>
  <si>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</si>
  <si>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</si>
  <si>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</si>
  <si>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</si>
  <si>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</si>
  <si>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</si>
  <si>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</si>
  <si>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</si>
  <si>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</si>
  <si>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</si>
  <si>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</si>
  <si>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</si>
  <si>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</si>
  <si>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</si>
  <si>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</si>
  <si>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</si>
  <si>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</si>
  <si>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</si>
  <si>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</si>
  <si>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</si>
  <si>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</si>
  <si>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</si>
  <si>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</si>
  <si>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</si>
  <si>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</si>
  <si>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</si>
  <si>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</si>
  <si>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</si>
  <si>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</si>
  <si>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</si>
  <si>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</si>
  <si>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</si>
  <si>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</si>
  <si>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</si>
  <si>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</si>
  <si>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</si>
  <si>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</si>
  <si>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</si>
  <si>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</si>
  <si>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</si>
  <si>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</si>
  <si>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</si>
  <si>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</si>
  <si>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</si>
  <si>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</si>
  <si>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</si>
  <si>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</si>
  <si>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</si>
  <si>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</si>
  <si>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</si>
  <si>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</si>
  <si>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</si>
  <si>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</si>
  <si>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</si>
  <si>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</si>
  <si>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</si>
  <si>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</si>
  <si>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</si>
  <si>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</si>
  <si>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</si>
  <si>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</si>
  <si>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</si>
  <si>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</si>
  <si>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</si>
  <si>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</si>
  <si>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</si>
  <si>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</si>
  <si>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</si>
  <si>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</si>
  <si>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</si>
  <si>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</si>
  <si>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</si>
  <si>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</si>
  <si>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</si>
  <si>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</si>
  <si>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</si>
  <si>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</si>
  <si>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</si>
  <si>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</si>
  <si>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</si>
  <si>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</si>
  <si>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</si>
  <si>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</si>
  <si>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</si>
  <si>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</si>
  <si>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</si>
  <si>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</si>
  <si>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</si>
  <si>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</si>
  <si>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</si>
  <si>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</si>
  <si>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</si>
  <si>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</si>
  <si>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</si>
  <si>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</si>
  <si>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</si>
  <si>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</si>
  <si>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</si>
  <si>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</si>
  <si>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</si>
  <si>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</si>
  <si>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</si>
  <si>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</si>
  <si>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</si>
  <si>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</si>
  <si>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</si>
  <si>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</si>
  <si>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</si>
  <si>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</si>
  <si>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</si>
  <si>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</si>
  <si>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</si>
  <si>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</si>
  <si>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</si>
  <si>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</si>
  <si>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</si>
  <si>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</si>
  <si>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</si>
  <si>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</si>
  <si>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</si>
  <si>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</si>
  <si>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</si>
  <si>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</si>
  <si>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</si>
  <si>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</si>
  <si>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</si>
  <si>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</si>
  <si>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</si>
  <si>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</si>
  <si>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</si>
  <si>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</si>
  <si>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</si>
  <si>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</si>
  <si>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</si>
  <si>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</si>
  <si>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</si>
  <si>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</si>
  <si>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</si>
  <si>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</si>
  <si>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</si>
  <si>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</si>
  <si>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</si>
  <si>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</si>
  <si>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</si>
  <si>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</si>
  <si>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</si>
  <si>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</si>
  <si>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</si>
  <si>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</si>
  <si>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</si>
  <si>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</si>
  <si>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</si>
  <si>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</si>
  <si>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</si>
  <si>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</si>
  <si>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</si>
  <si>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</si>
  <si>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</si>
  <si>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</si>
  <si>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</si>
  <si>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</si>
  <si>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</si>
  <si>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</si>
  <si>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</si>
  <si>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</si>
  <si>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</si>
  <si>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</si>
  <si>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</si>
  <si>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</si>
  <si>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</si>
  <si>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</si>
  <si>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</si>
  <si>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</si>
  <si>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</si>
  <si>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</si>
  <si>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</si>
  <si>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</si>
  <si>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</si>
  <si>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</si>
  <si>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</si>
  <si>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</si>
  <si>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</si>
  <si>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</si>
  <si>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</si>
  <si>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</si>
  <si>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</si>
  <si>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</si>
  <si>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</si>
  <si>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</si>
  <si>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</si>
  <si>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</si>
  <si>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</si>
  <si>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</si>
  <si>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</si>
  <si>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</si>
  <si>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</si>
  <si>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</si>
  <si>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</si>
  <si>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</si>
  <si>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</si>
  <si>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</si>
  <si>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</si>
  <si>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</si>
  <si>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</si>
  <si>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</si>
  <si>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</si>
  <si>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</si>
  <si>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</si>
  <si>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</si>
  <si>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</si>
  <si>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</si>
  <si>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</si>
  <si>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</si>
  <si>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</si>
  <si>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</si>
  <si>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</si>
  <si>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</si>
  <si>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</si>
  <si>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</si>
  <si>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</si>
  <si>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</si>
  <si>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</si>
  <si>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</si>
  <si>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</si>
  <si>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</si>
  <si>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</si>
  <si>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</si>
  <si>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</si>
  <si>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</si>
  <si>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</si>
  <si>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</si>
  <si>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</si>
  <si>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</si>
  <si>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</si>
  <si>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</si>
  <si>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</si>
  <si>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</si>
  <si>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</si>
  <si>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</si>
  <si>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</si>
  <si>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</si>
  <si>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</si>
  <si>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</si>
  <si>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</si>
  <si>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</si>
  <si>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</si>
  <si>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</si>
  <si>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</si>
  <si>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</si>
  <si>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</si>
  <si>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</si>
  <si>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</si>
  <si>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</si>
  <si>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</si>
  <si>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</si>
  <si>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</si>
  <si>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</si>
  <si>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</si>
  <si>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</si>
  <si>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</si>
  <si>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</si>
  <si>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</si>
  <si>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</si>
  <si>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</si>
  <si>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</si>
  <si>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</si>
  <si>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</si>
  <si>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</si>
  <si>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</si>
  <si>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</si>
  <si>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</si>
  <si>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</si>
  <si>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</si>
  <si>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</si>
  <si>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</si>
  <si>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</si>
  <si>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</si>
  <si>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</si>
  <si>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</si>
  <si>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</si>
  <si>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</si>
  <si>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</si>
  <si>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</si>
  <si>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</si>
  <si>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</si>
  <si>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</si>
  <si>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</si>
  <si>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</si>
  <si>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</si>
  <si>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</si>
  <si>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</si>
  <si>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</si>
  <si>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</si>
  <si>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</si>
  <si>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</si>
  <si>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</si>
  <si>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</si>
  <si>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</si>
  <si>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</si>
  <si>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</si>
  <si>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</si>
  <si>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</si>
  <si>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</si>
  <si>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</si>
  <si>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</si>
  <si>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</si>
  <si>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</si>
  <si>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</si>
  <si>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</si>
  <si>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</si>
  <si>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</si>
  <si>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</si>
  <si>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</si>
  <si>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</si>
  <si>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</si>
  <si>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</si>
  <si>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</si>
  <si>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</si>
  <si>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</si>
  <si>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</si>
  <si>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</si>
  <si>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</si>
  <si>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</si>
  <si>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</si>
  <si>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</si>
  <si>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</si>
  <si>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</si>
  <si>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</si>
  <si>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</si>
  <si>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</si>
  <si>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</si>
  <si>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</si>
  <si>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</si>
  <si>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</si>
  <si>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</si>
  <si>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</si>
  <si>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</si>
  <si>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</si>
  <si>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</si>
  <si>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</si>
  <si>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</si>
  <si>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</si>
  <si>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</si>
  <si>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</si>
  <si>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</si>
  <si>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</si>
  <si>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</si>
  <si>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</si>
  <si>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</si>
  <si>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</si>
  <si>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</si>
  <si>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</si>
  <si>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</si>
  <si>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</si>
  <si>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</si>
  <si>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</si>
  <si>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</si>
  <si>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</si>
  <si>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</si>
  <si>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</si>
  <si>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</si>
  <si>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</si>
  <si>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</si>
  <si>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</si>
  <si>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</si>
  <si>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</si>
  <si>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</si>
  <si>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</si>
  <si>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</si>
  <si>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</si>
  <si>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</si>
  <si>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</si>
  <si>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</si>
  <si>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</si>
  <si>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</si>
  <si>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</si>
  <si>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</si>
  <si>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</si>
  <si>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</si>
  <si>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</si>
  <si>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</si>
  <si>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</si>
  <si>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</si>
  <si>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</si>
  <si>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</si>
  <si>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</si>
  <si>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</si>
  <si>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</si>
  <si>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</si>
  <si>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</si>
  <si>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</si>
  <si>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</si>
  <si>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</si>
  <si>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</si>
  <si>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</si>
  <si>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</si>
  <si>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</si>
  <si>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</si>
  <si>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</si>
  <si>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</si>
  <si>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</si>
  <si>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</si>
  <si>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</si>
  <si>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</si>
  <si>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</si>
  <si>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</si>
  <si>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</si>
  <si>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</si>
  <si>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</si>
  <si>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</si>
  <si>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</si>
  <si>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</si>
  <si>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</si>
  <si>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</si>
  <si>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</si>
  <si>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</si>
  <si>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</si>
  <si>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</si>
  <si>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</si>
  <si>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</si>
  <si>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</si>
  <si>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</si>
  <si>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</si>
  <si>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</si>
  <si>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</si>
  <si>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</si>
  <si>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</si>
  <si>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</si>
  <si>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</si>
  <si>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</si>
  <si>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</si>
  <si>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</si>
  <si>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</si>
  <si>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</si>
  <si>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</si>
  <si>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</si>
  <si>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</si>
  <si>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</si>
  <si>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</si>
  <si>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</si>
  <si>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</si>
  <si>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</si>
  <si>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</si>
  <si>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</si>
  <si>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</si>
  <si>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</si>
  <si>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</si>
  <si>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</si>
  <si>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</si>
  <si>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</si>
  <si>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</si>
  <si>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</si>
  <si>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</si>
  <si>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</si>
  <si>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</si>
  <si>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</si>
  <si>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</si>
  <si>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</si>
  <si>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</si>
  <si>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</si>
  <si>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</si>
  <si>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</si>
  <si>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</si>
  <si>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</si>
  <si>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</si>
  <si>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</si>
  <si>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</si>
  <si>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</si>
  <si>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</si>
  <si>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</si>
  <si>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</si>
  <si>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</si>
  <si>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</si>
  <si>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</si>
  <si>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</si>
  <si>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</si>
  <si>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</si>
  <si>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</si>
  <si>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</si>
  <si>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</si>
  <si>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</si>
  <si>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</si>
  <si>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</si>
  <si>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</si>
  <si>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</si>
  <si>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</si>
  <si>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</si>
  <si>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</si>
  <si>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</si>
  <si>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</si>
  <si>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</si>
  <si>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</si>
  <si>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</si>
  <si>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</si>
  <si>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</si>
  <si>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</si>
  <si>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</si>
  <si>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</si>
  <si>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</si>
  <si>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</si>
  <si>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</si>
  <si>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</si>
  <si>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</si>
  <si>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</si>
  <si>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</si>
  <si>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</si>
  <si>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</si>
  <si>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</si>
  <si>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</si>
  <si>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</si>
  <si>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</si>
  <si>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</si>
  <si>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</si>
  <si>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</si>
  <si>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</si>
  <si>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</si>
  <si>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</si>
  <si>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</si>
  <si>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</si>
  <si>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</si>
  <si>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</si>
  <si>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</si>
  <si>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</si>
  <si>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</si>
  <si>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</si>
  <si>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</si>
  <si>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</si>
  <si>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</si>
  <si>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</si>
  <si>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</si>
  <si>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</si>
  <si>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</si>
  <si>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</si>
  <si>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</si>
  <si>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FOS_INTERPRETATION</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</si>
  <si>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</si>
  <si>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</si>
  <si>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</si>
  <si>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</si>
  <si>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</si>
  <si>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</si>
  <si>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</si>
  <si>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</si>
  <si>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</si>
  <si>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</si>
  <si>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</si>
  <si>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</si>
  <si>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</si>
  <si>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</si>
  <si>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</si>
  <si>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</si>
  <si>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</si>
  <si>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</si>
  <si>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</si>
  <si>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</si>
  <si>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</si>
  <si>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</si>
  <si>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</si>
  <si>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</si>
  <si>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</si>
  <si>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</si>
  <si>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</si>
  <si>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</si>
  <si>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</si>
  <si>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</si>
  <si>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</si>
  <si>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</si>
  <si>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</si>
  <si>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</si>
  <si>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</si>
  <si>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</si>
  <si>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</si>
  <si>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</si>
  <si>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</si>
  <si>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</si>
  <si>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</si>
  <si>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</si>
  <si>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</si>
  <si>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</si>
  <si>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</si>
  <si>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</si>
  <si>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</si>
  <si>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</si>
  <si>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</si>
  <si>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</si>
  <si>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</si>
  <si>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</si>
  <si>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</si>
  <si>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</si>
  <si>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</si>
  <si>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</si>
  <si>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</si>
  <si>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</si>
  <si>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</si>
  <si>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</si>
  <si>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</si>
  <si>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</si>
  <si>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</si>
  <si>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</si>
  <si>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</si>
  <si>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</si>
  <si>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</si>
  <si>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</si>
  <si>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</si>
  <si>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</si>
  <si>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</si>
  <si>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</si>
  <si>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</si>
  <si>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</si>
  <si>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</si>
  <si>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</si>
  <si>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</si>
  <si>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</si>
  <si>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</si>
  <si>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</si>
  <si>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</si>
  <si>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</si>
  <si>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</si>
  <si>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</si>
  <si>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</si>
  <si>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</si>
  <si>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</si>
  <si>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</si>
  <si>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</si>
  <si>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</si>
  <si>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</si>
  <si>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</si>
  <si>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</si>
  <si>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</si>
  <si>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</si>
  <si>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</si>
  <si>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</si>
  <si>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</si>
  <si>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</si>
  <si>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</si>
  <si>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</si>
  <si>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</si>
  <si>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</si>
  <si>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</si>
  <si>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</si>
  <si>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</si>
  <si>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</si>
  <si>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</si>
  <si>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</si>
  <si>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</si>
  <si>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</si>
  <si>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</si>
  <si>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</si>
  <si>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</si>
  <si>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</si>
  <si>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</si>
  <si>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</si>
  <si>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</si>
  <si>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</si>
  <si>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</si>
  <si>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</si>
  <si>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</si>
  <si>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</si>
  <si>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</si>
  <si>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</si>
  <si>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</si>
  <si>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</si>
  <si>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</si>
  <si>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</si>
  <si>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</si>
  <si>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</si>
  <si>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</si>
  <si>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</si>
  <si>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</si>
  <si>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</si>
  <si>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</si>
  <si>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</si>
  <si>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</si>
  <si>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</si>
  <si>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</si>
  <si>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</si>
  <si>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</si>
  <si>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</si>
  <si>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</si>
  <si>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</si>
  <si>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</si>
  <si>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</si>
  <si>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</si>
  <si>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</si>
  <si>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</si>
  <si>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</si>
  <si>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</si>
  <si>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</si>
  <si>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</si>
  <si>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</si>
  <si>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</si>
  <si>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</si>
  <si>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</si>
  <si>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</si>
  <si>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</si>
  <si>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</si>
  <si>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</si>
  <si>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</si>
  <si>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</si>
  <si>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</si>
  <si>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</si>
  <si>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</si>
  <si>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</si>
  <si>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</si>
  <si>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</si>
  <si>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</si>
  <si>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</si>
  <si>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</si>
  <si>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</si>
  <si>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</si>
  <si>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</si>
  <si>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</si>
  <si>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</si>
  <si>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</si>
  <si>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</si>
  <si>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</si>
  <si>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</si>
  <si>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</si>
  <si>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</si>
  <si>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</si>
  <si>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</si>
  <si>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</si>
  <si>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</si>
  <si>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</si>
  <si>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</si>
  <si>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</si>
  <si>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</si>
  <si>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</si>
  <si>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</si>
  <si>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</si>
  <si>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</si>
  <si>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</si>
  <si>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</si>
  <si>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</si>
  <si>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</si>
  <si>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</si>
  <si>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</si>
  <si>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</si>
  <si>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</si>
  <si>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</si>
  <si>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</si>
  <si>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</si>
  <si>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20261020_INCO_ELEMENT_01</t>
  </si>
  <si>
    <t>INCONSISTENT</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</si>
  <si>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</si>
  <si>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</si>
  <si>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</si>
  <si>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</si>
  <si>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</si>
  <si>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</si>
  <si>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</si>
  <si>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</si>
  <si>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</si>
  <si>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</si>
  <si>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</si>
  <si>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</si>
  <si>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</si>
  <si>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</si>
  <si>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</si>
  <si>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</si>
  <si>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</si>
  <si>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</si>
  <si>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</si>
  <si>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</si>
  <si>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</si>
  <si>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</si>
  <si>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</si>
  <si>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</si>
  <si>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</si>
  <si>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</si>
  <si>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</si>
  <si>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</si>
  <si>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</si>
  <si>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</si>
  <si>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</si>
  <si>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</si>
  <si>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</si>
  <si>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</si>
  <si>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</si>
  <si>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選択：地形追従格子 / 要素 94 → 84 / 節点 323 → 303_x000D_
最適化前：94要素、合格82 / 警告8 / 不合格4、角度 22.714～153.435°_x000D_
角度最適化：94要素、合格94 / 警告0 / 不合格0、角度 45.000～134.004°_x000D_
地形追従：84要素、合格79 / 警告5 / 不合格0、角度 38.660～141.340°_x000D_
地形追従＋角度最適化：84要素、合格84 / 警告0 / 不合格0、角度 45.890～134.103°_x000D_
採用優先：両方合格なら地形格子 (MESH_GEN_COMPARE=2)_x000D_
合格45～135° / 警告30～150°内 / その他は不合格。採用後は再解析が必要です。</t>
    <phoneticPr fontId="1"/>
  </si>
  <si>
    <t>解析ログ（再実行で消去） Ver=20261020_INCO_ELEMENT_01</t>
  </si>
  <si>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</si>
  <si>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</si>
  <si>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</si>
  <si>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</si>
  <si>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</si>
  <si>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</si>
  <si>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</si>
  <si>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</si>
  <si>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SRM=必要Fs。MATSET=コピー元材料番号または c=10;phi=30</t>
    <phoneticPr fontId="1"/>
  </si>
  <si>
    <t>1=実行 / 0または空=飛ばす</t>
    <phoneticPr fontId="1"/>
  </si>
  <si>
    <t>例1</t>
    <phoneticPr fontId="1"/>
  </si>
  <si>
    <t>GRAVITY→SRM</t>
    <phoneticPr fontId="1"/>
  </si>
  <si>
    <t>例2</t>
    <phoneticPr fontId="1"/>
  </si>
  <si>
    <t>GRAVITY→SRM→RESET_U→MATSET→GRAVITY→SRM</t>
    <phoneticPr fontId="1"/>
  </si>
  <si>
    <t>詳細</t>
    <phoneticPr fontId="1"/>
  </si>
  <si>
    <t>「仕様」シート</t>
    <phoneticPr fontId="1"/>
  </si>
  <si>
    <t>ステージ開始</t>
  </si>
  <si>
    <t>RUN</t>
  </si>
  <si>
    <t>NEWTON</t>
  </si>
  <si>
    <t>POLICY</t>
  </si>
  <si>
    <t>NewtonPolicy=NORMAL;LS50Enabled=0</t>
  </si>
  <si>
    <t>PERF</t>
  </si>
  <si>
    <t>newton=1;inc=6;inc_now=6;iter_now=0;factor=1;reuse=0;band=1;modnewton=0;k_build=1;rebuild_first=0;rebuild_force=0;force_start=0;force_cut=0;force_lscut=0;force_lsok=0;force_lsretry=0;rebuild_active=0;rebuild_resid=0;rebuild_stag=0;rebuild_facinv=0;cutback=0;plastic=0/336;umax=2.219E-02;relres=2.335E-13;energy=1.719E-13;sym=1.361E-16;min_pivot=NA;neg_pivot=0;near0_pivot=0;t_fac_ms=8;t_sol_ms=0;t_tan_ms=0;ls_tries=1;ls_accept=1;ls_a1=1;ls_a50=0;ls_a25=0;ls_a12=0;ls_ok_a1=0;ls_ok_a50=0;ls_ok_a25=0;ls_ok_a12=0;ls_alpha_mean=1.000;ls_alpha_min=1.000;q_ls_mean=0.000;q_ls_n=1;q_ls_lt50=1;q_ls_lt70=0;q_ls_lt100=0;q_ls_ge100=0;q_next_mean=NA;q_next_n=0;q_next_lt70=0;age0=1;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7.813</t>
  </si>
  <si>
    <t>SRM試行</t>
  </si>
  <si>
    <t>TRY</t>
  </si>
  <si>
    <t>Fs=1.000 REUSE_FROM_GRAVITY</t>
  </si>
  <si>
    <t>Fs=1.000 PASS_REUSED_FROM_GRAVITY 残差=2.335E-13</t>
  </si>
  <si>
    <t>PASS_REUSED</t>
  </si>
  <si>
    <t>newton=0;inc=0;inc_now=6;iter_now=0;factor=0;reuse=0;band=0;modnewton=0;k_build=0;rebuild_first=0;rebuild_force=0;force_start=0;force_cut=0;force_lscut=0;force_lsok=0;force_lsretry=0;rebuild_active=0;rebuild_resid=0;rebuild_stag=0;rebuild_facinv=0;cutback=0;plastic=0/336;umax=2.219E-02;relres=2.335E-13;energy=1.719E-13;sym=1.361E-16;min_pivot=NA;neg_pivot=0;near0_pivot=0;t_fac_ms=0;t_sol_ms=0;t_tan_ms=0;reused=1;ls_tries=0;ls_accept=0;ls_a1=0;ls_a50=0;ls_a25=0;ls_a12=0;ls_ok_a1=0;ls_ok_a50=0;ls_ok_a25=0;ls_ok_a12=0;ls_alpha_mean=NA;ls_alpha_min=NA;BandLUKernel=NEW;band_kernel=NEW;factor_avg_ms=NA</t>
  </si>
  <si>
    <t>Fs=1.100</t>
  </si>
  <si>
    <t>NewtonPolicy=ROBUST_SRM;LS50Enabled=1</t>
  </si>
  <si>
    <t>Fs=1.100 残差=3.975E-09 変位max=2.218E-02</t>
  </si>
  <si>
    <t>newton=3;inc=6;inc_now=6;iter_now=2;factor=2;reuse=1;band=3;modnewton=0;k_build=3;rebuild_first=0;rebuild_force=0;force_start=0;force_cut=0;force_lscut=0;force_lsok=0;force_lsretry=0;rebuild_active=0;rebuild_resid=0;rebuild_stag=0;rebuild_facinv=0;cutback=0;plastic=2/336;umax=2.218E-02;relres=3.975E-09;energy=2.389E-11;sym=1.185E-02;min_pivot=NA;neg_pivot=0;near0_pivot=0;t_fac_ms=8;t_sol_ms=0;t_tan_ms=0;ls_tries=3;ls_accept=3;ls_a1=3;ls_a50=0;ls_a25=0;ls_a12=0;ls_ok_a1=0;ls_ok_a50=0;ls_ok_a25=0;ls_ok_a12=0;ls_alpha_mean=1.000;ls_alpha_min=1.000;q_ls_mean=0.001;q_ls_n=3;q_ls_lt50=3;q_ls_lt70=0;q_ls_lt100=0;q_ls_ge100=0;q_next_mean=0.000;q_next_n=1;q_next_lt70=1;age0=3;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3.906</t>
  </si>
  <si>
    <t>Fs=1.200</t>
  </si>
  <si>
    <t>Fs=1.200 残差=8.775E-09 変位max=2.217E-02</t>
  </si>
  <si>
    <t>newton=5;inc=6;inc_now=6;iter_now=2;factor=5;reuse=0;band=5;modnewton=0;k_build=5;rebuild_first=0;rebuild_force=0;force_start=0;force_cut=0;force_lscut=0;force_lsok=0;force_lsretry=0;rebuild_active=0;rebuild_resid=0;rebuild_stag=0;rebuild_facinv=0;cutback=0;plastic=4/336;umax=2.217E-02;relres=8.775E-09;energy=7.980E-11;sym=4.418E-02;min_pivot=NA;neg_pivot=0;near0_pivot=0;t_fac_ms=31;t_sol_ms=0;t_tan_ms=16;ls_tries=5;ls_accept=5;ls_a1=5;ls_a50=0;ls_a25=0;ls_a12=0;ls_ok_a1=0;ls_ok_a50=0;ls_ok_a25=0;ls_ok_a12=0;ls_alpha_mean=1.000;ls_alpha_min=1.000;q_ls_mean=0.002;q_ls_n=5;q_ls_lt50=5;q_ls_lt70=0;q_ls_lt100=0;q_ls_ge100=0;q_next_mean=0.000;q_next_n=2;q_next_lt70=2;age0=5;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6.250</t>
  </si>
  <si>
    <t>Fs=1.300</t>
  </si>
  <si>
    <t>Fs=1.300 残差=1.602E-10 変位max=2.218E-02</t>
  </si>
  <si>
    <t>newton=7;inc=6;inc_now=6;iter_now=3;factor=7;reuse=0;band=7;modnewton=0;k_build=7;rebuild_first=0;rebuild_force=0;force_start=0;force_cut=0;force_lscut=0;force_lsok=0;force_lsretry=0;rebuild_active=0;rebuild_resid=0;rebuild_stag=0;rebuild_facinv=0;cutback=0;plastic=17/336;umax=2.218E-02;relres=1.602E-10;energy=1.042E-12;sym=8.701E-02;min_pivot=NA;neg_pivot=0;near0_pivot=0;t_fac_ms=8;t_sol_ms=0;t_tan_ms=23;ls_tries=7;ls_accept=7;ls_a1=7;ls_a50=0;ls_a25=0;ls_a12=0;ls_ok_a1=0;ls_ok_a50=0;ls_ok_a25=0;ls_ok_a12=0;ls_alpha_mean=1.000;ls_alpha_min=1.000;q_ls_mean=0.040;q_ls_n=7;q_ls_lt50=7;q_ls_lt70=0;q_ls_lt100=0;q_ls_ge100=0;q_next_mean=0.012;q_next_n=4;q_next_lt70=4;age0=7;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1.116</t>
  </si>
  <si>
    <t>Fs=1.400</t>
  </si>
  <si>
    <t>Fs=1.400 残差=2.427E-09 変位max=2.242E-02</t>
  </si>
  <si>
    <t>newton=10;inc=6;inc_now=6;iter_now=4;factor=10;reuse=0;band=10;modnewton=0;k_build=10;rebuild_first=0;rebuild_force=0;force_start=0;force_cut=0;force_lscut=0;force_lsok=0;force_lsretry=0;rebuild_active=0;rebuild_resid=0;rebuild_stag=0;rebuild_facinv=0;cutback=0;plastic=96/336;umax=2.242E-02;relres=2.427E-09;energy=1.131E-10;sym=1.189E-01;min_pivot=NA;neg_pivot=0;near0_pivot=0;t_fac_ms=31;t_sol_ms=0;t_tan_ms=31;ls_tries=11;ls_accept=10;ls_a1=9;ls_a50=1;ls_a25=0;ls_a12=0;ls_ok_a1=0;ls_ok_a50=1;ls_ok_a25=0;ls_ok_a12=0;ls_alpha_mean=0.950;ls_alpha_min=0.500;q_ls_mean=0.140;q_ls_n=10;q_ls_lt50=9;q_ls_lt70=0;q_ls_lt100=1;q_ls_ge100=0;q_next_mean=0.048;q_next_n=6;q_next_lt70=6;age0=10;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1;BandLUKernel=NEW;band_kernel=NEW;factor_avg_ms=3.125</t>
  </si>
  <si>
    <t>Fs=1.500</t>
  </si>
  <si>
    <t>Fs=1.500 残差=1.655E-10 変位max=2.304E-02</t>
  </si>
  <si>
    <t>newton=12;inc=6;inc_now=6;iter_now=4;factor=12;reuse=0;band=12;modnewton=0;k_build=12;rebuild_first=0;rebuild_force=0;force_start=0;force_cut=0;force_lscut=0;force_lsok=0;force_lsretry=0;rebuild_active=0;rebuild_resid=0;rebuild_stag=0;rebuild_facinv=0;cutback=0;plastic=170/336;umax=2.304E-02;relres=1.655E-10;energy=1.205E-12;sym=1.757E-01;min_pivot=NA;neg_pivot=0;near0_pivot=0;t_fac_ms=63;t_sol_ms=0;t_tan_ms=8;ls_tries=13;ls_accept=12;ls_a1=11;ls_a50=1;ls_a25=0;ls_a12=0;ls_ok_a1=0;ls_ok_a50=1;ls_ok_a25=0;ls_ok_a12=0;ls_alpha_mean=0.958;ls_alpha_min=0.500;q_ls_mean=0.164;q_ls_n=12;q_ls_lt50=10;q_ls_lt70=2;q_ls_lt100=0;q_ls_ge100=0;q_next_mean=0.087;q_next_n=8;q_next_lt70=8;age0=12;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1;BandLUKernel=NEW;band_kernel=NEW;factor_avg_ms=5.208</t>
  </si>
  <si>
    <t>Fs=1.600</t>
  </si>
  <si>
    <t>Fs=1.600 残差=3.954E-09 変位max=2.403E-02</t>
  </si>
  <si>
    <t>newton=16;inc=6;inc_now=6;iter_now=6;factor=16;reuse=0;band=16;modnewton=0;k_build=16;rebuild_first=0;rebuild_force=0;force_start=0;force_cut=0;force_lscut=0;force_lsok=0;force_lsretry=0;rebuild_active=0;rebuild_resid=0;rebuild_stag=0;rebuild_facinv=0;cutback=0;plastic=210/336;umax=2.403E-02;relres=3.954E-09;energy=6.863E-11;sym=1.798E-01;min_pivot=NA;neg_pivot=0;near0_pivot=0;t_fac_ms=39;t_sol_ms=0;t_tan_ms=47;ls_tries=18;ls_accept=16;ls_a1=14;ls_a50=2;ls_a25=0;ls_a12=0;ls_ok_a1=0;ls_ok_a50=2;ls_ok_a25=0;ls_ok_a12=0;ls_alpha_mean=0.938;ls_alpha_min=0.500;q_ls_mean=0.245;q_ls_n=16;q_ls_lt50=12;q_ls_lt70=3;q_ls_lt100=1;q_ls_ge100=0;q_next_mean=0.196;q_next_n=12;q_next_lt70=11;age0=16;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2;BandLUKernel=NEW;band_kernel=NEW;factor_avg_ms=2.441</t>
  </si>
  <si>
    <t>Fs=1.700</t>
  </si>
  <si>
    <t>FAIL</t>
  </si>
  <si>
    <t>Fs=1.700 class=NONCONVERGENCE_BOUNDARY cause=LINE_SEARCH NONCONVERGED P3全体反復が上限回数に達しました。Ver=20261020_INCO_ELEMENT_01 相対残差=4.069E-03 補正比=1.439E-05 拘束変位誤差=0.000E+00。状態は前増分へ戻します。</t>
  </si>
  <si>
    <t>newton=2697;inc=17;inc_now=18;iter_now=18;factor=1677;reuse=1020;band=1971;modnewton=706;k_build=1739;rebuild_first=0;rebuild_force=0;force_start=0;force_cut=0;force_lscut=0;force_lsok=0;force_lsretry=0;rebuild_active=0;rebuild_resid=0;rebuild_stag=0;rebuild_facinv=0;cutback=13;plastic=108/336;umax=7.111E-01;relres=1.014E-05;energy=5.224E-05;sym=1.361E-16;min_pivot=NA;neg_pivot=0;near0_pivot=0;t_fac_ms=2656;t_sol_ms=9805;t_tan_ms=5094;ls_tries=12456;ls_accept=1521;ls_a1=1062;ls_a50=26;ls_a25=47;ls_a12=386;ls_ok_a1=187;ls_ok_a50=25;ls_ok_a25=47;ls_ok_a12=386;ls_alpha_mean=0.721;ls_alpha_min=0.000;q_ls_mean=0.957;q_ls_n=1521;q_ls_lt50=57;q_ls_lt70=14;q_ls_lt100=1450;q_ls_ge100=0;q_next_mean=0.963;q_next_n=1478;q_next_lt70=55;age0=750;age1=11;age2=11;age3p=684;age1_ok=11;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645;BandLUKernel=NEW;band_kernel=NEW;factor_avg_ms=1.584</t>
  </si>
  <si>
    <t>Fs=1.650</t>
  </si>
  <si>
    <t>Fs=1.650 残差=4.165E-09 変位max=2.804E-02</t>
  </si>
  <si>
    <t>newton=19;inc=6;inc_now=6;iter_now=10;factor=19;reuse=0;band=19;modnewton=0;k_build=19;rebuild_first=0;rebuild_force=0;force_start=0;force_cut=0;force_lscut=0;force_lsok=0;force_lsretry=0;rebuild_active=0;rebuild_resid=0;rebuild_stag=0;rebuild_facinv=0;cutback=0;plastic=226/336;umax=2.804E-02;relres=4.165E-09;energy=1.788E-11;sym=1.783E-01;min_pivot=NA;neg_pivot=0;near0_pivot=0;t_fac_ms=47;t_sol_ms=0;t_tan_ms=39;ls_tries=25;ls_accept=19;ls_a1=13;ls_a50=6;ls_a25=0;ls_a12=0;ls_ok_a1=0;ls_ok_a50=6;ls_ok_a25=0;ls_ok_a12=0;ls_alpha_mean=0.842;ls_alpha_min=0.500;q_ls_mean=0.378;q_ls_n=19;q_ls_lt50=10;q_ls_lt70=3;q_ls_lt100=6;q_ls_ge100=0;q_next_mean=0.332;q_next_n=15;q_next_lt70=11;age0=19;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6;BandLUKernel=NEW;band_kernel=NEW;factor_avg_ms=2.467</t>
  </si>
  <si>
    <t>Fs=1.675</t>
  </si>
  <si>
    <t>Fs=1.675 残差=1.068E-08 変位max=1.140E-01</t>
  </si>
  <si>
    <t>newton=53;inc=6;inc_now=6;iter_now=44;factor=53;reuse=0;band=51;modnewton=0;k_build=53;rebuild_first=0;rebuild_force=0;force_start=0;force_cut=0;force_lscut=0;force_lsok=0;force_lsretry=0;rebuild_active=0;rebuild_resid=0;rebuild_stag=0;rebuild_facinv=0;cutback=0;plastic=254/336;umax=1.140E-01;relres=1.068E-08;energy=1.410E-11;sym=1.884E-01;min_pivot=NA;neg_pivot=0;near0_pivot=0;t_fac_ms=125;t_sol_ms=31;t_tan_ms=141;ls_tries=82;ls_accept=20;ls_a1=13;ls_a50=3;ls_a25=2;ls_a12=2;ls_ok_a1=0;ls_ok_a50=2;ls_ok_a25=2;ls_ok_a12=2;ls_alpha_mean=0.763;ls_alpha_min=0.125;q_ls_mean=0.431;q_ls_n=20;q_ls_lt50=11;q_ls_lt70=1;q_ls_lt100=8;q_ls_ge100=0;q_next_mean=0.392;q_next_n=16;q_next_lt70=11;age0=20;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6;BandLUKernel=NEW;band_kernel=NEW;factor_avg_ms=2.358</t>
  </si>
  <si>
    <t>Fs=1.688</t>
  </si>
  <si>
    <t>Fs=1.688 残差=9.648E-07 変位max=6.630E-01</t>
  </si>
  <si>
    <t>newton=550;inc=10;inc_now=10;iter_now=5;factor=352;reuse=198;band=460;modnewton=198;k_build=339;rebuild_first=0;rebuild_force=0;force_start=0;force_cut=0;force_lscut=0;force_lsok=0;force_lsretry=0;rebuild_active=0;rebuild_resid=0;rebuild_stag=0;rebuild_facinv=0;cutback=2;plastic=241/336;umax=6.630E-01;relres=9.648E-07;energy=1.225E-10;sym=1.834E-01;min_pivot=NA;neg_pivot=0;near0_pivot=0;t_fac_ms=820;t_sol_ms=1242;t_tan_ms=883;ls_tries=1472;ls_accept=331;ls_a1=285;ls_a50=8;ls_a25=10;ls_a12=28;ls_ok_a1=8;ls_ok_a50=7;ls_ok_a25=10;ls_ok_a12=28;ls_alpha_mean=0.885;ls_alpha_min=0.000;q_ls_mean=0.891;q_ls_n=331;q_ls_lt50=30;q_ls_lt70=7;q_ls_lt100=294;q_ls_ge100=0;q_next_mean=0.899;q_next_n=318;q_next_lt70=33;age0=135;age1=2;age2=2;age3p=194;age1_ok=2;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53;BandLUKernel=NEW;band_kernel=NEW;factor_avg_ms=2.330</t>
  </si>
  <si>
    <t>SRM復元</t>
  </si>
  <si>
    <t>保存したFs=1.688 変位max=6.630E-01 残差=9.648E-07</t>
  </si>
  <si>
    <t>FOS_PASS=1.688 FOS_FAIL=1.700 FOS_MID=1.694 FOS_WIDTH=0.013 FOS=1.694 ± 0.006 試行=11 判定=NUMERICAL_BRACKET（収束境界の推定。物理破壊・設計安全率の確定値ではありません）</t>
  </si>
  <si>
    <t>要素中心X</t>
  </si>
  <si>
    <t>要素中心Y</t>
  </si>
  <si>
    <t>全ひずみ増分X</t>
  </si>
  <si>
    <t>全ひずみ増分Y</t>
  </si>
  <si>
    <t>工学せん断ひずみ増分XY</t>
  </si>
  <si>
    <t>塑性ひずみ増分X</t>
  </si>
  <si>
    <t>塑性ひずみ増分Y</t>
  </si>
  <si>
    <t>塑性工学せん断ひずみ増分XY</t>
  </si>
  <si>
    <t>塑性ひずみ増分Z</t>
  </si>
  <si>
    <t>最大工学せん断ひずみ増分(3D)</t>
  </si>
  <si>
    <t>最大塑性工学せん断ひずみ増分(3D)</t>
  </si>
  <si>
    <t>面内塑性主ひずみ増分max</t>
  </si>
  <si>
    <t>面内塑性主ひずみ増分min</t>
  </si>
  <si>
    <t>面内max主軸角rad</t>
  </si>
  <si>
    <t>荷重増分番号</t>
  </si>
  <si>
    <t>荷重係数</t>
  </si>
  <si>
    <t>LAST_CONVERGED_INCREMENT_V1</t>
  </si>
  <si>
    <t>最終収束荷重増分。SRMでは最後の成功Fsに対応。圧縮正、XYは工学せん断ひずみ。</t>
  </si>
  <si>
    <t>P1詳細は結果節点・結果要素。Gauss状態はブック横 *_out</t>
  </si>
  <si>
    <t>Elements</t>
  </si>
  <si>
    <t>Nodes</t>
  </si>
  <si>
    <t>P2塑性点は本シート AN列（適応メッシュ用）</t>
  </si>
  <si>
    <t>非対称帯域LU（行ピボット）＋CSR真残差照合; total-stress displacement</t>
  </si>
  <si>
    <t>保存済みRCM内部自由度順序を再利用。結果出力は原自由度順へ逆変換; RCM_POLICY=AUTO</t>
  </si>
  <si>
    <t>303/84/1/606/51</t>
  </si>
  <si>
    <t>解析・P1結果・P2材料結果の保存完了</t>
  </si>
  <si>
    <t>RCM再利用: DOF帯域幅 399 -&gt; 51</t>
  </si>
  <si>
    <t>NONSYM_BAND_LU</t>
  </si>
  <si>
    <t>solver=NONSYM_BAND_LU; policy=NONSYMMETRIC; CSR_NNZ=16596; CSR_bytes=422788; csr_numeric=build; csr_path=detailed_nonzero; csr_rebuilds=2206; csr_reuse=0; csr_scatter_nnz=21504; csr_diag_zero=0; csr_diag_min=1.018E+02; csr_direct_fallback=False; elastic_k=build; mesh_revision=1; geometry_revision=1; material_input_revision=1; material_generation=2; tangent_generation=2208; csr_numeric_generation=2208; p3_active_points=241; p3_plastic_updates=3235461; solver_eval=initial_small; solver_eval_count=2206; solver_eval_threshold=2000; GMRES_restart=30-&gt;30; iter=0; iter_relres=2.796E-13; fallback=; hg=0.05; mixed_up=False; p_count=0; uzawa=0</t>
  </si>
  <si>
    <t>build</t>
  </si>
  <si>
    <t>NONSYMMETRIC</t>
  </si>
  <si>
    <t>initial_small</t>
  </si>
  <si>
    <t>not_ready</t>
  </si>
  <si>
    <t>GRAVITY+SRM</t>
  </si>
  <si>
    <t>NUMERICAL_BRACKET</t>
  </si>
  <si>
    <t>CONVERGED</t>
  </si>
  <si>
    <t>GLOBAL_STAGNATION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</si>
</sst>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6"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xf numFmtId="186" fontId="3" fillId="0" borderId="0" xfId="0" applyNumberFormat="1" applyFont="1">
      <alignment vertical="center"/>
    </xf>
    <xf numFmtId="186" fontId="0" fillId="0" borderId="0" xfId="0" applyNumberForma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14</c:v>
                </c:pt>
                <c:pt idx="2">
                  <c:v>14</c:v>
                </c:pt>
                <c:pt idx="3">
                  <c:v>10</c:v>
                </c:pt>
                <c:pt idx="4">
                  <c:v>6</c:v>
                </c:pt>
                <c:pt idx="5">
                  <c:v>0</c:v>
                </c:pt>
              </c:numCache>
            </c:numRef>
          </c:xVal>
          <c:yVal>
            <c:numRef>
              <c:f>図形定義!$C$2:$C$8</c:f>
              <c:numCache>
                <c:formatCode>0.00</c:formatCode>
                <c:ptCount val="7"/>
                <c:pt idx="0">
                  <c:v>0</c:v>
                </c:pt>
                <c:pt idx="1">
                  <c:v>0</c:v>
                </c:pt>
                <c:pt idx="2">
                  <c:v>3</c:v>
                </c:pt>
                <c:pt idx="3">
                  <c:v>3</c:v>
                </c:pt>
                <c:pt idx="4">
                  <c:v>8</c:v>
                </c:pt>
                <c:pt idx="5">
                  <c:v>8</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Normal="100"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788</v>
      </c>
      <c r="C2" s="83"/>
      <c r="D2" s="83"/>
      <c r="E2" s="83"/>
      <c r="F2" s="83"/>
      <c r="G2" s="83"/>
      <c r="H2" s="83"/>
      <c r="I2" s="37"/>
    </row>
    <row r="3" spans="1:9" ht="27" customHeight="1">
      <c r="A3" s="37"/>
      <c r="B3" s="39"/>
      <c r="C3" s="39"/>
      <c r="D3" s="39"/>
      <c r="E3" s="39"/>
      <c r="F3" s="39"/>
      <c r="G3" s="39"/>
      <c r="H3" s="39"/>
      <c r="I3" s="37"/>
    </row>
    <row r="4" spans="1:9" ht="35.1" customHeight="1">
      <c r="A4" s="37"/>
      <c r="B4" s="84" t="s">
        <v>789</v>
      </c>
      <c r="C4" s="84"/>
      <c r="D4" s="84"/>
      <c r="E4" s="84"/>
      <c r="F4" s="84"/>
      <c r="G4" s="84"/>
      <c r="H4" s="84"/>
      <c r="I4" s="37"/>
    </row>
    <row r="5" spans="1:9" ht="27" customHeight="1">
      <c r="A5" s="37"/>
      <c r="B5" s="37"/>
      <c r="C5" s="37"/>
      <c r="D5" s="37"/>
      <c r="E5" s="37"/>
      <c r="F5" s="37"/>
      <c r="G5" s="37"/>
      <c r="H5" s="37"/>
      <c r="I5" s="37"/>
    </row>
    <row r="6" spans="1:9" ht="29.1" customHeight="1">
      <c r="A6" s="37"/>
      <c r="B6" s="85" t="s">
        <v>790</v>
      </c>
      <c r="C6" s="85"/>
      <c r="D6" s="85"/>
      <c r="E6" s="37"/>
      <c r="F6" s="85" t="s">
        <v>791</v>
      </c>
      <c r="G6" s="85"/>
      <c r="H6" s="85"/>
      <c r="I6" s="37"/>
    </row>
    <row r="7" spans="1:9" ht="27" customHeight="1">
      <c r="A7" s="37"/>
      <c r="B7" s="37"/>
      <c r="C7" s="37"/>
      <c r="D7" s="37"/>
      <c r="E7" s="37"/>
      <c r="F7" s="37"/>
      <c r="G7" s="37"/>
      <c r="H7" s="37"/>
      <c r="I7" s="37"/>
    </row>
    <row r="8" spans="1:9" ht="30" customHeight="1">
      <c r="A8" s="37"/>
      <c r="B8" s="77" t="s">
        <v>792</v>
      </c>
      <c r="C8" s="78"/>
      <c r="D8" s="78"/>
      <c r="E8" s="37"/>
      <c r="F8" s="77" t="s">
        <v>793</v>
      </c>
      <c r="G8" s="78"/>
      <c r="H8" s="78"/>
      <c r="I8" s="37"/>
    </row>
    <row r="9" spans="1:9" ht="27" customHeight="1">
      <c r="A9" s="37"/>
      <c r="B9" s="37"/>
      <c r="C9" s="37"/>
      <c r="D9" s="37"/>
      <c r="E9" s="37"/>
      <c r="F9" s="37"/>
      <c r="G9" s="37"/>
      <c r="H9" s="37"/>
      <c r="I9" s="37"/>
    </row>
    <row r="10" spans="1:9" ht="30" customHeight="1">
      <c r="A10" s="37"/>
      <c r="B10" s="77" t="s">
        <v>794</v>
      </c>
      <c r="C10" s="78"/>
      <c r="D10" s="78"/>
      <c r="E10" s="37"/>
      <c r="F10" s="77" t="s">
        <v>795</v>
      </c>
      <c r="G10" s="78"/>
      <c r="H10" s="78"/>
      <c r="I10" s="37"/>
    </row>
    <row r="11" spans="1:9" ht="27" customHeight="1">
      <c r="A11" s="37"/>
      <c r="B11" s="37"/>
      <c r="C11" s="37"/>
      <c r="D11" s="37"/>
      <c r="E11" s="37"/>
      <c r="F11" s="37"/>
      <c r="G11" s="37"/>
      <c r="H11" s="37"/>
      <c r="I11" s="37"/>
    </row>
    <row r="12" spans="1:9" ht="30" customHeight="1">
      <c r="A12" s="37"/>
      <c r="B12" s="77" t="s">
        <v>796</v>
      </c>
      <c r="C12" s="78"/>
      <c r="D12" s="78"/>
      <c r="E12" s="37"/>
      <c r="F12" s="77" t="s">
        <v>797</v>
      </c>
      <c r="G12" s="78"/>
      <c r="H12" s="78"/>
      <c r="I12" s="37"/>
    </row>
    <row r="13" spans="1:9" ht="27" customHeight="1">
      <c r="A13" s="37"/>
      <c r="B13" s="37"/>
      <c r="C13" s="37"/>
      <c r="D13" s="37"/>
      <c r="E13" s="37"/>
      <c r="F13" s="37"/>
      <c r="G13" s="37"/>
      <c r="H13" s="37"/>
      <c r="I13" s="37"/>
    </row>
    <row r="14" spans="1:9" ht="27" customHeight="1">
      <c r="A14" s="37"/>
      <c r="B14" s="132" t="s">
        <v>1002</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798</v>
      </c>
      <c r="C16" s="85"/>
      <c r="D16" s="85"/>
      <c r="E16" s="37"/>
      <c r="F16" s="85" t="s">
        <v>799</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800</v>
      </c>
      <c r="G18" s="78"/>
      <c r="H18" s="78"/>
      <c r="I18" s="37"/>
    </row>
    <row r="19" spans="1:9" ht="27" customHeight="1">
      <c r="A19" s="37"/>
      <c r="B19" s="76"/>
      <c r="C19" s="76"/>
      <c r="D19" s="76"/>
      <c r="E19" s="37"/>
      <c r="F19" s="37"/>
      <c r="G19" s="37"/>
      <c r="H19" s="37"/>
      <c r="I19" s="37"/>
    </row>
    <row r="20" spans="1:9" ht="30" customHeight="1">
      <c r="A20" s="37"/>
      <c r="B20" s="77" t="s">
        <v>801</v>
      </c>
      <c r="C20" s="78"/>
      <c r="D20" s="78"/>
      <c r="E20" s="37"/>
      <c r="F20" s="77" t="s">
        <v>802</v>
      </c>
      <c r="G20" s="78"/>
      <c r="H20" s="78"/>
      <c r="I20" s="37"/>
    </row>
    <row r="21" spans="1:9" ht="27" customHeight="1">
      <c r="A21" s="37"/>
      <c r="B21" s="37"/>
      <c r="C21" s="37"/>
      <c r="D21" s="37"/>
      <c r="E21" s="37"/>
      <c r="F21" s="37"/>
      <c r="G21" s="37"/>
      <c r="H21" s="37"/>
      <c r="I21" s="37"/>
    </row>
    <row r="22" spans="1:9" ht="30" customHeight="1">
      <c r="A22" s="37"/>
      <c r="B22" s="77" t="s">
        <v>803</v>
      </c>
      <c r="C22" s="78"/>
      <c r="D22" s="78"/>
      <c r="E22" s="37"/>
      <c r="F22" s="77" t="s">
        <v>804</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805</v>
      </c>
      <c r="C25" s="85"/>
      <c r="D25" s="85"/>
      <c r="E25" s="85"/>
      <c r="F25" s="85"/>
      <c r="G25" s="85"/>
      <c r="H25" s="85"/>
      <c r="I25" s="37"/>
    </row>
    <row r="26" spans="1:9" ht="27" customHeight="1">
      <c r="A26" s="37"/>
      <c r="B26" s="37" t="s">
        <v>567</v>
      </c>
      <c r="C26" s="40">
        <f>COUNT(節点データ!A2:A100000)</f>
        <v>303</v>
      </c>
      <c r="D26" s="37"/>
      <c r="E26" s="37"/>
      <c r="F26" s="37" t="s">
        <v>806</v>
      </c>
      <c r="G26" s="40">
        <f>COUNT(要素データ!A2:A100000)</f>
        <v>84</v>
      </c>
      <c r="H26" s="37"/>
      <c r="I26" s="37"/>
    </row>
    <row r="27" spans="1:9" ht="27" customHeight="1">
      <c r="A27" s="37"/>
      <c r="B27" s="37" t="s">
        <v>552</v>
      </c>
      <c r="C27" s="40">
        <f>COUNT(材料データ!A2:A10000)</f>
        <v>1</v>
      </c>
      <c r="D27" s="37"/>
      <c r="E27" s="37"/>
      <c r="F27" s="37" t="s">
        <v>807</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75" t="s">
        <v>808</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1118</v>
      </c>
      <c r="C35" s="81"/>
      <c r="D35" s="81"/>
      <c r="E35" s="81"/>
      <c r="F35" s="81"/>
      <c r="G35" s="81"/>
      <c r="H35" s="81"/>
      <c r="I35" s="37"/>
    </row>
    <row r="36" spans="1:9" ht="27" customHeight="1">
      <c r="A36" s="37"/>
      <c r="B36" s="37"/>
      <c r="C36" s="37"/>
      <c r="D36" s="37"/>
      <c r="E36" s="37"/>
      <c r="F36" s="37"/>
      <c r="G36" s="37"/>
      <c r="H36" s="37"/>
      <c r="I36" s="37"/>
    </row>
    <row r="37" spans="1:9">
      <c r="B37" s="79" t="s">
        <v>1037</v>
      </c>
      <c r="C37" s="79"/>
      <c r="D37" s="79"/>
      <c r="E37" s="79"/>
      <c r="F37" s="79"/>
      <c r="G37" s="79"/>
      <c r="H37" s="79"/>
    </row>
    <row r="38" spans="1:9">
      <c r="B38" s="79"/>
      <c r="C38" s="79"/>
      <c r="D38" s="79"/>
      <c r="E38" s="79"/>
      <c r="F38" s="79"/>
      <c r="G38" s="79"/>
      <c r="H38" s="79"/>
    </row>
    <row r="40" spans="1:9">
      <c r="B40" s="80" t="s">
        <v>1038</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AB4A27D5-3235-427B-99AC-BADE39630653}"/>
    <hyperlink ref="B10" location="'メッシュ設定'!A1" display="メッシュ条件・生成" xr:uid="{616721BB-2C0C-4EA9-BF6A-ED7ED3918517}"/>
    <hyperlink ref="B12" location="'接合'!A1" display="ジョイント（接合する場合）" xr:uid="{911571AA-BBFD-422B-9C04-C742A7BD735E}"/>
    <hyperlink ref="F8" location="'ステージ'!A1" display="ステージ：BIRTH / DEATH / SRM" xr:uid="{57992A52-E93B-42CC-80ED-7DC757AB485A}"/>
    <hyperlink ref="F10" location="'載荷'!A1" display="載荷：荷重・変位の位置と値" xr:uid="{4A14AE15-BA12-4386-B2EC-0CB1EBF43D82}"/>
    <hyperlink ref="F12" location="'解析設定'!A1" display="解析・SRMの設定" xr:uid="{4806DE46-22BE-4495-9A3D-5F6E6F833100}"/>
    <hyperlink ref="B20" location="'図'!A1" display="結果図" xr:uid="{773DC83D-6CE5-437E-81F9-7DBEEF4F96B6}"/>
    <hyperlink ref="B22" location="'ステージ結果'!A1" display="ステージごとの結果" xr:uid="{173A1FF3-D5AC-4452-B185-F470D23E191C}"/>
    <hyperlink ref="F18" location="'高速化設定'!A1" display="高速化の比較設定" xr:uid="{D6E251BD-5E69-4746-A9C5-451F43AF45BA}"/>
    <hyperlink ref="F20" location="'出力・表示'!A1" display="出力・再開・図の表示" xr:uid="{79B5A460-85CE-467E-905B-4EBDE03F0113}"/>
    <hyperlink ref="F22" location="'詳細設定'!A1" display="メッシュ品質・ソルバーの詳細" xr:uid="{0D75367F-2DC0-44AD-951E-1FB4504E48CA}"/>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1003</v>
      </c>
      <c r="C2" s="88"/>
      <c r="D2" s="88"/>
      <c r="E2" s="88"/>
    </row>
    <row r="4" spans="2:5">
      <c r="B4" s="70" t="s">
        <v>1004</v>
      </c>
    </row>
    <row r="6" spans="2:5" ht="39.950000000000003" customHeight="1">
      <c r="B6" s="72" t="s">
        <v>1005</v>
      </c>
      <c r="C6" s="86" t="s">
        <v>1006</v>
      </c>
      <c r="D6" s="86"/>
      <c r="E6" s="86"/>
    </row>
    <row r="7" spans="2:5" ht="39.950000000000003" customHeight="1">
      <c r="B7" s="73"/>
      <c r="C7" s="86"/>
      <c r="D7" s="86"/>
      <c r="E7" s="86"/>
    </row>
    <row r="8" spans="2:5" ht="39.950000000000003" customHeight="1">
      <c r="B8" s="72" t="s">
        <v>1007</v>
      </c>
      <c r="C8" s="86" t="s">
        <v>1008</v>
      </c>
      <c r="D8" s="86"/>
      <c r="E8" s="86"/>
    </row>
    <row r="9" spans="2:5" ht="39.950000000000003" customHeight="1">
      <c r="B9" s="73"/>
      <c r="C9" s="86"/>
      <c r="D9" s="86"/>
      <c r="E9" s="86"/>
    </row>
    <row r="10" spans="2:5" ht="39.950000000000003" customHeight="1">
      <c r="B10" s="72" t="s">
        <v>1009</v>
      </c>
      <c r="C10" s="86" t="s">
        <v>1010</v>
      </c>
      <c r="D10" s="86"/>
      <c r="E10" s="86"/>
    </row>
    <row r="11" spans="2:5" ht="39.950000000000003" customHeight="1">
      <c r="B11" s="73"/>
      <c r="C11" s="86"/>
      <c r="D11" s="86"/>
      <c r="E11" s="86"/>
    </row>
    <row r="12" spans="2:5" ht="39.950000000000003" customHeight="1">
      <c r="B12" s="72" t="s">
        <v>1011</v>
      </c>
      <c r="C12" s="86" t="s">
        <v>1012</v>
      </c>
      <c r="D12" s="86"/>
      <c r="E12" s="86"/>
    </row>
    <row r="13" spans="2:5" ht="39.950000000000003" customHeight="1">
      <c r="B13" s="73"/>
      <c r="C13" s="86"/>
      <c r="D13" s="86"/>
      <c r="E13" s="86"/>
    </row>
    <row r="14" spans="2:5" ht="39.950000000000003" customHeight="1">
      <c r="B14" s="72" t="s">
        <v>1013</v>
      </c>
      <c r="C14" s="86" t="s">
        <v>1014</v>
      </c>
      <c r="D14" s="86"/>
      <c r="E14" s="86"/>
    </row>
    <row r="15" spans="2:5" ht="39.950000000000003" customHeight="1">
      <c r="B15" s="73"/>
      <c r="C15" s="86"/>
      <c r="D15" s="86"/>
      <c r="E15" s="86"/>
    </row>
    <row r="16" spans="2:5" ht="39.950000000000003" customHeight="1">
      <c r="B16" s="72" t="s">
        <v>1015</v>
      </c>
      <c r="C16" s="86" t="s">
        <v>1016</v>
      </c>
      <c r="D16" s="86"/>
      <c r="E16" s="86"/>
    </row>
    <row r="17" spans="2:5" ht="39.950000000000003" customHeight="1">
      <c r="B17" s="73"/>
      <c r="C17" s="86"/>
      <c r="D17" s="86"/>
      <c r="E17" s="86"/>
    </row>
    <row r="18" spans="2:5" ht="39.950000000000003" customHeight="1">
      <c r="B18" s="72" t="s">
        <v>1017</v>
      </c>
      <c r="C18" s="86" t="s">
        <v>1018</v>
      </c>
      <c r="D18" s="86"/>
      <c r="E18" s="86"/>
    </row>
    <row r="19" spans="2:5" ht="39.950000000000003" customHeight="1">
      <c r="B19" s="73"/>
      <c r="C19" s="86"/>
      <c r="D19" s="86"/>
      <c r="E19" s="86"/>
    </row>
    <row r="20" spans="2:5" ht="39.950000000000003" customHeight="1">
      <c r="B20" s="72" t="s">
        <v>1019</v>
      </c>
      <c r="C20" s="86" t="s">
        <v>1020</v>
      </c>
      <c r="D20" s="86"/>
      <c r="E20" s="86"/>
    </row>
    <row r="21" spans="2:5" ht="39.950000000000003" customHeight="1">
      <c r="B21" s="73"/>
      <c r="C21" s="86"/>
      <c r="D21" s="86"/>
      <c r="E21" s="86"/>
    </row>
    <row r="22" spans="2:5" ht="39.950000000000003" customHeight="1">
      <c r="B22" s="72" t="s">
        <v>1021</v>
      </c>
      <c r="C22" s="86" t="s">
        <v>1039</v>
      </c>
      <c r="D22" s="86"/>
      <c r="E22" s="86"/>
    </row>
    <row r="23" spans="2:5" ht="39.950000000000003" customHeight="1">
      <c r="B23" s="73"/>
      <c r="C23" s="86"/>
      <c r="D23" s="86"/>
      <c r="E23" s="86"/>
    </row>
    <row r="24" spans="2:5" ht="39.950000000000003" customHeight="1">
      <c r="B24" s="72" t="s">
        <v>1022</v>
      </c>
      <c r="C24" s="86" t="s">
        <v>1023</v>
      </c>
      <c r="D24" s="86"/>
      <c r="E24" s="86"/>
    </row>
    <row r="25" spans="2:5" ht="39.950000000000003" customHeight="1">
      <c r="B25" s="73"/>
      <c r="C25" s="86"/>
      <c r="D25" s="86"/>
      <c r="E25" s="86"/>
    </row>
    <row r="26" spans="2:5" ht="39.950000000000003" customHeight="1">
      <c r="B26" s="72" t="s">
        <v>1024</v>
      </c>
      <c r="C26" s="86" t="s">
        <v>1025</v>
      </c>
      <c r="D26" s="86"/>
      <c r="E26" s="86"/>
    </row>
    <row r="27" spans="2:5" ht="39.950000000000003" customHeight="1">
      <c r="B27" s="73"/>
      <c r="C27" s="86"/>
      <c r="D27" s="86"/>
      <c r="E27" s="86"/>
    </row>
    <row r="28" spans="2:5" ht="39.950000000000003" customHeight="1">
      <c r="B28" s="72" t="s">
        <v>1026</v>
      </c>
      <c r="C28" s="86" t="s">
        <v>1027</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3D3CA477-B5DB-4C88-AA06-D110D85C9788}"/>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Normal="100" workbookViewId="0">
      <pane xSplit="1" ySplit="7" topLeftCell="B8" activePane="bottomRight" state="frozen"/>
      <selection pane="topRight" activeCell="B1" sqref="B1"/>
      <selection pane="bottomLeft" activeCell="A8" sqref="A8"/>
      <selection pane="bottomRight"/>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809</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810</v>
      </c>
      <c r="C4" s="37"/>
      <c r="D4" s="37"/>
      <c r="E4" s="37"/>
      <c r="F4" s="37"/>
      <c r="G4" s="60" t="s">
        <v>811</v>
      </c>
      <c r="H4" s="37"/>
      <c r="I4" s="37"/>
      <c r="J4" s="37"/>
      <c r="K4" s="37"/>
    </row>
    <row r="5" spans="1:11" ht="39" customHeight="1">
      <c r="A5" s="37"/>
      <c r="B5" s="84" t="s">
        <v>812</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171</v>
      </c>
      <c r="C7" s="41" t="s">
        <v>813</v>
      </c>
      <c r="D7" s="41" t="s">
        <v>814</v>
      </c>
      <c r="E7" s="37"/>
      <c r="F7" s="37"/>
      <c r="G7" s="41" t="s">
        <v>478</v>
      </c>
      <c r="H7" s="41" t="s">
        <v>815</v>
      </c>
      <c r="I7" s="41" t="s">
        <v>816</v>
      </c>
      <c r="J7" s="41" t="s">
        <v>170</v>
      </c>
      <c r="K7" s="37"/>
    </row>
    <row r="8" spans="1:11" ht="27.95" customHeight="1">
      <c r="A8" s="37"/>
      <c r="B8" s="42">
        <v>1</v>
      </c>
      <c r="C8" s="42">
        <v>0</v>
      </c>
      <c r="D8" s="42">
        <v>0</v>
      </c>
      <c r="E8" s="37"/>
      <c r="F8" s="37"/>
      <c r="G8" s="42">
        <v>1</v>
      </c>
      <c r="H8" s="42" t="s">
        <v>817</v>
      </c>
      <c r="I8" s="43" t="s">
        <v>818</v>
      </c>
      <c r="J8" s="42">
        <v>2</v>
      </c>
      <c r="K8" s="37"/>
    </row>
    <row r="9" spans="1:11" ht="27.95" customHeight="1">
      <c r="A9" s="37"/>
      <c r="B9" s="42">
        <v>2</v>
      </c>
      <c r="C9" s="42">
        <v>0</v>
      </c>
      <c r="D9" s="42">
        <v>8</v>
      </c>
      <c r="E9" s="37"/>
      <c r="F9" s="37"/>
      <c r="G9" s="42"/>
      <c r="H9" s="42"/>
      <c r="I9" s="43"/>
      <c r="J9" s="42"/>
      <c r="K9" s="37"/>
    </row>
    <row r="10" spans="1:11" ht="27.95" customHeight="1">
      <c r="A10" s="37"/>
      <c r="B10" s="42">
        <v>3</v>
      </c>
      <c r="C10" s="42">
        <v>6</v>
      </c>
      <c r="D10" s="42">
        <v>8</v>
      </c>
      <c r="E10" s="37"/>
      <c r="F10" s="37"/>
      <c r="G10" s="42"/>
      <c r="H10" s="42"/>
      <c r="I10" s="43"/>
      <c r="J10" s="42"/>
      <c r="K10" s="37"/>
    </row>
    <row r="11" spans="1:11" ht="27.95" customHeight="1">
      <c r="A11" s="37"/>
      <c r="B11" s="42">
        <v>4</v>
      </c>
      <c r="C11" s="42">
        <v>10</v>
      </c>
      <c r="D11" s="42">
        <v>3</v>
      </c>
      <c r="E11" s="37"/>
      <c r="F11" s="37"/>
      <c r="G11" s="42"/>
      <c r="H11" s="42"/>
      <c r="I11" s="43"/>
      <c r="J11" s="42"/>
      <c r="K11" s="37"/>
    </row>
    <row r="12" spans="1:11" ht="27.95" customHeight="1">
      <c r="A12" s="37"/>
      <c r="B12" s="42">
        <v>5</v>
      </c>
      <c r="C12" s="42">
        <v>14</v>
      </c>
      <c r="D12" s="42">
        <v>3</v>
      </c>
      <c r="E12" s="37"/>
      <c r="F12" s="37"/>
      <c r="G12" s="42"/>
      <c r="H12" s="42"/>
      <c r="I12" s="43"/>
      <c r="J12" s="42"/>
      <c r="K12" s="37"/>
    </row>
    <row r="13" spans="1:11" ht="27.95" customHeight="1">
      <c r="A13" s="37"/>
      <c r="B13" s="42">
        <v>6</v>
      </c>
      <c r="C13" s="42">
        <v>14</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2AFEA0A4-863D-422F-AB91-CE0AB6F074E5}"/>
    <hyperlink ref="G4" location="'メッシュ設定'!A1" display="メッシュ条件・作成へ" xr:uid="{AFF2BA83-C95E-4E65-997B-150660E1549D}"/>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Normal="100" workbookViewId="0">
      <pane xSplit="1" ySplit="7" topLeftCell="B8" activePane="bottomRight" state="frozen"/>
      <selection pane="topRight" activeCell="B1" sqref="B1"/>
      <selection pane="bottomLeft" activeCell="A8" sqref="A8"/>
      <selection pane="bottomRight"/>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994</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995</v>
      </c>
      <c r="C5" s="115"/>
      <c r="D5" s="115"/>
      <c r="E5" s="115"/>
      <c r="F5" s="111"/>
      <c r="G5" s="112"/>
    </row>
    <row r="6" spans="1:7" ht="24.95" customHeight="1">
      <c r="A6" s="111"/>
      <c r="B6" s="111"/>
      <c r="C6" s="111"/>
      <c r="D6" s="111"/>
      <c r="E6" s="111"/>
      <c r="F6" s="111"/>
      <c r="G6" s="112"/>
    </row>
    <row r="7" spans="1:7" ht="27.95" customHeight="1">
      <c r="A7" s="111"/>
      <c r="B7" s="116" t="s">
        <v>5</v>
      </c>
      <c r="C7" s="116" t="s">
        <v>819</v>
      </c>
      <c r="D7" s="111"/>
      <c r="E7" s="116" t="s">
        <v>820</v>
      </c>
      <c r="F7" s="111"/>
      <c r="G7" s="117" t="s">
        <v>1028</v>
      </c>
    </row>
    <row r="8" spans="1:7" ht="27.95" customHeight="1">
      <c r="A8" s="111"/>
      <c r="B8" s="118" t="s">
        <v>821</v>
      </c>
      <c r="C8" s="118"/>
      <c r="D8" s="118"/>
      <c r="E8" s="118"/>
      <c r="F8" s="111"/>
      <c r="G8" s="112"/>
    </row>
    <row r="9" spans="1:7" ht="48" customHeight="1">
      <c r="A9" s="111"/>
      <c r="B9" s="111" t="s">
        <v>822</v>
      </c>
      <c r="C9" s="67">
        <v>1</v>
      </c>
      <c r="D9" s="111"/>
      <c r="E9" s="119" t="s">
        <v>997</v>
      </c>
      <c r="F9" s="111" t="s">
        <v>44</v>
      </c>
      <c r="G9" s="120" t="s">
        <v>1029</v>
      </c>
    </row>
    <row r="10" spans="1:7" ht="48" customHeight="1">
      <c r="A10" s="111"/>
      <c r="B10" s="111" t="s">
        <v>45</v>
      </c>
      <c r="C10" s="68" t="s">
        <v>861</v>
      </c>
      <c r="D10" s="111"/>
      <c r="E10" s="119" t="s">
        <v>451</v>
      </c>
      <c r="F10" s="111" t="s">
        <v>46</v>
      </c>
      <c r="G10" s="120" t="s">
        <v>1029</v>
      </c>
    </row>
    <row r="11" spans="1:7" ht="48" customHeight="1">
      <c r="A11" s="111"/>
      <c r="B11" s="111" t="s">
        <v>47</v>
      </c>
      <c r="C11" s="68" t="s">
        <v>862</v>
      </c>
      <c r="D11" s="111"/>
      <c r="E11" s="119" t="s">
        <v>452</v>
      </c>
      <c r="F11" s="111" t="s">
        <v>48</v>
      </c>
      <c r="G11" s="120" t="s">
        <v>1029</v>
      </c>
    </row>
    <row r="12" spans="1:7" ht="48" customHeight="1">
      <c r="A12" s="111"/>
      <c r="B12" s="111" t="s">
        <v>49</v>
      </c>
      <c r="C12" s="68" t="s">
        <v>862</v>
      </c>
      <c r="D12" s="111"/>
      <c r="E12" s="119" t="s">
        <v>453</v>
      </c>
      <c r="F12" s="111" t="s">
        <v>51</v>
      </c>
      <c r="G12" s="120" t="s">
        <v>1029</v>
      </c>
    </row>
    <row r="13" spans="1:7" ht="48" customHeight="1">
      <c r="A13" s="111"/>
      <c r="B13" s="111" t="s">
        <v>52</v>
      </c>
      <c r="C13" s="68" t="s">
        <v>863</v>
      </c>
      <c r="D13" s="111"/>
      <c r="E13" s="119" t="s">
        <v>454</v>
      </c>
      <c r="F13" s="111" t="s">
        <v>53</v>
      </c>
      <c r="G13" s="120" t="s">
        <v>1029</v>
      </c>
    </row>
    <row r="14" spans="1:7" ht="48" customHeight="1">
      <c r="A14" s="111"/>
      <c r="B14" s="111" t="s">
        <v>54</v>
      </c>
      <c r="C14" s="68" t="s">
        <v>864</v>
      </c>
      <c r="D14" s="111"/>
      <c r="E14" s="119" t="s">
        <v>455</v>
      </c>
      <c r="F14" s="111" t="s">
        <v>55</v>
      </c>
      <c r="G14" s="120" t="s">
        <v>1029</v>
      </c>
    </row>
    <row r="15" spans="1:7" ht="24.95" customHeight="1">
      <c r="A15" s="111"/>
      <c r="B15" s="111"/>
      <c r="C15" s="111"/>
      <c r="D15" s="111"/>
      <c r="E15" s="111"/>
      <c r="F15" s="111"/>
      <c r="G15" s="112"/>
    </row>
    <row r="16" spans="1:7" ht="27.95" hidden="1" customHeight="1">
      <c r="A16" s="111"/>
      <c r="B16" s="118" t="s">
        <v>823</v>
      </c>
      <c r="C16" s="118"/>
      <c r="D16" s="118"/>
      <c r="E16" s="118"/>
      <c r="F16" s="111"/>
      <c r="G16" s="112"/>
    </row>
    <row r="17" spans="1:7" ht="48" hidden="1" customHeight="1">
      <c r="A17" s="111"/>
      <c r="B17" s="111" t="s">
        <v>12</v>
      </c>
      <c r="C17" s="67">
        <v>0</v>
      </c>
      <c r="D17" s="111"/>
      <c r="E17" s="119" t="s">
        <v>13</v>
      </c>
      <c r="F17" s="111" t="s">
        <v>14</v>
      </c>
      <c r="G17" s="120" t="s">
        <v>1029</v>
      </c>
    </row>
    <row r="18" spans="1:7" ht="48" hidden="1" customHeight="1">
      <c r="A18" s="111"/>
      <c r="B18" s="111" t="s">
        <v>16</v>
      </c>
      <c r="C18" s="67">
        <v>0</v>
      </c>
      <c r="D18" s="111"/>
      <c r="E18" s="119" t="s">
        <v>17</v>
      </c>
      <c r="F18" s="111" t="s">
        <v>18</v>
      </c>
      <c r="G18" s="120" t="s">
        <v>1029</v>
      </c>
    </row>
    <row r="19" spans="1:7" ht="48" hidden="1" customHeight="1">
      <c r="A19" s="111"/>
      <c r="B19" s="111" t="s">
        <v>19</v>
      </c>
      <c r="C19" s="67">
        <v>0</v>
      </c>
      <c r="D19" s="111"/>
      <c r="E19" s="119" t="s">
        <v>20</v>
      </c>
      <c r="F19" s="111" t="s">
        <v>21</v>
      </c>
      <c r="G19" s="120" t="s">
        <v>1029</v>
      </c>
    </row>
    <row r="20" spans="1:7" ht="48" hidden="1" customHeight="1">
      <c r="A20" s="111"/>
      <c r="B20" s="111" t="s">
        <v>22</v>
      </c>
      <c r="C20" s="67">
        <v>4</v>
      </c>
      <c r="D20" s="111"/>
      <c r="E20" s="119" t="s">
        <v>23</v>
      </c>
      <c r="F20" s="111" t="s">
        <v>24</v>
      </c>
      <c r="G20" s="120" t="s">
        <v>1029</v>
      </c>
    </row>
    <row r="21" spans="1:7" ht="48" hidden="1" customHeight="1">
      <c r="A21" s="111"/>
      <c r="B21" s="111" t="s">
        <v>25</v>
      </c>
      <c r="C21" s="67">
        <v>3</v>
      </c>
      <c r="D21" s="111"/>
      <c r="E21" s="119" t="s">
        <v>26</v>
      </c>
      <c r="F21" s="111" t="s">
        <v>27</v>
      </c>
      <c r="G21" s="120" t="s">
        <v>1029</v>
      </c>
    </row>
    <row r="22" spans="1:7" ht="48" hidden="1" customHeight="1">
      <c r="A22" s="111"/>
      <c r="B22" s="111" t="s">
        <v>28</v>
      </c>
      <c r="C22" s="67">
        <v>4</v>
      </c>
      <c r="D22" s="111"/>
      <c r="E22" s="119" t="s">
        <v>29</v>
      </c>
      <c r="F22" s="111" t="s">
        <v>30</v>
      </c>
      <c r="G22" s="120" t="s">
        <v>1029</v>
      </c>
    </row>
    <row r="23" spans="1:7" ht="48" hidden="1" customHeight="1">
      <c r="A23" s="111"/>
      <c r="B23" s="111" t="s">
        <v>31</v>
      </c>
      <c r="C23" s="67">
        <v>3</v>
      </c>
      <c r="D23" s="111"/>
      <c r="E23" s="119" t="s">
        <v>32</v>
      </c>
      <c r="F23" s="111" t="s">
        <v>33</v>
      </c>
      <c r="G23" s="120" t="s">
        <v>1029</v>
      </c>
    </row>
    <row r="24" spans="1:7" ht="48" hidden="1" customHeight="1">
      <c r="A24" s="111"/>
      <c r="B24" s="111" t="s">
        <v>34</v>
      </c>
      <c r="C24" s="67">
        <v>0</v>
      </c>
      <c r="D24" s="111"/>
      <c r="E24" s="119" t="s">
        <v>35</v>
      </c>
      <c r="F24" s="111" t="s">
        <v>36</v>
      </c>
      <c r="G24" s="120" t="s">
        <v>1029</v>
      </c>
    </row>
    <row r="25" spans="1:7" ht="48" hidden="1" customHeight="1">
      <c r="A25" s="111"/>
      <c r="B25" s="111" t="s">
        <v>824</v>
      </c>
      <c r="C25" s="67">
        <v>25</v>
      </c>
      <c r="D25" s="111"/>
      <c r="E25" s="119" t="s">
        <v>38</v>
      </c>
      <c r="F25" s="111" t="s">
        <v>39</v>
      </c>
      <c r="G25" s="120" t="s">
        <v>1029</v>
      </c>
    </row>
    <row r="26" spans="1:7" ht="48" hidden="1" customHeight="1">
      <c r="A26" s="111"/>
      <c r="B26" s="111" t="s">
        <v>825</v>
      </c>
      <c r="C26" s="67">
        <v>25</v>
      </c>
      <c r="D26" s="111"/>
      <c r="E26" s="119" t="s">
        <v>41</v>
      </c>
      <c r="F26" s="111" t="s">
        <v>42</v>
      </c>
      <c r="G26" s="120" t="s">
        <v>1029</v>
      </c>
    </row>
    <row r="27" spans="1:7" ht="24.95" hidden="1" customHeight="1">
      <c r="A27" s="111"/>
      <c r="B27" s="111"/>
      <c r="C27" s="111"/>
      <c r="D27" s="111"/>
      <c r="E27" s="111"/>
      <c r="F27" s="111"/>
      <c r="G27" s="112"/>
    </row>
    <row r="28" spans="1:7" ht="27.95" customHeight="1">
      <c r="A28" s="111"/>
      <c r="B28" s="118" t="s">
        <v>996</v>
      </c>
      <c r="C28" s="118"/>
      <c r="D28" s="118"/>
      <c r="E28" s="118"/>
      <c r="F28" s="111"/>
      <c r="G28" s="112"/>
    </row>
    <row r="29" spans="1:7" ht="48" customHeight="1">
      <c r="A29" s="111"/>
      <c r="B29" s="111" t="s">
        <v>826</v>
      </c>
      <c r="C29" s="67">
        <v>2</v>
      </c>
      <c r="D29" s="111"/>
      <c r="E29" s="119" t="s">
        <v>998</v>
      </c>
      <c r="F29" s="111" t="s">
        <v>150</v>
      </c>
      <c r="G29" s="120" t="s">
        <v>1029</v>
      </c>
    </row>
    <row r="30" spans="1:7" ht="24.95" customHeight="1">
      <c r="A30" s="111"/>
      <c r="B30" s="111"/>
      <c r="C30" s="111"/>
      <c r="D30" s="111"/>
      <c r="E30" s="111"/>
      <c r="F30" s="111"/>
      <c r="G30" s="112"/>
    </row>
    <row r="31" spans="1:7" ht="33.950000000000003" customHeight="1">
      <c r="A31" s="111"/>
      <c r="B31" s="121" t="s">
        <v>999</v>
      </c>
      <c r="C31" s="121"/>
      <c r="D31" s="121"/>
      <c r="E31" s="121"/>
      <c r="F31" s="111"/>
      <c r="G31" s="112"/>
    </row>
    <row r="32" spans="1:7" ht="24.95" customHeight="1">
      <c r="A32" s="111"/>
      <c r="B32" s="111"/>
      <c r="C32" s="111"/>
      <c r="D32" s="111"/>
      <c r="E32" s="111"/>
      <c r="F32" s="111"/>
      <c r="G32" s="112"/>
    </row>
    <row r="33" spans="1:7" ht="24.95" customHeight="1">
      <c r="A33" s="111"/>
      <c r="B33" s="60" t="s">
        <v>827</v>
      </c>
      <c r="C33" s="111"/>
      <c r="D33" s="111"/>
      <c r="E33" s="60" t="s">
        <v>828</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1000</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1001</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51129578-1A53-4C7B-85F1-63698E9A5A27}">
      <formula1>AND(ISNUMBER(C9),C9=INT(C9),C9&gt;=1,C9&lt;=2147483647)</formula1>
    </dataValidation>
    <dataValidation type="list" showInputMessage="1" showErrorMessage="1" errorTitle="入力値" error="選択肢から入力してください。" sqref="C10" xr:uid="{C1EBC34D-14C5-454D-A883-85E533FE6911}">
      <formula1>"NONE,ROLLER,PINNED"</formula1>
    </dataValidation>
    <dataValidation type="list" showInputMessage="1" showErrorMessage="1" errorTitle="入力値" error="選択肢から入力してください。" sqref="C11" xr:uid="{75D4A55A-92FD-4DC4-A368-7C9B8976D85C}">
      <formula1>"NONE,ROLLER,PINNED"</formula1>
    </dataValidation>
    <dataValidation type="list" showInputMessage="1" showErrorMessage="1" errorTitle="入力値" error="選択肢から入力してください。" sqref="C12" xr:uid="{BBDFD329-85EE-42CB-BC2B-A3F4A9F8EA4D}">
      <formula1>"NONE,ROLLER,PINNED"</formula1>
    </dataValidation>
    <dataValidation type="list" showInputMessage="1" showErrorMessage="1" errorTitle="入力値" error="選択肢から入力してください。" sqref="C13" xr:uid="{3BCB13D6-9D78-46DB-85FC-CA9AFB2D1C24}">
      <formula1>"NONE,ROLLER,PINNED"</formula1>
    </dataValidation>
    <dataValidation type="list" showInputMessage="1" showErrorMessage="1" errorTitle="入力値" error="選択肢から入力してください。" sqref="C14" xr:uid="{C53D9476-888E-4CC8-946D-E2406187F577}">
      <formula1>"AUTO,NONE"</formula1>
    </dataValidation>
    <dataValidation type="custom" showInputMessage="1" showErrorMessage="1" errorTitle="入力値" error="指定された範囲・形式の数値を入力してください。" sqref="C17" xr:uid="{FDDB41D0-0465-4865-9031-5905C5EDD66B}">
      <formula1>ISNUMBER(C17)</formula1>
    </dataValidation>
    <dataValidation type="custom" showInputMessage="1" showErrorMessage="1" errorTitle="入力値" error="指定された範囲・形式の数値を入力してください。" sqref="C18" xr:uid="{911C4660-CE67-4480-BD4C-C321B30BAB8C}">
      <formula1>ISNUMBER(C18)</formula1>
    </dataValidation>
    <dataValidation type="custom" showInputMessage="1" showErrorMessage="1" errorTitle="入力値" error="指定された範囲・形式の数値を入力してください。" sqref="C19" xr:uid="{6D9F6213-BA04-41D4-825B-F303D61AE6AC}">
      <formula1>ISNUMBER(C19)</formula1>
    </dataValidation>
    <dataValidation type="custom" showInputMessage="1" showErrorMessage="1" errorTitle="入力値" error="指定された範囲・形式の数値を入力してください。" sqref="C20" xr:uid="{C0FDF4B7-4D7F-49FD-A04D-52A04D2D6B90}">
      <formula1>ISNUMBER(C20)</formula1>
    </dataValidation>
    <dataValidation type="custom" showInputMessage="1" showErrorMessage="1" errorTitle="入力値" error="指定された範囲・形式の数値を入力してください。" sqref="C21" xr:uid="{EB900566-7FBB-40C4-AAB8-F2B32EE74E3A}">
      <formula1>ISNUMBER(C21)</formula1>
    </dataValidation>
    <dataValidation type="custom" showInputMessage="1" showErrorMessage="1" errorTitle="入力値" error="指定された範囲・形式の数値を入力してください。" sqref="C22" xr:uid="{4C2B5157-8561-4CD1-826B-3A1115FC783D}">
      <formula1>ISNUMBER(C22)</formula1>
    </dataValidation>
    <dataValidation type="custom" showInputMessage="1" showErrorMessage="1" errorTitle="入力値" error="指定された範囲・形式の数値を入力してください。" sqref="C23" xr:uid="{D0536AA6-0683-46B8-B181-A9688CB4631B}">
      <formula1>ISNUMBER(C23)</formula1>
    </dataValidation>
    <dataValidation type="custom" showInputMessage="1" showErrorMessage="1" errorTitle="入力値" error="指定された範囲・形式の数値を入力してください。" sqref="C24" xr:uid="{91D22081-BC3D-4402-9E58-49BFE7AC3E9D}">
      <formula1>ISNUMBER(C24)</formula1>
    </dataValidation>
    <dataValidation type="custom" showInputMessage="1" showErrorMessage="1" errorTitle="入力値" error="指定された範囲・形式の数値を入力してください。" sqref="C25" xr:uid="{CA63CA94-A781-44D4-BA06-87FFB745F655}">
      <formula1>AND(ISNUMBER(C25),C25=INT(C25),C25&gt;=1,C25&lt;=2147483647)</formula1>
    </dataValidation>
    <dataValidation type="custom" showInputMessage="1" showErrorMessage="1" errorTitle="入力値" error="指定された範囲・形式の数値を入力してください。" sqref="C26" xr:uid="{5CFF888F-DFB1-4EB6-BA08-FCBFF73E8E6C}">
      <formula1>AND(ISNUMBER(C26),C26=INT(C26),C26&gt;=1,C26&lt;=2147483647)</formula1>
    </dataValidation>
    <dataValidation type="list" showInputMessage="1" showErrorMessage="1" errorTitle="入力値" error="選択肢から入力してください。" sqref="C29" xr:uid="{72DCE644-012C-436F-A328-2C812E6DF822}">
      <formula1>"0,1,2"</formula1>
    </dataValidation>
  </dataValidations>
  <hyperlinks>
    <hyperlink ref="B4" location="'操作パネル'!B2" display="操作パネルへ" xr:uid="{A0513E18-91BA-4182-8E76-241A6EBE2801}"/>
    <hyperlink ref="B33" location="'形状入力'!A1" display="形状の座標・境界を入力" xr:uid="{BEAC125D-1DED-418D-84A4-881CA50B6AD1}"/>
    <hyperlink ref="E33" location="'材料データ'!A1" display="材料データを入力" xr:uid="{31D8D56D-F0DC-4282-8749-0D55E8C25B36}"/>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829</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992</v>
      </c>
      <c r="C5" s="115"/>
      <c r="D5" s="115"/>
      <c r="E5" s="115"/>
      <c r="F5" s="111"/>
      <c r="G5" s="112"/>
    </row>
    <row r="6" spans="1:7" ht="24.95" customHeight="1">
      <c r="A6" s="111"/>
      <c r="B6" s="111"/>
      <c r="C6" s="111"/>
      <c r="D6" s="111"/>
      <c r="E6" s="111"/>
      <c r="F6" s="111"/>
      <c r="G6" s="112"/>
    </row>
    <row r="7" spans="1:7" ht="27.95" customHeight="1">
      <c r="A7" s="111"/>
      <c r="B7" s="116" t="s">
        <v>5</v>
      </c>
      <c r="C7" s="116" t="s">
        <v>819</v>
      </c>
      <c r="D7" s="111"/>
      <c r="E7" s="116" t="s">
        <v>820</v>
      </c>
      <c r="F7" s="111"/>
      <c r="G7" s="117" t="s">
        <v>1028</v>
      </c>
    </row>
    <row r="8" spans="1:7" ht="27.95" customHeight="1">
      <c r="A8" s="111"/>
      <c r="B8" s="118" t="s">
        <v>830</v>
      </c>
      <c r="C8" s="118"/>
      <c r="D8" s="118"/>
      <c r="E8" s="118"/>
      <c r="F8" s="111"/>
      <c r="G8" s="112"/>
    </row>
    <row r="9" spans="1:7" ht="48" customHeight="1">
      <c r="A9" s="111"/>
      <c r="B9" s="111" t="s">
        <v>58</v>
      </c>
      <c r="C9" s="68" t="s">
        <v>865</v>
      </c>
      <c r="D9" s="111"/>
      <c r="E9" s="119" t="s">
        <v>456</v>
      </c>
      <c r="F9" s="111" t="s">
        <v>59</v>
      </c>
      <c r="G9" s="120" t="s">
        <v>865</v>
      </c>
    </row>
    <row r="10" spans="1:7" ht="48" customHeight="1">
      <c r="A10" s="111"/>
      <c r="B10" s="111" t="s">
        <v>66</v>
      </c>
      <c r="C10" s="68" t="s">
        <v>930</v>
      </c>
      <c r="D10" s="111"/>
      <c r="E10" s="119" t="s">
        <v>989</v>
      </c>
      <c r="F10" s="111" t="s">
        <v>67</v>
      </c>
      <c r="G10" s="120" t="s">
        <v>930</v>
      </c>
    </row>
    <row r="11" spans="1:7" ht="48" customHeight="1">
      <c r="A11" s="111"/>
      <c r="B11" s="111" t="s">
        <v>60</v>
      </c>
      <c r="C11" s="67">
        <v>0.05</v>
      </c>
      <c r="D11" s="111"/>
      <c r="E11" s="119" t="s">
        <v>61</v>
      </c>
      <c r="F11" s="111" t="s">
        <v>62</v>
      </c>
      <c r="G11" s="120">
        <v>0.05</v>
      </c>
    </row>
    <row r="12" spans="1:7" ht="48" customHeight="1">
      <c r="A12" s="111"/>
      <c r="B12" s="111" t="s">
        <v>831</v>
      </c>
      <c r="C12" s="68" t="s">
        <v>864</v>
      </c>
      <c r="D12" s="111"/>
      <c r="E12" s="119" t="s">
        <v>457</v>
      </c>
      <c r="F12" s="111" t="s">
        <v>65</v>
      </c>
      <c r="G12" s="120" t="s">
        <v>864</v>
      </c>
    </row>
    <row r="13" spans="1:7" ht="24.95" customHeight="1">
      <c r="A13" s="111"/>
      <c r="B13" s="111"/>
      <c r="C13" s="111"/>
      <c r="D13" s="111"/>
      <c r="E13" s="111"/>
      <c r="F13" s="111"/>
      <c r="G13" s="112"/>
    </row>
    <row r="14" spans="1:7" ht="27.95" customHeight="1">
      <c r="A14" s="111"/>
      <c r="B14" s="118" t="s">
        <v>832</v>
      </c>
      <c r="C14" s="118"/>
      <c r="D14" s="118"/>
      <c r="E14" s="118"/>
      <c r="F14" s="111"/>
      <c r="G14" s="112"/>
    </row>
    <row r="15" spans="1:7" ht="48" customHeight="1">
      <c r="A15" s="111"/>
      <c r="B15" s="111" t="s">
        <v>833</v>
      </c>
      <c r="C15" s="67">
        <v>3</v>
      </c>
      <c r="D15" s="111"/>
      <c r="E15" s="119" t="s">
        <v>71</v>
      </c>
      <c r="F15" s="111" t="s">
        <v>72</v>
      </c>
      <c r="G15" s="120" t="s">
        <v>1030</v>
      </c>
    </row>
    <row r="16" spans="1:7" ht="48" customHeight="1">
      <c r="A16" s="111"/>
      <c r="B16" s="111" t="s">
        <v>834</v>
      </c>
      <c r="C16" s="67">
        <v>0.02</v>
      </c>
      <c r="D16" s="111"/>
      <c r="E16" s="119" t="s">
        <v>990</v>
      </c>
      <c r="F16" s="111" t="s">
        <v>74</v>
      </c>
      <c r="G16" s="120" t="s">
        <v>1031</v>
      </c>
    </row>
    <row r="17" spans="1:7" ht="48" customHeight="1">
      <c r="A17" s="111"/>
      <c r="B17" s="111" t="s">
        <v>75</v>
      </c>
      <c r="C17" s="68" t="s">
        <v>866</v>
      </c>
      <c r="D17" s="111"/>
      <c r="E17" s="119" t="s">
        <v>991</v>
      </c>
      <c r="F17" s="111" t="s">
        <v>76</v>
      </c>
      <c r="G17" s="120" t="s">
        <v>1030</v>
      </c>
    </row>
    <row r="18" spans="1:7" ht="48" customHeight="1">
      <c r="A18" s="111"/>
      <c r="B18" s="111" t="s">
        <v>77</v>
      </c>
      <c r="C18" s="68" t="s">
        <v>867</v>
      </c>
      <c r="D18" s="111"/>
      <c r="E18" s="119" t="s">
        <v>459</v>
      </c>
      <c r="F18" s="111" t="s">
        <v>78</v>
      </c>
      <c r="G18" s="120" t="s">
        <v>867</v>
      </c>
    </row>
    <row r="19" spans="1:7" ht="48" customHeight="1">
      <c r="A19" s="111"/>
      <c r="B19" s="111" t="s">
        <v>835</v>
      </c>
      <c r="C19" s="67">
        <v>0</v>
      </c>
      <c r="D19" s="111"/>
      <c r="E19" s="119" t="s">
        <v>773</v>
      </c>
      <c r="F19" s="111" t="s">
        <v>738</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0C84F5DD-9D4B-4C0C-9BF7-A8320DA732F6}">
      <formula1>"TOTAL"</formula1>
    </dataValidation>
    <dataValidation type="list" showInputMessage="1" showErrorMessage="1" errorTitle="入力値" error="選択肢から入力してください。" sqref="C10" xr:uid="{27A39F05-57DC-4B12-AE29-21A3AAA283B1}">
      <formula1>"INCONSISTENT,DAVIS"</formula1>
    </dataValidation>
    <dataValidation type="custom" showInputMessage="1" showErrorMessage="1" errorTitle="入力値" error="指定された範囲・形式の数値を入力してください。" sqref="C11" xr:uid="{B9FDD2F6-8189-4E66-A07A-CFC401BB2B8F}">
      <formula1>AND(ISNUMBER(C11),C11&gt;=0,C11&lt;=1)</formula1>
    </dataValidation>
    <dataValidation type="list" showInputMessage="1" showErrorMessage="1" errorTitle="入力値" error="選択肢から入力してください。" sqref="C12" xr:uid="{1D724240-DFC0-4AC9-958A-B51728C0741B}">
      <formula1>"AUTO,ON,OFF"</formula1>
    </dataValidation>
    <dataValidation type="custom" showInputMessage="1" showErrorMessage="1" errorTitle="入力値" error="指定された範囲・形式の数値を入力してください。" sqref="C15" xr:uid="{214D37B4-846A-42DF-AA83-339F923BA2E8}">
      <formula1>AND(ISNUMBER(C15),C15&gt;0)</formula1>
    </dataValidation>
    <dataValidation type="custom" showInputMessage="1" showErrorMessage="1" errorTitle="入力値" error="指定された範囲・形式の数値を入力してください。" sqref="C16" xr:uid="{28E3C8AA-2D61-418F-AB20-A421374B54B2}">
      <formula1>AND(ISNUMBER(C16),C16&gt;0)</formula1>
    </dataValidation>
    <dataValidation type="list" showInputMessage="1" showErrorMessage="1" errorTitle="入力値" error="選択肢から入力してください。" sqref="C17" xr:uid="{417E642D-E2A7-4B9B-8ED8-1D4958AB4A6A}">
      <formula1>"CAP,REDUCE,KEEP"</formula1>
    </dataValidation>
    <dataValidation type="list" showInputMessage="1" showErrorMessage="1" errorTitle="入力値" error="選択肢から入力してください。" sqref="C18" xr:uid="{50098076-1BC5-43CE-AF09-E8628C86A738}">
      <formula1>"REAPPLY"</formula1>
    </dataValidation>
    <dataValidation type="custom" showInputMessage="1" showErrorMessage="1" errorTitle="入力値" error="指定された範囲・形式の数値を入力してください。" sqref="C19" xr:uid="{8E5F2484-CAA2-4914-BCC1-EAC8D72C7992}">
      <formula1>AND(ISNUMBER(C19),C19&gt;=0)</formula1>
    </dataValidation>
  </dataValidations>
  <hyperlinks>
    <hyperlink ref="B4" location="'操作パネル'!B2" display="操作パネルへ" xr:uid="{26E5D7F2-76FD-4C81-89E9-F77E3D3D13DE}"/>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836</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993</v>
      </c>
      <c r="C5" s="115"/>
      <c r="D5" s="115"/>
      <c r="E5" s="115"/>
      <c r="F5" s="111"/>
      <c r="G5" s="112"/>
    </row>
    <row r="6" spans="1:7" ht="24.95" customHeight="1">
      <c r="A6" s="111"/>
      <c r="B6" s="111"/>
      <c r="C6" s="111"/>
      <c r="D6" s="111"/>
      <c r="E6" s="111"/>
      <c r="F6" s="111"/>
      <c r="G6" s="112"/>
    </row>
    <row r="7" spans="1:7" ht="27.95" customHeight="1">
      <c r="A7" s="111"/>
      <c r="B7" s="116" t="s">
        <v>5</v>
      </c>
      <c r="C7" s="116" t="s">
        <v>819</v>
      </c>
      <c r="D7" s="111"/>
      <c r="E7" s="116" t="s">
        <v>820</v>
      </c>
      <c r="F7" s="111"/>
      <c r="G7" s="117" t="s">
        <v>1028</v>
      </c>
    </row>
    <row r="8" spans="1:7" ht="27.95" customHeight="1">
      <c r="A8" s="111"/>
      <c r="B8" s="122" t="s">
        <v>963</v>
      </c>
      <c r="C8" s="122"/>
      <c r="D8" s="122"/>
      <c r="E8" s="122"/>
      <c r="F8" s="123"/>
      <c r="G8" s="124"/>
    </row>
    <row r="9" spans="1:7" ht="48" customHeight="1">
      <c r="A9" s="111"/>
      <c r="B9" s="123" t="s">
        <v>945</v>
      </c>
      <c r="C9" s="99" t="s">
        <v>932</v>
      </c>
      <c r="D9" s="123"/>
      <c r="E9" s="125" t="s">
        <v>964</v>
      </c>
      <c r="F9" s="123" t="s">
        <v>931</v>
      </c>
      <c r="G9" s="120" t="s">
        <v>932</v>
      </c>
    </row>
    <row r="10" spans="1:7" ht="48" customHeight="1">
      <c r="A10" s="111"/>
      <c r="B10" s="123" t="s">
        <v>965</v>
      </c>
      <c r="C10" s="100" t="s">
        <v>932</v>
      </c>
      <c r="D10" s="123"/>
      <c r="E10" s="125" t="s">
        <v>966</v>
      </c>
      <c r="F10" s="123" t="s">
        <v>933</v>
      </c>
      <c r="G10" s="120" t="s">
        <v>932</v>
      </c>
    </row>
    <row r="11" spans="1:7" ht="48" customHeight="1">
      <c r="A11" s="111"/>
      <c r="B11" s="123" t="s">
        <v>949</v>
      </c>
      <c r="C11" s="100">
        <v>1</v>
      </c>
      <c r="D11" s="123"/>
      <c r="E11" s="125" t="s">
        <v>967</v>
      </c>
      <c r="F11" s="123" t="s">
        <v>934</v>
      </c>
      <c r="G11" s="120">
        <v>1</v>
      </c>
    </row>
    <row r="12" spans="1:7" ht="48" customHeight="1">
      <c r="A12" s="111"/>
      <c r="B12" s="123" t="s">
        <v>951</v>
      </c>
      <c r="C12" s="99">
        <v>1</v>
      </c>
      <c r="D12" s="123"/>
      <c r="E12" s="125" t="s">
        <v>968</v>
      </c>
      <c r="F12" s="123" t="s">
        <v>938</v>
      </c>
      <c r="G12" s="120">
        <v>1</v>
      </c>
    </row>
    <row r="13" spans="1:7" ht="48" customHeight="1">
      <c r="A13" s="111"/>
      <c r="B13" s="123" t="s">
        <v>953</v>
      </c>
      <c r="C13" s="99">
        <v>1</v>
      </c>
      <c r="D13" s="123"/>
      <c r="E13" s="125" t="s">
        <v>969</v>
      </c>
      <c r="F13" s="123" t="s">
        <v>935</v>
      </c>
      <c r="G13" s="120">
        <v>1</v>
      </c>
    </row>
    <row r="14" spans="1:7" ht="48" customHeight="1">
      <c r="A14" s="111"/>
      <c r="B14" s="123" t="s">
        <v>955</v>
      </c>
      <c r="C14" s="99">
        <v>1</v>
      </c>
      <c r="D14" s="123"/>
      <c r="E14" s="125" t="s">
        <v>970</v>
      </c>
      <c r="F14" s="123" t="s">
        <v>939</v>
      </c>
      <c r="G14" s="120">
        <v>1</v>
      </c>
    </row>
    <row r="15" spans="1:7" ht="48" customHeight="1">
      <c r="A15" s="111"/>
      <c r="B15" s="123" t="s">
        <v>957</v>
      </c>
      <c r="C15" s="99">
        <v>1</v>
      </c>
      <c r="D15" s="123"/>
      <c r="E15" s="125" t="s">
        <v>971</v>
      </c>
      <c r="F15" s="123" t="s">
        <v>940</v>
      </c>
      <c r="G15" s="120">
        <v>1</v>
      </c>
    </row>
    <row r="16" spans="1:7" ht="48" customHeight="1">
      <c r="A16" s="111"/>
      <c r="B16" s="123" t="s">
        <v>959</v>
      </c>
      <c r="C16" s="99">
        <v>1</v>
      </c>
      <c r="D16" s="123"/>
      <c r="E16" s="125" t="s">
        <v>972</v>
      </c>
      <c r="F16" s="123" t="s">
        <v>936</v>
      </c>
      <c r="G16" s="120">
        <v>1</v>
      </c>
    </row>
    <row r="17" spans="1:7" ht="48" customHeight="1">
      <c r="A17" s="111"/>
      <c r="B17" s="123" t="s">
        <v>961</v>
      </c>
      <c r="C17" s="99">
        <v>1</v>
      </c>
      <c r="D17" s="123"/>
      <c r="E17" s="125" t="s">
        <v>973</v>
      </c>
      <c r="F17" s="123" t="s">
        <v>937</v>
      </c>
      <c r="G17" s="120">
        <v>1</v>
      </c>
    </row>
    <row r="18" spans="1:7" ht="24.95" customHeight="1">
      <c r="A18" s="111"/>
      <c r="B18" s="123"/>
      <c r="C18" s="123"/>
      <c r="D18" s="123"/>
      <c r="E18" s="123"/>
      <c r="F18" s="123"/>
      <c r="G18" s="124"/>
    </row>
    <row r="19" spans="1:7" ht="27.95" customHeight="1">
      <c r="A19" s="111"/>
      <c r="B19" s="122" t="s">
        <v>974</v>
      </c>
      <c r="C19" s="126"/>
      <c r="D19" s="126"/>
      <c r="E19" s="126"/>
      <c r="F19" s="123"/>
      <c r="G19" s="124"/>
    </row>
    <row r="20" spans="1:7" ht="48" customHeight="1">
      <c r="A20" s="111"/>
      <c r="B20" s="123" t="s">
        <v>837</v>
      </c>
      <c r="C20" s="99">
        <v>1</v>
      </c>
      <c r="D20" s="123"/>
      <c r="E20" s="125" t="s">
        <v>975</v>
      </c>
      <c r="F20" s="123" t="s">
        <v>781</v>
      </c>
      <c r="G20" s="120">
        <v>1</v>
      </c>
    </row>
    <row r="21" spans="1:7" ht="48" customHeight="1">
      <c r="A21" s="111"/>
      <c r="B21" s="123" t="s">
        <v>838</v>
      </c>
      <c r="C21" s="99">
        <v>1</v>
      </c>
      <c r="D21" s="123"/>
      <c r="E21" s="125" t="s">
        <v>976</v>
      </c>
      <c r="F21" s="123" t="s">
        <v>747</v>
      </c>
      <c r="G21" s="120">
        <v>1</v>
      </c>
    </row>
    <row r="22" spans="1:7" ht="48" customHeight="1">
      <c r="A22" s="111"/>
      <c r="B22" s="123" t="s">
        <v>839</v>
      </c>
      <c r="C22" s="100">
        <v>1</v>
      </c>
      <c r="D22" s="123"/>
      <c r="E22" s="125" t="s">
        <v>977</v>
      </c>
      <c r="F22" s="123" t="s">
        <v>749</v>
      </c>
      <c r="G22" s="120">
        <v>1</v>
      </c>
    </row>
    <row r="23" spans="1:7" ht="48" customHeight="1">
      <c r="A23" s="111"/>
      <c r="B23" s="123" t="s">
        <v>840</v>
      </c>
      <c r="C23" s="100">
        <v>0</v>
      </c>
      <c r="D23" s="123"/>
      <c r="E23" s="125" t="s">
        <v>978</v>
      </c>
      <c r="F23" s="123" t="s">
        <v>751</v>
      </c>
      <c r="G23" s="120">
        <v>0</v>
      </c>
    </row>
    <row r="24" spans="1:7" ht="48" customHeight="1">
      <c r="A24" s="111"/>
      <c r="B24" s="123" t="s">
        <v>841</v>
      </c>
      <c r="C24" s="101">
        <v>0</v>
      </c>
      <c r="D24" s="123"/>
      <c r="E24" s="125" t="s">
        <v>979</v>
      </c>
      <c r="F24" s="123" t="s">
        <v>754</v>
      </c>
      <c r="G24" s="120">
        <v>0</v>
      </c>
    </row>
    <row r="25" spans="1:7" ht="48" customHeight="1">
      <c r="A25" s="111"/>
      <c r="B25" s="123" t="s">
        <v>842</v>
      </c>
      <c r="C25" s="99">
        <v>1</v>
      </c>
      <c r="D25" s="123"/>
      <c r="E25" s="125" t="s">
        <v>980</v>
      </c>
      <c r="F25" s="123" t="s">
        <v>757</v>
      </c>
      <c r="G25" s="120">
        <v>1</v>
      </c>
    </row>
    <row r="26" spans="1:7" ht="48" customHeight="1">
      <c r="A26" s="111"/>
      <c r="B26" s="123" t="s">
        <v>843</v>
      </c>
      <c r="C26" s="99">
        <v>0</v>
      </c>
      <c r="D26" s="123"/>
      <c r="E26" s="125" t="s">
        <v>981</v>
      </c>
      <c r="F26" s="123" t="s">
        <v>759</v>
      </c>
      <c r="G26" s="120">
        <v>0</v>
      </c>
    </row>
    <row r="27" spans="1:7" ht="48" customHeight="1">
      <c r="A27" s="111"/>
      <c r="B27" s="123" t="s">
        <v>844</v>
      </c>
      <c r="C27" s="99">
        <v>0</v>
      </c>
      <c r="D27" s="123"/>
      <c r="E27" s="125" t="s">
        <v>982</v>
      </c>
      <c r="F27" s="123" t="s">
        <v>784</v>
      </c>
      <c r="G27" s="120">
        <v>0</v>
      </c>
    </row>
    <row r="28" spans="1:7" ht="48" customHeight="1">
      <c r="A28" s="111"/>
      <c r="B28" s="123" t="s">
        <v>785</v>
      </c>
      <c r="C28" s="100">
        <v>0</v>
      </c>
      <c r="D28" s="123"/>
      <c r="E28" s="125" t="s">
        <v>983</v>
      </c>
      <c r="F28" s="123" t="s">
        <v>787</v>
      </c>
      <c r="G28" s="120">
        <v>0</v>
      </c>
    </row>
    <row r="29" spans="1:7" ht="48" customHeight="1">
      <c r="A29" s="111"/>
      <c r="B29" s="123" t="s">
        <v>760</v>
      </c>
      <c r="C29" s="99">
        <v>0</v>
      </c>
      <c r="D29" s="123"/>
      <c r="E29" s="125" t="s">
        <v>984</v>
      </c>
      <c r="F29" s="123" t="s">
        <v>762</v>
      </c>
      <c r="G29" s="120">
        <v>0</v>
      </c>
    </row>
    <row r="30" spans="1:7" ht="48" customHeight="1">
      <c r="A30" s="111"/>
      <c r="B30" s="123" t="s">
        <v>763</v>
      </c>
      <c r="C30" s="100">
        <v>1</v>
      </c>
      <c r="D30" s="123"/>
      <c r="E30" s="125" t="s">
        <v>985</v>
      </c>
      <c r="F30" s="123" t="s">
        <v>765</v>
      </c>
      <c r="G30" s="120">
        <v>1</v>
      </c>
    </row>
    <row r="31" spans="1:7" ht="48" customHeight="1">
      <c r="A31" s="111"/>
      <c r="B31" s="123" t="s">
        <v>766</v>
      </c>
      <c r="C31" s="100">
        <v>1.5</v>
      </c>
      <c r="D31" s="123"/>
      <c r="E31" s="125" t="s">
        <v>986</v>
      </c>
      <c r="F31" s="123" t="s">
        <v>768</v>
      </c>
      <c r="G31" s="120">
        <v>1.5</v>
      </c>
    </row>
    <row r="32" spans="1:7" ht="48" customHeight="1">
      <c r="A32" s="111"/>
      <c r="B32" s="123" t="s">
        <v>769</v>
      </c>
      <c r="C32" s="100">
        <v>0.05</v>
      </c>
      <c r="D32" s="123"/>
      <c r="E32" s="125" t="s">
        <v>987</v>
      </c>
      <c r="F32" s="123" t="s">
        <v>771</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A813EB47-9FC8-4902-99F3-1221E0917EAD}">
      <formula1>"AUTO,BAND,OFF"</formula1>
    </dataValidation>
    <dataValidation type="list" showInputMessage="1" showErrorMessage="1" errorTitle="入力値" error="選択肢から入力してください。" sqref="C10" xr:uid="{4293A16F-619B-4591-9539-ACA285357F7A}">
      <formula1>"STRICT,SSE2,AUTO,AVX2"</formula1>
    </dataValidation>
    <dataValidation type="list" showInputMessage="1" showErrorMessage="1" errorTitle="入力値" error="選択肢から入力してください。" sqref="C11" xr:uid="{609AC719-4EF7-427B-B468-EB9E0F9E121A}">
      <formula1>"0,1"</formula1>
    </dataValidation>
    <dataValidation type="list" showInputMessage="1" showErrorMessage="1" errorTitle="入力値" error="選択肢から入力してください。" sqref="C12" xr:uid="{B5BE200D-2B37-4D28-A820-AE4910A7B019}">
      <formula1>"0,1"</formula1>
    </dataValidation>
    <dataValidation type="list" showInputMessage="1" showErrorMessage="1" errorTitle="入力値" error="選択肢から入力してください。" sqref="C13" xr:uid="{72FCDEC5-FD91-4CDE-80E9-D4A71FA56CCE}">
      <formula1>"0,1"</formula1>
    </dataValidation>
    <dataValidation type="list" showInputMessage="1" showErrorMessage="1" errorTitle="入力値" error="選択肢から入力してください。" sqref="C14" xr:uid="{24A6E8C9-B5C8-4E99-A3F3-75A590BD8020}">
      <formula1>"0,1"</formula1>
    </dataValidation>
    <dataValidation type="list" showInputMessage="1" showErrorMessage="1" errorTitle="入力値" error="選択肢から入力してください。" sqref="C15" xr:uid="{5B1476A5-B14A-4EBE-B4AE-529E6BC2987E}">
      <formula1>"0,1"</formula1>
    </dataValidation>
    <dataValidation type="list" showInputMessage="1" showErrorMessage="1" errorTitle="入力値" error="選択肢から入力してください。" sqref="C16" xr:uid="{D8931292-BE00-4787-802D-70DDD7D0C6F4}">
      <formula1>"0,1"</formula1>
    </dataValidation>
    <dataValidation type="list" showInputMessage="1" showErrorMessage="1" errorTitle="入力値" error="選択肢から入力してください。" sqref="C17" xr:uid="{1E76229C-B593-41B6-AD75-09923973247E}">
      <formula1>"0,1"</formula1>
    </dataValidation>
    <dataValidation type="list" showInputMessage="1" showErrorMessage="1" errorTitle="入力値" error="選択肢から入力してください。" sqref="C20" xr:uid="{BFF4A739-75C0-4F49-AB75-6A43BCA8DB52}">
      <formula1>"0,1"</formula1>
    </dataValidation>
    <dataValidation type="list" showInputMessage="1" showErrorMessage="1" errorTitle="入力値" error="選択肢から入力してください。" sqref="C21" xr:uid="{24BD0693-D9F8-43AD-BE8E-8F244198CEED}">
      <formula1>"0,1"</formula1>
    </dataValidation>
    <dataValidation type="list" showInputMessage="1" showErrorMessage="1" errorTitle="入力値" error="選択肢から入力してください。" sqref="C22" xr:uid="{5815C5CD-1011-40EC-B4B4-D0B2C4C97F74}">
      <formula1>"0,1"</formula1>
    </dataValidation>
    <dataValidation type="list" showInputMessage="1" showErrorMessage="1" errorTitle="入力値" error="選択肢から入力してください。" sqref="C23" xr:uid="{8DE2A694-7FFE-4B8B-ACF0-FE0CB4D4D583}">
      <formula1>"0,1"</formula1>
    </dataValidation>
    <dataValidation type="list" showInputMessage="1" showErrorMessage="1" errorTitle="入力値" error="選択肢から入力してください。" sqref="C24" xr:uid="{5D0CC10A-BB06-488B-B45A-66A3842CFB06}">
      <formula1>"0,1"</formula1>
    </dataValidation>
    <dataValidation type="list" showInputMessage="1" showErrorMessage="1" errorTitle="入力値" error="選択肢から入力してください。" sqref="C25" xr:uid="{84664973-6449-4E7F-98F9-D79A626DADDD}">
      <formula1>"0,1"</formula1>
    </dataValidation>
    <dataValidation type="list" showInputMessage="1" showErrorMessage="1" errorTitle="入力値" error="選択肢から入力してください。" sqref="C26" xr:uid="{91AAA5DB-CDE4-4916-A068-27DD8A69508A}">
      <formula1>"0,1"</formula1>
    </dataValidation>
    <dataValidation type="list" showInputMessage="1" showErrorMessage="1" errorTitle="入力値" error="選択肢から入力してください。" sqref="C27" xr:uid="{C9BEB767-1F66-4F0C-A441-918942ECC613}">
      <formula1>"0,1"</formula1>
    </dataValidation>
    <dataValidation type="list" showInputMessage="1" showErrorMessage="1" errorTitle="入力値" error="選択肢から入力してください。" sqref="C28" xr:uid="{8548E230-0074-44B6-8E01-D10987D0F54E}">
      <formula1>"0,1"</formula1>
    </dataValidation>
    <dataValidation type="list" showInputMessage="1" showErrorMessage="1" errorTitle="入力値" error="選択肢から入力してください。" sqref="C29" xr:uid="{600A8ABF-8737-4D02-A3D1-D2A842571F38}">
      <formula1>"0,1"</formula1>
    </dataValidation>
    <dataValidation type="custom" showInputMessage="1" showErrorMessage="1" errorTitle="入力値" error="指定された範囲・形式の数値を入力してください。" sqref="C30" xr:uid="{CFBD3010-2DCC-49EA-8321-D18CA7FCED9D}">
      <formula1>AND(ISNUMBER(C30),C30&gt;=0,C30&lt;=1)</formula1>
    </dataValidation>
    <dataValidation type="custom" showInputMessage="1" showErrorMessage="1" errorTitle="入力値" error="指定された範囲・形式の数値を入力してください。" sqref="C31" xr:uid="{840C0525-FBF1-44BF-8180-B088EF2F6862}">
      <formula1>AND(ISNUMBER(C31),C31&gt;0,C31&lt;=2)</formula1>
    </dataValidation>
    <dataValidation type="custom" showInputMessage="1" showErrorMessage="1" errorTitle="入力値" error="指定された範囲・形式の数値を入力してください。" sqref="C32" xr:uid="{7EF1DA9C-366C-4757-B0EC-22031CA300D4}">
      <formula1>AND(ISNUMBER(C32),C32&gt;0,C32&lt;=0.1)</formula1>
    </dataValidation>
  </dataValidations>
  <hyperlinks>
    <hyperlink ref="B4" location="'操作パネル'!B2" display="操作パネルへ" xr:uid="{C69E4708-9467-4EA7-ABB7-0059EF5F2BE8}"/>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845</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846</v>
      </c>
      <c r="C5" s="115"/>
      <c r="D5" s="115"/>
      <c r="E5" s="115"/>
      <c r="F5" s="111"/>
      <c r="G5" s="112"/>
    </row>
    <row r="6" spans="1:7" ht="24.95" customHeight="1">
      <c r="A6" s="111"/>
      <c r="B6" s="111"/>
      <c r="C6" s="111"/>
      <c r="D6" s="111"/>
      <c r="E6" s="111"/>
      <c r="F6" s="111"/>
      <c r="G6" s="112"/>
    </row>
    <row r="7" spans="1:7" ht="27.95" customHeight="1">
      <c r="A7" s="111"/>
      <c r="B7" s="116" t="s">
        <v>5</v>
      </c>
      <c r="C7" s="116" t="s">
        <v>819</v>
      </c>
      <c r="D7" s="111"/>
      <c r="E7" s="116" t="s">
        <v>820</v>
      </c>
      <c r="F7" s="111"/>
      <c r="G7" s="117" t="s">
        <v>1028</v>
      </c>
    </row>
    <row r="8" spans="1:7" ht="27.95" customHeight="1">
      <c r="A8" s="111"/>
      <c r="B8" s="118" t="s">
        <v>847</v>
      </c>
      <c r="C8" s="118"/>
      <c r="D8" s="118"/>
      <c r="E8" s="118"/>
      <c r="F8" s="111"/>
      <c r="G8" s="112"/>
    </row>
    <row r="9" spans="1:7" ht="48" customHeight="1">
      <c r="A9" s="111"/>
      <c r="B9" s="111" t="s">
        <v>81</v>
      </c>
      <c r="C9" s="68" t="s">
        <v>868</v>
      </c>
      <c r="D9" s="111"/>
      <c r="E9" s="119" t="s">
        <v>460</v>
      </c>
      <c r="F9" s="111" t="s">
        <v>82</v>
      </c>
      <c r="G9" s="120" t="s">
        <v>868</v>
      </c>
    </row>
    <row r="10" spans="1:7" ht="48" customHeight="1">
      <c r="A10" s="111"/>
      <c r="B10" s="111" t="s">
        <v>83</v>
      </c>
      <c r="C10" s="68" t="s">
        <v>869</v>
      </c>
      <c r="D10" s="111"/>
      <c r="E10" s="119" t="s">
        <v>461</v>
      </c>
      <c r="F10" s="111" t="s">
        <v>84</v>
      </c>
      <c r="G10" s="120" t="s">
        <v>869</v>
      </c>
    </row>
    <row r="11" spans="1:7" ht="48" customHeight="1">
      <c r="A11" s="111"/>
      <c r="B11" s="111" t="s">
        <v>848</v>
      </c>
      <c r="C11" s="68" t="s">
        <v>870</v>
      </c>
      <c r="D11" s="111"/>
      <c r="E11" s="119" t="s">
        <v>462</v>
      </c>
      <c r="F11" s="111" t="s">
        <v>87</v>
      </c>
      <c r="G11" s="120" t="s">
        <v>870</v>
      </c>
    </row>
    <row r="12" spans="1:7" ht="48" customHeight="1">
      <c r="A12" s="111"/>
      <c r="B12" s="111" t="s">
        <v>88</v>
      </c>
      <c r="C12" s="67">
        <v>5</v>
      </c>
      <c r="D12" s="111"/>
      <c r="E12" s="119" t="s">
        <v>89</v>
      </c>
      <c r="F12" s="111" t="s">
        <v>90</v>
      </c>
      <c r="G12" s="120">
        <v>5</v>
      </c>
    </row>
    <row r="13" spans="1:7" ht="48" customHeight="1">
      <c r="A13" s="111"/>
      <c r="B13" s="111" t="s">
        <v>849</v>
      </c>
      <c r="C13" s="68" t="s">
        <v>870</v>
      </c>
      <c r="D13" s="111"/>
      <c r="E13" s="119" t="s">
        <v>463</v>
      </c>
      <c r="F13" s="111" t="s">
        <v>92</v>
      </c>
      <c r="G13" s="120" t="s">
        <v>870</v>
      </c>
    </row>
    <row r="14" spans="1:7" ht="48" customHeight="1">
      <c r="A14" s="111"/>
      <c r="B14" s="111" t="s">
        <v>850</v>
      </c>
      <c r="C14" s="68" t="s">
        <v>406</v>
      </c>
      <c r="D14" s="111"/>
      <c r="E14" s="119" t="s">
        <v>851</v>
      </c>
      <c r="F14" s="111" t="s">
        <v>94</v>
      </c>
      <c r="G14" s="120" t="s">
        <v>1032</v>
      </c>
    </row>
    <row r="15" spans="1:7" ht="24.95" customHeight="1">
      <c r="A15" s="111"/>
      <c r="B15" s="111"/>
      <c r="C15" s="111"/>
      <c r="D15" s="111"/>
      <c r="E15" s="111"/>
      <c r="F15" s="111"/>
      <c r="G15" s="112"/>
    </row>
    <row r="16" spans="1:7" ht="27.95" customHeight="1">
      <c r="A16" s="111"/>
      <c r="B16" s="118" t="s">
        <v>852</v>
      </c>
      <c r="C16" s="118"/>
      <c r="D16" s="118"/>
      <c r="E16" s="118"/>
      <c r="F16" s="111"/>
      <c r="G16" s="112"/>
    </row>
    <row r="17" spans="1:10" ht="48" customHeight="1">
      <c r="A17" s="111"/>
      <c r="B17" s="111" t="s">
        <v>106</v>
      </c>
      <c r="C17" s="67">
        <v>1</v>
      </c>
      <c r="D17" s="111"/>
      <c r="E17" s="119" t="s">
        <v>107</v>
      </c>
      <c r="F17" s="111" t="s">
        <v>108</v>
      </c>
      <c r="G17" s="120" t="s">
        <v>1029</v>
      </c>
    </row>
    <row r="18" spans="1:10" ht="48" customHeight="1">
      <c r="A18" s="111"/>
      <c r="B18" s="111" t="s">
        <v>1111</v>
      </c>
      <c r="C18" s="89" t="s">
        <v>1053</v>
      </c>
      <c r="D18" s="89"/>
      <c r="E18" s="89"/>
      <c r="F18" s="111" t="s">
        <v>111</v>
      </c>
      <c r="G18" s="120" t="s">
        <v>1112</v>
      </c>
    </row>
    <row r="19" spans="1:10" ht="48" customHeight="1">
      <c r="A19" s="111"/>
      <c r="B19" s="111" t="s">
        <v>112</v>
      </c>
      <c r="C19" s="68" t="s">
        <v>871</v>
      </c>
      <c r="D19" s="111"/>
      <c r="E19" s="119" t="s">
        <v>465</v>
      </c>
      <c r="F19" s="111" t="s">
        <v>114</v>
      </c>
      <c r="G19" s="120" t="s">
        <v>871</v>
      </c>
    </row>
    <row r="20" spans="1:10" ht="48" customHeight="1">
      <c r="A20" s="111"/>
      <c r="B20" s="111" t="s">
        <v>853</v>
      </c>
      <c r="C20" s="68" t="s">
        <v>872</v>
      </c>
      <c r="D20" s="111"/>
      <c r="E20" s="119" t="s">
        <v>467</v>
      </c>
      <c r="F20" s="111" t="s">
        <v>119</v>
      </c>
      <c r="G20" s="120" t="s">
        <v>872</v>
      </c>
    </row>
    <row r="21" spans="1:10" ht="48" customHeight="1">
      <c r="A21" s="111"/>
      <c r="B21" s="111" t="s">
        <v>115</v>
      </c>
      <c r="C21" s="68" t="s">
        <v>873</v>
      </c>
      <c r="D21" s="111"/>
      <c r="E21" s="119" t="s">
        <v>466</v>
      </c>
      <c r="F21" s="111" t="s">
        <v>117</v>
      </c>
      <c r="G21" s="120" t="s">
        <v>1033</v>
      </c>
    </row>
    <row r="22" spans="1:10" ht="48" customHeight="1">
      <c r="A22" s="111"/>
      <c r="B22" s="111" t="s">
        <v>103</v>
      </c>
      <c r="C22" s="67">
        <v>35</v>
      </c>
      <c r="D22" s="111"/>
      <c r="E22" s="119" t="s">
        <v>104</v>
      </c>
      <c r="F22" s="111" t="s">
        <v>105</v>
      </c>
      <c r="G22" s="120" t="s">
        <v>1029</v>
      </c>
    </row>
    <row r="23" spans="1:10" ht="48" customHeight="1">
      <c r="A23" s="111"/>
      <c r="B23" s="111" t="s">
        <v>97</v>
      </c>
      <c r="C23" s="67">
        <v>1000</v>
      </c>
      <c r="D23" s="111"/>
      <c r="E23" s="119" t="s">
        <v>98</v>
      </c>
      <c r="F23" s="111" t="s">
        <v>99</v>
      </c>
      <c r="G23" s="120" t="s">
        <v>1029</v>
      </c>
    </row>
    <row r="24" spans="1:10" ht="48" customHeight="1">
      <c r="A24" s="111"/>
      <c r="B24" s="111" t="s">
        <v>100</v>
      </c>
      <c r="C24" s="67">
        <v>1000</v>
      </c>
      <c r="D24" s="111"/>
      <c r="E24" s="119" t="s">
        <v>101</v>
      </c>
      <c r="F24" s="111" t="s">
        <v>102</v>
      </c>
      <c r="G24" s="120" t="s">
        <v>1029</v>
      </c>
    </row>
    <row r="25" spans="1:10" ht="24.95" customHeight="1">
      <c r="A25" s="111"/>
      <c r="B25" s="111"/>
      <c r="C25" s="111"/>
      <c r="D25" s="111"/>
      <c r="E25" s="111"/>
      <c r="F25" s="111"/>
      <c r="G25" s="112"/>
    </row>
    <row r="26" spans="1:10" ht="24.95" customHeight="1">
      <c r="A26" s="111"/>
      <c r="B26" s="127" t="s">
        <v>1119</v>
      </c>
      <c r="C26" s="127"/>
      <c r="D26" s="127"/>
      <c r="E26" s="127"/>
      <c r="F26" s="127"/>
      <c r="G26" s="127"/>
    </row>
    <row r="27" spans="1:10" ht="24.95" customHeight="1">
      <c r="A27" s="111"/>
      <c r="B27" s="111" t="s">
        <v>1120</v>
      </c>
      <c r="C27" s="90" t="s">
        <v>1113</v>
      </c>
      <c r="D27" s="90"/>
      <c r="E27" s="90"/>
      <c r="F27" s="111"/>
      <c r="G27" s="112"/>
    </row>
    <row r="28" spans="1:10" ht="24.95" customHeight="1">
      <c r="A28" s="111"/>
      <c r="B28" s="128" t="s">
        <v>1114</v>
      </c>
      <c r="C28" s="128"/>
      <c r="D28" s="128"/>
      <c r="E28" s="128"/>
      <c r="F28" s="128"/>
      <c r="G28" s="128"/>
      <c r="J28" s="74"/>
    </row>
    <row r="29" spans="1:10" ht="24.95" customHeight="1">
      <c r="A29" s="111"/>
      <c r="B29" s="128" t="s">
        <v>1115</v>
      </c>
      <c r="C29" s="128"/>
      <c r="D29" s="128"/>
      <c r="E29" s="128"/>
      <c r="F29" s="128"/>
      <c r="G29" s="128"/>
      <c r="J29" s="74"/>
    </row>
    <row r="30" spans="1:10" ht="24.95" customHeight="1">
      <c r="A30" s="111"/>
      <c r="B30" s="111" t="s">
        <v>1121</v>
      </c>
      <c r="C30" s="69">
        <v>1</v>
      </c>
      <c r="D30" s="111"/>
      <c r="E30" s="121" t="s">
        <v>1122</v>
      </c>
      <c r="F30" s="121"/>
      <c r="G30" s="121"/>
    </row>
    <row r="31" spans="1:10" ht="24.95" customHeight="1">
      <c r="A31" s="111"/>
      <c r="B31" s="111"/>
      <c r="C31" s="111"/>
      <c r="D31" s="111"/>
      <c r="E31" s="111"/>
      <c r="F31" s="111"/>
      <c r="G31" s="112"/>
    </row>
    <row r="32" spans="1:10" ht="24.95" customHeight="1">
      <c r="A32" s="111"/>
      <c r="B32" s="121" t="s">
        <v>1123</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99C58423-7DBC-4F93-AFC6-38D982FC7985}">
      <formula1>"FINAL,ALL"</formula1>
    </dataValidation>
    <dataValidation type="list" showInputMessage="1" showErrorMessage="1" errorTitle="入力値" error="選択肢から入力してください。" sqref="C10" xr:uid="{BFA8F8BA-1868-4E43-BECC-D43000BEC72E}">
      <formula1>"SKIP,INCLUDE"</formula1>
    </dataValidation>
    <dataValidation type="list" showInputMessage="1" showErrorMessage="1" errorTitle="入力値" error="選択肢から入力してください。" sqref="C11" xr:uid="{E16EB7E3-D9C0-4DE9-B5D2-CC5F3C328864}">
      <formula1>"OFF,STAGE,ITER"</formula1>
    </dataValidation>
    <dataValidation type="custom" showInputMessage="1" showErrorMessage="1" errorTitle="入力値" error="指定された範囲・形式の数値を入力してください。" sqref="C12" xr:uid="{E6A44340-3036-4127-88AD-99771ACAA728}">
      <formula1>AND(ISNUMBER(C12),C12&gt;=0)</formula1>
    </dataValidation>
    <dataValidation type="list" showInputMessage="1" showErrorMessage="1" errorTitle="入力値" error="選択肢から入力してください。" sqref="C13" xr:uid="{AB3B0462-B287-45BD-BC59-1257A03B56AD}">
      <formula1>"OFF,STAGE,ON_FAIL"</formula1>
    </dataValidation>
    <dataValidation type="custom" showInputMessage="1" showErrorMessage="1" errorTitle="入力値" error="指定された範囲・形式の数値を入力してください。" sqref="C17" xr:uid="{CC258C14-10A2-41F4-80FA-CC29809D3A56}">
      <formula1>AND(ISNUMBER(C17),C17&gt;=0)</formula1>
    </dataValidation>
    <dataValidation type="list" showInputMessage="1" showErrorMessage="1" errorTitle="入力値" error="選択肢から入力してください。" sqref="C19" xr:uid="{838B6949-6698-4BC4-BD70-BA25BCB0B4EA}">
      <formula1>"AUTO,SYMMETRIC,USER"</formula1>
    </dataValidation>
    <dataValidation type="list" showInputMessage="1" showErrorMessage="1" errorTitle="入力値" error="選択肢から入力してください。" sqref="C20" xr:uid="{CE4A2157-E41F-4E9C-80D6-1B5C3A5C1307}">
      <formula1>"SMOOTHED,ELEMENT,RAW_GAUSS"</formula1>
    </dataValidation>
    <dataValidation type="list" showInputMessage="1" showErrorMessage="1" errorTitle="入力値" error="選択肢から入力してください。" sqref="C21" xr:uid="{5D9CFB99-8C03-4B2D-B3F3-5123E7E24B7F}">
      <formula1>"SIMPLE,DETAIL"</formula1>
    </dataValidation>
    <dataValidation type="custom" showInputMessage="1" showErrorMessage="1" errorTitle="入力値" error="指定された範囲・形式の数値を入力してください。" sqref="C22" xr:uid="{126B44F1-0C70-4F4F-AFCF-66373E13DE23}">
      <formula1>AND(ISNUMBER(C22),C22&gt;0)</formula1>
    </dataValidation>
    <dataValidation type="custom" showInputMessage="1" showErrorMessage="1" errorTitle="入力値" error="指定された範囲・形式の数値を入力してください。" sqref="C23" xr:uid="{3661B4CC-D566-4FA9-B4D2-B07220FE517A}">
      <formula1>ISNUMBER(C23)</formula1>
    </dataValidation>
    <dataValidation type="custom" showInputMessage="1" showErrorMessage="1" errorTitle="入力値" error="指定された範囲・形式の数値を入力してください。" sqref="C24" xr:uid="{E9A1FC85-D97D-46F8-BFE1-529D687DFB29}">
      <formula1>ISNUMBER(C24)</formula1>
    </dataValidation>
    <dataValidation type="list" showInputMessage="1" showErrorMessage="1" promptTitle="表示する物理量" prompt="内容名から選択してください。旧番号1～70も内部読込では対応します。" sqref="C18" xr:uid="{FD3B2EDE-CC44-40F0-9E64-A97FE75F96B3}">
      <formula1>FEMViewerSelectionLabels</formula1>
    </dataValidation>
    <dataValidation type="custom" allowBlank="1" showInputMessage="1" showErrorMessage="1" sqref="C30" xr:uid="{8B64946C-ECC4-46CF-9EE3-8C0014E4547A}">
      <formula1>AND(ISNUMBER(C30),C30&gt;0,C30&lt;=10)</formula1>
    </dataValidation>
  </dataValidations>
  <hyperlinks>
    <hyperlink ref="B4" location="'操作パネル'!B2" display="操作パネルへ" xr:uid="{C521D992-4B31-4F85-B2B5-AA4BE925ECB6}"/>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854</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855</v>
      </c>
      <c r="C5" s="115"/>
      <c r="D5" s="115"/>
      <c r="E5" s="115"/>
      <c r="F5" s="111"/>
      <c r="G5" s="112"/>
    </row>
    <row r="6" spans="1:7" ht="24.95" customHeight="1">
      <c r="A6" s="111"/>
      <c r="B6" s="111"/>
      <c r="C6" s="111"/>
      <c r="D6" s="111"/>
      <c r="E6" s="111"/>
      <c r="F6" s="111"/>
      <c r="G6" s="112"/>
    </row>
    <row r="7" spans="1:7" ht="27.95" customHeight="1">
      <c r="A7" s="111"/>
      <c r="B7" s="116" t="s">
        <v>5</v>
      </c>
      <c r="C7" s="116" t="s">
        <v>819</v>
      </c>
      <c r="D7" s="111"/>
      <c r="E7" s="116" t="s">
        <v>820</v>
      </c>
      <c r="F7" s="111"/>
      <c r="G7" s="117" t="s">
        <v>1028</v>
      </c>
    </row>
    <row r="8" spans="1:7" ht="27.95" customHeight="1">
      <c r="A8" s="111"/>
      <c r="B8" s="118" t="s">
        <v>856</v>
      </c>
      <c r="C8" s="118"/>
      <c r="D8" s="118"/>
      <c r="E8" s="118"/>
      <c r="F8" s="111"/>
      <c r="G8" s="112"/>
    </row>
    <row r="9" spans="1:7" ht="48" customHeight="1">
      <c r="A9" s="111"/>
      <c r="B9" s="111" t="s">
        <v>731</v>
      </c>
      <c r="C9" s="68" t="s">
        <v>874</v>
      </c>
      <c r="D9" s="111"/>
      <c r="E9" s="119" t="s">
        <v>732</v>
      </c>
      <c r="F9" s="111" t="s">
        <v>733</v>
      </c>
      <c r="G9" s="120" t="s">
        <v>874</v>
      </c>
    </row>
    <row r="10" spans="1:7" ht="48" customHeight="1">
      <c r="A10" s="111"/>
      <c r="B10" s="111" t="s">
        <v>739</v>
      </c>
      <c r="C10" s="68" t="s">
        <v>875</v>
      </c>
      <c r="D10" s="111"/>
      <c r="E10" s="119" t="s">
        <v>740</v>
      </c>
      <c r="F10" s="111" t="s">
        <v>741</v>
      </c>
      <c r="G10" s="120" t="s">
        <v>875</v>
      </c>
    </row>
    <row r="11" spans="1:7" ht="48" customHeight="1">
      <c r="A11" s="111"/>
      <c r="B11" s="111" t="s">
        <v>728</v>
      </c>
      <c r="C11" s="68" t="s">
        <v>876</v>
      </c>
      <c r="D11" s="111"/>
      <c r="E11" s="119" t="s">
        <v>734</v>
      </c>
      <c r="F11" s="111" t="s">
        <v>729</v>
      </c>
      <c r="G11" s="120" t="s">
        <v>1034</v>
      </c>
    </row>
    <row r="12" spans="1:7" ht="24.95" customHeight="1">
      <c r="A12" s="111"/>
      <c r="B12" s="111"/>
      <c r="C12" s="111"/>
      <c r="D12" s="111"/>
      <c r="E12" s="111"/>
      <c r="F12" s="111"/>
      <c r="G12" s="112"/>
    </row>
    <row r="13" spans="1:7" ht="27.95" customHeight="1">
      <c r="A13" s="111"/>
      <c r="B13" s="118" t="s">
        <v>857</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1035</v>
      </c>
    </row>
    <row r="17" spans="1:7" ht="48" customHeight="1">
      <c r="A17" s="111"/>
      <c r="B17" s="111" t="s">
        <v>130</v>
      </c>
      <c r="C17" s="67">
        <v>135</v>
      </c>
      <c r="D17" s="111"/>
      <c r="E17" s="119" t="s">
        <v>128</v>
      </c>
      <c r="F17" s="111" t="s">
        <v>131</v>
      </c>
      <c r="G17" s="120" t="s">
        <v>1035</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858</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604</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859</v>
      </c>
      <c r="C31" s="118"/>
      <c r="D31" s="118"/>
      <c r="E31" s="118"/>
      <c r="F31" s="111"/>
      <c r="G31" s="112"/>
    </row>
    <row r="32" spans="1:7" ht="48" customHeight="1">
      <c r="A32" s="111"/>
      <c r="B32" s="111" t="s">
        <v>442</v>
      </c>
      <c r="C32" s="129" t="s">
        <v>877</v>
      </c>
      <c r="D32" s="111"/>
      <c r="E32" s="119" t="s">
        <v>448</v>
      </c>
      <c r="F32" s="111" t="s">
        <v>442</v>
      </c>
      <c r="G32" s="120" t="s">
        <v>988</v>
      </c>
    </row>
    <row r="33" spans="1:7" ht="189.95" customHeight="1">
      <c r="A33" s="111"/>
      <c r="B33" s="130" t="s">
        <v>860</v>
      </c>
      <c r="C33" s="131" t="s">
        <v>1166</v>
      </c>
      <c r="D33" s="121"/>
      <c r="E33" s="115"/>
      <c r="F33" s="111" t="s">
        <v>443</v>
      </c>
      <c r="G33" s="120" t="s">
        <v>988</v>
      </c>
    </row>
    <row r="34" spans="1:7" ht="48" customHeight="1">
      <c r="A34" s="111"/>
      <c r="B34" s="111" t="s">
        <v>736</v>
      </c>
      <c r="C34" s="67">
        <v>0</v>
      </c>
      <c r="D34" s="111"/>
      <c r="E34" s="119" t="s">
        <v>448</v>
      </c>
      <c r="F34" s="111" t="s">
        <v>736</v>
      </c>
      <c r="G34" s="120" t="s">
        <v>1029</v>
      </c>
    </row>
    <row r="35" spans="1:7" ht="48" customHeight="1">
      <c r="A35" s="111"/>
      <c r="B35" s="111" t="s">
        <v>737</v>
      </c>
      <c r="C35" s="67">
        <v>20</v>
      </c>
      <c r="D35" s="111"/>
      <c r="E35" s="119" t="s">
        <v>448</v>
      </c>
      <c r="F35" s="111" t="s">
        <v>737</v>
      </c>
      <c r="G35" s="120" t="s">
        <v>1029</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00B93F87-99C4-43AE-9807-B34A60EB4400}">
      <formula1>"BAND_LU,BAND_LDLT_EXPERIMENTAL"</formula1>
    </dataValidation>
    <dataValidation type="list" showInputMessage="1" showErrorMessage="1" errorTitle="入力値" error="選択肢から入力してください。" sqref="C10" xr:uid="{7D2E2049-A9AD-428E-9A22-0F667B022CF3}">
      <formula1>"NEW,OLD"</formula1>
    </dataValidation>
    <dataValidation type="list" showInputMessage="1" showErrorMessage="1" errorTitle="入力値" error="選択肢から入力してください。" sqref="C11" xr:uid="{1B089FFF-21D6-41F4-820D-250346E64B80}">
      <formula1>"SHADOW"</formula1>
    </dataValidation>
    <dataValidation type="custom" showInputMessage="1" showErrorMessage="1" errorTitle="入力値" error="指定された範囲・形式の数値を入力してください。" sqref="C14" xr:uid="{43671704-5070-4F89-B2A6-00EC8BAF2508}">
      <formula1>AND(ISNUMBER(C14),C14&gt;0)</formula1>
    </dataValidation>
    <dataValidation type="custom" showInputMessage="1" showErrorMessage="1" errorTitle="入力値" error="指定された範囲・形式の数値を入力してください。" sqref="C15" xr:uid="{18057885-C526-43AF-A5A4-EAA05542C0C1}">
      <formula1>AND(ISNUMBER(C15),C15&gt;0)</formula1>
    </dataValidation>
    <dataValidation type="custom" showInputMessage="1" showErrorMessage="1" errorTitle="入力値" error="指定された範囲・形式の数値を入力してください。" sqref="C16" xr:uid="{09018886-D70D-4C17-AF29-FAE4F5231413}">
      <formula1>AND(ISNUMBER(C16),C16&gt;0,C16&lt;180)</formula1>
    </dataValidation>
    <dataValidation type="custom" showInputMessage="1" showErrorMessage="1" errorTitle="入力値" error="指定された範囲・形式の数値を入力してください。" sqref="C17" xr:uid="{9C738C6E-2555-4A5F-8874-D7010EA9D1D1}">
      <formula1>AND(ISNUMBER(C17),C17&gt;0,C17&lt;180)</formula1>
    </dataValidation>
    <dataValidation type="custom" showInputMessage="1" showErrorMessage="1" errorTitle="入力値" error="指定された範囲・形式の数値を入力してください。" sqref="C18" xr:uid="{0B9090A3-5356-4066-B35D-70C513F6E857}">
      <formula1>AND(ISNUMBER(C18),C18&gt;0)</formula1>
    </dataValidation>
    <dataValidation type="custom" showInputMessage="1" showErrorMessage="1" errorTitle="入力値" error="指定された範囲・形式の数値を入力してください。" sqref="C21" xr:uid="{C6113145-E889-492B-BE74-9CB904902B1A}">
      <formula1>AND(ISNUMBER(C21),C21=INT(C21),C21&gt;=1,C21&lt;=50)</formula1>
    </dataValidation>
    <dataValidation type="custom" showInputMessage="1" showErrorMessage="1" errorTitle="入力値" error="指定された範囲・形式の数値を入力してください。" sqref="C22" xr:uid="{3FE76EDE-507A-41F0-B15C-3A7582E171AE}">
      <formula1>AND(ISNUMBER(C22),C22&gt;=0,C22&lt;=1)</formula1>
    </dataValidation>
    <dataValidation type="custom" showInputMessage="1" showErrorMessage="1" errorTitle="入力値" error="指定された範囲・形式の数値を入力してください。" sqref="C23" xr:uid="{C28BBEBE-3ABB-4A28-8050-69940A822F1C}">
      <formula1>AND(ISNUMBER(C23),C23&gt;=0)</formula1>
    </dataValidation>
    <dataValidation type="custom" showInputMessage="1" showErrorMessage="1" errorTitle="入力値" error="指定された範囲・形式の数値を入力してください。" sqref="C24" xr:uid="{A7FB6CD5-D3B7-455A-B3F6-BF7D5AC74CAA}">
      <formula1>AND(ISNUMBER(C24),C24=INT(C24),C24&gt;=1,C24&lt;=5000)</formula1>
    </dataValidation>
    <dataValidation type="list" showInputMessage="1" showErrorMessage="1" errorTitle="入力値" error="選択肢から入力してください。" sqref="C25" xr:uid="{1A0F92E0-FD06-4F6C-8F60-48697D9F8594}">
      <formula1>"0,1"</formula1>
    </dataValidation>
    <dataValidation type="custom" showInputMessage="1" showErrorMessage="1" errorTitle="入力値" error="指定された範囲・形式の数値を入力してください。" sqref="C26" xr:uid="{57932E3D-AC7C-4F67-B06E-9466C932512D}">
      <formula1>AND(ISNUMBER(C26),C26&gt;=0)</formula1>
    </dataValidation>
    <dataValidation type="custom" showInputMessage="1" showErrorMessage="1" errorTitle="入力値" error="指定された範囲・形式の数値を入力してください。" sqref="C27" xr:uid="{69BE64F2-B7C2-4A4B-9062-FCD8DA86D0D2}">
      <formula1>AND(ISNUMBER(C27),C27&gt;=0)</formula1>
    </dataValidation>
    <dataValidation type="custom" showInputMessage="1" showErrorMessage="1" errorTitle="入力値" error="指定された範囲・形式の数値を入力してください。" sqref="C28" xr:uid="{30083AB9-6223-4A1D-B0BE-BB35B45FF0F4}">
      <formula1>AND(ISNUMBER(C28),C28&gt;0)</formula1>
    </dataValidation>
    <dataValidation type="custom" showInputMessage="1" showErrorMessage="1" errorTitle="入力値" error="指定された範囲・形式の数値を入力してください。" sqref="C29" xr:uid="{CEA4BEF9-C93D-45E9-8F7C-B242C153F6A4}">
      <formula1>AND(ISNUMBER(C29),C29&gt;=0,C29&lt;=1)</formula1>
    </dataValidation>
  </dataValidations>
  <hyperlinks>
    <hyperlink ref="B4" location="'操作パネル'!B2" display="操作パネルへ" xr:uid="{A44005B1-E5E1-4495-9B02-7BC1A384926C}"/>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181</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887</v>
      </c>
      <c r="B1" s="61" t="s">
        <v>172</v>
      </c>
      <c r="C1" s="61" t="s">
        <v>1</v>
      </c>
      <c r="D1" s="61" t="s">
        <v>888</v>
      </c>
      <c r="E1" s="61" t="s">
        <v>813</v>
      </c>
      <c r="F1" s="61" t="s">
        <v>814</v>
      </c>
      <c r="G1" s="61" t="s">
        <v>889</v>
      </c>
      <c r="H1" s="61" t="s">
        <v>890</v>
      </c>
      <c r="I1" s="61" t="s">
        <v>891</v>
      </c>
      <c r="J1" s="61" t="s">
        <v>892</v>
      </c>
      <c r="K1" s="61" t="s">
        <v>893</v>
      </c>
      <c r="L1" s="61" t="s">
        <v>894</v>
      </c>
      <c r="M1" s="61" t="s">
        <v>479</v>
      </c>
      <c r="N1" s="61" t="s">
        <v>895</v>
      </c>
      <c r="O1" s="61" t="s">
        <v>896</v>
      </c>
      <c r="Q1" s="63" t="s">
        <v>897</v>
      </c>
      <c r="R1" s="63" t="s">
        <v>898</v>
      </c>
    </row>
    <row r="2" spans="1:18" ht="42" customHeight="1">
      <c r="A2" s="64"/>
      <c r="B2" s="64"/>
      <c r="C2" s="64"/>
      <c r="D2" s="64"/>
      <c r="E2" s="65"/>
      <c r="F2" s="65"/>
      <c r="G2" s="65"/>
      <c r="H2" s="65"/>
      <c r="I2" s="65"/>
      <c r="J2" s="65"/>
      <c r="K2" s="64"/>
      <c r="L2" s="64"/>
      <c r="M2" s="64"/>
      <c r="N2" s="65"/>
      <c r="O2" s="65"/>
      <c r="Q2" s="66" t="s">
        <v>899</v>
      </c>
      <c r="R2" s="66" t="s">
        <v>900</v>
      </c>
    </row>
    <row r="3" spans="1:18" ht="42" customHeight="1">
      <c r="A3" s="64"/>
      <c r="B3" s="64"/>
      <c r="C3" s="64"/>
      <c r="D3" s="64"/>
      <c r="E3" s="65"/>
      <c r="F3" s="65"/>
      <c r="G3" s="65"/>
      <c r="H3" s="65"/>
      <c r="I3" s="65"/>
      <c r="J3" s="65"/>
      <c r="K3" s="64"/>
      <c r="L3" s="64"/>
      <c r="M3" s="64"/>
      <c r="N3" s="65"/>
      <c r="O3" s="65"/>
      <c r="Q3" s="66" t="s">
        <v>186</v>
      </c>
      <c r="R3" s="66" t="s">
        <v>901</v>
      </c>
    </row>
    <row r="4" spans="1:18" ht="42" customHeight="1">
      <c r="A4" s="64"/>
      <c r="B4" s="64"/>
      <c r="C4" s="64"/>
      <c r="D4" s="64"/>
      <c r="E4" s="65"/>
      <c r="F4" s="65"/>
      <c r="G4" s="65"/>
      <c r="H4" s="65"/>
      <c r="I4" s="65"/>
      <c r="J4" s="65"/>
      <c r="K4" s="64"/>
      <c r="L4" s="64"/>
      <c r="M4" s="64"/>
      <c r="N4" s="65"/>
      <c r="O4" s="65"/>
      <c r="Q4" s="66" t="s">
        <v>902</v>
      </c>
      <c r="R4" s="66" t="s">
        <v>903</v>
      </c>
    </row>
    <row r="5" spans="1:18" ht="42" customHeight="1">
      <c r="A5" s="64"/>
      <c r="B5" s="64"/>
      <c r="C5" s="64"/>
      <c r="D5" s="64"/>
      <c r="E5" s="65"/>
      <c r="F5" s="65"/>
      <c r="G5" s="65"/>
      <c r="H5" s="65"/>
      <c r="I5" s="65"/>
      <c r="J5" s="65"/>
      <c r="K5" s="64"/>
      <c r="L5" s="64"/>
      <c r="M5" s="64"/>
      <c r="N5" s="65"/>
      <c r="O5" s="65"/>
      <c r="Q5" s="66" t="s">
        <v>904</v>
      </c>
      <c r="R5" s="66" t="s">
        <v>905</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407</v>
      </c>
      <c r="B1" s="46" t="s">
        <v>408</v>
      </c>
      <c r="C1" s="46" t="s">
        <v>409</v>
      </c>
      <c r="D1" s="46" t="s">
        <v>410</v>
      </c>
      <c r="E1" s="46" t="s">
        <v>411</v>
      </c>
      <c r="F1" s="46" t="s">
        <v>412</v>
      </c>
      <c r="H1" s="58" t="s">
        <v>413</v>
      </c>
      <c r="I1" s="58" t="s">
        <v>881</v>
      </c>
    </row>
    <row r="2" spans="1:9" ht="45.95" customHeight="1">
      <c r="A2" s="47">
        <v>1</v>
      </c>
      <c r="B2" s="47" t="s">
        <v>3</v>
      </c>
      <c r="C2" s="47"/>
      <c r="D2" s="47"/>
      <c r="E2" s="47">
        <v>1</v>
      </c>
      <c r="F2" s="49" t="s">
        <v>880</v>
      </c>
      <c r="H2" s="59" t="s">
        <v>408</v>
      </c>
      <c r="I2" s="59" t="s">
        <v>1131</v>
      </c>
    </row>
    <row r="3" spans="1:9" ht="45.95" customHeight="1">
      <c r="A3" s="47">
        <v>2</v>
      </c>
      <c r="B3" s="47" t="s">
        <v>69</v>
      </c>
      <c r="C3" s="47"/>
      <c r="D3" s="47">
        <v>1</v>
      </c>
      <c r="E3" s="47">
        <v>1</v>
      </c>
      <c r="F3" s="49" t="s">
        <v>1124</v>
      </c>
      <c r="H3" s="59" t="s">
        <v>1132</v>
      </c>
      <c r="I3" s="59" t="s">
        <v>1133</v>
      </c>
    </row>
    <row r="4" spans="1:9" ht="45.95" customHeight="1">
      <c r="A4" s="47"/>
      <c r="B4" s="47"/>
      <c r="C4" s="47"/>
      <c r="D4" s="47"/>
      <c r="E4" s="47"/>
      <c r="F4" s="49"/>
      <c r="H4" s="59" t="s">
        <v>1134</v>
      </c>
      <c r="I4" s="59" t="s">
        <v>1135</v>
      </c>
    </row>
    <row r="5" spans="1:9" ht="45.95" customHeight="1">
      <c r="A5" s="47"/>
      <c r="B5" s="47"/>
      <c r="C5" s="47"/>
      <c r="D5" s="47"/>
      <c r="E5" s="47"/>
      <c r="F5" s="49"/>
      <c r="H5" s="59" t="s">
        <v>1136</v>
      </c>
      <c r="I5" s="59" t="s">
        <v>1137</v>
      </c>
    </row>
    <row r="6" spans="1:9" ht="45.95" customHeight="1">
      <c r="A6" s="47"/>
      <c r="B6" s="47"/>
      <c r="C6" s="47"/>
      <c r="D6" s="47"/>
      <c r="E6" s="47"/>
      <c r="F6" s="49"/>
      <c r="H6" s="59" t="s">
        <v>1138</v>
      </c>
      <c r="I6" s="59" t="s">
        <v>1139</v>
      </c>
    </row>
    <row r="7" spans="1:9" ht="45.95" customHeight="1">
      <c r="A7" s="47"/>
      <c r="B7" s="47"/>
      <c r="C7" s="47"/>
      <c r="D7" s="47"/>
      <c r="E7" s="47"/>
      <c r="F7" s="49"/>
      <c r="H7" s="59" t="s">
        <v>1140</v>
      </c>
      <c r="I7" s="59" t="s">
        <v>1141</v>
      </c>
    </row>
    <row r="8" spans="1:9" ht="45.95" customHeight="1">
      <c r="A8" s="47"/>
      <c r="B8" s="47"/>
      <c r="C8" s="47"/>
      <c r="D8" s="47"/>
      <c r="E8" s="47"/>
      <c r="F8" s="49"/>
      <c r="H8" s="59" t="s">
        <v>1142</v>
      </c>
      <c r="I8" s="59" t="s">
        <v>1143</v>
      </c>
    </row>
    <row r="9" spans="1:9" ht="45.95" customHeight="1">
      <c r="A9" s="47"/>
      <c r="B9" s="47"/>
      <c r="C9" s="47"/>
      <c r="D9" s="47"/>
      <c r="E9" s="47"/>
      <c r="F9" s="49"/>
      <c r="H9" s="59" t="s">
        <v>1144</v>
      </c>
      <c r="I9" s="59" t="s">
        <v>1145</v>
      </c>
    </row>
    <row r="10" spans="1:9" ht="45.95" customHeight="1">
      <c r="A10" s="47"/>
      <c r="B10" s="47"/>
      <c r="C10" s="47"/>
      <c r="D10" s="47"/>
      <c r="E10" s="47"/>
      <c r="F10" s="49"/>
      <c r="H10" s="59" t="s">
        <v>1146</v>
      </c>
      <c r="I10" s="59" t="s">
        <v>1147</v>
      </c>
    </row>
    <row r="11" spans="1:9" ht="45.95" customHeight="1">
      <c r="A11" s="47"/>
      <c r="B11" s="47"/>
      <c r="C11" s="47"/>
      <c r="D11" s="47"/>
      <c r="E11" s="47"/>
      <c r="F11" s="49"/>
      <c r="H11" s="59" t="s">
        <v>1148</v>
      </c>
      <c r="I11" s="59" t="s">
        <v>1149</v>
      </c>
    </row>
    <row r="12" spans="1:9" ht="45.95" customHeight="1">
      <c r="A12" s="47"/>
      <c r="B12" s="47"/>
      <c r="C12" s="47"/>
      <c r="D12" s="47"/>
      <c r="E12" s="47"/>
      <c r="F12" s="49"/>
      <c r="H12" s="59" t="s">
        <v>882</v>
      </c>
      <c r="I12" s="59" t="s">
        <v>883</v>
      </c>
    </row>
    <row r="13" spans="1:9" ht="45.95" customHeight="1">
      <c r="A13" s="47"/>
      <c r="B13" s="47"/>
      <c r="C13" s="47"/>
      <c r="D13" s="47"/>
      <c r="E13" s="47"/>
      <c r="F13" s="49"/>
      <c r="H13" s="59" t="s">
        <v>409</v>
      </c>
      <c r="I13" s="59" t="s">
        <v>1150</v>
      </c>
    </row>
    <row r="14" spans="1:9" ht="27" customHeight="1">
      <c r="A14" s="47"/>
      <c r="B14" s="47"/>
      <c r="C14" s="47"/>
      <c r="D14" s="47"/>
      <c r="E14" s="47"/>
      <c r="F14" s="49"/>
      <c r="H14" t="s">
        <v>410</v>
      </c>
      <c r="I14" t="s">
        <v>1176</v>
      </c>
    </row>
    <row r="15" spans="1:9" ht="27" customHeight="1">
      <c r="A15" s="47"/>
      <c r="B15" s="47"/>
      <c r="C15" s="47"/>
      <c r="D15" s="47"/>
      <c r="E15" s="47"/>
      <c r="F15" s="49"/>
      <c r="H15" t="s">
        <v>411</v>
      </c>
      <c r="I15" t="s">
        <v>1177</v>
      </c>
    </row>
    <row r="16" spans="1:9" ht="27" customHeight="1">
      <c r="A16" s="47"/>
      <c r="B16" s="47"/>
      <c r="C16" s="47"/>
      <c r="D16" s="47"/>
      <c r="E16" s="47"/>
      <c r="F16" s="49"/>
    </row>
    <row r="17" spans="1:9" ht="27" customHeight="1">
      <c r="A17" s="47"/>
      <c r="B17" s="47"/>
      <c r="C17" s="47"/>
      <c r="D17" s="47"/>
      <c r="E17" s="47"/>
      <c r="F17" s="49"/>
      <c r="H17" t="s">
        <v>1178</v>
      </c>
      <c r="I17" t="s">
        <v>1179</v>
      </c>
    </row>
    <row r="18" spans="1:9" ht="27" customHeight="1">
      <c r="A18" s="47"/>
      <c r="B18" s="47"/>
      <c r="C18" s="47"/>
      <c r="D18" s="47"/>
      <c r="E18" s="47"/>
      <c r="F18" s="49"/>
      <c r="H18" t="s">
        <v>1180</v>
      </c>
      <c r="I18" t="s">
        <v>1181</v>
      </c>
    </row>
    <row r="19" spans="1:9" ht="27" customHeight="1">
      <c r="A19" s="47"/>
      <c r="B19" s="47"/>
      <c r="C19" s="47"/>
      <c r="D19" s="47"/>
      <c r="E19" s="47"/>
      <c r="F19" s="49"/>
      <c r="H19" t="s">
        <v>1182</v>
      </c>
      <c r="I19" t="s">
        <v>1183</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867ABB12-1854-4685-B26D-3546AE2EC2A9}">
      <formula1>"GRAVITY,LOAD,UNLOAD,BIRTH,DEATH,SRM,RESET_U,RESET_STRESS,MATSET"</formula1>
    </dataValidation>
    <dataValidation type="list" allowBlank="1" showInputMessage="1" showErrorMessage="1" errorTitle="入力値" error="リストの値を選んでください。" sqref="E2:E2000" xr:uid="{365E292E-43A6-4A31-830D-9A727122D1BA}">
      <formula1>"1,0"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409</v>
      </c>
      <c r="B1" s="46" t="s">
        <v>414</v>
      </c>
      <c r="C1" s="46" t="s">
        <v>415</v>
      </c>
      <c r="D1" s="46" t="s">
        <v>408</v>
      </c>
      <c r="E1" s="46" t="s">
        <v>416</v>
      </c>
      <c r="F1" s="46" t="s">
        <v>417</v>
      </c>
      <c r="G1" s="46" t="s">
        <v>418</v>
      </c>
      <c r="H1" s="46" t="s">
        <v>878</v>
      </c>
      <c r="I1" s="46" t="s">
        <v>879</v>
      </c>
      <c r="J1" s="46" t="s">
        <v>412</v>
      </c>
      <c r="L1" s="36" t="s">
        <v>413</v>
      </c>
      <c r="M1" s="36"/>
    </row>
    <row r="2" spans="1:13" ht="29.1" customHeight="1">
      <c r="A2" s="47">
        <v>1</v>
      </c>
      <c r="B2" s="47" t="s">
        <v>165</v>
      </c>
      <c r="C2" s="47" t="s">
        <v>166</v>
      </c>
      <c r="D2" s="47" t="s">
        <v>167</v>
      </c>
      <c r="E2" s="47">
        <v>0</v>
      </c>
      <c r="F2" s="47"/>
      <c r="G2" s="47"/>
      <c r="H2" s="47"/>
      <c r="I2" s="47"/>
      <c r="J2" s="47" t="s">
        <v>168</v>
      </c>
      <c r="L2" s="36" t="s">
        <v>414</v>
      </c>
      <c r="M2" s="36" t="s">
        <v>1127</v>
      </c>
    </row>
    <row r="3" spans="1:13" ht="29.1" customHeight="1">
      <c r="A3" s="47"/>
      <c r="B3" s="47"/>
      <c r="C3" s="47"/>
      <c r="D3" s="47"/>
      <c r="E3" s="47"/>
      <c r="F3" s="47"/>
      <c r="G3" s="47"/>
      <c r="H3" s="47"/>
      <c r="I3" s="47"/>
      <c r="J3" s="47"/>
      <c r="L3" s="36" t="s">
        <v>419</v>
      </c>
      <c r="M3" s="36" t="s">
        <v>491</v>
      </c>
    </row>
    <row r="4" spans="1:13" ht="29.1" customHeight="1">
      <c r="A4" s="47"/>
      <c r="B4" s="47"/>
      <c r="C4" s="47"/>
      <c r="D4" s="47"/>
      <c r="E4" s="47"/>
      <c r="F4" s="47"/>
      <c r="G4" s="47"/>
      <c r="H4" s="47"/>
      <c r="I4" s="47"/>
      <c r="J4" s="47"/>
      <c r="L4" s="36" t="s">
        <v>492</v>
      </c>
      <c r="M4" s="36" t="s">
        <v>493</v>
      </c>
    </row>
    <row r="5" spans="1:13" ht="29.1" customHeight="1">
      <c r="A5" s="47"/>
      <c r="B5" s="47"/>
      <c r="C5" s="47"/>
      <c r="D5" s="47"/>
      <c r="E5" s="47"/>
      <c r="F5" s="47"/>
      <c r="G5" s="47"/>
      <c r="H5" s="47"/>
      <c r="I5" s="47"/>
      <c r="J5" s="47"/>
      <c r="L5" s="36" t="s">
        <v>494</v>
      </c>
      <c r="M5" s="36" t="s">
        <v>495</v>
      </c>
    </row>
    <row r="6" spans="1:13" ht="29.1" customHeight="1">
      <c r="A6" s="47"/>
      <c r="B6" s="47"/>
      <c r="C6" s="47"/>
      <c r="D6" s="47"/>
      <c r="E6" s="47"/>
      <c r="F6" s="47"/>
      <c r="G6" s="47"/>
      <c r="H6" s="47"/>
      <c r="I6" s="47"/>
      <c r="J6" s="47"/>
      <c r="L6" s="36" t="s">
        <v>496</v>
      </c>
      <c r="M6" s="36" t="s">
        <v>497</v>
      </c>
    </row>
    <row r="7" spans="1:13" ht="29.1" customHeight="1">
      <c r="A7" s="47"/>
      <c r="B7" s="47"/>
      <c r="C7" s="47"/>
      <c r="D7" s="47"/>
      <c r="E7" s="47"/>
      <c r="F7" s="47"/>
      <c r="G7" s="47"/>
      <c r="H7" s="47"/>
      <c r="I7" s="47"/>
      <c r="J7" s="47"/>
      <c r="L7" s="36" t="s">
        <v>583</v>
      </c>
      <c r="M7" s="36" t="s">
        <v>584</v>
      </c>
    </row>
    <row r="8" spans="1:13" ht="29.1" customHeight="1">
      <c r="A8" s="47"/>
      <c r="B8" s="47"/>
      <c r="C8" s="47"/>
      <c r="D8" s="47"/>
      <c r="E8" s="47"/>
      <c r="F8" s="47"/>
      <c r="G8" s="47"/>
      <c r="H8" s="47"/>
      <c r="I8" s="47"/>
      <c r="J8" s="47"/>
      <c r="L8" s="36" t="s">
        <v>415</v>
      </c>
      <c r="M8" s="36" t="s">
        <v>585</v>
      </c>
    </row>
    <row r="9" spans="1:13" ht="29.1" customHeight="1">
      <c r="A9" s="47"/>
      <c r="B9" s="47"/>
      <c r="C9" s="47"/>
      <c r="D9" s="47"/>
      <c r="E9" s="47"/>
      <c r="F9" s="47"/>
      <c r="G9" s="47"/>
      <c r="H9" s="47"/>
      <c r="I9" s="47"/>
      <c r="J9" s="47"/>
      <c r="L9" s="36" t="s">
        <v>586</v>
      </c>
      <c r="M9" s="36" t="s">
        <v>587</v>
      </c>
    </row>
    <row r="10" spans="1:13" ht="29.1" customHeight="1">
      <c r="A10" s="47"/>
      <c r="B10" s="47"/>
      <c r="C10" s="47"/>
      <c r="D10" s="47"/>
      <c r="E10" s="47"/>
      <c r="F10" s="47"/>
      <c r="G10" s="47"/>
      <c r="H10" s="47"/>
      <c r="I10" s="47"/>
      <c r="J10" s="47"/>
      <c r="L10" s="36" t="s">
        <v>588</v>
      </c>
      <c r="M10" s="36" t="s">
        <v>589</v>
      </c>
    </row>
    <row r="11" spans="1:13" ht="29.1" customHeight="1">
      <c r="A11" s="47"/>
      <c r="B11" s="47"/>
      <c r="C11" s="47"/>
      <c r="D11" s="47"/>
      <c r="E11" s="47"/>
      <c r="F11" s="47"/>
      <c r="G11" s="47"/>
      <c r="H11" s="47"/>
      <c r="I11" s="47"/>
      <c r="J11" s="47"/>
      <c r="L11" s="36" t="s">
        <v>590</v>
      </c>
      <c r="M11" s="36" t="s">
        <v>591</v>
      </c>
    </row>
    <row r="12" spans="1:13" ht="29.1" customHeight="1">
      <c r="A12" s="47"/>
      <c r="B12" s="47"/>
      <c r="C12" s="47"/>
      <c r="D12" s="47"/>
      <c r="E12" s="47"/>
      <c r="F12" s="47"/>
      <c r="G12" s="47"/>
      <c r="H12" s="47"/>
      <c r="I12" s="47"/>
      <c r="J12" s="47"/>
      <c r="L12" s="36" t="s">
        <v>592</v>
      </c>
      <c r="M12" s="36" t="s">
        <v>1116</v>
      </c>
    </row>
    <row r="13" spans="1:13" ht="29.1" customHeight="1">
      <c r="A13" s="47"/>
      <c r="B13" s="47"/>
      <c r="C13" s="47"/>
      <c r="D13" s="47"/>
      <c r="E13" s="47"/>
      <c r="F13" s="47"/>
      <c r="G13" s="47"/>
      <c r="H13" s="47"/>
      <c r="I13" s="47"/>
      <c r="J13" s="47"/>
      <c r="L13" s="36" t="s">
        <v>409</v>
      </c>
      <c r="M13" s="36" t="s">
        <v>593</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BAD5C702-86CA-4768-83D6-569F74C4281D}">
      <formula1>OR(B2="TOP",B2="BOTTOM",B2="LEFT",B2="RIGHT",B2="BOX",IFERROR(AND(ISNUMBER(B2),B2=INT(B2),B2&gt;0,COUNTIF(INDIRECT("'節点データ'!$A:$A"),B2)=1),FALSE))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432</v>
      </c>
      <c r="B1" s="46" t="s">
        <v>433</v>
      </c>
      <c r="C1" s="46" t="s">
        <v>434</v>
      </c>
      <c r="D1" s="46" t="s">
        <v>411</v>
      </c>
      <c r="E1" s="46" t="s">
        <v>412</v>
      </c>
      <c r="G1" s="58" t="s">
        <v>413</v>
      </c>
      <c r="H1" s="58" t="s">
        <v>884</v>
      </c>
    </row>
    <row r="2" spans="1:8" ht="51" customHeight="1">
      <c r="A2" s="47"/>
      <c r="B2" s="47"/>
      <c r="C2" s="47"/>
      <c r="D2" s="47"/>
      <c r="E2" s="47"/>
      <c r="G2" s="59" t="s">
        <v>432</v>
      </c>
      <c r="H2" s="59" t="s">
        <v>1151</v>
      </c>
    </row>
    <row r="3" spans="1:8" ht="51" customHeight="1">
      <c r="A3" s="47"/>
      <c r="B3" s="47"/>
      <c r="C3" s="47"/>
      <c r="D3" s="47"/>
      <c r="E3" s="47"/>
      <c r="G3" s="59" t="s">
        <v>433</v>
      </c>
      <c r="H3" s="59" t="s">
        <v>1152</v>
      </c>
    </row>
    <row r="4" spans="1:8" ht="51" customHeight="1">
      <c r="A4" s="47"/>
      <c r="B4" s="47"/>
      <c r="C4" s="47"/>
      <c r="D4" s="47"/>
      <c r="E4" s="47"/>
      <c r="G4" s="59" t="s">
        <v>434</v>
      </c>
      <c r="H4" s="59" t="s">
        <v>1153</v>
      </c>
    </row>
    <row r="5" spans="1:8" ht="51" customHeight="1">
      <c r="A5" s="47"/>
      <c r="B5" s="47"/>
      <c r="C5" s="47"/>
      <c r="D5" s="47"/>
      <c r="E5" s="47"/>
      <c r="G5" s="59" t="s">
        <v>1154</v>
      </c>
      <c r="H5" s="59" t="s">
        <v>1155</v>
      </c>
    </row>
    <row r="6" spans="1:8" ht="51" customHeight="1">
      <c r="A6" s="47"/>
      <c r="B6" s="47"/>
      <c r="C6" s="47"/>
      <c r="D6" s="47"/>
      <c r="E6" s="47"/>
      <c r="G6" s="59" t="s">
        <v>411</v>
      </c>
      <c r="H6" s="59" t="s">
        <v>1156</v>
      </c>
    </row>
    <row r="7" spans="1:8" ht="51" customHeight="1">
      <c r="A7" s="47"/>
      <c r="B7" s="47"/>
      <c r="C7" s="47"/>
      <c r="D7" s="47"/>
      <c r="E7" s="47"/>
      <c r="G7" s="59" t="s">
        <v>1157</v>
      </c>
      <c r="H7" s="59" t="s">
        <v>1158</v>
      </c>
    </row>
    <row r="8" spans="1:8" ht="51" customHeight="1">
      <c r="A8" s="47"/>
      <c r="B8" s="47"/>
      <c r="C8" s="47"/>
      <c r="D8" s="47"/>
      <c r="E8" s="47"/>
      <c r="G8" s="59" t="s">
        <v>885</v>
      </c>
      <c r="H8" s="59" t="s">
        <v>886</v>
      </c>
    </row>
    <row r="9" spans="1:8" ht="51" customHeight="1">
      <c r="A9" s="47"/>
      <c r="B9" s="47"/>
      <c r="C9" s="47"/>
      <c r="D9" s="47"/>
      <c r="E9" s="47"/>
      <c r="G9" s="36" t="s">
        <v>911</v>
      </c>
      <c r="H9" s="36" t="s">
        <v>912</v>
      </c>
    </row>
    <row r="10" spans="1:8" ht="51" customHeight="1">
      <c r="A10" s="47"/>
      <c r="B10" s="47"/>
      <c r="C10" s="47"/>
      <c r="D10" s="47"/>
      <c r="E10" s="47"/>
      <c r="G10" s="36" t="s">
        <v>913</v>
      </c>
      <c r="H10" s="36" t="s">
        <v>914</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409</v>
      </c>
      <c r="B1" s="46" t="s">
        <v>420</v>
      </c>
      <c r="C1" s="46" t="s">
        <v>421</v>
      </c>
      <c r="D1" s="46" t="s">
        <v>422</v>
      </c>
      <c r="E1" s="46" t="s">
        <v>423</v>
      </c>
      <c r="F1" s="46" t="s">
        <v>424</v>
      </c>
      <c r="G1" s="46" t="s">
        <v>425</v>
      </c>
      <c r="H1" s="46" t="s">
        <v>426</v>
      </c>
      <c r="I1" s="46" t="s">
        <v>427</v>
      </c>
      <c r="J1" s="46" t="s">
        <v>428</v>
      </c>
      <c r="K1" s="46" t="s">
        <v>408</v>
      </c>
      <c r="L1" s="46" t="s">
        <v>429</v>
      </c>
      <c r="M1" s="46" t="s">
        <v>430</v>
      </c>
      <c r="O1" s="36" t="s">
        <v>413</v>
      </c>
      <c r="P1" s="36"/>
    </row>
    <row r="2" spans="1:16" ht="29.1" customHeight="1">
      <c r="A2" s="47">
        <v>1</v>
      </c>
      <c r="B2" s="48">
        <v>20000</v>
      </c>
      <c r="C2" s="47">
        <v>0.3</v>
      </c>
      <c r="D2" s="47">
        <v>1</v>
      </c>
      <c r="E2" s="47">
        <v>18</v>
      </c>
      <c r="F2" s="47">
        <v>30</v>
      </c>
      <c r="G2" s="47">
        <v>10</v>
      </c>
      <c r="H2" s="47">
        <v>0</v>
      </c>
      <c r="I2" s="47">
        <v>1</v>
      </c>
      <c r="J2" s="47" t="s">
        <v>164</v>
      </c>
      <c r="K2" s="47" t="s">
        <v>623</v>
      </c>
      <c r="L2" s="47"/>
      <c r="M2" s="47"/>
      <c r="O2" s="36" t="s">
        <v>427</v>
      </c>
      <c r="P2" s="36" t="s">
        <v>498</v>
      </c>
    </row>
    <row r="3" spans="1:16" ht="29.1" customHeight="1">
      <c r="A3" s="47"/>
      <c r="B3" s="48"/>
      <c r="C3" s="47"/>
      <c r="D3" s="47"/>
      <c r="E3" s="47"/>
      <c r="F3" s="47"/>
      <c r="G3" s="47"/>
      <c r="H3" s="47"/>
      <c r="I3" s="47"/>
      <c r="J3" s="47"/>
      <c r="K3" s="48"/>
      <c r="L3" s="47"/>
      <c r="M3" s="47"/>
      <c r="O3" s="36" t="s">
        <v>428</v>
      </c>
      <c r="P3" s="36" t="s">
        <v>499</v>
      </c>
    </row>
    <row r="4" spans="1:16" ht="29.1" customHeight="1">
      <c r="A4" s="47"/>
      <c r="B4" s="48"/>
      <c r="C4" s="47"/>
      <c r="D4" s="47"/>
      <c r="E4" s="47"/>
      <c r="F4" s="47"/>
      <c r="G4" s="47"/>
      <c r="H4" s="47"/>
      <c r="I4" s="47"/>
      <c r="J4" s="47"/>
      <c r="K4" s="47"/>
      <c r="L4" s="47"/>
      <c r="M4" s="47"/>
      <c r="O4" s="36" t="s">
        <v>408</v>
      </c>
      <c r="P4" s="36" t="s">
        <v>500</v>
      </c>
    </row>
    <row r="5" spans="1:16" ht="29.1" customHeight="1">
      <c r="A5" s="47"/>
      <c r="B5" s="47"/>
      <c r="C5" s="47"/>
      <c r="D5" s="47"/>
      <c r="E5" s="47"/>
      <c r="F5" s="47"/>
      <c r="G5" s="47"/>
      <c r="H5" s="47"/>
      <c r="I5" s="47"/>
      <c r="J5" s="47"/>
      <c r="K5" s="47"/>
      <c r="L5" s="47"/>
      <c r="M5" s="47"/>
      <c r="O5" s="36" t="s">
        <v>431</v>
      </c>
      <c r="P5" s="36" t="s">
        <v>906</v>
      </c>
    </row>
    <row r="6" spans="1:16" ht="29.1" customHeight="1">
      <c r="A6" s="47"/>
      <c r="B6" s="47"/>
      <c r="C6" s="47"/>
      <c r="D6" s="47"/>
      <c r="E6" s="47"/>
      <c r="F6" s="47"/>
      <c r="G6" s="47"/>
      <c r="H6" s="47"/>
      <c r="I6" s="47"/>
      <c r="J6" s="47"/>
      <c r="K6" s="47"/>
      <c r="L6" s="47"/>
      <c r="M6" s="47"/>
      <c r="O6" s="36" t="s">
        <v>594</v>
      </c>
      <c r="P6" s="36" t="s">
        <v>595</v>
      </c>
    </row>
    <row r="7" spans="1:16" ht="29.1" customHeight="1">
      <c r="A7" s="47"/>
      <c r="B7" s="47"/>
      <c r="C7" s="47"/>
      <c r="D7" s="47"/>
      <c r="E7" s="47"/>
      <c r="F7" s="47"/>
      <c r="G7" s="47"/>
      <c r="H7" s="47"/>
      <c r="I7" s="47"/>
      <c r="J7" s="47"/>
      <c r="K7" s="47"/>
      <c r="L7" s="47"/>
      <c r="M7" s="47"/>
      <c r="O7" s="36" t="s">
        <v>596</v>
      </c>
      <c r="P7" s="36" t="s">
        <v>597</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8E0BD453-4C3B-472F-AEC5-46FA5E31A2F0}">
      <formula1>"1,0"</formula1>
    </dataValidation>
    <dataValidation type="list" allowBlank="1" showInputMessage="1" showErrorMessage="1" errorTitle="入力値" error="リストの値を選んでください。" sqref="J2:J2000" xr:uid="{142835BA-E013-4D4D-8834-9276FB747076}">
      <formula1>"ON,OFF"</formula1>
    </dataValidation>
    <dataValidation type="list" allowBlank="1" showInputMessage="1" showErrorMessage="1" errorTitle="入力値" error="リストの値を選んでください。" sqref="K2:K2000" xr:uid="{48342E68-8BE1-453B-8680-C79823538850}">
      <formula1>"SOIL,STRUCT,JOINT"</formula1>
    </dataValidation>
    <dataValidation type="list" allowBlank="1" showInputMessage="1" showErrorMessage="1" errorTitle="入力値" error="リストの値を選んでください。" sqref="M2:M2000" xr:uid="{E72F8C94-0BF6-4398-84AE-94FCA750B2E5}">
      <formula1>"0,1"</formula1>
    </dataValidation>
  </dataValidation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tabSelected="1" zoomScaleNormal="100" workbookViewId="0"/>
  </sheetViews>
  <sheetFormatPr defaultRowHeight="18.75"/>
  <sheetData>
    <row r="1" spans="1:10">
      <c r="A1" t="s">
        <v>407</v>
      </c>
      <c r="B1" t="s">
        <v>408</v>
      </c>
      <c r="C1" t="s">
        <v>409</v>
      </c>
      <c r="D1" t="s">
        <v>435</v>
      </c>
      <c r="E1" t="s">
        <v>436</v>
      </c>
      <c r="F1" t="s">
        <v>437</v>
      </c>
      <c r="G1" t="s">
        <v>438</v>
      </c>
      <c r="H1" t="s">
        <v>439</v>
      </c>
      <c r="I1" t="s">
        <v>440</v>
      </c>
      <c r="J1" t="s">
        <v>441</v>
      </c>
    </row>
    <row r="2" spans="1:10">
      <c r="A2">
        <v>1</v>
      </c>
      <c r="B2" t="s">
        <v>3</v>
      </c>
      <c r="D2" t="s">
        <v>624</v>
      </c>
      <c r="E2">
        <v>1</v>
      </c>
      <c r="F2">
        <v>2.2193393229321626E-2</v>
      </c>
      <c r="G2">
        <v>6.8389738316909643E-12</v>
      </c>
      <c r="H2">
        <v>1475.999999999995</v>
      </c>
      <c r="I2">
        <v>0</v>
      </c>
      <c r="J2" t="s">
        <v>58</v>
      </c>
    </row>
    <row r="3" spans="1:10">
      <c r="A3">
        <v>2</v>
      </c>
      <c r="B3" t="s">
        <v>69</v>
      </c>
      <c r="D3" t="s">
        <v>624</v>
      </c>
      <c r="E3">
        <v>1.6937500000000005</v>
      </c>
      <c r="F3">
        <v>0.66304897014578557</v>
      </c>
      <c r="G3">
        <v>-4.7539756344860962E-6</v>
      </c>
      <c r="H3">
        <v>1476.0000000000109</v>
      </c>
      <c r="I3">
        <v>11</v>
      </c>
      <c r="J3" t="s">
        <v>1231</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504</v>
      </c>
    </row>
    <row r="2" spans="1:4">
      <c r="A2" t="s">
        <v>505</v>
      </c>
      <c r="B2" t="s">
        <v>5</v>
      </c>
      <c r="C2" s="20" t="s">
        <v>506</v>
      </c>
      <c r="D2" t="s">
        <v>480</v>
      </c>
    </row>
    <row r="3" spans="1:4">
      <c r="A3" t="s">
        <v>507</v>
      </c>
      <c r="B3" t="s">
        <v>508</v>
      </c>
      <c r="C3" s="20" t="s">
        <v>509</v>
      </c>
      <c r="D3" t="s">
        <v>510</v>
      </c>
    </row>
    <row r="4" spans="1:4">
      <c r="A4" t="s">
        <v>507</v>
      </c>
      <c r="B4" t="s">
        <v>511</v>
      </c>
      <c r="C4" s="20" t="s">
        <v>512</v>
      </c>
      <c r="D4" t="s">
        <v>513</v>
      </c>
    </row>
    <row r="5" spans="1:4">
      <c r="A5" t="s">
        <v>507</v>
      </c>
      <c r="B5" t="s">
        <v>185</v>
      </c>
      <c r="C5" s="20" t="s">
        <v>514</v>
      </c>
      <c r="D5" t="s">
        <v>515</v>
      </c>
    </row>
    <row r="6" spans="1:4">
      <c r="A6" t="s">
        <v>507</v>
      </c>
      <c r="B6" t="s">
        <v>516</v>
      </c>
      <c r="C6" s="20" t="s">
        <v>517</v>
      </c>
      <c r="D6" t="s">
        <v>518</v>
      </c>
    </row>
    <row r="7" spans="1:4">
      <c r="A7" t="s">
        <v>507</v>
      </c>
      <c r="B7" t="s">
        <v>519</v>
      </c>
      <c r="C7" s="20" t="s">
        <v>520</v>
      </c>
      <c r="D7" t="s">
        <v>521</v>
      </c>
    </row>
    <row r="8" spans="1:4">
      <c r="A8" t="s">
        <v>507</v>
      </c>
      <c r="B8" t="s">
        <v>522</v>
      </c>
      <c r="C8" s="20" t="s">
        <v>15</v>
      </c>
      <c r="D8" t="s">
        <v>523</v>
      </c>
    </row>
    <row r="9" spans="1:4">
      <c r="A9" t="s">
        <v>507</v>
      </c>
      <c r="B9" t="s">
        <v>524</v>
      </c>
      <c r="C9" s="20" t="s">
        <v>525</v>
      </c>
      <c r="D9" t="s">
        <v>526</v>
      </c>
    </row>
    <row r="10" spans="1:4">
      <c r="A10" t="s">
        <v>185</v>
      </c>
      <c r="B10" t="s">
        <v>3</v>
      </c>
      <c r="C10" s="20" t="s">
        <v>406</v>
      </c>
      <c r="D10" t="s">
        <v>527</v>
      </c>
    </row>
    <row r="11" spans="1:4">
      <c r="A11" t="s">
        <v>185</v>
      </c>
      <c r="B11" t="s">
        <v>481</v>
      </c>
      <c r="C11" s="20" t="s">
        <v>1</v>
      </c>
      <c r="D11" t="s">
        <v>528</v>
      </c>
    </row>
    <row r="12" spans="1:4">
      <c r="A12" t="s">
        <v>185</v>
      </c>
      <c r="B12" t="s">
        <v>482</v>
      </c>
      <c r="C12" s="20" t="s">
        <v>1</v>
      </c>
      <c r="D12" t="s">
        <v>483</v>
      </c>
    </row>
    <row r="13" spans="1:4">
      <c r="A13" t="s">
        <v>185</v>
      </c>
      <c r="B13" t="s">
        <v>484</v>
      </c>
      <c r="C13" s="20" t="s">
        <v>1</v>
      </c>
      <c r="D13" t="s">
        <v>529</v>
      </c>
    </row>
    <row r="14" spans="1:4">
      <c r="A14" t="s">
        <v>185</v>
      </c>
      <c r="B14" t="s">
        <v>485</v>
      </c>
      <c r="C14" s="20" t="s">
        <v>1</v>
      </c>
      <c r="D14" t="s">
        <v>530</v>
      </c>
    </row>
    <row r="15" spans="1:4">
      <c r="A15" t="s">
        <v>185</v>
      </c>
      <c r="B15" t="s">
        <v>69</v>
      </c>
      <c r="C15" s="20" t="s">
        <v>531</v>
      </c>
      <c r="D15" t="s">
        <v>1128</v>
      </c>
    </row>
    <row r="16" spans="1:4">
      <c r="A16" t="s">
        <v>185</v>
      </c>
      <c r="B16" t="s">
        <v>486</v>
      </c>
      <c r="C16" s="20" t="s">
        <v>406</v>
      </c>
      <c r="D16" t="s">
        <v>532</v>
      </c>
    </row>
    <row r="17" spans="1:4">
      <c r="A17" t="s">
        <v>185</v>
      </c>
      <c r="B17" t="s">
        <v>487</v>
      </c>
      <c r="C17" s="20" t="s">
        <v>406</v>
      </c>
      <c r="D17" t="s">
        <v>533</v>
      </c>
    </row>
    <row r="18" spans="1:4">
      <c r="A18" t="s">
        <v>185</v>
      </c>
      <c r="B18" t="s">
        <v>488</v>
      </c>
      <c r="C18" s="20" t="s">
        <v>534</v>
      </c>
      <c r="D18" t="s">
        <v>535</v>
      </c>
    </row>
    <row r="19" spans="1:4">
      <c r="A19" t="s">
        <v>185</v>
      </c>
      <c r="B19" t="s">
        <v>479</v>
      </c>
      <c r="C19" s="20" t="s">
        <v>599</v>
      </c>
      <c r="D19" t="s">
        <v>536</v>
      </c>
    </row>
    <row r="20" spans="1:4">
      <c r="A20" t="s">
        <v>508</v>
      </c>
      <c r="B20" t="s">
        <v>537</v>
      </c>
      <c r="C20" s="20" t="s">
        <v>50</v>
      </c>
      <c r="D20" t="s">
        <v>538</v>
      </c>
    </row>
    <row r="21" spans="1:4">
      <c r="A21" t="s">
        <v>508</v>
      </c>
      <c r="B21" t="s">
        <v>54</v>
      </c>
      <c r="C21" s="20" t="s">
        <v>469</v>
      </c>
      <c r="D21" t="s">
        <v>539</v>
      </c>
    </row>
    <row r="22" spans="1:4">
      <c r="A22" t="s">
        <v>508</v>
      </c>
      <c r="B22" t="s">
        <v>58</v>
      </c>
      <c r="C22" s="20" t="s">
        <v>444</v>
      </c>
      <c r="D22" t="s">
        <v>907</v>
      </c>
    </row>
    <row r="23" spans="1:4">
      <c r="A23" t="s">
        <v>508</v>
      </c>
      <c r="B23" t="s">
        <v>63</v>
      </c>
      <c r="C23" s="20" t="s">
        <v>64</v>
      </c>
      <c r="D23" t="s">
        <v>540</v>
      </c>
    </row>
    <row r="24" spans="1:4">
      <c r="A24" t="s">
        <v>508</v>
      </c>
      <c r="B24" t="s">
        <v>66</v>
      </c>
      <c r="C24" s="20" t="s">
        <v>470</v>
      </c>
      <c r="D24" t="s">
        <v>920</v>
      </c>
    </row>
    <row r="25" spans="1:4">
      <c r="A25" t="s">
        <v>508</v>
      </c>
      <c r="B25" t="s">
        <v>75</v>
      </c>
      <c r="C25" s="20" t="s">
        <v>471</v>
      </c>
      <c r="D25" t="s">
        <v>541</v>
      </c>
    </row>
    <row r="26" spans="1:4">
      <c r="A26" t="s">
        <v>508</v>
      </c>
      <c r="B26" t="s">
        <v>542</v>
      </c>
      <c r="C26" s="20" t="s">
        <v>445</v>
      </c>
      <c r="D26" t="s">
        <v>543</v>
      </c>
    </row>
    <row r="27" spans="1:4">
      <c r="A27" t="s">
        <v>508</v>
      </c>
      <c r="B27" t="s">
        <v>81</v>
      </c>
      <c r="C27" s="20" t="s">
        <v>472</v>
      </c>
      <c r="D27" t="s">
        <v>544</v>
      </c>
    </row>
    <row r="28" spans="1:4">
      <c r="A28" t="s">
        <v>508</v>
      </c>
      <c r="B28" t="s">
        <v>83</v>
      </c>
      <c r="C28" s="20" t="s">
        <v>473</v>
      </c>
      <c r="D28" t="s">
        <v>545</v>
      </c>
    </row>
    <row r="29" spans="1:4">
      <c r="A29" t="s">
        <v>508</v>
      </c>
      <c r="B29" t="s">
        <v>86</v>
      </c>
      <c r="C29" s="20" t="s">
        <v>474</v>
      </c>
      <c r="D29" t="s">
        <v>546</v>
      </c>
    </row>
    <row r="30" spans="1:4">
      <c r="A30" t="s">
        <v>508</v>
      </c>
      <c r="B30" t="s">
        <v>91</v>
      </c>
      <c r="C30" s="20" t="s">
        <v>475</v>
      </c>
      <c r="D30" t="s">
        <v>547</v>
      </c>
    </row>
    <row r="31" spans="1:4">
      <c r="A31" t="s">
        <v>508</v>
      </c>
      <c r="B31" t="s">
        <v>93</v>
      </c>
      <c r="C31" s="20" t="s">
        <v>476</v>
      </c>
      <c r="D31" t="s">
        <v>548</v>
      </c>
    </row>
    <row r="32" spans="1:4">
      <c r="A32" t="s">
        <v>508</v>
      </c>
      <c r="B32" t="s">
        <v>112</v>
      </c>
      <c r="C32" s="20" t="s">
        <v>113</v>
      </c>
      <c r="D32" t="s">
        <v>549</v>
      </c>
    </row>
    <row r="33" spans="1:4">
      <c r="A33" t="s">
        <v>508</v>
      </c>
      <c r="B33" t="s">
        <v>115</v>
      </c>
      <c r="C33" s="20" t="s">
        <v>116</v>
      </c>
      <c r="D33" t="s">
        <v>550</v>
      </c>
    </row>
    <row r="34" spans="1:4">
      <c r="A34" t="s">
        <v>508</v>
      </c>
      <c r="B34" t="s">
        <v>118</v>
      </c>
      <c r="C34" s="20" t="s">
        <v>477</v>
      </c>
      <c r="D34" t="s">
        <v>551</v>
      </c>
    </row>
    <row r="35" spans="1:4">
      <c r="A35" t="s">
        <v>508</v>
      </c>
      <c r="B35" t="s">
        <v>149</v>
      </c>
      <c r="C35" s="20" t="s">
        <v>605</v>
      </c>
      <c r="D35" t="s">
        <v>606</v>
      </c>
    </row>
    <row r="36" spans="1:4">
      <c r="A36" t="s">
        <v>552</v>
      </c>
      <c r="B36" t="s">
        <v>162</v>
      </c>
      <c r="C36" s="20" t="s">
        <v>599</v>
      </c>
      <c r="D36" t="s">
        <v>553</v>
      </c>
    </row>
    <row r="37" spans="1:4">
      <c r="A37" t="s">
        <v>552</v>
      </c>
      <c r="B37" t="s">
        <v>163</v>
      </c>
      <c r="C37" s="20" t="s">
        <v>554</v>
      </c>
      <c r="D37" t="s">
        <v>555</v>
      </c>
    </row>
    <row r="38" spans="1:4">
      <c r="A38" t="s">
        <v>552</v>
      </c>
      <c r="B38" t="s">
        <v>0</v>
      </c>
      <c r="C38" s="20" t="s">
        <v>556</v>
      </c>
      <c r="D38" t="s">
        <v>557</v>
      </c>
    </row>
    <row r="39" spans="1:4">
      <c r="A39" t="s">
        <v>552</v>
      </c>
      <c r="B39" t="s">
        <v>558</v>
      </c>
      <c r="C39" s="20" t="s">
        <v>600</v>
      </c>
      <c r="D39" t="s">
        <v>559</v>
      </c>
    </row>
    <row r="40" spans="1:4">
      <c r="A40" t="s">
        <v>552</v>
      </c>
      <c r="B40" t="s">
        <v>908</v>
      </c>
      <c r="C40" s="20" t="s">
        <v>909</v>
      </c>
      <c r="D40" t="s">
        <v>910</v>
      </c>
    </row>
    <row r="41" spans="1:4">
      <c r="A41" t="s">
        <v>516</v>
      </c>
      <c r="B41" t="s">
        <v>489</v>
      </c>
      <c r="C41" s="20" t="s">
        <v>1125</v>
      </c>
      <c r="D41" t="s">
        <v>1126</v>
      </c>
    </row>
    <row r="42" spans="1:4">
      <c r="A42" t="s">
        <v>516</v>
      </c>
      <c r="B42" t="s">
        <v>490</v>
      </c>
      <c r="C42" s="20" t="s">
        <v>560</v>
      </c>
      <c r="D42" t="s">
        <v>561</v>
      </c>
    </row>
    <row r="43" spans="1:4">
      <c r="A43" t="s">
        <v>516</v>
      </c>
      <c r="B43" t="s">
        <v>0</v>
      </c>
      <c r="C43" s="20" t="s">
        <v>562</v>
      </c>
      <c r="D43" t="s">
        <v>1117</v>
      </c>
    </row>
    <row r="44" spans="1:4">
      <c r="A44" t="s">
        <v>519</v>
      </c>
      <c r="B44" t="s">
        <v>501</v>
      </c>
      <c r="C44" s="20" t="s">
        <v>478</v>
      </c>
      <c r="D44" t="s">
        <v>563</v>
      </c>
    </row>
    <row r="45" spans="1:4">
      <c r="A45" t="s">
        <v>519</v>
      </c>
      <c r="B45" t="s">
        <v>502</v>
      </c>
      <c r="C45" s="20" t="s">
        <v>478</v>
      </c>
      <c r="D45" t="s">
        <v>564</v>
      </c>
    </row>
    <row r="46" spans="1:4">
      <c r="A46" t="s">
        <v>519</v>
      </c>
      <c r="B46" t="s">
        <v>503</v>
      </c>
      <c r="C46" s="20" t="s">
        <v>565</v>
      </c>
      <c r="D46" t="s">
        <v>566</v>
      </c>
    </row>
    <row r="47" spans="1:4">
      <c r="A47" t="s">
        <v>567</v>
      </c>
      <c r="B47" t="s">
        <v>568</v>
      </c>
      <c r="C47" s="20" t="s">
        <v>600</v>
      </c>
      <c r="D47" t="s">
        <v>569</v>
      </c>
    </row>
    <row r="48" spans="1:4">
      <c r="A48" t="s">
        <v>570</v>
      </c>
      <c r="B48" t="s">
        <v>571</v>
      </c>
      <c r="C48" s="20" t="s">
        <v>572</v>
      </c>
      <c r="D48" t="s">
        <v>573</v>
      </c>
    </row>
    <row r="49" spans="1:4">
      <c r="A49" t="s">
        <v>570</v>
      </c>
      <c r="B49" t="s">
        <v>574</v>
      </c>
      <c r="C49" s="20" t="s">
        <v>575</v>
      </c>
      <c r="D49" t="s">
        <v>576</v>
      </c>
    </row>
    <row r="50" spans="1:4">
      <c r="A50" t="s">
        <v>570</v>
      </c>
      <c r="B50" t="s">
        <v>577</v>
      </c>
      <c r="C50" s="20" t="s">
        <v>578</v>
      </c>
      <c r="D50" t="s">
        <v>579</v>
      </c>
    </row>
    <row r="51" spans="1:4">
      <c r="A51" t="s">
        <v>570</v>
      </c>
      <c r="B51" t="s">
        <v>580</v>
      </c>
      <c r="C51" s="20" t="s">
        <v>581</v>
      </c>
      <c r="D51" t="s">
        <v>582</v>
      </c>
    </row>
    <row r="52" spans="1:4">
      <c r="A52" t="s">
        <v>524</v>
      </c>
      <c r="B52" t="s">
        <v>601</v>
      </c>
      <c r="C52" s="20" t="s">
        <v>602</v>
      </c>
      <c r="D52" t="s">
        <v>603</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442"/>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727</v>
      </c>
      <c r="D1" t="s">
        <v>1167</v>
      </c>
    </row>
    <row r="2" spans="1:14">
      <c r="A2" t="s">
        <v>182</v>
      </c>
      <c r="B2" t="s">
        <v>624</v>
      </c>
      <c r="D2" t="s">
        <v>183</v>
      </c>
      <c r="E2" t="s">
        <v>184</v>
      </c>
      <c r="F2" t="s">
        <v>185</v>
      </c>
      <c r="G2" t="s">
        <v>0</v>
      </c>
      <c r="H2" t="s">
        <v>186</v>
      </c>
      <c r="I2" t="s">
        <v>187</v>
      </c>
      <c r="J2" t="s">
        <v>188</v>
      </c>
      <c r="K2" t="s">
        <v>189</v>
      </c>
      <c r="L2" t="s">
        <v>190</v>
      </c>
      <c r="M2" t="s">
        <v>191</v>
      </c>
      <c r="N2" t="s">
        <v>2</v>
      </c>
    </row>
    <row r="3" spans="1:14">
      <c r="A3" t="s">
        <v>192</v>
      </c>
      <c r="B3" s="23" t="b">
        <v>1</v>
      </c>
      <c r="D3">
        <v>1</v>
      </c>
      <c r="E3" t="s">
        <v>733</v>
      </c>
      <c r="H3" t="s">
        <v>1171</v>
      </c>
      <c r="I3">
        <v>1</v>
      </c>
      <c r="J3">
        <v>-1</v>
      </c>
      <c r="K3">
        <v>-1</v>
      </c>
      <c r="L3">
        <v>0</v>
      </c>
      <c r="M3">
        <v>0</v>
      </c>
      <c r="N3" t="s">
        <v>1172</v>
      </c>
    </row>
    <row r="4" spans="1:14">
      <c r="A4" t="s">
        <v>193</v>
      </c>
      <c r="D4">
        <v>2</v>
      </c>
      <c r="E4" t="s">
        <v>733</v>
      </c>
      <c r="H4" t="s">
        <v>1173</v>
      </c>
      <c r="I4">
        <v>1</v>
      </c>
      <c r="J4">
        <v>-1</v>
      </c>
      <c r="K4">
        <v>-1</v>
      </c>
      <c r="L4">
        <v>0</v>
      </c>
      <c r="M4">
        <v>0</v>
      </c>
      <c r="N4" t="s">
        <v>1174</v>
      </c>
    </row>
    <row r="5" spans="1:14">
      <c r="A5" t="s">
        <v>194</v>
      </c>
      <c r="B5" s="23">
        <v>0</v>
      </c>
      <c r="D5">
        <v>3</v>
      </c>
      <c r="E5" t="s">
        <v>733</v>
      </c>
      <c r="H5" t="s">
        <v>1173</v>
      </c>
      <c r="I5">
        <v>1</v>
      </c>
      <c r="J5">
        <v>-1</v>
      </c>
      <c r="K5">
        <v>-1</v>
      </c>
      <c r="L5">
        <v>0</v>
      </c>
      <c r="M5">
        <v>0</v>
      </c>
      <c r="N5" t="s">
        <v>1175</v>
      </c>
    </row>
    <row r="6" spans="1:14">
      <c r="A6" t="s">
        <v>195</v>
      </c>
      <c r="B6" s="23">
        <v>-1</v>
      </c>
      <c r="D6">
        <v>4</v>
      </c>
      <c r="E6" t="s">
        <v>1184</v>
      </c>
      <c r="F6">
        <v>1</v>
      </c>
      <c r="G6" t="s">
        <v>3</v>
      </c>
      <c r="H6" t="s">
        <v>1185</v>
      </c>
      <c r="I6">
        <v>1</v>
      </c>
      <c r="J6">
        <v>0</v>
      </c>
      <c r="K6">
        <v>0</v>
      </c>
      <c r="L6">
        <v>0</v>
      </c>
      <c r="M6">
        <v>0</v>
      </c>
      <c r="N6" t="s">
        <v>3</v>
      </c>
    </row>
    <row r="7" spans="1:14">
      <c r="A7" t="s">
        <v>196</v>
      </c>
      <c r="B7" s="23">
        <v>-1</v>
      </c>
      <c r="D7">
        <v>5</v>
      </c>
      <c r="E7" t="s">
        <v>1186</v>
      </c>
      <c r="F7">
        <v>1</v>
      </c>
      <c r="G7" t="s">
        <v>3</v>
      </c>
      <c r="H7" t="s">
        <v>1187</v>
      </c>
      <c r="I7">
        <v>1</v>
      </c>
      <c r="J7">
        <v>0</v>
      </c>
      <c r="K7">
        <v>0</v>
      </c>
      <c r="L7">
        <v>0</v>
      </c>
      <c r="M7">
        <v>0</v>
      </c>
      <c r="N7" t="s">
        <v>1188</v>
      </c>
    </row>
    <row r="8" spans="1:14">
      <c r="A8" t="s">
        <v>197</v>
      </c>
      <c r="B8" s="23">
        <v>-1</v>
      </c>
      <c r="D8">
        <v>6</v>
      </c>
      <c r="E8" t="s">
        <v>1189</v>
      </c>
      <c r="F8">
        <v>1</v>
      </c>
      <c r="G8" t="s">
        <v>3</v>
      </c>
      <c r="H8" t="s">
        <v>624</v>
      </c>
      <c r="I8">
        <v>1</v>
      </c>
      <c r="J8">
        <v>6</v>
      </c>
      <c r="K8">
        <v>0</v>
      </c>
      <c r="L8">
        <v>2.3345178229538822E-13</v>
      </c>
      <c r="M8">
        <v>1</v>
      </c>
      <c r="N8" t="s">
        <v>1190</v>
      </c>
    </row>
    <row r="9" spans="1:14">
      <c r="A9" t="s">
        <v>198</v>
      </c>
      <c r="B9" s="23">
        <v>-1</v>
      </c>
      <c r="D9">
        <v>7</v>
      </c>
      <c r="E9" t="s">
        <v>1184</v>
      </c>
      <c r="F9">
        <v>2</v>
      </c>
      <c r="G9" t="s">
        <v>69</v>
      </c>
      <c r="H9" t="s">
        <v>1185</v>
      </c>
      <c r="I9">
        <v>1</v>
      </c>
      <c r="J9">
        <v>6</v>
      </c>
      <c r="K9">
        <v>0</v>
      </c>
      <c r="L9">
        <v>2.3345178229538822E-13</v>
      </c>
      <c r="M9">
        <v>1</v>
      </c>
      <c r="N9" t="s">
        <v>69</v>
      </c>
    </row>
    <row r="10" spans="1:14">
      <c r="A10" t="s">
        <v>199</v>
      </c>
      <c r="B10" s="23">
        <v>303</v>
      </c>
      <c r="D10">
        <v>8</v>
      </c>
      <c r="E10" t="s">
        <v>1191</v>
      </c>
      <c r="F10">
        <v>2</v>
      </c>
      <c r="G10" t="s">
        <v>69</v>
      </c>
      <c r="H10" t="s">
        <v>1192</v>
      </c>
      <c r="I10">
        <v>1</v>
      </c>
      <c r="J10">
        <v>6</v>
      </c>
      <c r="K10">
        <v>0</v>
      </c>
      <c r="L10">
        <v>2.3345178229538822E-13</v>
      </c>
      <c r="M10">
        <v>1</v>
      </c>
      <c r="N10" t="s">
        <v>1193</v>
      </c>
    </row>
    <row r="11" spans="1:14">
      <c r="A11" t="s">
        <v>200</v>
      </c>
      <c r="B11" s="23">
        <v>84</v>
      </c>
      <c r="D11">
        <v>9</v>
      </c>
      <c r="E11" t="s">
        <v>1191</v>
      </c>
      <c r="F11">
        <v>2</v>
      </c>
      <c r="G11" t="s">
        <v>69</v>
      </c>
      <c r="H11" t="s">
        <v>624</v>
      </c>
      <c r="I11">
        <v>1</v>
      </c>
      <c r="J11">
        <v>6</v>
      </c>
      <c r="K11">
        <v>0</v>
      </c>
      <c r="L11">
        <v>2.3345178229538822E-13</v>
      </c>
      <c r="M11">
        <v>1</v>
      </c>
      <c r="N11" t="s">
        <v>1194</v>
      </c>
    </row>
    <row r="12" spans="1:14">
      <c r="A12" t="s">
        <v>201</v>
      </c>
      <c r="B12" s="23">
        <v>1</v>
      </c>
      <c r="D12">
        <v>10</v>
      </c>
      <c r="E12" t="s">
        <v>1189</v>
      </c>
      <c r="F12">
        <v>2</v>
      </c>
      <c r="G12" t="s">
        <v>69</v>
      </c>
      <c r="H12" t="s">
        <v>1195</v>
      </c>
      <c r="I12">
        <v>1</v>
      </c>
      <c r="J12">
        <v>6</v>
      </c>
      <c r="K12">
        <v>0</v>
      </c>
      <c r="L12">
        <v>2.3345178229538822E-13</v>
      </c>
      <c r="M12">
        <v>1</v>
      </c>
      <c r="N12" t="s">
        <v>1196</v>
      </c>
    </row>
    <row r="13" spans="1:14">
      <c r="A13" t="s">
        <v>202</v>
      </c>
      <c r="B13" s="23">
        <v>303</v>
      </c>
      <c r="D13">
        <v>11</v>
      </c>
      <c r="E13" t="s">
        <v>1191</v>
      </c>
      <c r="F13">
        <v>2</v>
      </c>
      <c r="G13" t="s">
        <v>69</v>
      </c>
      <c r="H13" t="s">
        <v>1192</v>
      </c>
      <c r="I13">
        <v>1.1000000000000001</v>
      </c>
      <c r="J13">
        <v>6</v>
      </c>
      <c r="K13">
        <v>0</v>
      </c>
      <c r="L13">
        <v>2.3345178229538822E-13</v>
      </c>
      <c r="M13">
        <v>1</v>
      </c>
      <c r="N13" t="s">
        <v>1197</v>
      </c>
    </row>
    <row r="14" spans="1:14">
      <c r="A14" t="s">
        <v>203</v>
      </c>
      <c r="B14" s="23">
        <v>606</v>
      </c>
      <c r="D14">
        <v>12</v>
      </c>
      <c r="E14" t="s">
        <v>1186</v>
      </c>
      <c r="F14">
        <v>1</v>
      </c>
      <c r="G14" t="s">
        <v>3</v>
      </c>
      <c r="H14" t="s">
        <v>1187</v>
      </c>
      <c r="I14">
        <v>1.1000000000000001</v>
      </c>
      <c r="J14">
        <v>6</v>
      </c>
      <c r="K14">
        <v>0</v>
      </c>
      <c r="L14">
        <v>2.3345178229538822E-13</v>
      </c>
      <c r="M14">
        <v>0</v>
      </c>
      <c r="N14" t="s">
        <v>1198</v>
      </c>
    </row>
    <row r="15" spans="1:14">
      <c r="A15" t="s">
        <v>204</v>
      </c>
      <c r="B15" s="23">
        <v>605</v>
      </c>
      <c r="D15">
        <v>13</v>
      </c>
      <c r="E15" t="s">
        <v>1191</v>
      </c>
      <c r="F15">
        <v>2</v>
      </c>
      <c r="G15" t="s">
        <v>69</v>
      </c>
      <c r="H15" t="s">
        <v>624</v>
      </c>
      <c r="I15">
        <v>1.1000000000000001</v>
      </c>
      <c r="J15">
        <v>6</v>
      </c>
      <c r="K15">
        <v>2</v>
      </c>
      <c r="L15">
        <v>3.9748037908506151E-9</v>
      </c>
      <c r="M15">
        <v>1</v>
      </c>
      <c r="N15" t="s">
        <v>1199</v>
      </c>
    </row>
    <row r="16" spans="1:14">
      <c r="A16" t="s">
        <v>205</v>
      </c>
      <c r="B16" s="23">
        <v>51</v>
      </c>
      <c r="D16">
        <v>14</v>
      </c>
      <c r="E16" t="s">
        <v>1189</v>
      </c>
      <c r="F16">
        <v>2</v>
      </c>
      <c r="G16" t="s">
        <v>69</v>
      </c>
      <c r="H16" t="s">
        <v>624</v>
      </c>
      <c r="I16">
        <v>1.1000000000000001</v>
      </c>
      <c r="J16">
        <v>6</v>
      </c>
      <c r="K16">
        <v>2</v>
      </c>
      <c r="L16">
        <v>3.9748037908506151E-9</v>
      </c>
      <c r="M16">
        <v>1</v>
      </c>
      <c r="N16" t="s">
        <v>1200</v>
      </c>
    </row>
    <row r="17" spans="1:14">
      <c r="A17" t="s">
        <v>206</v>
      </c>
      <c r="B17" s="23">
        <v>9.6816368885435056E-7</v>
      </c>
      <c r="D17">
        <v>15</v>
      </c>
      <c r="E17" t="s">
        <v>1191</v>
      </c>
      <c r="F17">
        <v>2</v>
      </c>
      <c r="G17" t="s">
        <v>69</v>
      </c>
      <c r="H17" t="s">
        <v>1192</v>
      </c>
      <c r="I17">
        <v>1.2000000000000002</v>
      </c>
      <c r="J17">
        <v>6</v>
      </c>
      <c r="K17">
        <v>2</v>
      </c>
      <c r="L17">
        <v>3.9748037908506151E-9</v>
      </c>
      <c r="M17">
        <v>1</v>
      </c>
      <c r="N17" t="s">
        <v>1201</v>
      </c>
    </row>
    <row r="18" spans="1:14">
      <c r="A18" t="s">
        <v>207</v>
      </c>
      <c r="B18" s="23">
        <v>280.95961508949898</v>
      </c>
      <c r="D18">
        <v>16</v>
      </c>
      <c r="E18" t="s">
        <v>1186</v>
      </c>
      <c r="F18">
        <v>1</v>
      </c>
      <c r="G18" t="s">
        <v>3</v>
      </c>
      <c r="H18" t="s">
        <v>1187</v>
      </c>
      <c r="I18">
        <v>1.2000000000000002</v>
      </c>
      <c r="J18">
        <v>6</v>
      </c>
      <c r="K18">
        <v>2</v>
      </c>
      <c r="L18">
        <v>3.9748037908506151E-9</v>
      </c>
      <c r="M18">
        <v>0</v>
      </c>
      <c r="N18" t="s">
        <v>1198</v>
      </c>
    </row>
    <row r="19" spans="1:14">
      <c r="A19" t="s">
        <v>208</v>
      </c>
      <c r="B19" s="23">
        <v>7.8547239771964428E-5</v>
      </c>
      <c r="D19">
        <v>17</v>
      </c>
      <c r="E19" t="s">
        <v>1191</v>
      </c>
      <c r="F19">
        <v>2</v>
      </c>
      <c r="G19" t="s">
        <v>69</v>
      </c>
      <c r="H19" t="s">
        <v>624</v>
      </c>
      <c r="I19">
        <v>1.2000000000000002</v>
      </c>
      <c r="J19">
        <v>6</v>
      </c>
      <c r="K19">
        <v>2</v>
      </c>
      <c r="L19">
        <v>8.7751462209232584E-9</v>
      </c>
      <c r="M19">
        <v>1</v>
      </c>
      <c r="N19" t="s">
        <v>1202</v>
      </c>
    </row>
    <row r="20" spans="1:14">
      <c r="A20" t="s">
        <v>209</v>
      </c>
      <c r="B20" s="23">
        <v>1.1831902565856926E-10</v>
      </c>
      <c r="D20">
        <v>18</v>
      </c>
      <c r="E20" t="s">
        <v>1189</v>
      </c>
      <c r="F20">
        <v>2</v>
      </c>
      <c r="G20" t="s">
        <v>69</v>
      </c>
      <c r="H20" t="s">
        <v>624</v>
      </c>
      <c r="I20">
        <v>1.2000000000000002</v>
      </c>
      <c r="J20">
        <v>6</v>
      </c>
      <c r="K20">
        <v>2</v>
      </c>
      <c r="L20">
        <v>8.7751462209232584E-9</v>
      </c>
      <c r="M20">
        <v>1</v>
      </c>
      <c r="N20" t="s">
        <v>1203</v>
      </c>
    </row>
    <row r="21" spans="1:14">
      <c r="A21" t="s">
        <v>210</v>
      </c>
      <c r="B21" s="23">
        <v>0.18337167751717745</v>
      </c>
      <c r="D21">
        <v>19</v>
      </c>
      <c r="E21" t="s">
        <v>1191</v>
      </c>
      <c r="F21">
        <v>2</v>
      </c>
      <c r="G21" t="s">
        <v>69</v>
      </c>
      <c r="H21" t="s">
        <v>1192</v>
      </c>
      <c r="I21">
        <v>1.3000000000000003</v>
      </c>
      <c r="J21">
        <v>6</v>
      </c>
      <c r="K21">
        <v>2</v>
      </c>
      <c r="L21">
        <v>8.7751462209232584E-9</v>
      </c>
      <c r="M21">
        <v>1</v>
      </c>
      <c r="N21" t="s">
        <v>1204</v>
      </c>
    </row>
    <row r="22" spans="1:14">
      <c r="A22" t="s">
        <v>211</v>
      </c>
      <c r="B22" s="23">
        <v>0</v>
      </c>
      <c r="D22">
        <v>20</v>
      </c>
      <c r="E22" t="s">
        <v>1186</v>
      </c>
      <c r="F22">
        <v>1</v>
      </c>
      <c r="G22" t="s">
        <v>3</v>
      </c>
      <c r="H22" t="s">
        <v>1187</v>
      </c>
      <c r="I22">
        <v>1.3000000000000003</v>
      </c>
      <c r="J22">
        <v>6</v>
      </c>
      <c r="K22">
        <v>2</v>
      </c>
      <c r="L22">
        <v>8.7751462209232584E-9</v>
      </c>
      <c r="M22">
        <v>0</v>
      </c>
      <c r="N22" t="s">
        <v>1198</v>
      </c>
    </row>
    <row r="23" spans="1:14">
      <c r="A23" t="s">
        <v>212</v>
      </c>
      <c r="B23" s="23">
        <v>-1476.0000000000014</v>
      </c>
      <c r="D23">
        <v>21</v>
      </c>
      <c r="E23" t="s">
        <v>1191</v>
      </c>
      <c r="F23">
        <v>2</v>
      </c>
      <c r="G23" t="s">
        <v>69</v>
      </c>
      <c r="H23" t="s">
        <v>624</v>
      </c>
      <c r="I23">
        <v>1.3000000000000003</v>
      </c>
      <c r="J23">
        <v>6</v>
      </c>
      <c r="K23">
        <v>3</v>
      </c>
      <c r="L23">
        <v>1.6018939154569925E-10</v>
      </c>
      <c r="M23">
        <v>1</v>
      </c>
      <c r="N23" t="s">
        <v>1205</v>
      </c>
    </row>
    <row r="24" spans="1:14">
      <c r="A24" t="s">
        <v>213</v>
      </c>
      <c r="B24" s="23">
        <v>1475.9999999999982</v>
      </c>
      <c r="D24">
        <v>22</v>
      </c>
      <c r="E24" t="s">
        <v>1189</v>
      </c>
      <c r="F24">
        <v>2</v>
      </c>
      <c r="G24" t="s">
        <v>69</v>
      </c>
      <c r="H24" t="s">
        <v>624</v>
      </c>
      <c r="I24">
        <v>1.3000000000000003</v>
      </c>
      <c r="J24">
        <v>6</v>
      </c>
      <c r="K24">
        <v>3</v>
      </c>
      <c r="L24">
        <v>1.6018939154569925E-10</v>
      </c>
      <c r="M24">
        <v>1</v>
      </c>
      <c r="N24" t="s">
        <v>1206</v>
      </c>
    </row>
    <row r="25" spans="1:14">
      <c r="A25" t="s">
        <v>214</v>
      </c>
      <c r="B25" s="23">
        <v>0.14285714285714235</v>
      </c>
      <c r="D25">
        <v>23</v>
      </c>
      <c r="E25" t="s">
        <v>1191</v>
      </c>
      <c r="F25">
        <v>2</v>
      </c>
      <c r="G25" t="s">
        <v>69</v>
      </c>
      <c r="H25" t="s">
        <v>1192</v>
      </c>
      <c r="I25">
        <v>1.4000000000000004</v>
      </c>
      <c r="J25">
        <v>6</v>
      </c>
      <c r="K25">
        <v>3</v>
      </c>
      <c r="L25">
        <v>1.6018939154569925E-10</v>
      </c>
      <c r="M25">
        <v>1</v>
      </c>
      <c r="N25" t="s">
        <v>1207</v>
      </c>
    </row>
    <row r="26" spans="1:14">
      <c r="A26" t="s">
        <v>215</v>
      </c>
      <c r="B26" s="23">
        <v>0.38095238095238315</v>
      </c>
      <c r="D26">
        <v>24</v>
      </c>
      <c r="E26" t="s">
        <v>1186</v>
      </c>
      <c r="F26">
        <v>1</v>
      </c>
      <c r="G26" t="s">
        <v>3</v>
      </c>
      <c r="H26" t="s">
        <v>1187</v>
      </c>
      <c r="I26">
        <v>1.4000000000000004</v>
      </c>
      <c r="J26">
        <v>6</v>
      </c>
      <c r="K26">
        <v>3</v>
      </c>
      <c r="L26">
        <v>1.6018939154569925E-10</v>
      </c>
      <c r="M26">
        <v>0</v>
      </c>
      <c r="N26" t="s">
        <v>1198</v>
      </c>
    </row>
    <row r="27" spans="1:14">
      <c r="A27" t="s">
        <v>216</v>
      </c>
      <c r="B27" s="23">
        <v>0.14285714285714154</v>
      </c>
      <c r="D27">
        <v>25</v>
      </c>
      <c r="E27" t="s">
        <v>1191</v>
      </c>
      <c r="F27">
        <v>2</v>
      </c>
      <c r="G27" t="s">
        <v>69</v>
      </c>
      <c r="H27" t="s">
        <v>624</v>
      </c>
      <c r="I27">
        <v>1.4000000000000004</v>
      </c>
      <c r="J27">
        <v>6</v>
      </c>
      <c r="K27">
        <v>4</v>
      </c>
      <c r="L27">
        <v>2.4274867808682691E-9</v>
      </c>
      <c r="M27">
        <v>1</v>
      </c>
      <c r="N27" t="s">
        <v>1208</v>
      </c>
    </row>
    <row r="28" spans="1:14">
      <c r="A28" t="s">
        <v>217</v>
      </c>
      <c r="B28" s="23">
        <v>0.33063693680952794</v>
      </c>
      <c r="D28">
        <v>26</v>
      </c>
      <c r="E28" t="s">
        <v>1189</v>
      </c>
      <c r="F28">
        <v>2</v>
      </c>
      <c r="G28" t="s">
        <v>69</v>
      </c>
      <c r="H28" t="s">
        <v>624</v>
      </c>
      <c r="I28">
        <v>1.4000000000000004</v>
      </c>
      <c r="J28">
        <v>6</v>
      </c>
      <c r="K28">
        <v>4</v>
      </c>
      <c r="L28">
        <v>2.4274867808682691E-9</v>
      </c>
      <c r="M28">
        <v>1</v>
      </c>
      <c r="N28" t="s">
        <v>1209</v>
      </c>
    </row>
    <row r="29" spans="1:14">
      <c r="A29" t="s">
        <v>218</v>
      </c>
      <c r="B29" s="23">
        <v>1</v>
      </c>
      <c r="D29">
        <v>27</v>
      </c>
      <c r="E29" t="s">
        <v>1191</v>
      </c>
      <c r="F29">
        <v>2</v>
      </c>
      <c r="G29" t="s">
        <v>69</v>
      </c>
      <c r="H29" t="s">
        <v>1192</v>
      </c>
      <c r="I29">
        <v>1.5000000000000004</v>
      </c>
      <c r="J29">
        <v>6</v>
      </c>
      <c r="K29">
        <v>4</v>
      </c>
      <c r="L29">
        <v>2.4274867808682691E-9</v>
      </c>
      <c r="M29">
        <v>1</v>
      </c>
      <c r="N29" t="s">
        <v>1210</v>
      </c>
    </row>
    <row r="30" spans="1:14">
      <c r="A30" t="s">
        <v>219</v>
      </c>
      <c r="B30" s="23">
        <v>1</v>
      </c>
      <c r="D30">
        <v>28</v>
      </c>
      <c r="E30" t="s">
        <v>1186</v>
      </c>
      <c r="F30">
        <v>1</v>
      </c>
      <c r="G30" t="s">
        <v>3</v>
      </c>
      <c r="H30" t="s">
        <v>1187</v>
      </c>
      <c r="I30">
        <v>1.5000000000000004</v>
      </c>
      <c r="J30">
        <v>6</v>
      </c>
      <c r="K30">
        <v>4</v>
      </c>
      <c r="L30">
        <v>2.4274867808682691E-9</v>
      </c>
      <c r="M30">
        <v>0</v>
      </c>
      <c r="N30" t="s">
        <v>1198</v>
      </c>
    </row>
    <row r="31" spans="1:14">
      <c r="A31" t="s">
        <v>220</v>
      </c>
      <c r="B31" s="23">
        <v>7.8125E-3</v>
      </c>
      <c r="D31">
        <v>29</v>
      </c>
      <c r="E31" t="s">
        <v>1191</v>
      </c>
      <c r="F31">
        <v>2</v>
      </c>
      <c r="G31" t="s">
        <v>69</v>
      </c>
      <c r="H31" t="s">
        <v>624</v>
      </c>
      <c r="I31">
        <v>1.5000000000000004</v>
      </c>
      <c r="J31">
        <v>6</v>
      </c>
      <c r="K31">
        <v>4</v>
      </c>
      <c r="L31">
        <v>1.6546891182376614E-10</v>
      </c>
      <c r="M31">
        <v>1</v>
      </c>
      <c r="N31" t="s">
        <v>1211</v>
      </c>
    </row>
    <row r="32" spans="1:14">
      <c r="A32" t="s">
        <v>221</v>
      </c>
      <c r="B32" s="23">
        <v>8.59375E-2</v>
      </c>
      <c r="D32">
        <v>30</v>
      </c>
      <c r="E32" t="s">
        <v>1189</v>
      </c>
      <c r="F32">
        <v>2</v>
      </c>
      <c r="G32" t="s">
        <v>69</v>
      </c>
      <c r="H32" t="s">
        <v>624</v>
      </c>
      <c r="I32">
        <v>1.5000000000000004</v>
      </c>
      <c r="J32">
        <v>6</v>
      </c>
      <c r="K32">
        <v>4</v>
      </c>
      <c r="L32">
        <v>1.6546891182376614E-10</v>
      </c>
      <c r="M32">
        <v>1</v>
      </c>
      <c r="N32" t="s">
        <v>1212</v>
      </c>
    </row>
    <row r="33" spans="1:14">
      <c r="A33" t="s">
        <v>222</v>
      </c>
      <c r="B33" s="23">
        <v>2.34375E-2</v>
      </c>
      <c r="D33">
        <v>31</v>
      </c>
      <c r="E33" t="s">
        <v>1191</v>
      </c>
      <c r="F33">
        <v>2</v>
      </c>
      <c r="G33" t="s">
        <v>69</v>
      </c>
      <c r="H33" t="s">
        <v>1192</v>
      </c>
      <c r="I33">
        <v>1.6000000000000005</v>
      </c>
      <c r="J33">
        <v>6</v>
      </c>
      <c r="K33">
        <v>4</v>
      </c>
      <c r="L33">
        <v>1.6546891182376614E-10</v>
      </c>
      <c r="M33">
        <v>1</v>
      </c>
      <c r="N33" t="s">
        <v>1213</v>
      </c>
    </row>
    <row r="34" spans="1:14">
      <c r="A34" t="s">
        <v>223</v>
      </c>
      <c r="B34" s="23">
        <v>0</v>
      </c>
      <c r="D34">
        <v>32</v>
      </c>
      <c r="E34" t="s">
        <v>1186</v>
      </c>
      <c r="F34">
        <v>1</v>
      </c>
      <c r="G34" t="s">
        <v>3</v>
      </c>
      <c r="H34" t="s">
        <v>1187</v>
      </c>
      <c r="I34">
        <v>1.6000000000000005</v>
      </c>
      <c r="J34">
        <v>6</v>
      </c>
      <c r="K34">
        <v>4</v>
      </c>
      <c r="L34">
        <v>1.6546891182376614E-10</v>
      </c>
      <c r="M34">
        <v>0</v>
      </c>
      <c r="N34" t="s">
        <v>1198</v>
      </c>
    </row>
    <row r="35" spans="1:14">
      <c r="A35" t="s">
        <v>224</v>
      </c>
      <c r="B35" s="23">
        <v>32.7265625</v>
      </c>
      <c r="D35">
        <v>33</v>
      </c>
      <c r="E35" t="s">
        <v>1191</v>
      </c>
      <c r="F35">
        <v>2</v>
      </c>
      <c r="G35" t="s">
        <v>69</v>
      </c>
      <c r="H35" t="s">
        <v>624</v>
      </c>
      <c r="I35">
        <v>1.6000000000000005</v>
      </c>
      <c r="J35">
        <v>6</v>
      </c>
      <c r="K35">
        <v>6</v>
      </c>
      <c r="L35">
        <v>3.9535241216953294E-9</v>
      </c>
      <c r="M35">
        <v>1</v>
      </c>
      <c r="N35" t="s">
        <v>1214</v>
      </c>
    </row>
    <row r="36" spans="1:14">
      <c r="A36" t="s">
        <v>225</v>
      </c>
      <c r="B36" s="23">
        <v>3.125E-2</v>
      </c>
      <c r="D36">
        <v>34</v>
      </c>
      <c r="E36" t="s">
        <v>1189</v>
      </c>
      <c r="F36">
        <v>2</v>
      </c>
      <c r="G36" t="s">
        <v>69</v>
      </c>
      <c r="H36" t="s">
        <v>624</v>
      </c>
      <c r="I36">
        <v>1.6000000000000005</v>
      </c>
      <c r="J36">
        <v>6</v>
      </c>
      <c r="K36">
        <v>6</v>
      </c>
      <c r="L36">
        <v>3.9535241216953294E-9</v>
      </c>
      <c r="M36">
        <v>1</v>
      </c>
      <c r="N36" t="s">
        <v>1215</v>
      </c>
    </row>
    <row r="37" spans="1:14">
      <c r="A37" t="s">
        <v>226</v>
      </c>
      <c r="B37" s="23" t="s">
        <v>618</v>
      </c>
      <c r="D37">
        <v>35</v>
      </c>
      <c r="E37" t="s">
        <v>1191</v>
      </c>
      <c r="F37">
        <v>2</v>
      </c>
      <c r="G37" t="s">
        <v>69</v>
      </c>
      <c r="H37" t="s">
        <v>1192</v>
      </c>
      <c r="I37">
        <v>1.7000000000000006</v>
      </c>
      <c r="J37">
        <v>6</v>
      </c>
      <c r="K37">
        <v>6</v>
      </c>
      <c r="L37">
        <v>3.9535241216953294E-9</v>
      </c>
      <c r="M37">
        <v>1</v>
      </c>
      <c r="N37" t="s">
        <v>1216</v>
      </c>
    </row>
    <row r="38" spans="1:14">
      <c r="A38" t="s">
        <v>227</v>
      </c>
      <c r="B38" s="23" t="b">
        <v>1</v>
      </c>
      <c r="D38">
        <v>36</v>
      </c>
      <c r="E38" t="s">
        <v>1186</v>
      </c>
      <c r="F38">
        <v>1</v>
      </c>
      <c r="G38" t="s">
        <v>3</v>
      </c>
      <c r="H38" t="s">
        <v>1187</v>
      </c>
      <c r="I38">
        <v>1.7000000000000006</v>
      </c>
      <c r="J38">
        <v>6</v>
      </c>
      <c r="K38">
        <v>6</v>
      </c>
      <c r="L38">
        <v>3.9535241216953294E-9</v>
      </c>
      <c r="M38">
        <v>0</v>
      </c>
      <c r="N38" t="s">
        <v>1198</v>
      </c>
    </row>
    <row r="39" spans="1:14">
      <c r="A39" t="s">
        <v>228</v>
      </c>
      <c r="B39" s="23">
        <v>1</v>
      </c>
      <c r="D39">
        <v>37</v>
      </c>
      <c r="E39" t="s">
        <v>1191</v>
      </c>
      <c r="F39">
        <v>2</v>
      </c>
      <c r="G39" t="s">
        <v>69</v>
      </c>
      <c r="H39" t="s">
        <v>1217</v>
      </c>
      <c r="I39">
        <v>1.7000000000000006</v>
      </c>
      <c r="J39">
        <v>18</v>
      </c>
      <c r="K39">
        <v>18</v>
      </c>
      <c r="L39">
        <v>1.0138864263554863E-5</v>
      </c>
      <c r="M39">
        <v>1</v>
      </c>
      <c r="N39" t="s">
        <v>1218</v>
      </c>
    </row>
    <row r="40" spans="1:14">
      <c r="A40" t="s">
        <v>229</v>
      </c>
      <c r="B40" s="23" t="s">
        <v>619</v>
      </c>
      <c r="D40">
        <v>38</v>
      </c>
      <c r="E40" t="s">
        <v>1189</v>
      </c>
      <c r="F40">
        <v>2</v>
      </c>
      <c r="G40" t="s">
        <v>69</v>
      </c>
      <c r="H40" t="s">
        <v>1217</v>
      </c>
      <c r="I40">
        <v>1.7000000000000006</v>
      </c>
      <c r="J40">
        <v>18</v>
      </c>
      <c r="K40">
        <v>18</v>
      </c>
      <c r="L40">
        <v>1.0138864263554863E-5</v>
      </c>
      <c r="M40">
        <v>1</v>
      </c>
      <c r="N40" t="s">
        <v>1219</v>
      </c>
    </row>
    <row r="41" spans="1:14">
      <c r="A41" t="s">
        <v>230</v>
      </c>
      <c r="B41" s="23">
        <v>10</v>
      </c>
      <c r="D41">
        <v>39</v>
      </c>
      <c r="E41" t="s">
        <v>1191</v>
      </c>
      <c r="F41">
        <v>2</v>
      </c>
      <c r="G41" t="s">
        <v>69</v>
      </c>
      <c r="H41" t="s">
        <v>1192</v>
      </c>
      <c r="I41">
        <v>1.6500000000000006</v>
      </c>
      <c r="J41">
        <v>18</v>
      </c>
      <c r="K41">
        <v>18</v>
      </c>
      <c r="L41">
        <v>1.0138864263554863E-5</v>
      </c>
      <c r="M41">
        <v>1</v>
      </c>
      <c r="N41" t="s">
        <v>1220</v>
      </c>
    </row>
    <row r="42" spans="1:14">
      <c r="A42" t="s">
        <v>231</v>
      </c>
      <c r="B42" s="23">
        <v>550</v>
      </c>
      <c r="D42">
        <v>40</v>
      </c>
      <c r="E42" t="s">
        <v>1186</v>
      </c>
      <c r="F42">
        <v>1</v>
      </c>
      <c r="G42" t="s">
        <v>3</v>
      </c>
      <c r="H42" t="s">
        <v>1187</v>
      </c>
      <c r="I42">
        <v>1.6500000000000006</v>
      </c>
      <c r="J42">
        <v>18</v>
      </c>
      <c r="K42">
        <v>18</v>
      </c>
      <c r="L42">
        <v>1.0138864263554863E-5</v>
      </c>
      <c r="M42">
        <v>0</v>
      </c>
      <c r="N42" t="s">
        <v>1198</v>
      </c>
    </row>
    <row r="43" spans="1:14">
      <c r="A43" t="s">
        <v>232</v>
      </c>
      <c r="B43" s="23">
        <v>2</v>
      </c>
      <c r="D43">
        <v>41</v>
      </c>
      <c r="E43" t="s">
        <v>1191</v>
      </c>
      <c r="F43">
        <v>2</v>
      </c>
      <c r="G43" t="s">
        <v>69</v>
      </c>
      <c r="H43" t="s">
        <v>624</v>
      </c>
      <c r="I43">
        <v>1.6500000000000006</v>
      </c>
      <c r="J43">
        <v>6</v>
      </c>
      <c r="K43">
        <v>10</v>
      </c>
      <c r="L43">
        <v>4.1650716961081724E-9</v>
      </c>
      <c r="M43">
        <v>1</v>
      </c>
      <c r="N43" t="s">
        <v>1221</v>
      </c>
    </row>
    <row r="44" spans="1:14">
      <c r="A44" t="s">
        <v>233</v>
      </c>
      <c r="B44" s="23">
        <v>0</v>
      </c>
      <c r="D44">
        <v>42</v>
      </c>
      <c r="E44" t="s">
        <v>1189</v>
      </c>
      <c r="F44">
        <v>2</v>
      </c>
      <c r="G44" t="s">
        <v>69</v>
      </c>
      <c r="H44" t="s">
        <v>624</v>
      </c>
      <c r="I44">
        <v>1.6500000000000006</v>
      </c>
      <c r="J44">
        <v>6</v>
      </c>
      <c r="K44">
        <v>10</v>
      </c>
      <c r="L44">
        <v>4.1650716961081724E-9</v>
      </c>
      <c r="M44">
        <v>1</v>
      </c>
      <c r="N44" t="s">
        <v>1222</v>
      </c>
    </row>
    <row r="45" spans="1:14">
      <c r="A45" t="s">
        <v>234</v>
      </c>
      <c r="B45" s="23">
        <v>1.6875000000000007</v>
      </c>
      <c r="D45">
        <v>43</v>
      </c>
      <c r="E45" t="s">
        <v>1191</v>
      </c>
      <c r="F45">
        <v>2</v>
      </c>
      <c r="G45" t="s">
        <v>69</v>
      </c>
      <c r="H45" t="s">
        <v>1192</v>
      </c>
      <c r="I45">
        <v>1.6750000000000007</v>
      </c>
      <c r="J45">
        <v>6</v>
      </c>
      <c r="K45">
        <v>10</v>
      </c>
      <c r="L45">
        <v>4.1650716961081724E-9</v>
      </c>
      <c r="M45">
        <v>1</v>
      </c>
      <c r="N45" t="s">
        <v>1223</v>
      </c>
    </row>
    <row r="46" spans="1:14">
      <c r="A46" t="s">
        <v>235</v>
      </c>
      <c r="B46" s="23" t="b">
        <v>1</v>
      </c>
      <c r="D46">
        <v>44</v>
      </c>
      <c r="E46" t="s">
        <v>1186</v>
      </c>
      <c r="F46">
        <v>1</v>
      </c>
      <c r="G46" t="s">
        <v>3</v>
      </c>
      <c r="H46" t="s">
        <v>1187</v>
      </c>
      <c r="I46">
        <v>1.6750000000000007</v>
      </c>
      <c r="J46">
        <v>6</v>
      </c>
      <c r="K46">
        <v>10</v>
      </c>
      <c r="L46">
        <v>4.1650716961081724E-9</v>
      </c>
      <c r="M46">
        <v>0</v>
      </c>
      <c r="N46" t="s">
        <v>1198</v>
      </c>
    </row>
    <row r="47" spans="1:14">
      <c r="A47" t="s">
        <v>236</v>
      </c>
      <c r="B47" s="23">
        <v>100</v>
      </c>
      <c r="D47">
        <v>45</v>
      </c>
      <c r="E47" t="s">
        <v>1191</v>
      </c>
      <c r="F47">
        <v>2</v>
      </c>
      <c r="G47" t="s">
        <v>69</v>
      </c>
      <c r="H47" t="s">
        <v>624</v>
      </c>
      <c r="I47">
        <v>1.6750000000000007</v>
      </c>
      <c r="J47">
        <v>6</v>
      </c>
      <c r="K47">
        <v>44</v>
      </c>
      <c r="L47">
        <v>1.0679857840996598E-8</v>
      </c>
      <c r="M47">
        <v>1</v>
      </c>
      <c r="N47" t="s">
        <v>1224</v>
      </c>
    </row>
    <row r="48" spans="1:14">
      <c r="A48" t="s">
        <v>237</v>
      </c>
      <c r="B48" s="23" t="s">
        <v>620</v>
      </c>
      <c r="D48">
        <v>46</v>
      </c>
      <c r="E48" t="s">
        <v>1189</v>
      </c>
      <c r="F48">
        <v>2</v>
      </c>
      <c r="G48" t="s">
        <v>69</v>
      </c>
      <c r="H48" t="s">
        <v>624</v>
      </c>
      <c r="I48">
        <v>1.6750000000000007</v>
      </c>
      <c r="J48">
        <v>6</v>
      </c>
      <c r="K48">
        <v>44</v>
      </c>
      <c r="L48">
        <v>1.0679857840996598E-8</v>
      </c>
      <c r="M48">
        <v>1</v>
      </c>
      <c r="N48" t="s">
        <v>1225</v>
      </c>
    </row>
    <row r="49" spans="1:14">
      <c r="A49" t="s">
        <v>238</v>
      </c>
      <c r="B49" s="23">
        <v>0.66304897014578557</v>
      </c>
      <c r="D49">
        <v>47</v>
      </c>
      <c r="E49" t="s">
        <v>1191</v>
      </c>
      <c r="F49">
        <v>2</v>
      </c>
      <c r="G49" t="s">
        <v>69</v>
      </c>
      <c r="H49" t="s">
        <v>1192</v>
      </c>
      <c r="I49">
        <v>1.6875000000000007</v>
      </c>
      <c r="J49">
        <v>6</v>
      </c>
      <c r="K49">
        <v>44</v>
      </c>
      <c r="L49">
        <v>1.0679857840996598E-8</v>
      </c>
      <c r="M49">
        <v>1</v>
      </c>
      <c r="N49" t="s">
        <v>1226</v>
      </c>
    </row>
    <row r="50" spans="1:14">
      <c r="A50" t="s">
        <v>239</v>
      </c>
      <c r="B50" s="23">
        <v>1</v>
      </c>
      <c r="D50">
        <v>48</v>
      </c>
      <c r="E50" t="s">
        <v>1186</v>
      </c>
      <c r="F50">
        <v>1</v>
      </c>
      <c r="G50" t="s">
        <v>3</v>
      </c>
      <c r="H50" t="s">
        <v>1187</v>
      </c>
      <c r="I50">
        <v>1.6875000000000007</v>
      </c>
      <c r="J50">
        <v>6</v>
      </c>
      <c r="K50">
        <v>44</v>
      </c>
      <c r="L50">
        <v>1.0679857840996598E-8</v>
      </c>
      <c r="M50">
        <v>0</v>
      </c>
      <c r="N50" t="s">
        <v>1198</v>
      </c>
    </row>
    <row r="51" spans="1:14">
      <c r="A51" t="s">
        <v>240</v>
      </c>
      <c r="B51" s="23">
        <v>9.6479431162442111E-7</v>
      </c>
      <c r="D51">
        <v>49</v>
      </c>
      <c r="E51" t="s">
        <v>1191</v>
      </c>
      <c r="F51">
        <v>2</v>
      </c>
      <c r="G51" t="s">
        <v>69</v>
      </c>
      <c r="H51" t="s">
        <v>624</v>
      </c>
      <c r="I51">
        <v>1.6875000000000007</v>
      </c>
      <c r="J51">
        <v>10</v>
      </c>
      <c r="K51">
        <v>5</v>
      </c>
      <c r="L51">
        <v>9.6479431162442111E-7</v>
      </c>
      <c r="M51">
        <v>1</v>
      </c>
      <c r="N51" t="s">
        <v>1227</v>
      </c>
    </row>
    <row r="52" spans="1:14">
      <c r="A52" t="s">
        <v>241</v>
      </c>
      <c r="B52" s="23">
        <v>14</v>
      </c>
      <c r="D52">
        <v>50</v>
      </c>
      <c r="E52" t="s">
        <v>1189</v>
      </c>
      <c r="F52">
        <v>2</v>
      </c>
      <c r="G52" t="s">
        <v>69</v>
      </c>
      <c r="H52" t="s">
        <v>624</v>
      </c>
      <c r="I52">
        <v>1.6875000000000007</v>
      </c>
      <c r="J52">
        <v>10</v>
      </c>
      <c r="K52">
        <v>5</v>
      </c>
      <c r="L52">
        <v>9.6479431162442111E-7</v>
      </c>
      <c r="M52">
        <v>1</v>
      </c>
      <c r="N52" t="s">
        <v>1228</v>
      </c>
    </row>
    <row r="53" spans="1:14">
      <c r="A53" t="s">
        <v>242</v>
      </c>
      <c r="B53" s="23">
        <v>1.4000000000000001E-9</v>
      </c>
      <c r="D53">
        <v>51</v>
      </c>
      <c r="E53" t="s">
        <v>1229</v>
      </c>
      <c r="F53">
        <v>2</v>
      </c>
      <c r="G53" t="s">
        <v>69</v>
      </c>
      <c r="H53" t="s">
        <v>624</v>
      </c>
      <c r="I53">
        <v>1.6875000000000007</v>
      </c>
      <c r="J53">
        <v>10</v>
      </c>
      <c r="K53">
        <v>5</v>
      </c>
      <c r="L53">
        <v>9.6479431162442111E-7</v>
      </c>
      <c r="M53">
        <v>1</v>
      </c>
      <c r="N53" t="s">
        <v>1230</v>
      </c>
    </row>
    <row r="54" spans="1:14">
      <c r="A54" t="s">
        <v>243</v>
      </c>
      <c r="B54" s="23">
        <v>1.96E-10</v>
      </c>
    </row>
    <row r="55" spans="1:14">
      <c r="A55" t="s">
        <v>244</v>
      </c>
      <c r="B55" s="23">
        <v>0.57142857142857117</v>
      </c>
    </row>
    <row r="56" spans="1:14">
      <c r="A56" t="s">
        <v>245</v>
      </c>
      <c r="B56" s="23">
        <v>0.14285714285714121</v>
      </c>
    </row>
    <row r="57" spans="1:14">
      <c r="A57" t="s">
        <v>246</v>
      </c>
      <c r="B57" s="23">
        <v>44.821869662029961</v>
      </c>
    </row>
    <row r="58" spans="1:14">
      <c r="A58" t="s">
        <v>247</v>
      </c>
      <c r="B58" s="23">
        <v>38.659808254090137</v>
      </c>
    </row>
    <row r="59" spans="1:14">
      <c r="A59" t="s">
        <v>248</v>
      </c>
      <c r="B59" s="23">
        <v>141.34019174590986</v>
      </c>
    </row>
    <row r="60" spans="1:14">
      <c r="A60" t="s">
        <v>249</v>
      </c>
      <c r="B60" s="23">
        <v>193</v>
      </c>
    </row>
    <row r="61" spans="1:14">
      <c r="A61" t="s">
        <v>250</v>
      </c>
      <c r="B61" s="23">
        <v>143</v>
      </c>
    </row>
    <row r="62" spans="1:14">
      <c r="A62" t="s">
        <v>251</v>
      </c>
      <c r="B62" s="23">
        <v>0</v>
      </c>
    </row>
    <row r="63" spans="1:14">
      <c r="A63" t="s">
        <v>252</v>
      </c>
      <c r="B63" s="23">
        <v>0</v>
      </c>
    </row>
    <row r="64" spans="1:14">
      <c r="A64" t="s">
        <v>253</v>
      </c>
      <c r="B64" s="23">
        <v>1</v>
      </c>
    </row>
    <row r="65" spans="1:2">
      <c r="A65" t="s">
        <v>254</v>
      </c>
      <c r="B65" s="23">
        <v>0</v>
      </c>
    </row>
    <row r="66" spans="1:2">
      <c r="A66" t="s">
        <v>255</v>
      </c>
      <c r="B66" s="23">
        <v>0</v>
      </c>
    </row>
    <row r="67" spans="1:2">
      <c r="A67" t="s">
        <v>256</v>
      </c>
      <c r="B67" s="23">
        <v>0</v>
      </c>
    </row>
    <row r="68" spans="1:2">
      <c r="A68" t="s">
        <v>257</v>
      </c>
      <c r="B68" s="23">
        <v>0</v>
      </c>
    </row>
    <row r="69" spans="1:2">
      <c r="A69" t="s">
        <v>258</v>
      </c>
      <c r="B69" s="23">
        <v>0</v>
      </c>
    </row>
    <row r="70" spans="1:2">
      <c r="A70" t="s">
        <v>259</v>
      </c>
      <c r="B70" s="23">
        <v>0</v>
      </c>
    </row>
    <row r="71" spans="1:2">
      <c r="A71" t="s">
        <v>260</v>
      </c>
    </row>
    <row r="72" spans="1:2">
      <c r="A72" t="s">
        <v>261</v>
      </c>
      <c r="B72" s="23" t="s">
        <v>1254</v>
      </c>
    </row>
    <row r="73" spans="1:2">
      <c r="A73" t="s">
        <v>262</v>
      </c>
      <c r="B73" s="23">
        <v>31512</v>
      </c>
    </row>
    <row r="74" spans="1:2">
      <c r="A74" t="s">
        <v>263</v>
      </c>
      <c r="B74" s="23">
        <v>252096</v>
      </c>
    </row>
    <row r="75" spans="1:2">
      <c r="A75" t="s">
        <v>264</v>
      </c>
      <c r="B75" s="23">
        <v>2937888</v>
      </c>
    </row>
    <row r="76" spans="1:2">
      <c r="A76" t="s">
        <v>265</v>
      </c>
      <c r="B76" s="23">
        <v>471268</v>
      </c>
    </row>
    <row r="77" spans="1:2">
      <c r="A77" t="s">
        <v>266</v>
      </c>
      <c r="B77" s="23">
        <v>2555</v>
      </c>
    </row>
    <row r="78" spans="1:2">
      <c r="A78" t="s">
        <v>267</v>
      </c>
      <c r="B78" s="23">
        <v>2154</v>
      </c>
    </row>
    <row r="79" spans="1:2">
      <c r="A79" t="s">
        <v>268</v>
      </c>
      <c r="B79" s="23">
        <v>1219</v>
      </c>
    </row>
    <row r="80" spans="1:2">
      <c r="A80" t="s">
        <v>269</v>
      </c>
      <c r="B80" s="23" t="b">
        <v>1</v>
      </c>
    </row>
    <row r="81" spans="1:2">
      <c r="A81" t="s">
        <v>270</v>
      </c>
      <c r="B81" s="23" t="s">
        <v>1255</v>
      </c>
    </row>
    <row r="82" spans="1:2">
      <c r="A82" t="s">
        <v>271</v>
      </c>
      <c r="B82" s="23">
        <v>32.875</v>
      </c>
    </row>
    <row r="83" spans="1:2">
      <c r="A83" t="s">
        <v>272</v>
      </c>
      <c r="B83" s="23">
        <v>7.8125E-3</v>
      </c>
    </row>
    <row r="84" spans="1:2">
      <c r="A84" t="s">
        <v>273</v>
      </c>
      <c r="B84" s="23">
        <v>8.59375E-2</v>
      </c>
    </row>
    <row r="85" spans="1:2">
      <c r="A85" t="s">
        <v>274</v>
      </c>
      <c r="B85" s="23">
        <v>2.34375E-2</v>
      </c>
    </row>
    <row r="86" spans="1:2">
      <c r="A86" t="s">
        <v>275</v>
      </c>
      <c r="B86" s="23">
        <v>0</v>
      </c>
    </row>
    <row r="87" spans="1:2">
      <c r="A87" t="s">
        <v>276</v>
      </c>
      <c r="B87" s="23">
        <v>32.7265625</v>
      </c>
    </row>
    <row r="88" spans="1:2">
      <c r="A88" t="s">
        <v>277</v>
      </c>
      <c r="B88" s="23">
        <v>3.125E-2</v>
      </c>
    </row>
    <row r="89" spans="1:2">
      <c r="A89" t="s">
        <v>278</v>
      </c>
      <c r="B89" s="23" t="s">
        <v>1256</v>
      </c>
    </row>
    <row r="90" spans="1:2">
      <c r="A90" t="s">
        <v>279</v>
      </c>
      <c r="B90" s="23" t="s">
        <v>1257</v>
      </c>
    </row>
    <row r="91" spans="1:2">
      <c r="A91" t="s">
        <v>280</v>
      </c>
      <c r="B91" s="23">
        <v>399</v>
      </c>
    </row>
    <row r="92" spans="1:2">
      <c r="A92" t="s">
        <v>281</v>
      </c>
      <c r="B92" s="23">
        <v>51</v>
      </c>
    </row>
    <row r="93" spans="1:2">
      <c r="A93" t="s">
        <v>282</v>
      </c>
      <c r="B93" s="23" t="s">
        <v>1258</v>
      </c>
    </row>
    <row r="94" spans="1:2">
      <c r="A94" t="s">
        <v>283</v>
      </c>
      <c r="B94" s="23" t="b">
        <v>0</v>
      </c>
    </row>
    <row r="95" spans="1:2">
      <c r="A95" t="s">
        <v>284</v>
      </c>
      <c r="B95" s="23" t="s">
        <v>1259</v>
      </c>
    </row>
    <row r="96" spans="1:2">
      <c r="A96" t="s">
        <v>285</v>
      </c>
      <c r="B96" s="23" t="s">
        <v>1260</v>
      </c>
    </row>
    <row r="97" spans="1:53">
      <c r="A97" t="s">
        <v>286</v>
      </c>
      <c r="B97" s="23" t="s">
        <v>1261</v>
      </c>
    </row>
    <row r="98" spans="1:53">
      <c r="A98" s="16" t="s">
        <v>287</v>
      </c>
      <c r="B98" s="23">
        <v>536870912</v>
      </c>
      <c r="C98" s="12"/>
    </row>
    <row r="99" spans="1:53">
      <c r="A99" t="s">
        <v>288</v>
      </c>
      <c r="B99" s="23" t="s">
        <v>1262</v>
      </c>
    </row>
    <row r="100" spans="1:53">
      <c r="A100" t="s">
        <v>289</v>
      </c>
      <c r="B100" s="23" t="s">
        <v>1263</v>
      </c>
      <c r="AN100" s="23" t="s">
        <v>726</v>
      </c>
    </row>
    <row r="101" spans="1:53">
      <c r="A101" t="s">
        <v>290</v>
      </c>
      <c r="B101" s="23" t="s">
        <v>1264</v>
      </c>
      <c r="AN101" s="23" t="s">
        <v>703</v>
      </c>
      <c r="AO101" s="23" t="s">
        <v>618</v>
      </c>
    </row>
    <row r="102" spans="1:53">
      <c r="A102" t="s">
        <v>291</v>
      </c>
      <c r="B102" s="23">
        <v>82.000000000000028</v>
      </c>
      <c r="AN102" s="23" t="s">
        <v>704</v>
      </c>
      <c r="AO102" s="23" t="s">
        <v>705</v>
      </c>
    </row>
    <row r="103" spans="1:53">
      <c r="A103" t="s">
        <v>292</v>
      </c>
      <c r="B103" s="23">
        <v>1</v>
      </c>
      <c r="AN103" s="23" t="s">
        <v>706</v>
      </c>
      <c r="AO103" s="23" t="s">
        <v>707</v>
      </c>
    </row>
    <row r="104" spans="1:53">
      <c r="A104" t="s">
        <v>293</v>
      </c>
      <c r="B104" s="23">
        <v>1</v>
      </c>
      <c r="AN104" s="23" t="s">
        <v>708</v>
      </c>
      <c r="AO104" s="23" t="s">
        <v>709</v>
      </c>
    </row>
    <row r="105" spans="1:53">
      <c r="A105" t="s">
        <v>294</v>
      </c>
      <c r="B105" s="23">
        <v>2</v>
      </c>
      <c r="C105" t="s">
        <v>622</v>
      </c>
      <c r="D105">
        <v>10</v>
      </c>
      <c r="AN105" s="23" t="s">
        <v>710</v>
      </c>
      <c r="AO105" s="23" t="s">
        <v>711</v>
      </c>
    </row>
    <row r="106" spans="1:53">
      <c r="A106" t="s">
        <v>295</v>
      </c>
      <c r="B106" s="23">
        <v>1</v>
      </c>
      <c r="AN106" s="23" t="s">
        <v>712</v>
      </c>
      <c r="AO106" s="23" t="s">
        <v>713</v>
      </c>
      <c r="AP106" s="23" t="s">
        <v>714</v>
      </c>
      <c r="AQ106" s="23" t="s">
        <v>715</v>
      </c>
      <c r="AR106" s="23" t="s">
        <v>716</v>
      </c>
      <c r="AS106" s="23" t="s">
        <v>717</v>
      </c>
      <c r="AT106" s="23" t="s">
        <v>718</v>
      </c>
      <c r="AU106" s="23" t="s">
        <v>719</v>
      </c>
      <c r="AV106" s="23" t="s">
        <v>720</v>
      </c>
      <c r="AW106" s="23" t="s">
        <v>721</v>
      </c>
      <c r="AX106" s="23" t="s">
        <v>722</v>
      </c>
      <c r="AY106" s="23" t="s">
        <v>723</v>
      </c>
      <c r="AZ106" s="23" t="s">
        <v>724</v>
      </c>
      <c r="BA106" s="23" t="s">
        <v>725</v>
      </c>
    </row>
    <row r="107" spans="1:53">
      <c r="A107" t="s">
        <v>296</v>
      </c>
      <c r="AN107" s="23">
        <v>1</v>
      </c>
      <c r="AO107" s="23">
        <v>0</v>
      </c>
      <c r="AP107" s="23">
        <v>-6.7959860319029986E-6</v>
      </c>
      <c r="AQ107" s="23">
        <v>1.1652184009585937E-5</v>
      </c>
      <c r="AR107" s="23">
        <v>-4.8561979776829389E-6</v>
      </c>
      <c r="AS107" s="23">
        <v>-6.3364908089895703E-7</v>
      </c>
      <c r="AT107" s="23">
        <v>1.1657623476015231E-5</v>
      </c>
      <c r="AU107" s="23">
        <v>2.7118064738207437E-14</v>
      </c>
      <c r="AV107" s="23" t="b">
        <v>1</v>
      </c>
      <c r="AW107" s="23">
        <v>142.83997669430747</v>
      </c>
      <c r="AX107" s="23">
        <v>64.505986732965354</v>
      </c>
      <c r="AY107" s="23">
        <v>64.50598673296534</v>
      </c>
      <c r="AZ107" s="23">
        <v>64.505986732965354</v>
      </c>
      <c r="BA107" s="23">
        <v>-89.016402415397678</v>
      </c>
    </row>
    <row r="108" spans="1:53">
      <c r="A108" t="s">
        <v>297</v>
      </c>
      <c r="B108" s="23" t="s">
        <v>1129</v>
      </c>
      <c r="AN108" s="23">
        <v>1</v>
      </c>
      <c r="AO108" s="23">
        <v>1</v>
      </c>
      <c r="AP108" s="23">
        <v>-5.1748893226167071E-6</v>
      </c>
      <c r="AQ108" s="23">
        <v>5.1748893226162099E-6</v>
      </c>
      <c r="AR108" s="23">
        <v>2.1316282072803004E-19</v>
      </c>
      <c r="AS108" s="23">
        <v>-1.448995021305084E-6</v>
      </c>
      <c r="AT108" s="23">
        <v>5.2253589488450269E-6</v>
      </c>
      <c r="AU108" s="23">
        <v>2.2149816703009861E-14</v>
      </c>
      <c r="AV108" s="23" t="b">
        <v>1</v>
      </c>
      <c r="AW108" s="23">
        <v>136.00878157591404</v>
      </c>
      <c r="AX108" s="23">
        <v>61.016058547160462</v>
      </c>
      <c r="AY108" s="23">
        <v>61.015907686970607</v>
      </c>
      <c r="AZ108" s="23">
        <v>61.016058547160462</v>
      </c>
      <c r="BA108" s="23">
        <v>-86.015124189224935</v>
      </c>
    </row>
    <row r="109" spans="1:53">
      <c r="A109" t="s">
        <v>62</v>
      </c>
      <c r="B109" s="23">
        <v>0.05</v>
      </c>
      <c r="AN109" s="23">
        <v>1</v>
      </c>
      <c r="AO109" s="23">
        <v>2</v>
      </c>
      <c r="AP109" s="23">
        <v>-7.0074445439882633E-6</v>
      </c>
      <c r="AQ109" s="23">
        <v>7.1983036646751233E-6</v>
      </c>
      <c r="AR109" s="23">
        <v>-1.908591206871435E-7</v>
      </c>
      <c r="AS109" s="23">
        <v>-1.9080513719118829E-6</v>
      </c>
      <c r="AT109" s="23">
        <v>7.2620874670287515E-6</v>
      </c>
      <c r="AU109" s="23">
        <v>1.7254427053803312E-14</v>
      </c>
      <c r="AV109" s="23" t="b">
        <v>1</v>
      </c>
      <c r="AW109" s="23">
        <v>132.39459281909441</v>
      </c>
      <c r="AX109" s="23">
        <v>59.169407297239033</v>
      </c>
      <c r="AY109" s="23">
        <v>59.169407297239026</v>
      </c>
      <c r="AZ109" s="23">
        <v>59.169407297239033</v>
      </c>
      <c r="BA109" s="23">
        <v>-86.175037942437626</v>
      </c>
    </row>
    <row r="110" spans="1:53">
      <c r="A110" t="s">
        <v>298</v>
      </c>
      <c r="B110" s="23">
        <v>84</v>
      </c>
      <c r="AN110" s="23">
        <v>1</v>
      </c>
      <c r="AO110" s="23">
        <v>3</v>
      </c>
      <c r="AP110" s="23">
        <v>-1.1055652849760058E-5</v>
      </c>
      <c r="AQ110" s="23">
        <v>1.6067493590588243E-5</v>
      </c>
      <c r="AR110" s="23">
        <v>-5.0118407408287523E-6</v>
      </c>
      <c r="AS110" s="23">
        <v>-8.9640061018625428E-7</v>
      </c>
      <c r="AT110" s="23">
        <v>1.6074897919206879E-5</v>
      </c>
      <c r="AU110" s="23">
        <v>2.908871060691709E-14</v>
      </c>
      <c r="AV110" s="23" t="b">
        <v>1</v>
      </c>
      <c r="AW110" s="23">
        <v>139.36621112211563</v>
      </c>
      <c r="AX110" s="23">
        <v>62.731228989395596</v>
      </c>
      <c r="AY110" s="23">
        <v>62.731228989395582</v>
      </c>
      <c r="AZ110" s="23">
        <v>62.731228989395582</v>
      </c>
      <c r="BA110" s="23">
        <v>-89.053552199859084</v>
      </c>
    </row>
    <row r="111" spans="1:53">
      <c r="A111" t="s">
        <v>299</v>
      </c>
      <c r="B111" s="23" t="b">
        <v>0</v>
      </c>
      <c r="AN111" s="23">
        <v>2</v>
      </c>
      <c r="AO111" s="23">
        <v>0</v>
      </c>
      <c r="AP111" s="23">
        <v>-1.2551392647103654E-6</v>
      </c>
      <c r="AQ111" s="23">
        <v>1.2551392647101166E-6</v>
      </c>
      <c r="AR111" s="23">
        <v>1.0658141036401502E-19</v>
      </c>
      <c r="AS111" s="23">
        <v>-5.5991327195788362E-7</v>
      </c>
      <c r="AT111" s="23">
        <v>1.285982228434015E-6</v>
      </c>
      <c r="AU111" s="23">
        <v>3.7769266880705032E-14</v>
      </c>
      <c r="AV111" s="23" t="b">
        <v>1</v>
      </c>
      <c r="AW111" s="23">
        <v>131.90503426998188</v>
      </c>
      <c r="AX111" s="23">
        <v>58.925252177246058</v>
      </c>
      <c r="AY111" s="23">
        <v>58.919290296562991</v>
      </c>
      <c r="AZ111" s="23">
        <v>58.925252177246058</v>
      </c>
      <c r="BA111" s="23">
        <v>-83.713049315352819</v>
      </c>
    </row>
    <row r="112" spans="1:53">
      <c r="A112" t="s">
        <v>300</v>
      </c>
      <c r="B112" s="23">
        <v>0</v>
      </c>
      <c r="AN112" s="23">
        <v>2</v>
      </c>
      <c r="AO112" s="23">
        <v>1</v>
      </c>
      <c r="AP112" s="23">
        <v>1.9268785872839089E-8</v>
      </c>
      <c r="AQ112" s="23">
        <v>5.5450949746159493E-7</v>
      </c>
      <c r="AR112" s="23">
        <v>-5.7377828333471821E-7</v>
      </c>
      <c r="AS112" s="23">
        <v>-2.0673388470338948E-7</v>
      </c>
      <c r="AT112" s="23">
        <v>5.7377828333477877E-7</v>
      </c>
      <c r="AU112" s="23">
        <v>1.615808181698597E-14</v>
      </c>
      <c r="AV112" s="23" t="b">
        <v>1</v>
      </c>
      <c r="AW112" s="23">
        <v>121.9429358678864</v>
      </c>
      <c r="AX112" s="23">
        <v>53.848416990187729</v>
      </c>
      <c r="AY112" s="23">
        <v>53.829622927280191</v>
      </c>
      <c r="AZ112" s="23">
        <v>53.829622927280191</v>
      </c>
      <c r="BA112" s="23">
        <v>-79.440605414655622</v>
      </c>
    </row>
    <row r="113" spans="1:53">
      <c r="A113" t="s">
        <v>301</v>
      </c>
      <c r="B113" s="23">
        <v>0</v>
      </c>
      <c r="AN113" s="23">
        <v>2</v>
      </c>
      <c r="AO113" s="23">
        <v>2</v>
      </c>
      <c r="AP113" s="23">
        <v>3.2062848136895637E-8</v>
      </c>
      <c r="AQ113" s="23">
        <v>8.254439612538889E-7</v>
      </c>
      <c r="AR113" s="23">
        <v>-8.5750680939121082E-7</v>
      </c>
      <c r="AS113" s="23">
        <v>-3.2536800319142856E-7</v>
      </c>
      <c r="AT113" s="23">
        <v>8.5750680939137313E-7</v>
      </c>
      <c r="AU113" s="23">
        <v>1.9839165033008754E-14</v>
      </c>
      <c r="AV113" s="23" t="b">
        <v>1</v>
      </c>
      <c r="AW113" s="23">
        <v>119.38824623784171</v>
      </c>
      <c r="AX113" s="23">
        <v>52.544632364521</v>
      </c>
      <c r="AY113" s="23">
        <v>52.524423969804658</v>
      </c>
      <c r="AZ113" s="23">
        <v>52.524423969804658</v>
      </c>
      <c r="BA113" s="23">
        <v>-78.850658532326335</v>
      </c>
    </row>
    <row r="114" spans="1:53">
      <c r="A114" t="s">
        <v>302</v>
      </c>
      <c r="B114" s="23" t="b">
        <v>0</v>
      </c>
      <c r="AN114" s="23">
        <v>2</v>
      </c>
      <c r="AO114" s="23">
        <v>3</v>
      </c>
      <c r="AP114" s="23">
        <v>0</v>
      </c>
      <c r="AQ114" s="23">
        <v>0</v>
      </c>
      <c r="AR114" s="23">
        <v>0</v>
      </c>
      <c r="AS114" s="23">
        <v>0</v>
      </c>
      <c r="AT114" s="23">
        <v>0</v>
      </c>
      <c r="AU114" s="23">
        <v>-5.93964558728452E-2</v>
      </c>
      <c r="AV114" s="23" t="b">
        <v>0</v>
      </c>
      <c r="AW114" s="23">
        <v>128.27256461148727</v>
      </c>
      <c r="AX114" s="23">
        <v>57.191019908237315</v>
      </c>
      <c r="AY114" s="23">
        <v>57.108321282622036</v>
      </c>
      <c r="AZ114" s="23">
        <v>57.108321282622036</v>
      </c>
      <c r="BA114" s="23">
        <v>-84.085458390532807</v>
      </c>
    </row>
    <row r="115" spans="1:53">
      <c r="A115" t="s">
        <v>303</v>
      </c>
      <c r="B115" s="23">
        <v>0</v>
      </c>
      <c r="AN115" s="23">
        <v>3</v>
      </c>
      <c r="AO115" s="23">
        <v>0</v>
      </c>
      <c r="AP115" s="23">
        <v>-1.356376581314791E-6</v>
      </c>
      <c r="AQ115" s="23">
        <v>3.4381397093920184E-6</v>
      </c>
      <c r="AR115" s="23">
        <v>-2.0817631280775118E-6</v>
      </c>
      <c r="AS115" s="23">
        <v>-2.7108998370797722E-6</v>
      </c>
      <c r="AT115" s="23">
        <v>3.7948044200996932E-6</v>
      </c>
      <c r="AU115" s="23">
        <v>1.558215362296167E-14</v>
      </c>
      <c r="AV115" s="23" t="b">
        <v>1</v>
      </c>
      <c r="AW115" s="23">
        <v>115.90794403469037</v>
      </c>
      <c r="AX115" s="23">
        <v>50.746326640943053</v>
      </c>
      <c r="AY115" s="23">
        <v>50.746326640943053</v>
      </c>
      <c r="AZ115" s="23">
        <v>50.746326640943053</v>
      </c>
      <c r="BA115" s="23">
        <v>-75.257727378906736</v>
      </c>
    </row>
    <row r="116" spans="1:53">
      <c r="A116" t="s">
        <v>304</v>
      </c>
      <c r="B116" s="23">
        <v>0</v>
      </c>
      <c r="AN116" s="23">
        <v>3</v>
      </c>
      <c r="AO116" s="23">
        <v>1</v>
      </c>
      <c r="AP116" s="23">
        <v>-3.2050103756019225E-5</v>
      </c>
      <c r="AQ116" s="23">
        <v>3.205010375601873E-5</v>
      </c>
      <c r="AR116" s="23">
        <v>2.1316282072803004E-19</v>
      </c>
      <c r="AS116" s="23">
        <v>-8.0280295882035937E-5</v>
      </c>
      <c r="AT116" s="23">
        <v>5.1365753450119278E-5</v>
      </c>
      <c r="AU116" s="23">
        <v>7.1652753175222017E-15</v>
      </c>
      <c r="AV116" s="23" t="b">
        <v>1</v>
      </c>
      <c r="AW116" s="23">
        <v>101.55055238277498</v>
      </c>
      <c r="AX116" s="23">
        <v>43.48849275762359</v>
      </c>
      <c r="AY116" s="23">
        <v>43.411090142636994</v>
      </c>
      <c r="AZ116" s="23">
        <v>43.48849275762359</v>
      </c>
      <c r="BA116" s="23">
        <v>-64.302896213259643</v>
      </c>
    </row>
    <row r="117" spans="1:53">
      <c r="A117" t="s">
        <v>305</v>
      </c>
      <c r="B117" s="23">
        <v>0</v>
      </c>
      <c r="AN117" s="23">
        <v>3</v>
      </c>
      <c r="AO117" s="23">
        <v>2</v>
      </c>
      <c r="AP117" s="23">
        <v>-3.977074256082602E-5</v>
      </c>
      <c r="AQ117" s="23">
        <v>3.9770742560825776E-5</v>
      </c>
      <c r="AR117" s="23">
        <v>1.0658141036401502E-19</v>
      </c>
      <c r="AS117" s="23">
        <v>-9.616820881105607E-5</v>
      </c>
      <c r="AT117" s="23">
        <v>6.2400264905857733E-5</v>
      </c>
      <c r="AU117" s="23">
        <v>2.0376929310561565E-14</v>
      </c>
      <c r="AV117" s="23" t="b">
        <v>1</v>
      </c>
      <c r="AW117" s="23">
        <v>96.514865809405791</v>
      </c>
      <c r="AX117" s="23">
        <v>41.205962358672153</v>
      </c>
      <c r="AY117" s="23">
        <v>40.838342052834776</v>
      </c>
      <c r="AZ117" s="23">
        <v>41.205962358672153</v>
      </c>
      <c r="BA117" s="23">
        <v>-64.797209663522409</v>
      </c>
    </row>
    <row r="118" spans="1:53">
      <c r="A118" t="s">
        <v>306</v>
      </c>
      <c r="B118" s="23">
        <v>0</v>
      </c>
      <c r="AN118" s="23">
        <v>3</v>
      </c>
      <c r="AO118" s="23">
        <v>3</v>
      </c>
      <c r="AP118" s="23">
        <v>-6.6708893521837709E-6</v>
      </c>
      <c r="AQ118" s="23">
        <v>8.667328135135932E-6</v>
      </c>
      <c r="AR118" s="23">
        <v>-1.9964387829521611E-6</v>
      </c>
      <c r="AS118" s="23">
        <v>-8.6279419216674915E-6</v>
      </c>
      <c r="AT118" s="23">
        <v>9.7973997154041265E-6</v>
      </c>
      <c r="AU118" s="23">
        <v>1.0797786276217636E-14</v>
      </c>
      <c r="AV118" s="23" t="b">
        <v>1</v>
      </c>
      <c r="AW118" s="23">
        <v>113.01269291547415</v>
      </c>
      <c r="AX118" s="23">
        <v>49.26713374878544</v>
      </c>
      <c r="AY118" s="23">
        <v>49.26713374878544</v>
      </c>
      <c r="AZ118" s="23">
        <v>49.26713374878544</v>
      </c>
      <c r="BA118" s="23">
        <v>-75.320847148594339</v>
      </c>
    </row>
    <row r="119" spans="1:53">
      <c r="A119" t="s">
        <v>307</v>
      </c>
      <c r="B119" s="23" t="s">
        <v>444</v>
      </c>
      <c r="AN119" s="23">
        <v>4</v>
      </c>
      <c r="AO119" s="23">
        <v>0</v>
      </c>
      <c r="AP119" s="23">
        <v>-3.1256861972689406E-5</v>
      </c>
      <c r="AQ119" s="23">
        <v>3.1256861972689406E-5</v>
      </c>
      <c r="AR119" s="23">
        <v>0</v>
      </c>
      <c r="AS119" s="23">
        <v>-9.2330525529566606E-5</v>
      </c>
      <c r="AT119" s="23">
        <v>5.5751438604947848E-5</v>
      </c>
      <c r="AU119" s="23">
        <v>1.6245685352522798E-15</v>
      </c>
      <c r="AV119" s="23" t="b">
        <v>1</v>
      </c>
      <c r="AW119" s="23">
        <v>83.189106402680025</v>
      </c>
      <c r="AX119" s="23">
        <v>35.165782833635937</v>
      </c>
      <c r="AY119" s="23">
        <v>34.030169709439818</v>
      </c>
      <c r="AZ119" s="23">
        <v>35.165782833635937</v>
      </c>
      <c r="BA119" s="23">
        <v>-62.050267759213952</v>
      </c>
    </row>
    <row r="120" spans="1:53">
      <c r="A120" t="s">
        <v>308</v>
      </c>
      <c r="B120" s="23" t="s">
        <v>621</v>
      </c>
      <c r="AN120" s="23">
        <v>4</v>
      </c>
      <c r="AO120" s="23">
        <v>1</v>
      </c>
      <c r="AP120" s="23">
        <v>0</v>
      </c>
      <c r="AQ120" s="23">
        <v>0</v>
      </c>
      <c r="AR120" s="23">
        <v>0</v>
      </c>
      <c r="AS120" s="23">
        <v>0</v>
      </c>
      <c r="AT120" s="23">
        <v>0</v>
      </c>
      <c r="AU120" s="23">
        <v>-4.2250884111936884</v>
      </c>
      <c r="AV120" s="23" t="b">
        <v>0</v>
      </c>
      <c r="AW120" s="23">
        <v>60.157449076308836</v>
      </c>
      <c r="AX120" s="23">
        <v>25.683756714340728</v>
      </c>
      <c r="AY120" s="23">
        <v>25.455073304826922</v>
      </c>
      <c r="AZ120" s="23">
        <v>25.683756714340728</v>
      </c>
      <c r="BA120" s="23">
        <v>-82.096337825554116</v>
      </c>
    </row>
    <row r="121" spans="1:53">
      <c r="A121" t="s">
        <v>309</v>
      </c>
      <c r="B121" s="23">
        <v>0</v>
      </c>
      <c r="AN121" s="23">
        <v>4</v>
      </c>
      <c r="AO121" s="23">
        <v>2</v>
      </c>
      <c r="AP121" s="23">
        <v>0</v>
      </c>
      <c r="AQ121" s="23">
        <v>0</v>
      </c>
      <c r="AR121" s="23">
        <v>0</v>
      </c>
      <c r="AS121" s="23">
        <v>0</v>
      </c>
      <c r="AT121" s="23">
        <v>0</v>
      </c>
      <c r="AU121" s="23">
        <v>-5.4184096871464709</v>
      </c>
      <c r="AV121" s="23" t="b">
        <v>0</v>
      </c>
      <c r="AW121" s="23">
        <v>57.484863709699979</v>
      </c>
      <c r="AX121" s="23">
        <v>25.818927881919251</v>
      </c>
      <c r="AY121" s="23">
        <v>24.991137477485776</v>
      </c>
      <c r="AZ121" s="23">
        <v>24.991137477485776</v>
      </c>
      <c r="BA121" s="23">
        <v>-81.468507577893035</v>
      </c>
    </row>
    <row r="122" spans="1:53">
      <c r="A122" t="s">
        <v>310</v>
      </c>
      <c r="B122" s="23">
        <v>0</v>
      </c>
      <c r="AN122" s="23">
        <v>4</v>
      </c>
      <c r="AO122" s="23">
        <v>3</v>
      </c>
      <c r="AP122" s="23">
        <v>-2.5810495080635079E-5</v>
      </c>
      <c r="AQ122" s="23">
        <v>2.5810495080635079E-5</v>
      </c>
      <c r="AR122" s="23">
        <v>0</v>
      </c>
      <c r="AS122" s="23">
        <v>-7.7830527662584638E-5</v>
      </c>
      <c r="AT122" s="23">
        <v>4.6696674564326118E-5</v>
      </c>
      <c r="AU122" s="23">
        <v>8.7750987032286787E-15</v>
      </c>
      <c r="AV122" s="23" t="b">
        <v>1</v>
      </c>
      <c r="AW122" s="23">
        <v>84.128740332828045</v>
      </c>
      <c r="AX122" s="23">
        <v>35.591691590704208</v>
      </c>
      <c r="AY122" s="23">
        <v>34.510231636186028</v>
      </c>
      <c r="AZ122" s="23">
        <v>35.591691590704208</v>
      </c>
      <c r="BA122" s="23">
        <v>-61.77713615421559</v>
      </c>
    </row>
    <row r="123" spans="1:53">
      <c r="A123" t="s">
        <v>311</v>
      </c>
      <c r="B123" s="23">
        <v>-4.7539756344860962E-6</v>
      </c>
      <c r="AN123" s="23">
        <v>5</v>
      </c>
      <c r="AO123" s="23">
        <v>0</v>
      </c>
      <c r="AP123" s="23">
        <v>-9.539005594822072E-6</v>
      </c>
      <c r="AQ123" s="23">
        <v>1.4286615446048252E-5</v>
      </c>
      <c r="AR123" s="23">
        <v>-4.7476098512260379E-6</v>
      </c>
      <c r="AS123" s="23">
        <v>-3.6280608749540532E-7</v>
      </c>
      <c r="AT123" s="23">
        <v>1.4287996528908796E-5</v>
      </c>
      <c r="AU123" s="23">
        <v>8.223456637868054E-15</v>
      </c>
      <c r="AV123" s="23" t="b">
        <v>1</v>
      </c>
      <c r="AW123" s="23">
        <v>136.53667746778333</v>
      </c>
      <c r="AX123" s="23">
        <v>61.285611356496759</v>
      </c>
      <c r="AY123" s="23">
        <v>61.285611356496752</v>
      </c>
      <c r="AZ123" s="23">
        <v>61.285611356496752</v>
      </c>
      <c r="BA123" s="23">
        <v>-89.563796236891534</v>
      </c>
    </row>
    <row r="124" spans="1:53">
      <c r="A124" t="s">
        <v>312</v>
      </c>
      <c r="B124" s="23">
        <v>1476.0000000000109</v>
      </c>
      <c r="AN124" s="23">
        <v>5</v>
      </c>
      <c r="AO124" s="23">
        <v>1</v>
      </c>
      <c r="AP124" s="23">
        <v>-1.5635760725937652E-5</v>
      </c>
      <c r="AQ124" s="23">
        <v>1.658589910416879E-5</v>
      </c>
      <c r="AR124" s="23">
        <v>-9.5013837823056946E-7</v>
      </c>
      <c r="AS124" s="23">
        <v>-4.2617514393201718E-6</v>
      </c>
      <c r="AT124" s="23">
        <v>1.6726206745741077E-5</v>
      </c>
      <c r="AU124" s="23">
        <v>6.9128730517675763E-16</v>
      </c>
      <c r="AV124" s="23" t="b">
        <v>1</v>
      </c>
      <c r="AW124" s="23">
        <v>130.62508349985438</v>
      </c>
      <c r="AX124" s="23">
        <v>58.265359427175504</v>
      </c>
      <c r="AY124" s="23">
        <v>58.265359427175497</v>
      </c>
      <c r="AZ124" s="23">
        <v>58.265359427175497</v>
      </c>
      <c r="BA124" s="23">
        <v>-86.232793958344018</v>
      </c>
    </row>
    <row r="125" spans="1:53">
      <c r="A125" t="s">
        <v>313</v>
      </c>
      <c r="B125" s="23" t="b">
        <v>1</v>
      </c>
      <c r="AN125" s="23">
        <v>5</v>
      </c>
      <c r="AO125" s="23">
        <v>2</v>
      </c>
      <c r="AP125" s="23">
        <v>-3.3286128470945687E-5</v>
      </c>
      <c r="AQ125" s="23">
        <v>3.3286128470945185E-5</v>
      </c>
      <c r="AR125" s="23">
        <v>2.1316282072803004E-19</v>
      </c>
      <c r="AS125" s="23">
        <v>-8.0496575570585811E-6</v>
      </c>
      <c r="AT125" s="23">
        <v>3.3528578784088332E-5</v>
      </c>
      <c r="AU125" s="23">
        <v>9.9512412199409539E-15</v>
      </c>
      <c r="AV125" s="23" t="b">
        <v>1</v>
      </c>
      <c r="AW125" s="23">
        <v>126.0830001211602</v>
      </c>
      <c r="AX125" s="23">
        <v>55.955873178472508</v>
      </c>
      <c r="AY125" s="23">
        <v>55.944794760173309</v>
      </c>
      <c r="AZ125" s="23">
        <v>55.955873178472508</v>
      </c>
      <c r="BA125" s="23">
        <v>-86.552744377097767</v>
      </c>
    </row>
    <row r="126" spans="1:53">
      <c r="A126" t="s">
        <v>314</v>
      </c>
      <c r="B126" s="23">
        <v>11</v>
      </c>
      <c r="AN126" s="23">
        <v>5</v>
      </c>
      <c r="AO126" s="23">
        <v>3</v>
      </c>
      <c r="AP126" s="23">
        <v>2.5407965878798679E-10</v>
      </c>
      <c r="AQ126" s="23">
        <v>6.068591373253831E-6</v>
      </c>
      <c r="AR126" s="23">
        <v>-6.0688454529127614E-6</v>
      </c>
      <c r="AS126" s="23">
        <v>-7.8534212218325795E-8</v>
      </c>
      <c r="AT126" s="23">
        <v>6.0688454529126691E-6</v>
      </c>
      <c r="AU126" s="23">
        <v>1.385436904088877E-14</v>
      </c>
      <c r="AV126" s="23" t="b">
        <v>1</v>
      </c>
      <c r="AW126" s="23">
        <v>133.18183742015373</v>
      </c>
      <c r="AX126" s="23">
        <v>59.599770011084196</v>
      </c>
      <c r="AY126" s="23">
        <v>59.571613037027028</v>
      </c>
      <c r="AZ126" s="23">
        <v>59.571613037027028</v>
      </c>
      <c r="BA126" s="23">
        <v>-89.629270135705596</v>
      </c>
    </row>
    <row r="127" spans="1:53">
      <c r="A127" t="s">
        <v>315</v>
      </c>
      <c r="B127" s="23">
        <v>1.6875000000000007</v>
      </c>
      <c r="AN127" s="23">
        <v>6</v>
      </c>
      <c r="AO127" s="23">
        <v>0</v>
      </c>
      <c r="AP127" s="23">
        <v>0</v>
      </c>
      <c r="AQ127" s="23">
        <v>0</v>
      </c>
      <c r="AR127" s="23">
        <v>0</v>
      </c>
      <c r="AS127" s="23">
        <v>0</v>
      </c>
      <c r="AT127" s="23">
        <v>0</v>
      </c>
      <c r="AU127" s="23">
        <v>-0.10973398331259963</v>
      </c>
      <c r="AV127" s="23" t="b">
        <v>0</v>
      </c>
      <c r="AW127" s="23">
        <v>125.14575528938417</v>
      </c>
      <c r="AX127" s="23">
        <v>55.669350036143818</v>
      </c>
      <c r="AY127" s="23">
        <v>55.548852141347254</v>
      </c>
      <c r="AZ127" s="23">
        <v>55.548852141347254</v>
      </c>
      <c r="BA127" s="23">
        <v>-83.97525010632215</v>
      </c>
    </row>
    <row r="128" spans="1:53">
      <c r="A128" t="s">
        <v>316</v>
      </c>
      <c r="B128" s="23">
        <v>1.7000000000000006</v>
      </c>
      <c r="AN128" s="23">
        <v>6</v>
      </c>
      <c r="AO128" s="23">
        <v>1</v>
      </c>
      <c r="AP128" s="23">
        <v>0</v>
      </c>
      <c r="AQ128" s="23">
        <v>0</v>
      </c>
      <c r="AR128" s="23">
        <v>0</v>
      </c>
      <c r="AS128" s="23">
        <v>0</v>
      </c>
      <c r="AT128" s="23">
        <v>0</v>
      </c>
      <c r="AU128" s="23">
        <v>-5.6401414310848656E-2</v>
      </c>
      <c r="AV128" s="23" t="b">
        <v>0</v>
      </c>
      <c r="AW128" s="23">
        <v>116.07045786914004</v>
      </c>
      <c r="AX128" s="23">
        <v>51.003028081598373</v>
      </c>
      <c r="AY128" s="23">
        <v>50.871964006528906</v>
      </c>
      <c r="AZ128" s="23">
        <v>50.871964006528906</v>
      </c>
      <c r="BA128" s="23">
        <v>-79.681253536370122</v>
      </c>
    </row>
    <row r="129" spans="1:53">
      <c r="A129" t="s">
        <v>317</v>
      </c>
      <c r="B129" s="23" t="s">
        <v>1231</v>
      </c>
      <c r="AN129" s="23">
        <v>6</v>
      </c>
      <c r="AO129" s="23">
        <v>2</v>
      </c>
      <c r="AP129" s="23">
        <v>0</v>
      </c>
      <c r="AQ129" s="23">
        <v>0</v>
      </c>
      <c r="AR129" s="23">
        <v>0</v>
      </c>
      <c r="AS129" s="23">
        <v>0</v>
      </c>
      <c r="AT129" s="23">
        <v>0</v>
      </c>
      <c r="AU129" s="23">
        <v>-5.9059130997960049E-2</v>
      </c>
      <c r="AV129" s="23" t="b">
        <v>0</v>
      </c>
      <c r="AW129" s="23">
        <v>114.25064211475907</v>
      </c>
      <c r="AX129" s="23">
        <v>50.138817155180284</v>
      </c>
      <c r="AY129" s="23">
        <v>49.944222196961455</v>
      </c>
      <c r="AZ129" s="23">
        <v>49.944222196961455</v>
      </c>
      <c r="BA129" s="23">
        <v>-79.125678042591915</v>
      </c>
    </row>
    <row r="130" spans="1:53">
      <c r="A130" t="s">
        <v>318</v>
      </c>
      <c r="B130" s="23" t="s">
        <v>1265</v>
      </c>
      <c r="AN130" s="23">
        <v>6</v>
      </c>
      <c r="AO130" s="23">
        <v>3</v>
      </c>
      <c r="AP130" s="23">
        <v>0</v>
      </c>
      <c r="AQ130" s="23">
        <v>0</v>
      </c>
      <c r="AR130" s="23">
        <v>0</v>
      </c>
      <c r="AS130" s="23">
        <v>0</v>
      </c>
      <c r="AT130" s="23">
        <v>0</v>
      </c>
      <c r="AU130" s="23">
        <v>-0.15273928800518582</v>
      </c>
      <c r="AV130" s="23" t="b">
        <v>0</v>
      </c>
      <c r="AW130" s="23">
        <v>122.23186901397077</v>
      </c>
      <c r="AX130" s="23">
        <v>54.334752087731715</v>
      </c>
      <c r="AY130" s="23">
        <v>54.092626914326672</v>
      </c>
      <c r="AZ130" s="23">
        <v>54.092626914326672</v>
      </c>
      <c r="BA130" s="23">
        <v>-84.19429239352425</v>
      </c>
    </row>
    <row r="131" spans="1:53">
      <c r="A131" t="s">
        <v>319</v>
      </c>
      <c r="B131" s="23">
        <v>29232</v>
      </c>
      <c r="AN131" s="23">
        <v>7</v>
      </c>
      <c r="AO131" s="23">
        <v>0</v>
      </c>
      <c r="AP131" s="23">
        <v>-1.9744307907099526E-5</v>
      </c>
      <c r="AQ131" s="23">
        <v>2.224973411507289E-5</v>
      </c>
      <c r="AR131" s="23">
        <v>-2.5054262079732227E-6</v>
      </c>
      <c r="AS131" s="23">
        <v>-2.4998218239658811E-5</v>
      </c>
      <c r="AT131" s="23">
        <v>2.5688396440643858E-5</v>
      </c>
      <c r="AU131" s="23">
        <v>1.2255821357776142E-15</v>
      </c>
      <c r="AV131" s="23" t="b">
        <v>1</v>
      </c>
      <c r="AW131" s="23">
        <v>111.12724836082819</v>
      </c>
      <c r="AX131" s="23">
        <v>48.303854202745732</v>
      </c>
      <c r="AY131" s="23">
        <v>48.303854202745732</v>
      </c>
      <c r="AZ131" s="23">
        <v>48.303854202745732</v>
      </c>
      <c r="BA131" s="23">
        <v>-74.617751360952298</v>
      </c>
    </row>
    <row r="132" spans="1:53">
      <c r="A132" t="s">
        <v>320</v>
      </c>
      <c r="B132" s="23">
        <v>0</v>
      </c>
      <c r="AN132" s="23">
        <v>7</v>
      </c>
      <c r="AO132" s="23">
        <v>1</v>
      </c>
      <c r="AP132" s="23">
        <v>-5.8603314491983909E-5</v>
      </c>
      <c r="AQ132" s="23">
        <v>5.8603314491984159E-5</v>
      </c>
      <c r="AR132" s="23">
        <v>-1.0658141036401502E-19</v>
      </c>
      <c r="AS132" s="23">
        <v>-1.467440530133705E-4</v>
      </c>
      <c r="AT132" s="23">
        <v>9.3903156193729756E-5</v>
      </c>
      <c r="AU132" s="23">
        <v>-2.5214205723322891E-15</v>
      </c>
      <c r="AV132" s="23" t="b">
        <v>1</v>
      </c>
      <c r="AW132" s="23">
        <v>97.80618693772827</v>
      </c>
      <c r="AX132" s="23">
        <v>41.791280703501634</v>
      </c>
      <c r="AY132" s="23">
        <v>41.498082073943792</v>
      </c>
      <c r="AZ132" s="23">
        <v>41.791280703501634</v>
      </c>
      <c r="BA132" s="23">
        <v>-64.307437743060419</v>
      </c>
    </row>
    <row r="133" spans="1:53">
      <c r="A133" t="s">
        <v>321</v>
      </c>
      <c r="B133" s="23">
        <v>70.3125</v>
      </c>
      <c r="AN133" s="23">
        <v>7</v>
      </c>
      <c r="AO133" s="23">
        <v>2</v>
      </c>
      <c r="AP133" s="23">
        <v>-5.9727933827816173E-5</v>
      </c>
      <c r="AQ133" s="23">
        <v>5.9727933827815177E-5</v>
      </c>
      <c r="AR133" s="23">
        <v>4.2632564145606007E-19</v>
      </c>
      <c r="AS133" s="23">
        <v>-1.4786510342394021E-4</v>
      </c>
      <c r="AT133" s="23">
        <v>9.5044454241071007E-5</v>
      </c>
      <c r="AU133" s="23">
        <v>1.867343085715234E-14</v>
      </c>
      <c r="AV133" s="23" t="b">
        <v>1</v>
      </c>
      <c r="AW133" s="23">
        <v>94.925176595336126</v>
      </c>
      <c r="AX133" s="23">
        <v>40.485402430421594</v>
      </c>
      <c r="AY133" s="23">
        <v>40.026164839402583</v>
      </c>
      <c r="AZ133" s="23">
        <v>40.485402430421594</v>
      </c>
      <c r="BA133" s="23">
        <v>-64.466862413670157</v>
      </c>
    </row>
    <row r="134" spans="1:53">
      <c r="A134" t="s">
        <v>322</v>
      </c>
      <c r="B134" s="23">
        <v>4984.375</v>
      </c>
      <c r="AN134" s="23">
        <v>7</v>
      </c>
      <c r="AO134" s="23">
        <v>3</v>
      </c>
      <c r="AP134" s="23">
        <v>-3.7124039378912809E-5</v>
      </c>
      <c r="AQ134" s="23">
        <v>3.8795287812977969E-5</v>
      </c>
      <c r="AR134" s="23">
        <v>-1.6712484340650135E-6</v>
      </c>
      <c r="AS134" s="23">
        <v>-4.4482690864597171E-5</v>
      </c>
      <c r="AT134" s="23">
        <v>4.4831232031406104E-5</v>
      </c>
      <c r="AU134" s="23">
        <v>6.0585217398489988E-15</v>
      </c>
      <c r="AV134" s="23" t="b">
        <v>1</v>
      </c>
      <c r="AW134" s="23">
        <v>106.96278643538925</v>
      </c>
      <c r="AX134" s="23">
        <v>46.176217522498845</v>
      </c>
      <c r="AY134" s="23">
        <v>46.176217522498838</v>
      </c>
      <c r="AZ134" s="23">
        <v>46.176217522498838</v>
      </c>
      <c r="BA134" s="23">
        <v>-74.816543853681011</v>
      </c>
    </row>
    <row r="135" spans="1:53">
      <c r="A135" t="s">
        <v>323</v>
      </c>
      <c r="B135" s="23">
        <v>3835.9375</v>
      </c>
      <c r="AN135" s="23">
        <v>8</v>
      </c>
      <c r="AO135" s="23">
        <v>0</v>
      </c>
      <c r="AP135" s="23">
        <v>-1.18321729868088E-5</v>
      </c>
      <c r="AQ135" s="23">
        <v>1.1832172986808303E-5</v>
      </c>
      <c r="AR135" s="23">
        <v>2.1316282072803004E-19</v>
      </c>
      <c r="AS135" s="23">
        <v>-3.4666409194874711E-5</v>
      </c>
      <c r="AT135" s="23">
        <v>2.0986669559660959E-5</v>
      </c>
      <c r="AU135" s="23">
        <v>1.5634195327240974E-14</v>
      </c>
      <c r="AV135" s="23" t="b">
        <v>1</v>
      </c>
      <c r="AW135" s="23">
        <v>79.793697106877133</v>
      </c>
      <c r="AX135" s="23">
        <v>33.626742462152492</v>
      </c>
      <c r="AY135" s="23">
        <v>32.295444433631204</v>
      </c>
      <c r="AZ135" s="23">
        <v>33.626742462152492</v>
      </c>
      <c r="BA135" s="23">
        <v>-62.15931732782385</v>
      </c>
    </row>
    <row r="136" spans="1:53">
      <c r="A136" t="s">
        <v>324</v>
      </c>
      <c r="B136" s="23">
        <v>11078.125</v>
      </c>
      <c r="AN136" s="23">
        <v>8</v>
      </c>
      <c r="AO136" s="23">
        <v>1</v>
      </c>
      <c r="AP136" s="23">
        <v>0</v>
      </c>
      <c r="AQ136" s="23">
        <v>0</v>
      </c>
      <c r="AR136" s="23">
        <v>0</v>
      </c>
      <c r="AS136" s="23">
        <v>0</v>
      </c>
      <c r="AT136" s="23">
        <v>0</v>
      </c>
      <c r="AU136" s="23">
        <v>-6.0374935269989329</v>
      </c>
      <c r="AV136" s="23" t="b">
        <v>0</v>
      </c>
      <c r="AW136" s="23">
        <v>56.409984503840967</v>
      </c>
      <c r="AX136" s="23">
        <v>26.622236075303597</v>
      </c>
      <c r="AY136" s="23">
        <v>24.909666173743368</v>
      </c>
      <c r="AZ136" s="23">
        <v>24.909666173743368</v>
      </c>
      <c r="BA136" s="23">
        <v>-82.52182358256826</v>
      </c>
    </row>
    <row r="137" spans="1:53">
      <c r="A137" t="s">
        <v>325</v>
      </c>
      <c r="B137" s="23">
        <v>0</v>
      </c>
      <c r="AN137" s="23">
        <v>8</v>
      </c>
      <c r="AO137" s="23">
        <v>2</v>
      </c>
      <c r="AP137" s="23">
        <v>0</v>
      </c>
      <c r="AQ137" s="23">
        <v>0</v>
      </c>
      <c r="AR137" s="23">
        <v>0</v>
      </c>
      <c r="AS137" s="23">
        <v>0</v>
      </c>
      <c r="AT137" s="23">
        <v>0</v>
      </c>
      <c r="AU137" s="23">
        <v>-6.8086504175489484</v>
      </c>
      <c r="AV137" s="23" t="b">
        <v>0</v>
      </c>
      <c r="AW137" s="23">
        <v>54.047508851968729</v>
      </c>
      <c r="AX137" s="23">
        <v>26.903296567367335</v>
      </c>
      <c r="AY137" s="23">
        <v>24.285241625800818</v>
      </c>
      <c r="AZ137" s="23">
        <v>24.285241625800818</v>
      </c>
      <c r="BA137" s="23">
        <v>-83.308950236789528</v>
      </c>
    </row>
    <row r="138" spans="1:53">
      <c r="A138" t="s">
        <v>326</v>
      </c>
      <c r="B138" s="23">
        <v>6281.25</v>
      </c>
      <c r="AN138" s="23">
        <v>8</v>
      </c>
      <c r="AO138" s="23">
        <v>3</v>
      </c>
      <c r="AP138" s="23">
        <v>-5.3141321240754992E-6</v>
      </c>
      <c r="AQ138" s="23">
        <v>5.3141321240759964E-6</v>
      </c>
      <c r="AR138" s="23">
        <v>-2.1316282072803004E-19</v>
      </c>
      <c r="AS138" s="23">
        <v>-1.5849661199330107E-5</v>
      </c>
      <c r="AT138" s="23">
        <v>9.5416424301858706E-6</v>
      </c>
      <c r="AU138" s="23">
        <v>1.4607239029462704E-14</v>
      </c>
      <c r="AV138" s="23" t="b">
        <v>1</v>
      </c>
      <c r="AW138" s="23">
        <v>78.891456502444356</v>
      </c>
      <c r="AX138" s="23">
        <v>33.217783013072207</v>
      </c>
      <c r="AY138" s="23">
        <v>31.834486874462989</v>
      </c>
      <c r="AZ138" s="23">
        <v>33.217783013072207</v>
      </c>
      <c r="BA138" s="23">
        <v>-61.922256081195634</v>
      </c>
    </row>
    <row r="139" spans="1:53">
      <c r="A139" t="s">
        <v>327</v>
      </c>
      <c r="B139" s="23">
        <v>16341</v>
      </c>
      <c r="AN139" s="23">
        <v>9</v>
      </c>
      <c r="AO139" s="23">
        <v>0</v>
      </c>
      <c r="AP139" s="23">
        <v>1.5124046015557724E-12</v>
      </c>
      <c r="AQ139" s="23">
        <v>3.3068013022197107E-6</v>
      </c>
      <c r="AR139" s="23">
        <v>-3.3068028146240279E-6</v>
      </c>
      <c r="AS139" s="23">
        <v>-4.4726824859415984E-9</v>
      </c>
      <c r="AT139" s="23">
        <v>3.3068028146236815E-6</v>
      </c>
      <c r="AU139" s="23">
        <v>8.4246845610813637E-15</v>
      </c>
      <c r="AV139" s="23" t="b">
        <v>1</v>
      </c>
      <c r="AW139" s="23">
        <v>130.01935012381347</v>
      </c>
      <c r="AX139" s="23">
        <v>58.334145637330167</v>
      </c>
      <c r="AY139" s="23">
        <v>57.955888342461805</v>
      </c>
      <c r="AZ139" s="23">
        <v>57.955888342461805</v>
      </c>
      <c r="BA139" s="23">
        <v>-89.961251710054825</v>
      </c>
    </row>
    <row r="140" spans="1:53">
      <c r="A140" t="s">
        <v>328</v>
      </c>
      <c r="B140" s="23">
        <v>6914.0625</v>
      </c>
      <c r="AN140" s="23">
        <v>9</v>
      </c>
      <c r="AO140" s="23">
        <v>1</v>
      </c>
      <c r="AP140" s="23">
        <v>-5.0233228505076506E-5</v>
      </c>
      <c r="AQ140" s="23">
        <v>5.1602536508885561E-5</v>
      </c>
      <c r="AR140" s="23">
        <v>-1.3693080038090599E-6</v>
      </c>
      <c r="AS140" s="23">
        <v>-1.2072887044474348E-5</v>
      </c>
      <c r="AT140" s="23">
        <v>5.1959105821420435E-5</v>
      </c>
      <c r="AU140" s="23">
        <v>2.7149289760775019E-14</v>
      </c>
      <c r="AV140" s="23" t="b">
        <v>1</v>
      </c>
      <c r="AW140" s="23">
        <v>125.28016319196652</v>
      </c>
      <c r="AX140" s="23">
        <v>55.534622850958598</v>
      </c>
      <c r="AY140" s="23">
        <v>55.534622850958591</v>
      </c>
      <c r="AZ140" s="23">
        <v>55.534622850958598</v>
      </c>
      <c r="BA140" s="23">
        <v>-86.61949873049123</v>
      </c>
    </row>
    <row r="141" spans="1:53">
      <c r="A141" t="s">
        <v>67</v>
      </c>
      <c r="B141" s="23" t="s">
        <v>1130</v>
      </c>
      <c r="AN141" s="23">
        <v>9</v>
      </c>
      <c r="AO141" s="23">
        <v>2</v>
      </c>
      <c r="AP141" s="23">
        <v>-7.1895245397744743E-5</v>
      </c>
      <c r="AQ141" s="23">
        <v>7.1915342104374999E-5</v>
      </c>
      <c r="AR141" s="23">
        <v>-2.0096706630390315E-8</v>
      </c>
      <c r="AS141" s="23">
        <v>-1.4178585218945385E-5</v>
      </c>
      <c r="AT141" s="23">
        <v>7.2263971008966764E-5</v>
      </c>
      <c r="AU141" s="23">
        <v>-3.8987910122578739E-15</v>
      </c>
      <c r="AV141" s="23" t="b">
        <v>1</v>
      </c>
      <c r="AW141" s="23">
        <v>120.2870816807588</v>
      </c>
      <c r="AX141" s="23">
        <v>52.983641821257322</v>
      </c>
      <c r="AY141" s="23">
        <v>52.983641821257308</v>
      </c>
      <c r="AZ141" s="23">
        <v>52.983641821257308</v>
      </c>
      <c r="BA141" s="23">
        <v>-87.184643510501928</v>
      </c>
    </row>
    <row r="142" spans="1:53">
      <c r="A142" s="23" t="s">
        <v>921</v>
      </c>
      <c r="B142" s="23" t="s">
        <v>1266</v>
      </c>
      <c r="AN142" s="23">
        <v>9</v>
      </c>
      <c r="AO142" s="23">
        <v>3</v>
      </c>
      <c r="AP142" s="23">
        <v>0</v>
      </c>
      <c r="AQ142" s="23">
        <v>0</v>
      </c>
      <c r="AR142" s="23">
        <v>0</v>
      </c>
      <c r="AS142" s="23">
        <v>0</v>
      </c>
      <c r="AT142" s="23">
        <v>0</v>
      </c>
      <c r="AU142" s="23">
        <v>-0.11167292460942195</v>
      </c>
      <c r="AV142" s="23" t="b">
        <v>0</v>
      </c>
      <c r="AW142" s="23">
        <v>126.65549975549789</v>
      </c>
      <c r="AX142" s="23">
        <v>57.286842882559533</v>
      </c>
      <c r="AY142" s="23">
        <v>56.321650108152824</v>
      </c>
      <c r="AZ142" s="23">
        <v>56.321650108152824</v>
      </c>
      <c r="BA142" s="23">
        <v>89.869189755616603</v>
      </c>
    </row>
    <row r="143" spans="1:53">
      <c r="A143" s="23" t="s">
        <v>922</v>
      </c>
      <c r="B143" s="23" t="s">
        <v>1267</v>
      </c>
      <c r="AN143" s="23">
        <v>10</v>
      </c>
      <c r="AO143" s="23">
        <v>0</v>
      </c>
      <c r="AP143" s="23">
        <v>0</v>
      </c>
      <c r="AQ143" s="23">
        <v>0</v>
      </c>
      <c r="AR143" s="23">
        <v>0</v>
      </c>
      <c r="AS143" s="23">
        <v>0</v>
      </c>
      <c r="AT143" s="23">
        <v>0</v>
      </c>
      <c r="AU143" s="23">
        <v>-0.23890223792424833</v>
      </c>
      <c r="AV143" s="23" t="b">
        <v>0</v>
      </c>
      <c r="AW143" s="23">
        <v>118.233417002392</v>
      </c>
      <c r="AX143" s="23">
        <v>52.409797802290093</v>
      </c>
      <c r="AY143" s="23">
        <v>52.114897156442026</v>
      </c>
      <c r="AZ143" s="23">
        <v>52.114897156442026</v>
      </c>
      <c r="BA143" s="23">
        <v>-84.168753281444168</v>
      </c>
    </row>
    <row r="144" spans="1:53">
      <c r="A144" s="23" t="s">
        <v>923</v>
      </c>
      <c r="B144" s="23" t="s">
        <v>1268</v>
      </c>
      <c r="AN144" s="23">
        <v>10</v>
      </c>
      <c r="AO144" s="23">
        <v>1</v>
      </c>
      <c r="AP144" s="23">
        <v>0</v>
      </c>
      <c r="AQ144" s="23">
        <v>0</v>
      </c>
      <c r="AR144" s="23">
        <v>0</v>
      </c>
      <c r="AS144" s="23">
        <v>0</v>
      </c>
      <c r="AT144" s="23">
        <v>0</v>
      </c>
      <c r="AU144" s="23">
        <v>-0.15882657381884804</v>
      </c>
      <c r="AV144" s="23" t="b">
        <v>0</v>
      </c>
      <c r="AW144" s="23">
        <v>111.01734360946537</v>
      </c>
      <c r="AX144" s="23">
        <v>48.66235044377779</v>
      </c>
      <c r="AY144" s="23">
        <v>48.367689304677839</v>
      </c>
      <c r="AZ144" s="23">
        <v>48.367689304677839</v>
      </c>
      <c r="BA144" s="23">
        <v>-79.665746445465444</v>
      </c>
    </row>
    <row r="145" spans="1:53">
      <c r="A145" s="23" t="s">
        <v>924</v>
      </c>
      <c r="B145" s="23">
        <v>1</v>
      </c>
      <c r="AN145" s="23">
        <v>10</v>
      </c>
      <c r="AO145" s="23">
        <v>2</v>
      </c>
      <c r="AP145" s="23">
        <v>0</v>
      </c>
      <c r="AQ145" s="23">
        <v>0</v>
      </c>
      <c r="AR145" s="23">
        <v>0</v>
      </c>
      <c r="AS145" s="23">
        <v>0</v>
      </c>
      <c r="AT145" s="23">
        <v>0</v>
      </c>
      <c r="AU145" s="23">
        <v>-0.14722295098761395</v>
      </c>
      <c r="AV145" s="23" t="b">
        <v>0</v>
      </c>
      <c r="AW145" s="23">
        <v>108.63736529395091</v>
      </c>
      <c r="AX145" s="23">
        <v>47.49996453869197</v>
      </c>
      <c r="AY145" s="23">
        <v>47.142984931552405</v>
      </c>
      <c r="AZ145" s="23">
        <v>47.142984931552405</v>
      </c>
      <c r="BA145" s="23">
        <v>-79.641058339866305</v>
      </c>
    </row>
    <row r="146" spans="1:53">
      <c r="A146" s="23" t="s">
        <v>925</v>
      </c>
      <c r="B146" s="23">
        <v>8.0084460083605629E-3</v>
      </c>
      <c r="AN146" s="23">
        <v>10</v>
      </c>
      <c r="AO146" s="23">
        <v>3</v>
      </c>
      <c r="AP146" s="23">
        <v>0</v>
      </c>
      <c r="AQ146" s="23">
        <v>0</v>
      </c>
      <c r="AR146" s="23">
        <v>0</v>
      </c>
      <c r="AS146" s="23">
        <v>0</v>
      </c>
      <c r="AT146" s="23">
        <v>0</v>
      </c>
      <c r="AU146" s="23">
        <v>-0.24323665290611804</v>
      </c>
      <c r="AV146" s="23" t="b">
        <v>0</v>
      </c>
      <c r="AW146" s="23">
        <v>115.94756858498334</v>
      </c>
      <c r="AX146" s="23">
        <v>51.318233142521642</v>
      </c>
      <c r="AY146" s="23">
        <v>50.950324459665637</v>
      </c>
      <c r="AZ146" s="23">
        <v>50.950324459665637</v>
      </c>
      <c r="BA146" s="23">
        <v>-84.04744481542717</v>
      </c>
    </row>
    <row r="147" spans="1:53">
      <c r="A147" s="23" t="s">
        <v>926</v>
      </c>
      <c r="B147" s="23">
        <v>3.7673963829612152E-14</v>
      </c>
      <c r="AN147" s="23">
        <v>11</v>
      </c>
      <c r="AO147" s="23">
        <v>0</v>
      </c>
      <c r="AP147" s="23">
        <v>-6.3880754058272127E-5</v>
      </c>
      <c r="AQ147" s="23">
        <v>6.6733260151543658E-5</v>
      </c>
      <c r="AR147" s="23">
        <v>-2.8525060932718203E-6</v>
      </c>
      <c r="AS147" s="23">
        <v>-7.9818270489649207E-5</v>
      </c>
      <c r="AT147" s="23">
        <v>7.7962154772494513E-5</v>
      </c>
      <c r="AU147" s="23">
        <v>1.500622542893737E-14</v>
      </c>
      <c r="AV147" s="23" t="b">
        <v>1</v>
      </c>
      <c r="AW147" s="23">
        <v>105.71209879902263</v>
      </c>
      <c r="AX147" s="23">
        <v>45.537237280079054</v>
      </c>
      <c r="AY147" s="23">
        <v>45.537237280079054</v>
      </c>
      <c r="AZ147" s="23">
        <v>45.537237280079054</v>
      </c>
      <c r="BA147" s="23">
        <v>-74.285441541109165</v>
      </c>
    </row>
    <row r="148" spans="1:53">
      <c r="A148" s="23" t="s">
        <v>927</v>
      </c>
      <c r="B148" s="23">
        <v>1.4996441613393185E-3</v>
      </c>
      <c r="AN148" s="23">
        <v>11</v>
      </c>
      <c r="AO148" s="23">
        <v>1</v>
      </c>
      <c r="AP148" s="23">
        <v>-7.8214282881284661E-5</v>
      </c>
      <c r="AQ148" s="23">
        <v>7.8214282881284417E-5</v>
      </c>
      <c r="AR148" s="23">
        <v>1.0658141036401502E-19</v>
      </c>
      <c r="AS148" s="23">
        <v>-2.006139960467641E-4</v>
      </c>
      <c r="AT148" s="23">
        <v>1.2719657188421578E-4</v>
      </c>
      <c r="AU148" s="23">
        <v>1.1710250824581436E-14</v>
      </c>
      <c r="AV148" s="23" t="b">
        <v>1</v>
      </c>
      <c r="AW148" s="23">
        <v>94.258933126154375</v>
      </c>
      <c r="AX148" s="23">
        <v>40.183413625250068</v>
      </c>
      <c r="AY148" s="23">
        <v>39.685778958012492</v>
      </c>
      <c r="AZ148" s="23">
        <v>40.183413625250068</v>
      </c>
      <c r="BA148" s="23">
        <v>-63.972644489430905</v>
      </c>
    </row>
    <row r="149" spans="1:53">
      <c r="A149" s="23" t="s">
        <v>928</v>
      </c>
      <c r="B149" s="23">
        <v>232</v>
      </c>
      <c r="AN149" s="23">
        <v>11</v>
      </c>
      <c r="AO149" s="23">
        <v>2</v>
      </c>
      <c r="AP149" s="23">
        <v>-7.5774151314648104E-5</v>
      </c>
      <c r="AQ149" s="23">
        <v>7.577415131464786E-5</v>
      </c>
      <c r="AR149" s="23">
        <v>1.0658141036401502E-19</v>
      </c>
      <c r="AS149" s="23">
        <v>-2.0248317590941233E-4</v>
      </c>
      <c r="AT149" s="23">
        <v>1.2645782355807689E-4</v>
      </c>
      <c r="AU149" s="23">
        <v>6.3256691551494271E-15</v>
      </c>
      <c r="AV149" s="23" t="b">
        <v>1</v>
      </c>
      <c r="AW149" s="23">
        <v>94.061476623294681</v>
      </c>
      <c r="AX149" s="23">
        <v>40.093912330107621</v>
      </c>
      <c r="AY149" s="23">
        <v>39.584897810397422</v>
      </c>
      <c r="AZ149" s="23">
        <v>40.093912330107621</v>
      </c>
      <c r="BA149" s="23">
        <v>-63.406488074610095</v>
      </c>
    </row>
    <row r="150" spans="1:53">
      <c r="A150" s="23" t="s">
        <v>929</v>
      </c>
      <c r="B150" s="23">
        <v>3.021289899508935E-2</v>
      </c>
      <c r="AN150" s="23">
        <v>11</v>
      </c>
      <c r="AO150" s="23">
        <v>3</v>
      </c>
      <c r="AP150" s="23">
        <v>-9.5899201653073117E-5</v>
      </c>
      <c r="AQ150" s="23">
        <v>9.5899201653073618E-5</v>
      </c>
      <c r="AR150" s="23">
        <v>-2.1316282072803004E-19</v>
      </c>
      <c r="AS150" s="23">
        <v>-1.171058026256433E-4</v>
      </c>
      <c r="AT150" s="23">
        <v>1.1236146639237931E-4</v>
      </c>
      <c r="AU150" s="23">
        <v>4.2500725161431774E-17</v>
      </c>
      <c r="AV150" s="23" t="b">
        <v>1</v>
      </c>
      <c r="AW150" s="23">
        <v>101.32648439942896</v>
      </c>
      <c r="AX150" s="23">
        <v>43.386929251641341</v>
      </c>
      <c r="AY150" s="23">
        <v>43.296613106042244</v>
      </c>
      <c r="AZ150" s="23">
        <v>43.386929251641341</v>
      </c>
      <c r="BA150" s="23">
        <v>-74.296566211425215</v>
      </c>
    </row>
    <row r="151" spans="1:53">
      <c r="AN151" s="23">
        <v>12</v>
      </c>
      <c r="AO151" s="23">
        <v>0</v>
      </c>
      <c r="AP151" s="23">
        <v>0</v>
      </c>
      <c r="AQ151" s="23">
        <v>0</v>
      </c>
      <c r="AR151" s="23">
        <v>0</v>
      </c>
      <c r="AS151" s="23">
        <v>0</v>
      </c>
      <c r="AT151" s="23">
        <v>0</v>
      </c>
      <c r="AU151" s="23">
        <v>-0.63629767315912733</v>
      </c>
      <c r="AV151" s="23" t="b">
        <v>0</v>
      </c>
      <c r="AW151" s="23">
        <v>76.270336122727116</v>
      </c>
      <c r="AX151" s="23">
        <v>32.173912931298062</v>
      </c>
      <c r="AY151" s="23">
        <v>30.976040314933126</v>
      </c>
      <c r="AZ151" s="23">
        <v>32.173912931298062</v>
      </c>
      <c r="BA151" s="23">
        <v>-62.368683595468568</v>
      </c>
    </row>
    <row r="152" spans="1:53">
      <c r="AN152" s="23">
        <v>12</v>
      </c>
      <c r="AO152" s="23">
        <v>1</v>
      </c>
      <c r="AP152" s="23">
        <v>0</v>
      </c>
      <c r="AQ152" s="23">
        <v>0</v>
      </c>
      <c r="AR152" s="23">
        <v>0</v>
      </c>
      <c r="AS152" s="23">
        <v>0</v>
      </c>
      <c r="AT152" s="23">
        <v>0</v>
      </c>
      <c r="AU152" s="23">
        <v>-7.1771967134647108</v>
      </c>
      <c r="AV152" s="23" t="b">
        <v>0</v>
      </c>
      <c r="AW152" s="23">
        <v>52.839935189189163</v>
      </c>
      <c r="AX152" s="23">
        <v>26.982422564365791</v>
      </c>
      <c r="AY152" s="23">
        <v>23.946707326066484</v>
      </c>
      <c r="AZ152" s="23">
        <v>23.946707326066484</v>
      </c>
      <c r="BA152" s="23">
        <v>-82.437626498411362</v>
      </c>
    </row>
    <row r="153" spans="1:53">
      <c r="AN153" s="23">
        <v>12</v>
      </c>
      <c r="AO153" s="23">
        <v>2</v>
      </c>
      <c r="AP153" s="23">
        <v>0</v>
      </c>
      <c r="AQ153" s="23">
        <v>0</v>
      </c>
      <c r="AR153" s="23">
        <v>0</v>
      </c>
      <c r="AS153" s="23">
        <v>0</v>
      </c>
      <c r="AT153" s="23">
        <v>0</v>
      </c>
      <c r="AU153" s="23">
        <v>-7.7988288089951769</v>
      </c>
      <c r="AV153" s="23" t="b">
        <v>0</v>
      </c>
      <c r="AW153" s="23">
        <v>51.05423475883596</v>
      </c>
      <c r="AX153" s="23">
        <v>27.292432939362968</v>
      </c>
      <c r="AY153" s="23">
        <v>23.504000309459673</v>
      </c>
      <c r="AZ153" s="23">
        <v>23.504000309459673</v>
      </c>
      <c r="BA153" s="23">
        <v>-83.174343535078634</v>
      </c>
    </row>
    <row r="154" spans="1:53">
      <c r="A154" s="23" t="s">
        <v>1250</v>
      </c>
      <c r="AN154" s="23">
        <v>12</v>
      </c>
      <c r="AO154" s="23">
        <v>3</v>
      </c>
      <c r="AP154" s="23">
        <v>0</v>
      </c>
      <c r="AQ154" s="23">
        <v>0</v>
      </c>
      <c r="AR154" s="23">
        <v>0</v>
      </c>
      <c r="AS154" s="23">
        <v>0</v>
      </c>
      <c r="AT154" s="23">
        <v>0</v>
      </c>
      <c r="AU154" s="23">
        <v>-3.2493522381994357</v>
      </c>
      <c r="AV154" s="23" t="b">
        <v>0</v>
      </c>
      <c r="AW154" s="23">
        <v>73.601020519385656</v>
      </c>
      <c r="AX154" s="23">
        <v>31.686695357895875</v>
      </c>
      <c r="AY154" s="23">
        <v>31.586314763184454</v>
      </c>
      <c r="AZ154" s="23">
        <v>31.586314763184454</v>
      </c>
      <c r="BA154" s="23">
        <v>-60.870974467929834</v>
      </c>
    </row>
    <row r="155" spans="1:53">
      <c r="A155" s="23" t="s">
        <v>1251</v>
      </c>
      <c r="B155" s="23">
        <v>84</v>
      </c>
      <c r="AN155" s="23">
        <v>13</v>
      </c>
      <c r="AO155" s="23">
        <v>0</v>
      </c>
      <c r="AP155" s="23">
        <v>0</v>
      </c>
      <c r="AQ155" s="23">
        <v>0</v>
      </c>
      <c r="AR155" s="23">
        <v>0</v>
      </c>
      <c r="AS155" s="23">
        <v>0</v>
      </c>
      <c r="AT155" s="23">
        <v>0</v>
      </c>
      <c r="AU155" s="23">
        <v>-0.35015033766154513</v>
      </c>
      <c r="AV155" s="23" t="b">
        <v>0</v>
      </c>
      <c r="AW155" s="23">
        <v>123.35393298532969</v>
      </c>
      <c r="AX155" s="23">
        <v>56.206283656653397</v>
      </c>
      <c r="AY155" s="23">
        <v>54.815027409769918</v>
      </c>
      <c r="AZ155" s="23">
        <v>54.815027409769918</v>
      </c>
      <c r="BA155" s="23">
        <v>89.691967548829496</v>
      </c>
    </row>
    <row r="156" spans="1:53">
      <c r="A156" s="23" t="s">
        <v>1252</v>
      </c>
      <c r="B156" s="23">
        <v>303</v>
      </c>
      <c r="AN156" s="23">
        <v>13</v>
      </c>
      <c r="AO156" s="23">
        <v>1</v>
      </c>
      <c r="AP156" s="23">
        <v>-9.056972004405378E-5</v>
      </c>
      <c r="AQ156" s="23">
        <v>9.3066113701255096E-5</v>
      </c>
      <c r="AR156" s="23">
        <v>-2.496393657200464E-6</v>
      </c>
      <c r="AS156" s="23">
        <v>-1.7094995060395622E-5</v>
      </c>
      <c r="AT156" s="23">
        <v>9.3463106538810973E-5</v>
      </c>
      <c r="AU156" s="23">
        <v>3.234305184784958E-14</v>
      </c>
      <c r="AV156" s="23" t="b">
        <v>1</v>
      </c>
      <c r="AW156" s="23">
        <v>119.64103529454314</v>
      </c>
      <c r="AX156" s="23">
        <v>52.653574693003144</v>
      </c>
      <c r="AY156" s="23">
        <v>52.653574693003129</v>
      </c>
      <c r="AZ156" s="23">
        <v>52.653574693003144</v>
      </c>
      <c r="BA156" s="23">
        <v>-87.340779642299893</v>
      </c>
    </row>
    <row r="157" spans="1:53">
      <c r="A157" s="23" t="s">
        <v>1253</v>
      </c>
      <c r="AN157" s="23">
        <v>13</v>
      </c>
      <c r="AO157" s="23">
        <v>2</v>
      </c>
      <c r="AP157" s="23">
        <v>-1.0832916334931134E-4</v>
      </c>
      <c r="AQ157" s="23">
        <v>1.0957912330016523E-4</v>
      </c>
      <c r="AR157" s="23">
        <v>-1.2499599508540272E-6</v>
      </c>
      <c r="AS157" s="23">
        <v>-1.5142241783912929E-5</v>
      </c>
      <c r="AT157" s="23">
        <v>1.0984186154228174E-4</v>
      </c>
      <c r="AU157" s="23">
        <v>9.5661326082741027E-15</v>
      </c>
      <c r="AV157" s="23" t="b">
        <v>1</v>
      </c>
      <c r="AW157" s="23">
        <v>114.96584503027545</v>
      </c>
      <c r="AX157" s="23">
        <v>50.265005300009925</v>
      </c>
      <c r="AY157" s="23">
        <v>50.265005300009918</v>
      </c>
      <c r="AZ157" s="23">
        <v>50.265005300009925</v>
      </c>
      <c r="BA157" s="23">
        <v>-88.012480055312039</v>
      </c>
    </row>
    <row r="158" spans="1:53">
      <c r="AN158" s="23">
        <v>13</v>
      </c>
      <c r="AO158" s="23">
        <v>3</v>
      </c>
      <c r="AP158" s="23">
        <v>0</v>
      </c>
      <c r="AQ158" s="23">
        <v>0</v>
      </c>
      <c r="AR158" s="23">
        <v>0</v>
      </c>
      <c r="AS158" s="23">
        <v>0</v>
      </c>
      <c r="AT158" s="23">
        <v>0</v>
      </c>
      <c r="AU158" s="23">
        <v>-0.60671875698367117</v>
      </c>
      <c r="AV158" s="23" t="b">
        <v>0</v>
      </c>
      <c r="AW158" s="23">
        <v>119.76793680302212</v>
      </c>
      <c r="AX158" s="23">
        <v>55.187844626753886</v>
      </c>
      <c r="AY158" s="23">
        <v>53.176755710300867</v>
      </c>
      <c r="AZ158" s="23">
        <v>53.176755710300867</v>
      </c>
      <c r="BA158" s="23">
        <v>89.114279980315814</v>
      </c>
    </row>
    <row r="159" spans="1:53">
      <c r="AN159" s="23">
        <v>14</v>
      </c>
      <c r="AO159" s="23">
        <v>0</v>
      </c>
      <c r="AP159" s="23">
        <v>0</v>
      </c>
      <c r="AQ159" s="23">
        <v>0</v>
      </c>
      <c r="AR159" s="23">
        <v>0</v>
      </c>
      <c r="AS159" s="23">
        <v>0</v>
      </c>
      <c r="AT159" s="23">
        <v>0</v>
      </c>
      <c r="AU159" s="23">
        <v>-0.33527193321389287</v>
      </c>
      <c r="AV159" s="23" t="b">
        <v>0</v>
      </c>
      <c r="AW159" s="23">
        <v>111.75667614124977</v>
      </c>
      <c r="AX159" s="23">
        <v>49.289240085382986</v>
      </c>
      <c r="AY159" s="23">
        <v>48.878712541662921</v>
      </c>
      <c r="AZ159" s="23">
        <v>48.878712541662921</v>
      </c>
      <c r="BA159" s="23">
        <v>-84.11857654386408</v>
      </c>
    </row>
    <row r="160" spans="1:53">
      <c r="AN160" s="23">
        <v>14</v>
      </c>
      <c r="AO160" s="23">
        <v>1</v>
      </c>
      <c r="AP160" s="23">
        <v>0</v>
      </c>
      <c r="AQ160" s="23">
        <v>0</v>
      </c>
      <c r="AR160" s="23">
        <v>0</v>
      </c>
      <c r="AS160" s="23">
        <v>0</v>
      </c>
      <c r="AT160" s="23">
        <v>0</v>
      </c>
      <c r="AU160" s="23">
        <v>-0.21573620752077996</v>
      </c>
      <c r="AV160" s="23" t="b">
        <v>0</v>
      </c>
      <c r="AW160" s="23">
        <v>105.81393792309309</v>
      </c>
      <c r="AX160" s="23">
        <v>46.117886990940136</v>
      </c>
      <c r="AY160" s="23">
        <v>45.752245465327604</v>
      </c>
      <c r="AZ160" s="23">
        <v>45.752245465327604</v>
      </c>
      <c r="BA160" s="23">
        <v>-79.853896724399362</v>
      </c>
    </row>
    <row r="161" spans="40:53">
      <c r="AN161" s="23">
        <v>14</v>
      </c>
      <c r="AO161" s="23">
        <v>2</v>
      </c>
      <c r="AP161" s="23">
        <v>0</v>
      </c>
      <c r="AQ161" s="23">
        <v>0</v>
      </c>
      <c r="AR161" s="23">
        <v>0</v>
      </c>
      <c r="AS161" s="23">
        <v>0</v>
      </c>
      <c r="AT161" s="23">
        <v>0</v>
      </c>
      <c r="AU161" s="23">
        <v>-0.14999203802654801</v>
      </c>
      <c r="AV161" s="23" t="b">
        <v>0</v>
      </c>
      <c r="AW161" s="23">
        <v>102.3483410185663</v>
      </c>
      <c r="AX161" s="23">
        <v>44.091640926828447</v>
      </c>
      <c r="AY161" s="23">
        <v>43.931994583618412</v>
      </c>
      <c r="AZ161" s="23">
        <v>43.931994583618412</v>
      </c>
      <c r="BA161" s="23">
        <v>-80.152475233492012</v>
      </c>
    </row>
    <row r="162" spans="40:53">
      <c r="AN162" s="23">
        <v>14</v>
      </c>
      <c r="AO162" s="23">
        <v>3</v>
      </c>
      <c r="AP162" s="23">
        <v>0</v>
      </c>
      <c r="AQ162" s="23">
        <v>0</v>
      </c>
      <c r="AR162" s="23">
        <v>0</v>
      </c>
      <c r="AS162" s="23">
        <v>0</v>
      </c>
      <c r="AT162" s="23">
        <v>0</v>
      </c>
      <c r="AU162" s="23">
        <v>-0.28038019752100313</v>
      </c>
      <c r="AV162" s="23" t="b">
        <v>0</v>
      </c>
      <c r="AW162" s="23">
        <v>109.57593307445956</v>
      </c>
      <c r="AX162" s="23">
        <v>48.199133264041954</v>
      </c>
      <c r="AY162" s="23">
        <v>47.72309601014711</v>
      </c>
      <c r="AZ162" s="23">
        <v>47.72309601014711</v>
      </c>
      <c r="BA162" s="23">
        <v>-83.863341986425596</v>
      </c>
    </row>
    <row r="163" spans="40:53">
      <c r="AN163" s="23">
        <v>15</v>
      </c>
      <c r="AO163" s="23">
        <v>0</v>
      </c>
      <c r="AP163" s="23">
        <v>-1.4372228486400659E-4</v>
      </c>
      <c r="AQ163" s="23">
        <v>1.4372228486400634E-4</v>
      </c>
      <c r="AR163" s="23">
        <v>1.0658141036401502E-19</v>
      </c>
      <c r="AS163" s="23">
        <v>-1.7954588728227028E-4</v>
      </c>
      <c r="AT163" s="23">
        <v>1.6945582485274771E-4</v>
      </c>
      <c r="AU163" s="23">
        <v>2.002651516841425E-14</v>
      </c>
      <c r="AV163" s="23" t="b">
        <v>1</v>
      </c>
      <c r="AW163" s="23">
        <v>100.19129106878579</v>
      </c>
      <c r="AX163" s="23">
        <v>42.872379100807343</v>
      </c>
      <c r="AY163" s="23">
        <v>42.716639267238676</v>
      </c>
      <c r="AZ163" s="23">
        <v>42.872379100807343</v>
      </c>
      <c r="BA163" s="23">
        <v>-74.004975974665584</v>
      </c>
    </row>
    <row r="164" spans="40:53">
      <c r="AN164" s="23">
        <v>15</v>
      </c>
      <c r="AO164" s="23">
        <v>1</v>
      </c>
      <c r="AP164" s="23">
        <v>-9.6131135832612809E-5</v>
      </c>
      <c r="AQ164" s="23">
        <v>9.6131135832612809E-5</v>
      </c>
      <c r="AR164" s="23">
        <v>0</v>
      </c>
      <c r="AS164" s="23">
        <v>-2.7300592880380231E-4</v>
      </c>
      <c r="AT164" s="23">
        <v>1.6695584615992031E-4</v>
      </c>
      <c r="AU164" s="23">
        <v>8.00835092684693E-15</v>
      </c>
      <c r="AV164" s="23" t="b">
        <v>1</v>
      </c>
      <c r="AW164" s="23">
        <v>92.081721847805071</v>
      </c>
      <c r="AX164" s="23">
        <v>39.196547017218258</v>
      </c>
      <c r="AY164" s="23">
        <v>38.573434876255774</v>
      </c>
      <c r="AZ164" s="23">
        <v>39.196547017218258</v>
      </c>
      <c r="BA164" s="23">
        <v>-62.577409758247803</v>
      </c>
    </row>
    <row r="165" spans="40:53">
      <c r="AN165" s="23">
        <v>15</v>
      </c>
      <c r="AO165" s="23">
        <v>2</v>
      </c>
      <c r="AP165" s="23">
        <v>-9.1995335422883007E-5</v>
      </c>
      <c r="AQ165" s="23">
        <v>9.1995335422883007E-5</v>
      </c>
      <c r="AR165" s="23">
        <v>0</v>
      </c>
      <c r="AS165" s="23">
        <v>-2.8036170871743594E-4</v>
      </c>
      <c r="AT165" s="23">
        <v>1.6767174379813944E-4</v>
      </c>
      <c r="AU165" s="23">
        <v>8.4732568184087143E-15</v>
      </c>
      <c r="AV165" s="23" t="b">
        <v>1</v>
      </c>
      <c r="AW165" s="23">
        <v>92.850167912375127</v>
      </c>
      <c r="AX165" s="23">
        <v>39.544861289121449</v>
      </c>
      <c r="AY165" s="23">
        <v>38.966036384696338</v>
      </c>
      <c r="AZ165" s="23">
        <v>39.544861289121449</v>
      </c>
      <c r="BA165" s="23">
        <v>-61.637679650342797</v>
      </c>
    </row>
    <row r="166" spans="40:53">
      <c r="AN166" s="23">
        <v>15</v>
      </c>
      <c r="AO166" s="23">
        <v>3</v>
      </c>
      <c r="AP166" s="23">
        <v>-1.9239251647096566E-4</v>
      </c>
      <c r="AQ166" s="23">
        <v>1.9239251647096566E-4</v>
      </c>
      <c r="AR166" s="23">
        <v>0</v>
      </c>
      <c r="AS166" s="23">
        <v>-2.4661216220563635E-4</v>
      </c>
      <c r="AT166" s="23">
        <v>2.2851536060178917E-4</v>
      </c>
      <c r="AU166" s="23">
        <v>7.4185449450148155E-15</v>
      </c>
      <c r="AV166" s="23" t="b">
        <v>1</v>
      </c>
      <c r="AW166" s="23">
        <v>96.71572065918437</v>
      </c>
      <c r="AX166" s="23">
        <v>41.297004025725258</v>
      </c>
      <c r="AY166" s="23">
        <v>40.940959426566529</v>
      </c>
      <c r="AZ166" s="23">
        <v>41.297004025725258</v>
      </c>
      <c r="BA166" s="23">
        <v>-73.671913604058446</v>
      </c>
    </row>
    <row r="167" spans="40:53">
      <c r="AN167" s="23">
        <v>16</v>
      </c>
      <c r="AO167" s="23">
        <v>0</v>
      </c>
      <c r="AP167" s="23">
        <v>0</v>
      </c>
      <c r="AQ167" s="23">
        <v>0</v>
      </c>
      <c r="AR167" s="23">
        <v>0</v>
      </c>
      <c r="AS167" s="23">
        <v>0</v>
      </c>
      <c r="AT167" s="23">
        <v>0</v>
      </c>
      <c r="AU167" s="23">
        <v>-4.0390886854383181</v>
      </c>
      <c r="AV167" s="23" t="b">
        <v>0</v>
      </c>
      <c r="AW167" s="23">
        <v>72.813137804562672</v>
      </c>
      <c r="AX167" s="23">
        <v>33.121497690784075</v>
      </c>
      <c r="AY167" s="23">
        <v>31.780390648604023</v>
      </c>
      <c r="AZ167" s="23">
        <v>31.780390648604023</v>
      </c>
      <c r="BA167" s="23">
        <v>-60.44530518870755</v>
      </c>
    </row>
    <row r="168" spans="40:53">
      <c r="AN168" s="23">
        <v>16</v>
      </c>
      <c r="AO168" s="23">
        <v>1</v>
      </c>
      <c r="AP168" s="23">
        <v>0</v>
      </c>
      <c r="AQ168" s="23">
        <v>0</v>
      </c>
      <c r="AR168" s="23">
        <v>0</v>
      </c>
      <c r="AS168" s="23">
        <v>0</v>
      </c>
      <c r="AT168" s="23">
        <v>0</v>
      </c>
      <c r="AU168" s="23">
        <v>-8.1546811289110703</v>
      </c>
      <c r="AV168" s="23" t="b">
        <v>0</v>
      </c>
      <c r="AW168" s="23">
        <v>49.546790289317357</v>
      </c>
      <c r="AX168" s="23">
        <v>27.12878100541154</v>
      </c>
      <c r="AY168" s="23">
        <v>23.002671388418666</v>
      </c>
      <c r="AZ168" s="23">
        <v>23.002671388418666</v>
      </c>
      <c r="BA168" s="23">
        <v>-81.768420895533325</v>
      </c>
    </row>
    <row r="169" spans="40:53">
      <c r="AN169" s="23">
        <v>16</v>
      </c>
      <c r="AO169" s="23">
        <v>2</v>
      </c>
      <c r="AP169" s="23">
        <v>0</v>
      </c>
      <c r="AQ169" s="23">
        <v>0</v>
      </c>
      <c r="AR169" s="23">
        <v>0</v>
      </c>
      <c r="AS169" s="23">
        <v>0</v>
      </c>
      <c r="AT169" s="23">
        <v>0</v>
      </c>
      <c r="AU169" s="23">
        <v>-8.7323717286847593</v>
      </c>
      <c r="AV169" s="23" t="b">
        <v>0</v>
      </c>
      <c r="AW169" s="23">
        <v>48.016560265798333</v>
      </c>
      <c r="AX169" s="23">
        <v>27.507737511623677</v>
      </c>
      <c r="AY169" s="23">
        <v>22.657289333226597</v>
      </c>
      <c r="AZ169" s="23">
        <v>22.657289333226597</v>
      </c>
      <c r="BA169" s="23">
        <v>-82.432598062147221</v>
      </c>
    </row>
    <row r="170" spans="40:53">
      <c r="AN170" s="23">
        <v>16</v>
      </c>
      <c r="AO170" s="23">
        <v>3</v>
      </c>
      <c r="AP170" s="23">
        <v>0</v>
      </c>
      <c r="AQ170" s="23">
        <v>0</v>
      </c>
      <c r="AR170" s="23">
        <v>0</v>
      </c>
      <c r="AS170" s="23">
        <v>0</v>
      </c>
      <c r="AT170" s="23">
        <v>0</v>
      </c>
      <c r="AU170" s="23">
        <v>-4.9692511877290029</v>
      </c>
      <c r="AV170" s="23" t="b">
        <v>0</v>
      </c>
      <c r="AW170" s="23">
        <v>69.378906205049063</v>
      </c>
      <c r="AX170" s="23">
        <v>33.049505992502986</v>
      </c>
      <c r="AY170" s="23">
        <v>30.728523659265619</v>
      </c>
      <c r="AZ170" s="23">
        <v>30.728523659265619</v>
      </c>
      <c r="BA170" s="23">
        <v>-58.658717233251728</v>
      </c>
    </row>
    <row r="171" spans="40:53">
      <c r="AN171" s="23">
        <v>17</v>
      </c>
      <c r="AO171" s="23">
        <v>0</v>
      </c>
      <c r="AP171" s="23">
        <v>0</v>
      </c>
      <c r="AQ171" s="23">
        <v>0</v>
      </c>
      <c r="AR171" s="23">
        <v>0</v>
      </c>
      <c r="AS171" s="23">
        <v>0</v>
      </c>
      <c r="AT171" s="23">
        <v>0</v>
      </c>
      <c r="AU171" s="23">
        <v>-0.90788504511723112</v>
      </c>
      <c r="AV171" s="23" t="b">
        <v>0</v>
      </c>
      <c r="AW171" s="23">
        <v>116.44283572392315</v>
      </c>
      <c r="AX171" s="23">
        <v>54.135408128551788</v>
      </c>
      <c r="AY171" s="23">
        <v>51.705467668700798</v>
      </c>
      <c r="AZ171" s="23">
        <v>51.705467668700798</v>
      </c>
      <c r="BA171" s="23">
        <v>88.968833352295434</v>
      </c>
    </row>
    <row r="172" spans="40:53">
      <c r="AN172" s="23">
        <v>17</v>
      </c>
      <c r="AO172" s="23">
        <v>1</v>
      </c>
      <c r="AP172" s="23">
        <v>-1.2377990627729268E-4</v>
      </c>
      <c r="AQ172" s="23">
        <v>1.2786423955637186E-4</v>
      </c>
      <c r="AR172" s="23">
        <v>-4.0843332790790402E-6</v>
      </c>
      <c r="AS172" s="23">
        <v>-1.6785924159210271E-5</v>
      </c>
      <c r="AT172" s="23">
        <v>1.2814385515146296E-4</v>
      </c>
      <c r="AU172" s="23">
        <v>1.2608837585137422E-14</v>
      </c>
      <c r="AV172" s="23" t="b">
        <v>1</v>
      </c>
      <c r="AW172" s="23">
        <v>113.9710614791922</v>
      </c>
      <c r="AX172" s="23">
        <v>49.756767258676916</v>
      </c>
      <c r="AY172" s="23">
        <v>49.756767258676909</v>
      </c>
      <c r="AZ172" s="23">
        <v>49.756767258676916</v>
      </c>
      <c r="BA172" s="23">
        <v>-88.091869115720129</v>
      </c>
    </row>
    <row r="173" spans="40:53">
      <c r="AN173" s="23">
        <v>17</v>
      </c>
      <c r="AO173" s="23">
        <v>2</v>
      </c>
      <c r="AP173" s="23">
        <v>-1.3257312747932932E-4</v>
      </c>
      <c r="AQ173" s="23">
        <v>1.3567831504638877E-4</v>
      </c>
      <c r="AR173" s="23">
        <v>-3.1051875670601701E-6</v>
      </c>
      <c r="AS173" s="23">
        <v>-1.0531103868502784E-5</v>
      </c>
      <c r="AT173" s="23">
        <v>1.3578163364247637E-4</v>
      </c>
      <c r="AU173" s="23">
        <v>7.8556952609609709E-15</v>
      </c>
      <c r="AV173" s="23" t="b">
        <v>1</v>
      </c>
      <c r="AW173" s="23">
        <v>110.27899209863631</v>
      </c>
      <c r="AX173" s="23">
        <v>47.87047741361868</v>
      </c>
      <c r="AY173" s="23">
        <v>47.87047741361868</v>
      </c>
      <c r="AZ173" s="23">
        <v>47.87047741361868</v>
      </c>
      <c r="BA173" s="23">
        <v>-88.875908919290396</v>
      </c>
    </row>
    <row r="174" spans="40:53">
      <c r="AN174" s="23">
        <v>17</v>
      </c>
      <c r="AO174" s="23">
        <v>3</v>
      </c>
      <c r="AP174" s="23">
        <v>0</v>
      </c>
      <c r="AQ174" s="23">
        <v>0</v>
      </c>
      <c r="AR174" s="23">
        <v>0</v>
      </c>
      <c r="AS174" s="23">
        <v>0</v>
      </c>
      <c r="AT174" s="23">
        <v>0</v>
      </c>
      <c r="AU174" s="23">
        <v>-1.1862587395140136</v>
      </c>
      <c r="AV174" s="23" t="b">
        <v>0</v>
      </c>
      <c r="AW174" s="23">
        <v>112.46323603491881</v>
      </c>
      <c r="AX174" s="23">
        <v>52.81462317827895</v>
      </c>
      <c r="AY174" s="23">
        <v>49.882575530471485</v>
      </c>
      <c r="AZ174" s="23">
        <v>49.882575530471485</v>
      </c>
      <c r="BA174" s="23">
        <v>87.864038887565158</v>
      </c>
    </row>
    <row r="175" spans="40:53">
      <c r="AN175" s="23">
        <v>18</v>
      </c>
      <c r="AO175" s="23">
        <v>0</v>
      </c>
      <c r="AP175" s="23">
        <v>0</v>
      </c>
      <c r="AQ175" s="23">
        <v>0</v>
      </c>
      <c r="AR175" s="23">
        <v>0</v>
      </c>
      <c r="AS175" s="23">
        <v>0</v>
      </c>
      <c r="AT175" s="23">
        <v>0</v>
      </c>
      <c r="AU175" s="23">
        <v>-0.57033528436681735</v>
      </c>
      <c r="AV175" s="23" t="b">
        <v>0</v>
      </c>
      <c r="AW175" s="23">
        <v>105.47650149550525</v>
      </c>
      <c r="AX175" s="23">
        <v>46.585564181056057</v>
      </c>
      <c r="AY175" s="23">
        <v>45.847730564010774</v>
      </c>
      <c r="AZ175" s="23">
        <v>45.847730564010774</v>
      </c>
      <c r="BA175" s="23">
        <v>-84.148087318067013</v>
      </c>
    </row>
    <row r="176" spans="40:53">
      <c r="AN176" s="23">
        <v>18</v>
      </c>
      <c r="AO176" s="23">
        <v>1</v>
      </c>
      <c r="AP176" s="23">
        <v>-1.114352689504841E-5</v>
      </c>
      <c r="AQ176" s="23">
        <v>1.1143526895049157E-5</v>
      </c>
      <c r="AR176" s="23">
        <v>-3.1974423109204506E-19</v>
      </c>
      <c r="AS176" s="23">
        <v>-7.7579566175801233E-6</v>
      </c>
      <c r="AT176" s="23">
        <v>1.1799350167731195E-5</v>
      </c>
      <c r="AU176" s="23">
        <v>1.921119513470515E-14</v>
      </c>
      <c r="AV176" s="23" t="b">
        <v>1</v>
      </c>
      <c r="AW176" s="23">
        <v>100.54032868002105</v>
      </c>
      <c r="AX176" s="23">
        <v>43.030587707799491</v>
      </c>
      <c r="AY176" s="23">
        <v>42.894963679310621</v>
      </c>
      <c r="AZ176" s="23">
        <v>43.030587707799491</v>
      </c>
      <c r="BA176" s="23">
        <v>-80.403687689844546</v>
      </c>
    </row>
    <row r="177" spans="40:53">
      <c r="AN177" s="23">
        <v>18</v>
      </c>
      <c r="AO177" s="23">
        <v>2</v>
      </c>
      <c r="AP177" s="23">
        <v>-7.8627810740061367E-5</v>
      </c>
      <c r="AQ177" s="23">
        <v>7.8627810740060865E-5</v>
      </c>
      <c r="AR177" s="23">
        <v>2.1316282072803004E-19</v>
      </c>
      <c r="AS177" s="23">
        <v>-5.3412222716564181E-5</v>
      </c>
      <c r="AT177" s="23">
        <v>8.3039442469562904E-5</v>
      </c>
      <c r="AU177" s="23">
        <v>6.8781785822480401E-16</v>
      </c>
      <c r="AV177" s="23" t="b">
        <v>1</v>
      </c>
      <c r="AW177" s="23">
        <v>95.51798231824057</v>
      </c>
      <c r="AX177" s="23">
        <v>40.75410403912727</v>
      </c>
      <c r="AY177" s="23">
        <v>40.329031145517</v>
      </c>
      <c r="AZ177" s="23">
        <v>40.75410403912727</v>
      </c>
      <c r="BA177" s="23">
        <v>-80.619914812027375</v>
      </c>
    </row>
    <row r="178" spans="40:53">
      <c r="AN178" s="23">
        <v>18</v>
      </c>
      <c r="AO178" s="23">
        <v>3</v>
      </c>
      <c r="AP178" s="23">
        <v>0</v>
      </c>
      <c r="AQ178" s="23">
        <v>0</v>
      </c>
      <c r="AR178" s="23">
        <v>0</v>
      </c>
      <c r="AS178" s="23">
        <v>0</v>
      </c>
      <c r="AT178" s="23">
        <v>0</v>
      </c>
      <c r="AU178" s="23">
        <v>-0.42371389733158432</v>
      </c>
      <c r="AV178" s="23" t="b">
        <v>0</v>
      </c>
      <c r="AW178" s="23">
        <v>102.94289279468907</v>
      </c>
      <c r="AX178" s="23">
        <v>45.1988957465243</v>
      </c>
      <c r="AY178" s="23">
        <v>44.442536562363991</v>
      </c>
      <c r="AZ178" s="23">
        <v>44.442536562363991</v>
      </c>
      <c r="BA178" s="23">
        <v>-83.840258704712312</v>
      </c>
    </row>
    <row r="179" spans="40:53">
      <c r="AN179" s="23">
        <v>19</v>
      </c>
      <c r="AO179" s="23">
        <v>0</v>
      </c>
      <c r="AP179" s="23">
        <v>-2.6791220175802769E-4</v>
      </c>
      <c r="AQ179" s="23">
        <v>2.6791220175802845E-4</v>
      </c>
      <c r="AR179" s="23">
        <v>-3.1974423109204506E-19</v>
      </c>
      <c r="AS179" s="23">
        <v>-3.5661321887515241E-4</v>
      </c>
      <c r="AT179" s="23">
        <v>3.218232353636988E-4</v>
      </c>
      <c r="AU179" s="23">
        <v>8.6918319763817919E-15</v>
      </c>
      <c r="AV179" s="23" t="b">
        <v>1</v>
      </c>
      <c r="AW179" s="23">
        <v>95.180219866706437</v>
      </c>
      <c r="AX179" s="23">
        <v>40.601006134399036</v>
      </c>
      <c r="AY179" s="23">
        <v>40.156467247956954</v>
      </c>
      <c r="AZ179" s="23">
        <v>40.601006134399036</v>
      </c>
      <c r="BA179" s="23">
        <v>-73.177299299774276</v>
      </c>
    </row>
    <row r="180" spans="40:53">
      <c r="AN180" s="23">
        <v>19</v>
      </c>
      <c r="AO180" s="23">
        <v>1</v>
      </c>
      <c r="AP180" s="23">
        <v>-9.8622979190437682E-5</v>
      </c>
      <c r="AQ180" s="23">
        <v>9.8622979190436449E-5</v>
      </c>
      <c r="AR180" s="23">
        <v>5.3290705182007509E-19</v>
      </c>
      <c r="AS180" s="23">
        <v>-3.2706947145279676E-4</v>
      </c>
      <c r="AT180" s="23">
        <v>1.9097146858497097E-4</v>
      </c>
      <c r="AU180" s="23">
        <v>1.8288322245485489E-14</v>
      </c>
      <c r="AV180" s="23" t="b">
        <v>1</v>
      </c>
      <c r="AW180" s="23">
        <v>90.350149668254758</v>
      </c>
      <c r="AX180" s="23">
        <v>38.411675663487877</v>
      </c>
      <c r="AY180" s="23">
        <v>37.68876921003816</v>
      </c>
      <c r="AZ180" s="23">
        <v>38.411675663487877</v>
      </c>
      <c r="BA180" s="23">
        <v>-60.546470148065517</v>
      </c>
    </row>
    <row r="181" spans="40:53">
      <c r="AN181" s="23">
        <v>19</v>
      </c>
      <c r="AO181" s="23">
        <v>2</v>
      </c>
      <c r="AP181" s="23">
        <v>-1.0481065480544451E-4</v>
      </c>
      <c r="AQ181" s="23">
        <v>1.0481065480544476E-4</v>
      </c>
      <c r="AR181" s="23">
        <v>-1.0658141036401502E-19</v>
      </c>
      <c r="AS181" s="23">
        <v>-3.8290199896981697E-4</v>
      </c>
      <c r="AT181" s="23">
        <v>2.1826304901314937E-4</v>
      </c>
      <c r="AU181" s="23">
        <v>-1.6089560239684886E-15</v>
      </c>
      <c r="AV181" s="23" t="b">
        <v>1</v>
      </c>
      <c r="AW181" s="23">
        <v>91.672962404739295</v>
      </c>
      <c r="AX181" s="23">
        <v>39.011268239227952</v>
      </c>
      <c r="AY181" s="23">
        <v>38.364598392687171</v>
      </c>
      <c r="AZ181" s="23">
        <v>39.011268239227952</v>
      </c>
      <c r="BA181" s="23">
        <v>-59.349343102330714</v>
      </c>
    </row>
    <row r="182" spans="40:53">
      <c r="AN182" s="23">
        <v>19</v>
      </c>
      <c r="AO182" s="23">
        <v>3</v>
      </c>
      <c r="AP182" s="23">
        <v>-3.4498890686524773E-4</v>
      </c>
      <c r="AQ182" s="23">
        <v>3.4498890686524849E-4</v>
      </c>
      <c r="AR182" s="23">
        <v>-3.1974423109204506E-19</v>
      </c>
      <c r="AS182" s="23">
        <v>-4.9058709915967777E-4</v>
      </c>
      <c r="AT182" s="23">
        <v>4.2330399398724699E-4</v>
      </c>
      <c r="AU182" s="23">
        <v>1.2369445745452623E-14</v>
      </c>
      <c r="AV182" s="23" t="b">
        <v>1</v>
      </c>
      <c r="AW182" s="23">
        <v>93.598167829829507</v>
      </c>
      <c r="AX182" s="23">
        <v>39.883907916652234</v>
      </c>
      <c r="AY182" s="23">
        <v>39.348191892344502</v>
      </c>
      <c r="AZ182" s="23">
        <v>39.883907916652234</v>
      </c>
      <c r="BA182" s="23">
        <v>-72.293231503340422</v>
      </c>
    </row>
    <row r="183" spans="40:53">
      <c r="AN183" s="23">
        <v>20</v>
      </c>
      <c r="AO183" s="23">
        <v>0</v>
      </c>
      <c r="AP183" s="23">
        <v>0</v>
      </c>
      <c r="AQ183" s="23">
        <v>0</v>
      </c>
      <c r="AR183" s="23">
        <v>0</v>
      </c>
      <c r="AS183" s="23">
        <v>0</v>
      </c>
      <c r="AT183" s="23">
        <v>0</v>
      </c>
      <c r="AU183" s="23">
        <v>-5.5941094935320725</v>
      </c>
      <c r="AV183" s="23" t="b">
        <v>0</v>
      </c>
      <c r="AW183" s="23">
        <v>69.338664173946086</v>
      </c>
      <c r="AX183" s="23">
        <v>34.594716051928053</v>
      </c>
      <c r="AY183" s="23">
        <v>31.180014067762233</v>
      </c>
      <c r="AZ183" s="23">
        <v>31.180014067762233</v>
      </c>
      <c r="BA183" s="23">
        <v>-58.479069850147297</v>
      </c>
    </row>
    <row r="184" spans="40:53">
      <c r="AN184" s="23">
        <v>20</v>
      </c>
      <c r="AO184" s="23">
        <v>1</v>
      </c>
      <c r="AP184" s="23">
        <v>0</v>
      </c>
      <c r="AQ184" s="23">
        <v>0</v>
      </c>
      <c r="AR184" s="23">
        <v>0</v>
      </c>
      <c r="AS184" s="23">
        <v>0</v>
      </c>
      <c r="AT184" s="23">
        <v>0</v>
      </c>
      <c r="AU184" s="23">
        <v>-9.1413988226985357</v>
      </c>
      <c r="AV184" s="23" t="b">
        <v>0</v>
      </c>
      <c r="AW184" s="23">
        <v>46.25567224226468</v>
      </c>
      <c r="AX184" s="23">
        <v>27.299815327299559</v>
      </c>
      <c r="AY184" s="23">
        <v>22.066646270869271</v>
      </c>
      <c r="AZ184" s="23">
        <v>22.066646270869271</v>
      </c>
      <c r="BA184" s="23">
        <v>-81.591757984354359</v>
      </c>
    </row>
    <row r="185" spans="40:53">
      <c r="AN185" s="23">
        <v>20</v>
      </c>
      <c r="AO185" s="23">
        <v>2</v>
      </c>
      <c r="AP185" s="23">
        <v>0</v>
      </c>
      <c r="AQ185" s="23">
        <v>0</v>
      </c>
      <c r="AR185" s="23">
        <v>0</v>
      </c>
      <c r="AS185" s="23">
        <v>0</v>
      </c>
      <c r="AT185" s="23">
        <v>0</v>
      </c>
      <c r="AU185" s="23">
        <v>-9.6568604153237079</v>
      </c>
      <c r="AV185" s="23" t="b">
        <v>0</v>
      </c>
      <c r="AW185" s="23">
        <v>44.958660667278558</v>
      </c>
      <c r="AX185" s="23">
        <v>27.68602350767538</v>
      </c>
      <c r="AY185" s="23">
        <v>21.793405252486181</v>
      </c>
      <c r="AZ185" s="23">
        <v>21.793405252486181</v>
      </c>
      <c r="BA185" s="23">
        <v>-82.303077764732365</v>
      </c>
    </row>
    <row r="186" spans="40:53">
      <c r="AN186" s="23">
        <v>20</v>
      </c>
      <c r="AO186" s="23">
        <v>3</v>
      </c>
      <c r="AP186" s="23">
        <v>0</v>
      </c>
      <c r="AQ186" s="23">
        <v>0</v>
      </c>
      <c r="AR186" s="23">
        <v>0</v>
      </c>
      <c r="AS186" s="23">
        <v>0</v>
      </c>
      <c r="AT186" s="23">
        <v>0</v>
      </c>
      <c r="AU186" s="23">
        <v>-6.3669901033864997</v>
      </c>
      <c r="AV186" s="23" t="b">
        <v>0</v>
      </c>
      <c r="AW186" s="23">
        <v>65.408114191539227</v>
      </c>
      <c r="AX186" s="23">
        <v>33.777744490941167</v>
      </c>
      <c r="AY186" s="23">
        <v>29.755757604744119</v>
      </c>
      <c r="AZ186" s="23">
        <v>29.755757604744119</v>
      </c>
      <c r="BA186" s="23">
        <v>-56.134034979748712</v>
      </c>
    </row>
    <row r="187" spans="40:53">
      <c r="AN187" s="23">
        <v>21</v>
      </c>
      <c r="AO187" s="23">
        <v>0</v>
      </c>
      <c r="AP187" s="23">
        <v>0</v>
      </c>
      <c r="AQ187" s="23">
        <v>0</v>
      </c>
      <c r="AR187" s="23">
        <v>0</v>
      </c>
      <c r="AS187" s="23">
        <v>0</v>
      </c>
      <c r="AT187" s="23">
        <v>0</v>
      </c>
      <c r="AU187" s="23">
        <v>-1.4542531831401808</v>
      </c>
      <c r="AV187" s="23" t="b">
        <v>0</v>
      </c>
      <c r="AW187" s="23">
        <v>109.16731037483594</v>
      </c>
      <c r="AX187" s="23">
        <v>51.632515790310592</v>
      </c>
      <c r="AY187" s="23">
        <v>48.401133580063181</v>
      </c>
      <c r="AZ187" s="23">
        <v>48.401133580063181</v>
      </c>
      <c r="BA187" s="23">
        <v>87.909402028558034</v>
      </c>
    </row>
    <row r="188" spans="40:53">
      <c r="AN188" s="23">
        <v>21</v>
      </c>
      <c r="AO188" s="23">
        <v>1</v>
      </c>
      <c r="AP188" s="23">
        <v>-1.3404433696315006E-4</v>
      </c>
      <c r="AQ188" s="23">
        <v>1.3981127563556355E-4</v>
      </c>
      <c r="AR188" s="23">
        <v>-5.7669386724140639E-6</v>
      </c>
      <c r="AS188" s="23">
        <v>-1.21004088907919E-5</v>
      </c>
      <c r="AT188" s="23">
        <v>1.3994487569038582E-4</v>
      </c>
      <c r="AU188" s="23">
        <v>1.7223202031235729E-14</v>
      </c>
      <c r="AV188" s="23" t="b">
        <v>1</v>
      </c>
      <c r="AW188" s="23">
        <v>108.64144444420941</v>
      </c>
      <c r="AX188" s="23">
        <v>47.03384917266203</v>
      </c>
      <c r="AY188" s="23">
        <v>47.033849172662023</v>
      </c>
      <c r="AZ188" s="23">
        <v>47.033849172662023</v>
      </c>
      <c r="BA188" s="23">
        <v>-88.735005479107471</v>
      </c>
    </row>
    <row r="189" spans="40:53">
      <c r="AN189" s="23">
        <v>21</v>
      </c>
      <c r="AO189" s="23">
        <v>2</v>
      </c>
      <c r="AP189" s="23">
        <v>-1.1500013777655536E-4</v>
      </c>
      <c r="AQ189" s="23">
        <v>1.2090547451408035E-4</v>
      </c>
      <c r="AR189" s="23">
        <v>-5.9053367375252822E-6</v>
      </c>
      <c r="AS189" s="23">
        <v>-1.5449818925342484E-6</v>
      </c>
      <c r="AT189" s="23">
        <v>1.2090800406756461E-4</v>
      </c>
      <c r="AU189" s="23">
        <v>2.7114595291255483E-14</v>
      </c>
      <c r="AV189" s="23" t="b">
        <v>1</v>
      </c>
      <c r="AW189" s="23">
        <v>106.40072016557613</v>
      </c>
      <c r="AX189" s="23">
        <v>45.889056099535914</v>
      </c>
      <c r="AY189" s="23">
        <v>45.889056099535907</v>
      </c>
      <c r="AZ189" s="23">
        <v>45.889056099535914</v>
      </c>
      <c r="BA189" s="23">
        <v>-89.812383275996666</v>
      </c>
    </row>
    <row r="190" spans="40:53">
      <c r="AN190" s="23">
        <v>21</v>
      </c>
      <c r="AO190" s="23">
        <v>3</v>
      </c>
      <c r="AP190" s="23">
        <v>0</v>
      </c>
      <c r="AQ190" s="23">
        <v>0</v>
      </c>
      <c r="AR190" s="23">
        <v>0</v>
      </c>
      <c r="AS190" s="23">
        <v>0</v>
      </c>
      <c r="AT190" s="23">
        <v>0</v>
      </c>
      <c r="AU190" s="23">
        <v>-1.654108399148853</v>
      </c>
      <c r="AV190" s="23" t="b">
        <v>0</v>
      </c>
      <c r="AW190" s="23">
        <v>104.70295796841775</v>
      </c>
      <c r="AX190" s="23">
        <v>49.534584857715586</v>
      </c>
      <c r="AY190" s="23">
        <v>46.271262847839999</v>
      </c>
      <c r="AZ190" s="23">
        <v>46.271262847839999</v>
      </c>
      <c r="BA190" s="23">
        <v>86.30095319569871</v>
      </c>
    </row>
    <row r="191" spans="40:53">
      <c r="AN191" s="23">
        <v>22</v>
      </c>
      <c r="AO191" s="23">
        <v>0</v>
      </c>
      <c r="AP191" s="23">
        <v>0</v>
      </c>
      <c r="AQ191" s="23">
        <v>0</v>
      </c>
      <c r="AR191" s="23">
        <v>0</v>
      </c>
      <c r="AS191" s="23">
        <v>0</v>
      </c>
      <c r="AT191" s="23">
        <v>0</v>
      </c>
      <c r="AU191" s="23">
        <v>-0.90506620981079089</v>
      </c>
      <c r="AV191" s="23" t="b">
        <v>0</v>
      </c>
      <c r="AW191" s="23">
        <v>98.953993820511613</v>
      </c>
      <c r="AX191" s="23">
        <v>43.606785866096544</v>
      </c>
      <c r="AY191" s="23">
        <v>42.76823390598247</v>
      </c>
      <c r="AZ191" s="23">
        <v>42.76823390598247</v>
      </c>
      <c r="BA191" s="23">
        <v>-84.597588794583288</v>
      </c>
    </row>
    <row r="192" spans="40:53">
      <c r="AN192" s="23">
        <v>22</v>
      </c>
      <c r="AO192" s="23">
        <v>1</v>
      </c>
      <c r="AP192" s="23">
        <v>-1.6115303884035591E-4</v>
      </c>
      <c r="AQ192" s="23">
        <v>1.6115303884035566E-4</v>
      </c>
      <c r="AR192" s="23">
        <v>1.0658141036401502E-19</v>
      </c>
      <c r="AS192" s="23">
        <v>-1.057418422629509E-4</v>
      </c>
      <c r="AT192" s="23">
        <v>1.6960435203370209E-4</v>
      </c>
      <c r="AU192" s="23">
        <v>2.054779957294528E-15</v>
      </c>
      <c r="AV192" s="23" t="b">
        <v>1</v>
      </c>
      <c r="AW192" s="23">
        <v>95.512038294953868</v>
      </c>
      <c r="AX192" s="23">
        <v>40.751409786090221</v>
      </c>
      <c r="AY192" s="23">
        <v>40.325994325346841</v>
      </c>
      <c r="AZ192" s="23">
        <v>40.751409786090221</v>
      </c>
      <c r="BA192" s="23">
        <v>-80.918212538057546</v>
      </c>
    </row>
    <row r="193" spans="40:53">
      <c r="AN193" s="23">
        <v>22</v>
      </c>
      <c r="AO193" s="23">
        <v>2</v>
      </c>
      <c r="AP193" s="23">
        <v>-3.2973209697830902E-4</v>
      </c>
      <c r="AQ193" s="23">
        <v>3.2973209697830929E-4</v>
      </c>
      <c r="AR193" s="23">
        <v>-1.0658141036401502E-19</v>
      </c>
      <c r="AS193" s="23">
        <v>-2.2751548251836664E-4</v>
      </c>
      <c r="AT193" s="23">
        <v>3.488037836292842E-4</v>
      </c>
      <c r="AU193" s="23">
        <v>2.0408154333129147E-14</v>
      </c>
      <c r="AV193" s="23" t="b">
        <v>1</v>
      </c>
      <c r="AW193" s="23">
        <v>89.211979014756935</v>
      </c>
      <c r="AX193" s="23">
        <v>37.89577597871758</v>
      </c>
      <c r="AY193" s="23">
        <v>37.10727424763499</v>
      </c>
      <c r="AZ193" s="23">
        <v>37.89577597871758</v>
      </c>
      <c r="BA193" s="23">
        <v>-80.482769794279562</v>
      </c>
    </row>
    <row r="194" spans="40:53">
      <c r="AN194" s="23">
        <v>22</v>
      </c>
      <c r="AO194" s="23">
        <v>3</v>
      </c>
      <c r="AP194" s="23">
        <v>0</v>
      </c>
      <c r="AQ194" s="23">
        <v>0</v>
      </c>
      <c r="AR194" s="23">
        <v>0</v>
      </c>
      <c r="AS194" s="23">
        <v>0</v>
      </c>
      <c r="AT194" s="23">
        <v>0</v>
      </c>
      <c r="AU194" s="23">
        <v>-0.67194085516012214</v>
      </c>
      <c r="AV194" s="23" t="b">
        <v>0</v>
      </c>
      <c r="AW194" s="23">
        <v>95.597516953380477</v>
      </c>
      <c r="AX194" s="23">
        <v>40.942440410495614</v>
      </c>
      <c r="AY194" s="23">
        <v>40.877284414938174</v>
      </c>
      <c r="AZ194" s="23">
        <v>40.942440410495614</v>
      </c>
      <c r="BA194" s="23">
        <v>-84.271656078450945</v>
      </c>
    </row>
    <row r="195" spans="40:53">
      <c r="AN195" s="23">
        <v>23</v>
      </c>
      <c r="AO195" s="23">
        <v>0</v>
      </c>
      <c r="AP195" s="23">
        <v>-4.6403727948828943E-4</v>
      </c>
      <c r="AQ195" s="23">
        <v>4.6403727948828943E-4</v>
      </c>
      <c r="AR195" s="23">
        <v>0</v>
      </c>
      <c r="AS195" s="23">
        <v>-7.1187192102156076E-4</v>
      </c>
      <c r="AT195" s="23">
        <v>5.8482561908625771E-4</v>
      </c>
      <c r="AU195" s="23">
        <v>1.5644603668096835E-14</v>
      </c>
      <c r="AV195" s="23" t="b">
        <v>1</v>
      </c>
      <c r="AW195" s="23">
        <v>91.336063186196185</v>
      </c>
      <c r="AX195" s="23">
        <v>38.858561612931048</v>
      </c>
      <c r="AY195" s="23">
        <v>38.192475523574053</v>
      </c>
      <c r="AZ195" s="23">
        <v>38.858561612931048</v>
      </c>
      <c r="BA195" s="23">
        <v>-71.255144156456723</v>
      </c>
    </row>
    <row r="196" spans="40:53">
      <c r="AN196" s="23">
        <v>23</v>
      </c>
      <c r="AO196" s="23">
        <v>1</v>
      </c>
      <c r="AP196" s="23">
        <v>-1.1239413546607118E-4</v>
      </c>
      <c r="AQ196" s="23">
        <v>1.1239413546607118E-4</v>
      </c>
      <c r="AR196" s="23">
        <v>0</v>
      </c>
      <c r="AS196" s="23">
        <v>-4.6786777682249512E-4</v>
      </c>
      <c r="AT196" s="23">
        <v>2.5953324610610424E-4</v>
      </c>
      <c r="AU196" s="23">
        <v>4.2682871126409339E-15</v>
      </c>
      <c r="AV196" s="23" t="b">
        <v>1</v>
      </c>
      <c r="AW196" s="23">
        <v>88.989667847994752</v>
      </c>
      <c r="AX196" s="23">
        <v>37.795008786644004</v>
      </c>
      <c r="AY196" s="23">
        <v>36.993694774151919</v>
      </c>
      <c r="AZ196" s="23">
        <v>37.795008786644004</v>
      </c>
      <c r="BA196" s="23">
        <v>-57.831038175962718</v>
      </c>
    </row>
    <row r="197" spans="40:53">
      <c r="AN197" s="23">
        <v>23</v>
      </c>
      <c r="AO197" s="23">
        <v>2</v>
      </c>
      <c r="AP197" s="23">
        <v>-1.2930848682424838E-4</v>
      </c>
      <c r="AQ197" s="23">
        <v>1.2930848682424887E-4</v>
      </c>
      <c r="AR197" s="23">
        <v>-2.1316282072803004E-19</v>
      </c>
      <c r="AS197" s="23">
        <v>-5.9971198623911767E-4</v>
      </c>
      <c r="AT197" s="23">
        <v>3.2654907957992065E-4</v>
      </c>
      <c r="AU197" s="23">
        <v>-4.2804301769727715E-15</v>
      </c>
      <c r="AV197" s="23" t="b">
        <v>1</v>
      </c>
      <c r="AW197" s="23">
        <v>90.665717809816812</v>
      </c>
      <c r="AX197" s="23">
        <v>38.554713532418262</v>
      </c>
      <c r="AY197" s="23">
        <v>37.849993964910681</v>
      </c>
      <c r="AZ197" s="23">
        <v>38.554713532418262</v>
      </c>
      <c r="BA197" s="23">
        <v>-56.66370525853921</v>
      </c>
    </row>
    <row r="198" spans="40:53">
      <c r="AN198" s="23">
        <v>23</v>
      </c>
      <c r="AO198" s="23">
        <v>3</v>
      </c>
      <c r="AP198" s="23">
        <v>-6.0386365572188472E-4</v>
      </c>
      <c r="AQ198" s="23">
        <v>6.0386365572188429E-4</v>
      </c>
      <c r="AR198" s="23">
        <v>2.1316282072803004E-19</v>
      </c>
      <c r="AS198" s="23">
        <v>-1.0296824036202701E-3</v>
      </c>
      <c r="AT198" s="23">
        <v>7.9354443970271909E-4</v>
      </c>
      <c r="AU198" s="23">
        <v>-4.2526746013571426E-15</v>
      </c>
      <c r="AV198" s="23" t="b">
        <v>1</v>
      </c>
      <c r="AW198" s="23">
        <v>91.959366494019605</v>
      </c>
      <c r="AX198" s="23">
        <v>39.141086890695142</v>
      </c>
      <c r="AY198" s="23">
        <v>38.510923141630883</v>
      </c>
      <c r="AZ198" s="23">
        <v>39.141086890695142</v>
      </c>
      <c r="BA198" s="23">
        <v>-69.774900844435351</v>
      </c>
    </row>
    <row r="199" spans="40:53">
      <c r="AN199" s="23">
        <v>24</v>
      </c>
      <c r="AO199" s="23">
        <v>0</v>
      </c>
      <c r="AP199" s="23">
        <v>0</v>
      </c>
      <c r="AQ199" s="23">
        <v>0</v>
      </c>
      <c r="AR199" s="23">
        <v>0</v>
      </c>
      <c r="AS199" s="23">
        <v>0</v>
      </c>
      <c r="AT199" s="23">
        <v>0</v>
      </c>
      <c r="AU199" s="23">
        <v>-6.9521117096178155</v>
      </c>
      <c r="AV199" s="23" t="b">
        <v>0</v>
      </c>
      <c r="AW199" s="23">
        <v>65.944678637959271</v>
      </c>
      <c r="AX199" s="23">
        <v>35.62839170377822</v>
      </c>
      <c r="AY199" s="23">
        <v>30.471921102521243</v>
      </c>
      <c r="AZ199" s="23">
        <v>30.471921102521243</v>
      </c>
      <c r="BA199" s="23">
        <v>-56.380221586835248</v>
      </c>
    </row>
    <row r="200" spans="40:53">
      <c r="AN200" s="23">
        <v>24</v>
      </c>
      <c r="AO200" s="23">
        <v>1</v>
      </c>
      <c r="AP200" s="23">
        <v>0</v>
      </c>
      <c r="AQ200" s="23">
        <v>0</v>
      </c>
      <c r="AR200" s="23">
        <v>0</v>
      </c>
      <c r="AS200" s="23">
        <v>0</v>
      </c>
      <c r="AT200" s="23">
        <v>0</v>
      </c>
      <c r="AU200" s="23">
        <v>-10.085353058752741</v>
      </c>
      <c r="AV200" s="23" t="b">
        <v>0</v>
      </c>
      <c r="AW200" s="23">
        <v>42.990906644202184</v>
      </c>
      <c r="AX200" s="23">
        <v>27.381689959063653</v>
      </c>
      <c r="AY200" s="23">
        <v>21.111778980979746</v>
      </c>
      <c r="AZ200" s="23">
        <v>21.111778980979746</v>
      </c>
      <c r="BA200" s="23">
        <v>-81.736467202699743</v>
      </c>
    </row>
    <row r="201" spans="40:53">
      <c r="AN201" s="23">
        <v>24</v>
      </c>
      <c r="AO201" s="23">
        <v>2</v>
      </c>
      <c r="AP201" s="23">
        <v>0</v>
      </c>
      <c r="AQ201" s="23">
        <v>0</v>
      </c>
      <c r="AR201" s="23">
        <v>0</v>
      </c>
      <c r="AS201" s="23">
        <v>0</v>
      </c>
      <c r="AT201" s="23">
        <v>0</v>
      </c>
      <c r="AU201" s="23">
        <v>-10.57581869230569</v>
      </c>
      <c r="AV201" s="23" t="b">
        <v>0</v>
      </c>
      <c r="AW201" s="23">
        <v>41.903563784974061</v>
      </c>
      <c r="AX201" s="23">
        <v>27.852353320368074</v>
      </c>
      <c r="AY201" s="23">
        <v>20.926775131602636</v>
      </c>
      <c r="AZ201" s="23">
        <v>20.926775131602636</v>
      </c>
      <c r="BA201" s="23">
        <v>-83.704819136352668</v>
      </c>
    </row>
    <row r="202" spans="40:53">
      <c r="AN202" s="23">
        <v>24</v>
      </c>
      <c r="AO202" s="23">
        <v>3</v>
      </c>
      <c r="AP202" s="23">
        <v>0</v>
      </c>
      <c r="AQ202" s="23">
        <v>0</v>
      </c>
      <c r="AR202" s="23">
        <v>0</v>
      </c>
      <c r="AS202" s="23">
        <v>0</v>
      </c>
      <c r="AT202" s="23">
        <v>0</v>
      </c>
      <c r="AU202" s="23">
        <v>-7.4112828222828622</v>
      </c>
      <c r="AV202" s="23" t="b">
        <v>0</v>
      </c>
      <c r="AW202" s="23">
        <v>61.630097110027378</v>
      </c>
      <c r="AX202" s="23">
        <v>33.751467503517887</v>
      </c>
      <c r="AY202" s="23">
        <v>28.614469384063575</v>
      </c>
      <c r="AZ202" s="23">
        <v>28.614469384063575</v>
      </c>
      <c r="BA202" s="23">
        <v>-53.128307262347633</v>
      </c>
    </row>
    <row r="203" spans="40:53">
      <c r="AN203" s="23">
        <v>25</v>
      </c>
      <c r="AO203" s="23">
        <v>0</v>
      </c>
      <c r="AP203" s="23">
        <v>0</v>
      </c>
      <c r="AQ203" s="23">
        <v>0</v>
      </c>
      <c r="AR203" s="23">
        <v>0</v>
      </c>
      <c r="AS203" s="23">
        <v>0</v>
      </c>
      <c r="AT203" s="23">
        <v>0</v>
      </c>
      <c r="AU203" s="23">
        <v>-2.0032019850272507</v>
      </c>
      <c r="AV203" s="23" t="b">
        <v>0</v>
      </c>
      <c r="AW203" s="23">
        <v>101.30850055343012</v>
      </c>
      <c r="AX203" s="23">
        <v>48.027323408956192</v>
      </c>
      <c r="AY203" s="23">
        <v>44.800747188715903</v>
      </c>
      <c r="AZ203" s="23">
        <v>44.800747188715903</v>
      </c>
      <c r="BA203" s="23">
        <v>86.981622349607861</v>
      </c>
    </row>
    <row r="204" spans="40:53">
      <c r="AN204" s="23">
        <v>25</v>
      </c>
      <c r="AO204" s="23">
        <v>1</v>
      </c>
      <c r="AP204" s="23">
        <v>-1.0602187136803736E-4</v>
      </c>
      <c r="AQ204" s="23">
        <v>1.1061037733614124E-4</v>
      </c>
      <c r="AR204" s="23">
        <v>-4.5885059681040375E-6</v>
      </c>
      <c r="AS204" s="23">
        <v>-9.1256024128947601E-6</v>
      </c>
      <c r="AT204" s="23">
        <v>1.1070643841312069E-4</v>
      </c>
      <c r="AU204" s="23">
        <v>-6.1816871066433521E-15</v>
      </c>
      <c r="AV204" s="23" t="b">
        <v>1</v>
      </c>
      <c r="AW204" s="23">
        <v>104.48593810802981</v>
      </c>
      <c r="AX204" s="23">
        <v>44.910787931101481</v>
      </c>
      <c r="AY204" s="23">
        <v>44.910787931101481</v>
      </c>
      <c r="AZ204" s="23">
        <v>44.910787931101481</v>
      </c>
      <c r="BA204" s="23">
        <v>-88.79392480957415</v>
      </c>
    </row>
    <row r="205" spans="40:53">
      <c r="AN205" s="23">
        <v>25</v>
      </c>
      <c r="AO205" s="23">
        <v>2</v>
      </c>
      <c r="AP205" s="23">
        <v>-8.2430403977622291E-5</v>
      </c>
      <c r="AQ205" s="23">
        <v>8.2430403977622535E-5</v>
      </c>
      <c r="AR205" s="23">
        <v>-1.0658141036401502E-19</v>
      </c>
      <c r="AS205" s="23">
        <v>1.3673402139130815E-5</v>
      </c>
      <c r="AT205" s="23">
        <v>8.2713432895924489E-5</v>
      </c>
      <c r="AU205" s="23">
        <v>-4.0618550189996938E-15</v>
      </c>
      <c r="AV205" s="23" t="b">
        <v>1</v>
      </c>
      <c r="AW205" s="23">
        <v>102.31884062997008</v>
      </c>
      <c r="AX205" s="23">
        <v>43.836735495496512</v>
      </c>
      <c r="AY205" s="23">
        <v>43.803611021684922</v>
      </c>
      <c r="AZ205" s="23">
        <v>43.836735495496512</v>
      </c>
      <c r="BA205" s="23">
        <v>87.629396429054054</v>
      </c>
    </row>
    <row r="206" spans="40:53">
      <c r="AN206" s="23">
        <v>25</v>
      </c>
      <c r="AO206" s="23">
        <v>3</v>
      </c>
      <c r="AP206" s="23">
        <v>0</v>
      </c>
      <c r="AQ206" s="23">
        <v>0</v>
      </c>
      <c r="AR206" s="23">
        <v>0</v>
      </c>
      <c r="AS206" s="23">
        <v>0</v>
      </c>
      <c r="AT206" s="23">
        <v>0</v>
      </c>
      <c r="AU206" s="23">
        <v>-2.3013110808605726</v>
      </c>
      <c r="AV206" s="23" t="b">
        <v>0</v>
      </c>
      <c r="AW206" s="23">
        <v>96.608493296551302</v>
      </c>
      <c r="AX206" s="23">
        <v>45.473859039894471</v>
      </c>
      <c r="AY206" s="23">
        <v>42.624705700933724</v>
      </c>
      <c r="AZ206" s="23">
        <v>42.624705700933724</v>
      </c>
      <c r="BA206" s="23">
        <v>86.417575137880561</v>
      </c>
    </row>
    <row r="207" spans="40:53">
      <c r="AN207" s="23">
        <v>26</v>
      </c>
      <c r="AO207" s="23">
        <v>0</v>
      </c>
      <c r="AP207" s="23">
        <v>0</v>
      </c>
      <c r="AQ207" s="23">
        <v>0</v>
      </c>
      <c r="AR207" s="23">
        <v>0</v>
      </c>
      <c r="AS207" s="23">
        <v>0</v>
      </c>
      <c r="AT207" s="23">
        <v>0</v>
      </c>
      <c r="AU207" s="23">
        <v>-1.4200240470754095</v>
      </c>
      <c r="AV207" s="23" t="b">
        <v>0</v>
      </c>
      <c r="AW207" s="23">
        <v>91.027607384898687</v>
      </c>
      <c r="AX207" s="23">
        <v>39.33120555687421</v>
      </c>
      <c r="AY207" s="23">
        <v>39.107643882531882</v>
      </c>
      <c r="AZ207" s="23">
        <v>39.107643882531882</v>
      </c>
      <c r="BA207" s="23">
        <v>-86.521102665257573</v>
      </c>
    </row>
    <row r="208" spans="40:53">
      <c r="AN208" s="23">
        <v>26</v>
      </c>
      <c r="AO208" s="23">
        <v>1</v>
      </c>
      <c r="AP208" s="23">
        <v>-5.6739952196293479E-4</v>
      </c>
      <c r="AQ208" s="23">
        <v>5.673995219629349E-4</v>
      </c>
      <c r="AR208" s="23">
        <v>-5.3290705182007509E-20</v>
      </c>
      <c r="AS208" s="23">
        <v>-3.886602345903403E-4</v>
      </c>
      <c r="AT208" s="23">
        <v>5.9975529344201786E-4</v>
      </c>
      <c r="AU208" s="23">
        <v>7.2554809382729957E-15</v>
      </c>
      <c r="AV208" s="23" t="b">
        <v>1</v>
      </c>
      <c r="AW208" s="23">
        <v>91.87431802531826</v>
      </c>
      <c r="AX208" s="23">
        <v>39.10253689113366</v>
      </c>
      <c r="AY208" s="23">
        <v>38.467471611793982</v>
      </c>
      <c r="AZ208" s="23">
        <v>39.10253689113366</v>
      </c>
      <c r="BA208" s="23">
        <v>-80.547024633683321</v>
      </c>
    </row>
    <row r="209" spans="40:53">
      <c r="AN209" s="23">
        <v>26</v>
      </c>
      <c r="AO209" s="23">
        <v>2</v>
      </c>
      <c r="AP209" s="23">
        <v>-1.0655048799940803E-3</v>
      </c>
      <c r="AQ209" s="23">
        <v>1.0655048799940805E-3</v>
      </c>
      <c r="AR209" s="23">
        <v>-5.3290705182007509E-20</v>
      </c>
      <c r="AS209" s="23">
        <v>-8.6922929345978632E-4</v>
      </c>
      <c r="AT209" s="23">
        <v>1.1507347828424018E-3</v>
      </c>
      <c r="AU209" s="23">
        <v>2.540502530568034E-15</v>
      </c>
      <c r="AV209" s="23" t="b">
        <v>1</v>
      </c>
      <c r="AW209" s="23">
        <v>84.212642195908501</v>
      </c>
      <c r="AX209" s="23">
        <v>35.629721867255299</v>
      </c>
      <c r="AY209" s="23">
        <v>34.553097361609183</v>
      </c>
      <c r="AZ209" s="23">
        <v>35.629721867255299</v>
      </c>
      <c r="BA209" s="23">
        <v>-78.904836785759329</v>
      </c>
    </row>
    <row r="210" spans="40:53">
      <c r="AN210" s="23">
        <v>26</v>
      </c>
      <c r="AO210" s="23">
        <v>3</v>
      </c>
      <c r="AP210" s="23">
        <v>0</v>
      </c>
      <c r="AQ210" s="23">
        <v>0</v>
      </c>
      <c r="AR210" s="23">
        <v>0</v>
      </c>
      <c r="AS210" s="23">
        <v>0</v>
      </c>
      <c r="AT210" s="23">
        <v>0</v>
      </c>
      <c r="AU210" s="23">
        <v>-0.35267315487179657</v>
      </c>
      <c r="AV210" s="23" t="b">
        <v>0</v>
      </c>
      <c r="AW210" s="23">
        <v>88.598605950925986</v>
      </c>
      <c r="AX210" s="23">
        <v>37.697680038647938</v>
      </c>
      <c r="AY210" s="23">
        <v>37.06032751123383</v>
      </c>
      <c r="AZ210" s="23">
        <v>37.697680038647938</v>
      </c>
      <c r="BA210" s="23">
        <v>-84.005081366745401</v>
      </c>
    </row>
    <row r="211" spans="40:53">
      <c r="AN211" s="23">
        <v>27</v>
      </c>
      <c r="AO211" s="23">
        <v>0</v>
      </c>
      <c r="AP211" s="23">
        <v>-1.1797147481008522E-3</v>
      </c>
      <c r="AQ211" s="23">
        <v>1.1797147481008522E-3</v>
      </c>
      <c r="AR211" s="23">
        <v>0</v>
      </c>
      <c r="AS211" s="23">
        <v>-2.3354218778619575E-3</v>
      </c>
      <c r="AT211" s="23">
        <v>1.6599023235677828E-3</v>
      </c>
      <c r="AU211" s="23">
        <v>-6.1582683397176652E-17</v>
      </c>
      <c r="AV211" s="23" t="b">
        <v>1</v>
      </c>
      <c r="AW211" s="23">
        <v>89.472148533976693</v>
      </c>
      <c r="AX211" s="23">
        <v>38.013703261888892</v>
      </c>
      <c r="AY211" s="23">
        <v>37.240195672319615</v>
      </c>
      <c r="AZ211" s="23">
        <v>38.013703261888892</v>
      </c>
      <c r="BA211" s="23">
        <v>-67.646492732997615</v>
      </c>
    </row>
    <row r="212" spans="40:53">
      <c r="AN212" s="23">
        <v>27</v>
      </c>
      <c r="AO212" s="23">
        <v>1</v>
      </c>
      <c r="AP212" s="23">
        <v>-3.2477659891025015E-4</v>
      </c>
      <c r="AQ212" s="23">
        <v>3.2477659891024961E-4</v>
      </c>
      <c r="AR212" s="23">
        <v>2.1316282072803004E-19</v>
      </c>
      <c r="AS212" s="23">
        <v>-1.659841938891272E-3</v>
      </c>
      <c r="AT212" s="23">
        <v>8.9120629190176499E-4</v>
      </c>
      <c r="AU212" s="23">
        <v>1.5829351718288365E-15</v>
      </c>
      <c r="AV212" s="23" t="b">
        <v>1</v>
      </c>
      <c r="AW212" s="23">
        <v>85.039876908490996</v>
      </c>
      <c r="AX212" s="23">
        <v>36.004683325047949</v>
      </c>
      <c r="AY212" s="23">
        <v>34.975734175002188</v>
      </c>
      <c r="AZ212" s="23">
        <v>36.004683325047949</v>
      </c>
      <c r="BA212" s="23">
        <v>-55.686056968255549</v>
      </c>
    </row>
    <row r="213" spans="40:53">
      <c r="AN213" s="23">
        <v>27</v>
      </c>
      <c r="AO213" s="23">
        <v>2</v>
      </c>
      <c r="AP213" s="23">
        <v>-3.5965068921950226E-4</v>
      </c>
      <c r="AQ213" s="23">
        <v>3.5965068921950302E-4</v>
      </c>
      <c r="AR213" s="23">
        <v>-3.1974423109204506E-19</v>
      </c>
      <c r="AS213" s="23">
        <v>-1.9791393867470623E-3</v>
      </c>
      <c r="AT213" s="23">
        <v>1.0528992336873684E-3</v>
      </c>
      <c r="AU213" s="23">
        <v>3.3176586478056436E-15</v>
      </c>
      <c r="AV213" s="23" t="b">
        <v>1</v>
      </c>
      <c r="AW213" s="23">
        <v>89.688992429337418</v>
      </c>
      <c r="AX213" s="23">
        <v>38.11199229870175</v>
      </c>
      <c r="AY213" s="23">
        <v>37.350981899668412</v>
      </c>
      <c r="AZ213" s="23">
        <v>38.11199229870175</v>
      </c>
      <c r="BA213" s="23">
        <v>-54.986622368357843</v>
      </c>
    </row>
    <row r="214" spans="40:53">
      <c r="AN214" s="23">
        <v>27</v>
      </c>
      <c r="AO214" s="23">
        <v>3</v>
      </c>
      <c r="AP214" s="23">
        <v>-1.616766656351454E-3</v>
      </c>
      <c r="AQ214" s="23">
        <v>1.6167666563514545E-3</v>
      </c>
      <c r="AR214" s="23">
        <v>-2.1316282072803004E-19</v>
      </c>
      <c r="AS214" s="23">
        <v>-3.4614585222489617E-3</v>
      </c>
      <c r="AT214" s="23">
        <v>2.368408367744539E-3</v>
      </c>
      <c r="AU214" s="23">
        <v>2.4398885689613792E-15</v>
      </c>
      <c r="AV214" s="23" t="b">
        <v>1</v>
      </c>
      <c r="AW214" s="23">
        <v>90.702165769685806</v>
      </c>
      <c r="AX214" s="23">
        <v>38.571234333538122</v>
      </c>
      <c r="AY214" s="23">
        <v>37.868615342107987</v>
      </c>
      <c r="AZ214" s="23">
        <v>38.571234333538122</v>
      </c>
      <c r="BA214" s="23">
        <v>-66.5250838851438</v>
      </c>
    </row>
    <row r="215" spans="40:53">
      <c r="AN215" s="23">
        <v>28</v>
      </c>
      <c r="AO215" s="23">
        <v>0</v>
      </c>
      <c r="AP215" s="23">
        <v>0</v>
      </c>
      <c r="AQ215" s="23">
        <v>0</v>
      </c>
      <c r="AR215" s="23">
        <v>0</v>
      </c>
      <c r="AS215" s="23">
        <v>0</v>
      </c>
      <c r="AT215" s="23">
        <v>0</v>
      </c>
      <c r="AU215" s="23">
        <v>-8.0862082623847602</v>
      </c>
      <c r="AV215" s="23" t="b">
        <v>0</v>
      </c>
      <c r="AW215" s="23">
        <v>63.483970273076849</v>
      </c>
      <c r="AX215" s="23">
        <v>36.754338029625288</v>
      </c>
      <c r="AY215" s="23">
        <v>30.071492490810638</v>
      </c>
      <c r="AZ215" s="23">
        <v>30.071492490810638</v>
      </c>
      <c r="BA215" s="23">
        <v>-54.928087008935329</v>
      </c>
    </row>
    <row r="216" spans="40:53">
      <c r="AN216" s="23">
        <v>28</v>
      </c>
      <c r="AO216" s="23">
        <v>1</v>
      </c>
      <c r="AP216" s="23">
        <v>0</v>
      </c>
      <c r="AQ216" s="23">
        <v>0</v>
      </c>
      <c r="AR216" s="23">
        <v>0</v>
      </c>
      <c r="AS216" s="23">
        <v>0</v>
      </c>
      <c r="AT216" s="23">
        <v>0</v>
      </c>
      <c r="AU216" s="23">
        <v>-10.979285844860682</v>
      </c>
      <c r="AV216" s="23" t="b">
        <v>0</v>
      </c>
      <c r="AW216" s="23">
        <v>39.547889596950093</v>
      </c>
      <c r="AX216" s="23">
        <v>27.212289345699723</v>
      </c>
      <c r="AY216" s="23">
        <v>20.028053682794944</v>
      </c>
      <c r="AZ216" s="23">
        <v>20.028053682794944</v>
      </c>
      <c r="BA216" s="23">
        <v>-81.105568079585893</v>
      </c>
    </row>
    <row r="217" spans="40:53">
      <c r="AN217" s="23">
        <v>28</v>
      </c>
      <c r="AO217" s="23">
        <v>2</v>
      </c>
      <c r="AP217" s="23">
        <v>0</v>
      </c>
      <c r="AQ217" s="23">
        <v>0</v>
      </c>
      <c r="AR217" s="23">
        <v>0</v>
      </c>
      <c r="AS217" s="23">
        <v>0</v>
      </c>
      <c r="AT217" s="23">
        <v>0</v>
      </c>
      <c r="AU217" s="23">
        <v>-11.481029467345461</v>
      </c>
      <c r="AV217" s="23" t="b">
        <v>0</v>
      </c>
      <c r="AW217" s="23">
        <v>39.23903035405155</v>
      </c>
      <c r="AX217" s="23">
        <v>28.258634756076177</v>
      </c>
      <c r="AY217" s="23">
        <v>20.249299533038318</v>
      </c>
      <c r="AZ217" s="23">
        <v>20.249299533038318</v>
      </c>
      <c r="BA217" s="23">
        <v>89.475894385676327</v>
      </c>
    </row>
    <row r="218" spans="40:53">
      <c r="AN218" s="23">
        <v>28</v>
      </c>
      <c r="AO218" s="23">
        <v>3</v>
      </c>
      <c r="AP218" s="23">
        <v>0</v>
      </c>
      <c r="AQ218" s="23">
        <v>0</v>
      </c>
      <c r="AR218" s="23">
        <v>0</v>
      </c>
      <c r="AS218" s="23">
        <v>0</v>
      </c>
      <c r="AT218" s="23">
        <v>0</v>
      </c>
      <c r="AU218" s="23">
        <v>-7.7818602695945422</v>
      </c>
      <c r="AV218" s="23" t="b">
        <v>0</v>
      </c>
      <c r="AW218" s="23">
        <v>57.126381593750416</v>
      </c>
      <c r="AX218" s="23">
        <v>31.518486050092399</v>
      </c>
      <c r="AY218" s="23">
        <v>26.593460293152845</v>
      </c>
      <c r="AZ218" s="23">
        <v>26.593460293152845</v>
      </c>
      <c r="BA218" s="23">
        <v>-49.605664974256555</v>
      </c>
    </row>
    <row r="219" spans="40:53">
      <c r="AN219" s="23">
        <v>29</v>
      </c>
      <c r="AO219" s="23">
        <v>0</v>
      </c>
      <c r="AP219" s="23">
        <v>0</v>
      </c>
      <c r="AQ219" s="23">
        <v>0</v>
      </c>
      <c r="AR219" s="23">
        <v>0</v>
      </c>
      <c r="AS219" s="23">
        <v>0</v>
      </c>
      <c r="AT219" s="23">
        <v>0</v>
      </c>
      <c r="AU219" s="23">
        <v>-2.633376876359383</v>
      </c>
      <c r="AV219" s="23" t="b">
        <v>0</v>
      </c>
      <c r="AW219" s="23">
        <v>92.251285485027694</v>
      </c>
      <c r="AX219" s="23">
        <v>43.246895077564481</v>
      </c>
      <c r="AY219" s="23">
        <v>40.649454168777652</v>
      </c>
      <c r="AZ219" s="23">
        <v>40.649454168777652</v>
      </c>
      <c r="BA219" s="23">
        <v>87.391819342095999</v>
      </c>
    </row>
    <row r="220" spans="40:53">
      <c r="AN220" s="23">
        <v>29</v>
      </c>
      <c r="AO220" s="23">
        <v>1</v>
      </c>
      <c r="AP220" s="23">
        <v>-9.1961296143862833E-5</v>
      </c>
      <c r="AQ220" s="23">
        <v>9.4557594993723801E-5</v>
      </c>
      <c r="AR220" s="23">
        <v>-2.5962988498608298E-6</v>
      </c>
      <c r="AS220" s="23">
        <v>-1.2421572824732267E-5</v>
      </c>
      <c r="AT220" s="23">
        <v>9.4764175635841499E-5</v>
      </c>
      <c r="AU220" s="23">
        <v>4.1850203857940471E-15</v>
      </c>
      <c r="AV220" s="23" t="b">
        <v>1</v>
      </c>
      <c r="AW220" s="23">
        <v>103.79458599870114</v>
      </c>
      <c r="AX220" s="23">
        <v>44.557573966582225</v>
      </c>
      <c r="AY220" s="23">
        <v>44.557573966582225</v>
      </c>
      <c r="AZ220" s="23">
        <v>44.557573966582225</v>
      </c>
      <c r="BA220" s="23">
        <v>-88.0949535043856</v>
      </c>
    </row>
    <row r="221" spans="40:53">
      <c r="AN221" s="23">
        <v>29</v>
      </c>
      <c r="AO221" s="23">
        <v>2</v>
      </c>
      <c r="AP221" s="23">
        <v>-1.3845728744934816E-4</v>
      </c>
      <c r="AQ221" s="23">
        <v>1.3845728744934867E-4</v>
      </c>
      <c r="AR221" s="23">
        <v>-2.1316282072803004E-19</v>
      </c>
      <c r="AS221" s="23">
        <v>6.2954447502764412E-5</v>
      </c>
      <c r="AT221" s="23">
        <v>1.419902674936775E-4</v>
      </c>
      <c r="AU221" s="23">
        <v>2.3149884786910491E-15</v>
      </c>
      <c r="AV221" s="23" t="b">
        <v>1</v>
      </c>
      <c r="AW221" s="23">
        <v>93.647192954250286</v>
      </c>
      <c r="AX221" s="23">
        <v>39.906129581001721</v>
      </c>
      <c r="AY221" s="23">
        <v>39.373238982422137</v>
      </c>
      <c r="AZ221" s="23">
        <v>39.906129581001721</v>
      </c>
      <c r="BA221" s="23">
        <v>83.595966746739464</v>
      </c>
    </row>
    <row r="222" spans="40:53">
      <c r="AN222" s="23">
        <v>29</v>
      </c>
      <c r="AO222" s="23">
        <v>3</v>
      </c>
      <c r="AP222" s="23">
        <v>0</v>
      </c>
      <c r="AQ222" s="23">
        <v>0</v>
      </c>
      <c r="AR222" s="23">
        <v>0</v>
      </c>
      <c r="AS222" s="23">
        <v>0</v>
      </c>
      <c r="AT222" s="23">
        <v>0</v>
      </c>
      <c r="AU222" s="23">
        <v>-2.7612966266404695</v>
      </c>
      <c r="AV222" s="23" t="b">
        <v>0</v>
      </c>
      <c r="AW222" s="23">
        <v>89.698289538203213</v>
      </c>
      <c r="AX222" s="23">
        <v>41.774236113990113</v>
      </c>
      <c r="AY222" s="23">
        <v>39.441757695657984</v>
      </c>
      <c r="AZ222" s="23">
        <v>39.441757695657984</v>
      </c>
      <c r="BA222" s="23">
        <v>88.184621537112918</v>
      </c>
    </row>
    <row r="223" spans="40:53">
      <c r="AN223" s="23">
        <v>30</v>
      </c>
      <c r="AO223" s="23">
        <v>0</v>
      </c>
      <c r="AP223" s="23">
        <v>0</v>
      </c>
      <c r="AQ223" s="23">
        <v>0</v>
      </c>
      <c r="AR223" s="23">
        <v>0</v>
      </c>
      <c r="AS223" s="23">
        <v>0</v>
      </c>
      <c r="AT223" s="23">
        <v>0</v>
      </c>
      <c r="AU223" s="23">
        <v>-2.8893754899614175</v>
      </c>
      <c r="AV223" s="23" t="b">
        <v>0</v>
      </c>
      <c r="AW223" s="23">
        <v>79.594993777607357</v>
      </c>
      <c r="AX223" s="23">
        <v>34.994037991804873</v>
      </c>
      <c r="AY223" s="23">
        <v>34.376709530823675</v>
      </c>
      <c r="AZ223" s="23">
        <v>34.376709530823675</v>
      </c>
      <c r="BA223" s="23">
        <v>88.970499482243341</v>
      </c>
    </row>
    <row r="224" spans="40:53">
      <c r="AN224" s="23">
        <v>30</v>
      </c>
      <c r="AO224" s="23">
        <v>1</v>
      </c>
      <c r="AP224" s="23">
        <v>-1.7631083729833751E-3</v>
      </c>
      <c r="AQ224" s="23">
        <v>1.7631083729833755E-3</v>
      </c>
      <c r="AR224" s="23">
        <v>-2.1316282072803004E-19</v>
      </c>
      <c r="AS224" s="23">
        <v>-1.6627239834738801E-3</v>
      </c>
      <c r="AT224" s="23">
        <v>1.9492854835012998E-3</v>
      </c>
      <c r="AU224" s="23">
        <v>1.611991790051448E-14</v>
      </c>
      <c r="AV224" s="23" t="b">
        <v>1</v>
      </c>
      <c r="AW224" s="23">
        <v>91.46114712743433</v>
      </c>
      <c r="AX224" s="23">
        <v>38.915258528860406</v>
      </c>
      <c r="AY224" s="23">
        <v>38.256381302100309</v>
      </c>
      <c r="AZ224" s="23">
        <v>38.915258528860406</v>
      </c>
      <c r="BA224" s="23">
        <v>-77.377311568332374</v>
      </c>
    </row>
    <row r="225" spans="40:53">
      <c r="AN225" s="23">
        <v>30</v>
      </c>
      <c r="AO225" s="23">
        <v>2</v>
      </c>
      <c r="AP225" s="23">
        <v>-3.1418050649056409E-3</v>
      </c>
      <c r="AQ225" s="23">
        <v>3.1418050649056409E-3</v>
      </c>
      <c r="AR225" s="23">
        <v>0</v>
      </c>
      <c r="AS225" s="23">
        <v>-3.296110123397194E-3</v>
      </c>
      <c r="AT225" s="23">
        <v>3.5478196899302959E-3</v>
      </c>
      <c r="AU225" s="23">
        <v>3.3835781398927622E-15</v>
      </c>
      <c r="AV225" s="23" t="b">
        <v>1</v>
      </c>
      <c r="AW225" s="23">
        <v>79.024342104254615</v>
      </c>
      <c r="AX225" s="23">
        <v>33.278016195041658</v>
      </c>
      <c r="AY225" s="23">
        <v>31.902378545884243</v>
      </c>
      <c r="AZ225" s="23">
        <v>33.278016195041658</v>
      </c>
      <c r="BA225" s="23">
        <v>-76.160219831631267</v>
      </c>
    </row>
    <row r="226" spans="40:53">
      <c r="AN226" s="23">
        <v>30</v>
      </c>
      <c r="AO226" s="23">
        <v>3</v>
      </c>
      <c r="AP226" s="23">
        <v>0</v>
      </c>
      <c r="AQ226" s="23">
        <v>0</v>
      </c>
      <c r="AR226" s="23">
        <v>0</v>
      </c>
      <c r="AS226" s="23">
        <v>0</v>
      </c>
      <c r="AT226" s="23">
        <v>0</v>
      </c>
      <c r="AU226" s="23">
        <v>-2.3857860646486024</v>
      </c>
      <c r="AV226" s="23" t="b">
        <v>0</v>
      </c>
      <c r="AW226" s="23">
        <v>86.798825126938041</v>
      </c>
      <c r="AX226" s="23">
        <v>38.790282124635027</v>
      </c>
      <c r="AY226" s="23">
        <v>37.676732175471926</v>
      </c>
      <c r="AZ226" s="23">
        <v>37.676732175471926</v>
      </c>
      <c r="BA226" s="23">
        <v>-82.543113033341228</v>
      </c>
    </row>
    <row r="227" spans="40:53">
      <c r="AN227" s="23">
        <v>31</v>
      </c>
      <c r="AO227" s="23">
        <v>0</v>
      </c>
      <c r="AP227" s="23">
        <v>-3.6315234006884826E-3</v>
      </c>
      <c r="AQ227" s="23">
        <v>3.631523400688483E-3</v>
      </c>
      <c r="AR227" s="23">
        <v>-1.0658141036401502E-19</v>
      </c>
      <c r="AS227" s="23">
        <v>-7.7373291918128853E-3</v>
      </c>
      <c r="AT227" s="23">
        <v>5.3060840518566986E-3</v>
      </c>
      <c r="AU227" s="23">
        <v>2.419332095771054E-14</v>
      </c>
      <c r="AV227" s="23" t="b">
        <v>1</v>
      </c>
      <c r="AW227" s="23">
        <v>85.480984724239036</v>
      </c>
      <c r="AX227" s="23">
        <v>36.204624680410411</v>
      </c>
      <c r="AY227" s="23">
        <v>35.201097543795655</v>
      </c>
      <c r="AZ227" s="23">
        <v>36.204624680410411</v>
      </c>
      <c r="BA227" s="23">
        <v>-66.594511720903824</v>
      </c>
    </row>
    <row r="228" spans="40:53">
      <c r="AN228" s="23">
        <v>31</v>
      </c>
      <c r="AO228" s="23">
        <v>1</v>
      </c>
      <c r="AP228" s="23">
        <v>-1.4392544102444112E-3</v>
      </c>
      <c r="AQ228" s="23">
        <v>1.4392544102444116E-3</v>
      </c>
      <c r="AR228" s="23">
        <v>-2.1316282072803004E-19</v>
      </c>
      <c r="AS228" s="23">
        <v>-5.5440553594327934E-3</v>
      </c>
      <c r="AT228" s="23">
        <v>3.1233941016980001E-3</v>
      </c>
      <c r="AU228" s="23">
        <v>7.3717074111634417E-15</v>
      </c>
      <c r="AV228" s="23" t="b">
        <v>1</v>
      </c>
      <c r="AW228" s="23">
        <v>69.96054708365746</v>
      </c>
      <c r="AX228" s="23">
        <v>29.169661283958355</v>
      </c>
      <c r="AY228" s="23">
        <v>27.271657196203751</v>
      </c>
      <c r="AZ228" s="23">
        <v>29.169661283958355</v>
      </c>
      <c r="BA228" s="23">
        <v>-58.719313258716028</v>
      </c>
    </row>
    <row r="229" spans="40:53">
      <c r="AN229" s="23">
        <v>31</v>
      </c>
      <c r="AO229" s="23">
        <v>2</v>
      </c>
      <c r="AP229" s="23">
        <v>-1.5730212208084006E-3</v>
      </c>
      <c r="AQ229" s="23">
        <v>1.5730212208084013E-3</v>
      </c>
      <c r="AR229" s="23">
        <v>-2.6645352591003755E-19</v>
      </c>
      <c r="AS229" s="23">
        <v>-6.5729217006865633E-3</v>
      </c>
      <c r="AT229" s="23">
        <v>3.6435176247621797E-3</v>
      </c>
      <c r="AU229" s="23">
        <v>1.7400143825785364E-14</v>
      </c>
      <c r="AV229" s="23" t="b">
        <v>1</v>
      </c>
      <c r="AW229" s="23">
        <v>88.475676184818056</v>
      </c>
      <c r="AX229" s="23">
        <v>37.562031301068792</v>
      </c>
      <c r="AY229" s="23">
        <v>36.731094818744566</v>
      </c>
      <c r="AZ229" s="23">
        <v>37.562031301068792</v>
      </c>
      <c r="BA229" s="23">
        <v>-57.788746935198482</v>
      </c>
    </row>
    <row r="230" spans="40:53">
      <c r="AN230" s="23">
        <v>31</v>
      </c>
      <c r="AO230" s="23">
        <v>3</v>
      </c>
      <c r="AP230" s="23">
        <v>-4.9910284953046885E-3</v>
      </c>
      <c r="AQ230" s="23">
        <v>4.9910284953046885E-3</v>
      </c>
      <c r="AR230" s="23">
        <v>0</v>
      </c>
      <c r="AS230" s="23">
        <v>-1.0250628585747931E-2</v>
      </c>
      <c r="AT230" s="23">
        <v>7.1539647777775339E-3</v>
      </c>
      <c r="AU230" s="23">
        <v>-2.3167232021670259E-15</v>
      </c>
      <c r="AV230" s="23" t="b">
        <v>1</v>
      </c>
      <c r="AW230" s="23">
        <v>83.174504491079816</v>
      </c>
      <c r="AX230" s="23">
        <v>35.159164211403485</v>
      </c>
      <c r="AY230" s="23">
        <v>34.022709546931779</v>
      </c>
      <c r="AZ230" s="23">
        <v>35.159164211403485</v>
      </c>
      <c r="BA230" s="23">
        <v>-67.11974610015541</v>
      </c>
    </row>
    <row r="231" spans="40:53">
      <c r="AN231" s="23">
        <v>32</v>
      </c>
      <c r="AO231" s="23">
        <v>0</v>
      </c>
      <c r="AP231" s="23">
        <v>0</v>
      </c>
      <c r="AQ231" s="23">
        <v>0</v>
      </c>
      <c r="AR231" s="23">
        <v>0</v>
      </c>
      <c r="AS231" s="23">
        <v>0</v>
      </c>
      <c r="AT231" s="23">
        <v>0</v>
      </c>
      <c r="AU231" s="23">
        <v>-9.0036099802996983</v>
      </c>
      <c r="AV231" s="23" t="b">
        <v>0</v>
      </c>
      <c r="AW231" s="23">
        <v>63.498065609008066</v>
      </c>
      <c r="AX231" s="23">
        <v>39.074422427700924</v>
      </c>
      <c r="AY231" s="23">
        <v>30.7717464110127</v>
      </c>
      <c r="AZ231" s="23">
        <v>30.7717464110127</v>
      </c>
      <c r="BA231" s="23">
        <v>-57.184099792926872</v>
      </c>
    </row>
    <row r="232" spans="40:53">
      <c r="AN232" s="23">
        <v>32</v>
      </c>
      <c r="AO232" s="23">
        <v>1</v>
      </c>
      <c r="AP232" s="23">
        <v>0</v>
      </c>
      <c r="AQ232" s="23">
        <v>0</v>
      </c>
      <c r="AR232" s="23">
        <v>0</v>
      </c>
      <c r="AS232" s="23">
        <v>0</v>
      </c>
      <c r="AT232" s="23">
        <v>0</v>
      </c>
      <c r="AU232" s="23">
        <v>-12.155486443786012</v>
      </c>
      <c r="AV232" s="23" t="b">
        <v>0</v>
      </c>
      <c r="AW232" s="23">
        <v>35.003283925284116</v>
      </c>
      <c r="AX232" s="23">
        <v>26.979259269210807</v>
      </c>
      <c r="AY232" s="23">
        <v>18.594762958348472</v>
      </c>
      <c r="AZ232" s="23">
        <v>18.594762958348472</v>
      </c>
      <c r="BA232" s="23">
        <v>-86.003873979431035</v>
      </c>
    </row>
    <row r="233" spans="40:53">
      <c r="AN233" s="23">
        <v>32</v>
      </c>
      <c r="AO233" s="23">
        <v>2</v>
      </c>
      <c r="AP233" s="23">
        <v>0</v>
      </c>
      <c r="AQ233" s="23">
        <v>0</v>
      </c>
      <c r="AR233" s="23">
        <v>0</v>
      </c>
      <c r="AS233" s="23">
        <v>0</v>
      </c>
      <c r="AT233" s="23">
        <v>0</v>
      </c>
      <c r="AU233" s="23">
        <v>-12.145758975247578</v>
      </c>
      <c r="AV233" s="23" t="b">
        <v>0</v>
      </c>
      <c r="AW233" s="23">
        <v>38.043057497234273</v>
      </c>
      <c r="AX233" s="23">
        <v>29.09175648354719</v>
      </c>
      <c r="AY233" s="23">
        <v>20.140444194234433</v>
      </c>
      <c r="AZ233" s="23">
        <v>20.140444194234433</v>
      </c>
      <c r="BA233" s="23">
        <v>83.473387884579495</v>
      </c>
    </row>
    <row r="234" spans="40:53">
      <c r="AN234" s="23">
        <v>32</v>
      </c>
      <c r="AO234" s="23">
        <v>3</v>
      </c>
      <c r="AP234" s="23">
        <v>0</v>
      </c>
      <c r="AQ234" s="23">
        <v>0</v>
      </c>
      <c r="AR234" s="23">
        <v>0</v>
      </c>
      <c r="AS234" s="23">
        <v>0</v>
      </c>
      <c r="AT234" s="23">
        <v>0</v>
      </c>
      <c r="AU234" s="23">
        <v>-7.1998912192097588</v>
      </c>
      <c r="AV234" s="23" t="b">
        <v>0</v>
      </c>
      <c r="AW234" s="23">
        <v>49.479883085304266</v>
      </c>
      <c r="AX234" s="23">
        <v>24.677419417011038</v>
      </c>
      <c r="AY234" s="23">
        <v>22.247190750694582</v>
      </c>
      <c r="AZ234" s="23">
        <v>22.247190750694582</v>
      </c>
      <c r="BA234" s="23">
        <v>-45.085184568035267</v>
      </c>
    </row>
    <row r="235" spans="40:53">
      <c r="AN235" s="23">
        <v>33</v>
      </c>
      <c r="AO235" s="23">
        <v>0</v>
      </c>
      <c r="AP235" s="23">
        <v>0</v>
      </c>
      <c r="AQ235" s="23">
        <v>0</v>
      </c>
      <c r="AR235" s="23">
        <v>0</v>
      </c>
      <c r="AS235" s="23">
        <v>0</v>
      </c>
      <c r="AT235" s="23">
        <v>0</v>
      </c>
      <c r="AU235" s="23">
        <v>-3.3515676809533335</v>
      </c>
      <c r="AV235" s="23" t="b">
        <v>0</v>
      </c>
      <c r="AW235" s="23">
        <v>82.711440664657417</v>
      </c>
      <c r="AX235" s="23">
        <v>38.34881217639132</v>
      </c>
      <c r="AY235" s="23">
        <v>36.318075852314621</v>
      </c>
      <c r="AZ235" s="23">
        <v>36.318075852314621</v>
      </c>
      <c r="BA235" s="23">
        <v>-89.784745944309691</v>
      </c>
    </row>
    <row r="236" spans="40:53">
      <c r="AN236" s="23">
        <v>33</v>
      </c>
      <c r="AO236" s="23">
        <v>1</v>
      </c>
      <c r="AP236" s="23">
        <v>-1.9902424010582019E-4</v>
      </c>
      <c r="AQ236" s="23">
        <v>2.0477598900439317E-4</v>
      </c>
      <c r="AR236" s="23">
        <v>-5.7517488985729768E-6</v>
      </c>
      <c r="AS236" s="23">
        <v>-4.1274413462718833E-5</v>
      </c>
      <c r="AT236" s="23">
        <v>2.0582796376850986E-4</v>
      </c>
      <c r="AU236" s="23">
        <v>1.6553598769508682E-14</v>
      </c>
      <c r="AV236" s="23" t="b">
        <v>1</v>
      </c>
      <c r="AW236" s="23">
        <v>104.8896162428366</v>
      </c>
      <c r="AX236" s="23">
        <v>45.117028358317768</v>
      </c>
      <c r="AY236" s="23">
        <v>45.117028358317768</v>
      </c>
      <c r="AZ236" s="23">
        <v>45.117028358317768</v>
      </c>
      <c r="BA236" s="23">
        <v>-87.081892392128367</v>
      </c>
    </row>
    <row r="237" spans="40:53">
      <c r="AN237" s="23">
        <v>33</v>
      </c>
      <c r="AO237" s="23">
        <v>2</v>
      </c>
      <c r="AP237" s="23">
        <v>-3.3973617543149685E-4</v>
      </c>
      <c r="AQ237" s="23">
        <v>3.3973617543149712E-4</v>
      </c>
      <c r="AR237" s="23">
        <v>-1.0658141036401502E-19</v>
      </c>
      <c r="AS237" s="23">
        <v>2.6431324952744039E-4</v>
      </c>
      <c r="AT237" s="23">
        <v>3.6453537875734301E-4</v>
      </c>
      <c r="AU237" s="23">
        <v>7.6414569116778353E-16</v>
      </c>
      <c r="AV237" s="23" t="b">
        <v>1</v>
      </c>
      <c r="AW237" s="23">
        <v>79.869931873682802</v>
      </c>
      <c r="AX237" s="23">
        <v>33.661297466749318</v>
      </c>
      <c r="AY237" s="23">
        <v>32.334393015481609</v>
      </c>
      <c r="AZ237" s="23">
        <v>33.661297466749318</v>
      </c>
      <c r="BA237" s="23">
        <v>79.372037152611099</v>
      </c>
    </row>
    <row r="238" spans="40:53">
      <c r="AN238" s="23">
        <v>33</v>
      </c>
      <c r="AO238" s="23">
        <v>3</v>
      </c>
      <c r="AP238" s="23">
        <v>0</v>
      </c>
      <c r="AQ238" s="23">
        <v>0</v>
      </c>
      <c r="AR238" s="23">
        <v>0</v>
      </c>
      <c r="AS238" s="23">
        <v>0</v>
      </c>
      <c r="AT238" s="23">
        <v>0</v>
      </c>
      <c r="AU238" s="23">
        <v>-3.2347955318594206</v>
      </c>
      <c r="AV238" s="23" t="b">
        <v>0</v>
      </c>
      <c r="AW238" s="23">
        <v>84.511002298977928</v>
      </c>
      <c r="AX238" s="23">
        <v>39.319870504722331</v>
      </c>
      <c r="AY238" s="23">
        <v>37.149261841110075</v>
      </c>
      <c r="AZ238" s="23">
        <v>37.149261841110075</v>
      </c>
      <c r="BA238" s="23">
        <v>88.759411974237949</v>
      </c>
    </row>
    <row r="239" spans="40:53">
      <c r="AN239" s="23">
        <v>34</v>
      </c>
      <c r="AO239" s="23">
        <v>0</v>
      </c>
      <c r="AP239" s="23">
        <v>0</v>
      </c>
      <c r="AQ239" s="23">
        <v>0</v>
      </c>
      <c r="AR239" s="23">
        <v>0</v>
      </c>
      <c r="AS239" s="23">
        <v>0</v>
      </c>
      <c r="AT239" s="23">
        <v>0</v>
      </c>
      <c r="AU239" s="23">
        <v>-6.5235628775501322</v>
      </c>
      <c r="AV239" s="23" t="b">
        <v>0</v>
      </c>
      <c r="AW239" s="23">
        <v>66.772960565633127</v>
      </c>
      <c r="AX239" s="23">
        <v>35.131522944605649</v>
      </c>
      <c r="AY239" s="23">
        <v>30.571345053071632</v>
      </c>
      <c r="AZ239" s="23">
        <v>30.571345053071632</v>
      </c>
      <c r="BA239" s="23">
        <v>82.169432525060827</v>
      </c>
    </row>
    <row r="240" spans="40:53">
      <c r="AN240" s="23">
        <v>34</v>
      </c>
      <c r="AO240" s="23">
        <v>1</v>
      </c>
      <c r="AP240" s="23">
        <v>-4.7202419187117282E-3</v>
      </c>
      <c r="AQ240" s="23">
        <v>4.7202419187117282E-3</v>
      </c>
      <c r="AR240" s="23">
        <v>0</v>
      </c>
      <c r="AS240" s="23">
        <v>-5.0074629279809784E-3</v>
      </c>
      <c r="AT240" s="23">
        <v>5.343159647150676E-3</v>
      </c>
      <c r="AU240" s="23">
        <v>1.5648073115048788E-14</v>
      </c>
      <c r="AV240" s="23" t="b">
        <v>1</v>
      </c>
      <c r="AW240" s="23">
        <v>92.549442199139818</v>
      </c>
      <c r="AX240" s="23">
        <v>39.408551061666849</v>
      </c>
      <c r="AY240" s="23">
        <v>38.812394673083034</v>
      </c>
      <c r="AZ240" s="23">
        <v>39.408551061666849</v>
      </c>
      <c r="BA240" s="23">
        <v>-76.028715029112817</v>
      </c>
    </row>
    <row r="241" spans="40:53">
      <c r="AN241" s="23">
        <v>34</v>
      </c>
      <c r="AO241" s="23">
        <v>2</v>
      </c>
      <c r="AP241" s="23">
        <v>-7.7066490813311132E-3</v>
      </c>
      <c r="AQ241" s="23">
        <v>7.7066490813311132E-3</v>
      </c>
      <c r="AR241" s="23">
        <v>0</v>
      </c>
      <c r="AS241" s="23">
        <v>-8.6396005145608114E-3</v>
      </c>
      <c r="AT241" s="23">
        <v>8.8347673611466164E-3</v>
      </c>
      <c r="AU241" s="23">
        <v>5.461863600286776E-14</v>
      </c>
      <c r="AV241" s="23" t="b">
        <v>1</v>
      </c>
      <c r="AW241" s="23">
        <v>69.59989887514314</v>
      </c>
      <c r="AX241" s="23">
        <v>29.006189930595202</v>
      </c>
      <c r="AY241" s="23">
        <v>27.087400893507535</v>
      </c>
      <c r="AZ241" s="23">
        <v>29.006189930595202</v>
      </c>
      <c r="BA241" s="23">
        <v>-75.364052767754956</v>
      </c>
    </row>
    <row r="242" spans="40:53">
      <c r="AN242" s="23">
        <v>34</v>
      </c>
      <c r="AO242" s="23">
        <v>3</v>
      </c>
      <c r="AP242" s="23">
        <v>0</v>
      </c>
      <c r="AQ242" s="23">
        <v>0</v>
      </c>
      <c r="AR242" s="23">
        <v>0</v>
      </c>
      <c r="AS242" s="23">
        <v>0</v>
      </c>
      <c r="AT242" s="23">
        <v>0</v>
      </c>
      <c r="AU242" s="23">
        <v>-4.2030314895572474</v>
      </c>
      <c r="AV242" s="23" t="b">
        <v>0</v>
      </c>
      <c r="AW242" s="23">
        <v>91.299818107463508</v>
      </c>
      <c r="AX242" s="23">
        <v>46.530663691287614</v>
      </c>
      <c r="AY242" s="23">
        <v>41.349144539625335</v>
      </c>
      <c r="AZ242" s="23">
        <v>41.349144539625335</v>
      </c>
      <c r="BA242" s="23">
        <v>-79.231666956665819</v>
      </c>
    </row>
    <row r="243" spans="40:53">
      <c r="AN243" s="23">
        <v>35</v>
      </c>
      <c r="AO243" s="23">
        <v>0</v>
      </c>
      <c r="AP243" s="23">
        <v>-8.3623667533723762E-3</v>
      </c>
      <c r="AQ243" s="23">
        <v>8.3623667533723762E-3</v>
      </c>
      <c r="AR243" s="23">
        <v>0</v>
      </c>
      <c r="AS243" s="23">
        <v>-1.5976646955335225E-2</v>
      </c>
      <c r="AT243" s="23">
        <v>1.1564708803154673E-2</v>
      </c>
      <c r="AU243" s="23">
        <v>1.8163422155215159E-14</v>
      </c>
      <c r="AV243" s="23" t="b">
        <v>1</v>
      </c>
      <c r="AW243" s="23">
        <v>77.242971291964352</v>
      </c>
      <c r="AX243" s="23">
        <v>32.470572568116943</v>
      </c>
      <c r="AY243" s="23">
        <v>30.992270601758779</v>
      </c>
      <c r="AZ243" s="23">
        <v>32.470572568116943</v>
      </c>
      <c r="BA243" s="23">
        <v>-68.15524340093441</v>
      </c>
    </row>
    <row r="244" spans="40:53">
      <c r="AN244" s="23">
        <v>35</v>
      </c>
      <c r="AO244" s="23">
        <v>1</v>
      </c>
      <c r="AP244" s="23">
        <v>-2.7824964427027705E-3</v>
      </c>
      <c r="AQ244" s="23">
        <v>2.7824964427027709E-3</v>
      </c>
      <c r="AR244" s="23">
        <v>-1.0658141036401502E-19</v>
      </c>
      <c r="AS244" s="23">
        <v>-1.0683143454674266E-2</v>
      </c>
      <c r="AT244" s="23">
        <v>6.0228460856924602E-3</v>
      </c>
      <c r="AU244" s="23">
        <v>3.4268594906183836E-14</v>
      </c>
      <c r="AV244" s="23" t="b">
        <v>1</v>
      </c>
      <c r="AW244" s="23">
        <v>56.941342086044934</v>
      </c>
      <c r="AX244" s="23">
        <v>23.268433964850512</v>
      </c>
      <c r="AY244" s="23">
        <v>20.620104463456777</v>
      </c>
      <c r="AZ244" s="23">
        <v>23.268433964850512</v>
      </c>
      <c r="BA244" s="23">
        <v>-58.75780619238963</v>
      </c>
    </row>
    <row r="245" spans="40:53">
      <c r="AN245" s="23">
        <v>35</v>
      </c>
      <c r="AO245" s="23">
        <v>2</v>
      </c>
      <c r="AP245" s="23">
        <v>-3.3542085815881527E-3</v>
      </c>
      <c r="AQ245" s="23">
        <v>3.3542085815881535E-3</v>
      </c>
      <c r="AR245" s="23">
        <v>-2.1316282072803004E-19</v>
      </c>
      <c r="AS245" s="23">
        <v>-1.3151335534285073E-2</v>
      </c>
      <c r="AT245" s="23">
        <v>7.3817424631747296E-3</v>
      </c>
      <c r="AU245" s="23">
        <v>3.4946004423552779E-15</v>
      </c>
      <c r="AV245" s="23" t="b">
        <v>1</v>
      </c>
      <c r="AW245" s="23">
        <v>92.349898194958783</v>
      </c>
      <c r="AX245" s="23">
        <v>39.318103562833166</v>
      </c>
      <c r="AY245" s="23">
        <v>38.710447014485069</v>
      </c>
      <c r="AZ245" s="23">
        <v>39.318103562833166</v>
      </c>
      <c r="BA245" s="23">
        <v>-58.512927448674894</v>
      </c>
    </row>
    <row r="246" spans="40:53">
      <c r="AN246" s="23">
        <v>35</v>
      </c>
      <c r="AO246" s="23">
        <v>3</v>
      </c>
      <c r="AP246" s="23">
        <v>-1.1452755372414284E-2</v>
      </c>
      <c r="AQ246" s="23">
        <v>1.1452755372414284E-2</v>
      </c>
      <c r="AR246" s="23">
        <v>0</v>
      </c>
      <c r="AS246" s="23">
        <v>-2.1049262132971508E-2</v>
      </c>
      <c r="AT246" s="23">
        <v>1.5554210513748399E-2</v>
      </c>
      <c r="AU246" s="23">
        <v>-2.6474482328620041E-14</v>
      </c>
      <c r="AV246" s="23" t="b">
        <v>1</v>
      </c>
      <c r="AW246" s="23">
        <v>75.203805402238075</v>
      </c>
      <c r="AX246" s="23">
        <v>31.546277923486016</v>
      </c>
      <c r="AY246" s="23">
        <v>29.950454342715307</v>
      </c>
      <c r="AZ246" s="23">
        <v>31.546277923486016</v>
      </c>
      <c r="BA246" s="23">
        <v>-68.709107060555667</v>
      </c>
    </row>
    <row r="247" spans="40:53">
      <c r="AN247" s="23">
        <v>36</v>
      </c>
      <c r="AO247" s="23">
        <v>0</v>
      </c>
      <c r="AP247" s="23">
        <v>0</v>
      </c>
      <c r="AQ247" s="23">
        <v>0</v>
      </c>
      <c r="AR247" s="23">
        <v>0</v>
      </c>
      <c r="AS247" s="23">
        <v>0</v>
      </c>
      <c r="AT247" s="23">
        <v>0</v>
      </c>
      <c r="AU247" s="23">
        <v>-9.4280090874275437</v>
      </c>
      <c r="AV247" s="23" t="b">
        <v>0</v>
      </c>
      <c r="AW247" s="23">
        <v>64.365781264646984</v>
      </c>
      <c r="AX247" s="23">
        <v>40.753145526958491</v>
      </c>
      <c r="AY247" s="23">
        <v>31.535678037481642</v>
      </c>
      <c r="AZ247" s="23">
        <v>31.535678037481642</v>
      </c>
      <c r="BA247" s="23">
        <v>-62.746764227438632</v>
      </c>
    </row>
    <row r="248" spans="40:53">
      <c r="AN248" s="23">
        <v>36</v>
      </c>
      <c r="AO248" s="23">
        <v>1</v>
      </c>
      <c r="AP248" s="23">
        <v>0</v>
      </c>
      <c r="AQ248" s="23">
        <v>0</v>
      </c>
      <c r="AR248" s="23">
        <v>0</v>
      </c>
      <c r="AS248" s="23">
        <v>0</v>
      </c>
      <c r="AT248" s="23">
        <v>0</v>
      </c>
      <c r="AU248" s="23">
        <v>-12.757376923866945</v>
      </c>
      <c r="AV248" s="23" t="b">
        <v>0</v>
      </c>
      <c r="AW248" s="23">
        <v>31.165813085788439</v>
      </c>
      <c r="AX248" s="23">
        <v>25.797140779983085</v>
      </c>
      <c r="AY248" s="23">
        <v>17.088886159731462</v>
      </c>
      <c r="AZ248" s="23">
        <v>17.088886159731462</v>
      </c>
      <c r="BA248" s="23">
        <v>67.806124088883976</v>
      </c>
    </row>
    <row r="249" spans="40:53">
      <c r="AN249" s="23">
        <v>36</v>
      </c>
      <c r="AO249" s="23">
        <v>2</v>
      </c>
      <c r="AP249" s="23">
        <v>0</v>
      </c>
      <c r="AQ249" s="23">
        <v>0</v>
      </c>
      <c r="AR249" s="23">
        <v>0</v>
      </c>
      <c r="AS249" s="23">
        <v>0</v>
      </c>
      <c r="AT249" s="23">
        <v>0</v>
      </c>
      <c r="AU249" s="23">
        <v>-12.825128035272201</v>
      </c>
      <c r="AV249" s="23" t="b">
        <v>0</v>
      </c>
      <c r="AW249" s="23">
        <v>37.29681935883081</v>
      </c>
      <c r="AX249" s="23">
        <v>30.277911336312435</v>
      </c>
      <c r="AY249" s="23">
        <v>20.272419208542967</v>
      </c>
      <c r="AZ249" s="23">
        <v>20.272419208542967</v>
      </c>
      <c r="BA249" s="23">
        <v>84.178771436256852</v>
      </c>
    </row>
    <row r="250" spans="40:53">
      <c r="AN250" s="23">
        <v>36</v>
      </c>
      <c r="AO250" s="23">
        <v>3</v>
      </c>
      <c r="AP250" s="23">
        <v>0</v>
      </c>
      <c r="AQ250" s="23">
        <v>0</v>
      </c>
      <c r="AR250" s="23">
        <v>0</v>
      </c>
      <c r="AS250" s="23">
        <v>0</v>
      </c>
      <c r="AT250" s="23">
        <v>0</v>
      </c>
      <c r="AU250" s="23">
        <v>-3.1863262519668289</v>
      </c>
      <c r="AV250" s="23" t="b">
        <v>0</v>
      </c>
      <c r="AW250" s="23">
        <v>41.096723001842577</v>
      </c>
      <c r="AX250" s="23">
        <v>16.808663091504073</v>
      </c>
      <c r="AY250" s="23">
        <v>14.932153969837673</v>
      </c>
      <c r="AZ250" s="23">
        <v>16.808663091504073</v>
      </c>
      <c r="BA250" s="23">
        <v>-40.449985122410666</v>
      </c>
    </row>
    <row r="251" spans="40:53">
      <c r="AN251" s="23">
        <v>37</v>
      </c>
      <c r="AO251" s="23">
        <v>0</v>
      </c>
      <c r="AP251" s="23">
        <v>0</v>
      </c>
      <c r="AQ251" s="23">
        <v>0</v>
      </c>
      <c r="AR251" s="23">
        <v>0</v>
      </c>
      <c r="AS251" s="23">
        <v>0</v>
      </c>
      <c r="AT251" s="23">
        <v>0</v>
      </c>
      <c r="AU251" s="23">
        <v>-3.9533647314323077</v>
      </c>
      <c r="AV251" s="23" t="b">
        <v>0</v>
      </c>
      <c r="AW251" s="23">
        <v>73.78719909878069</v>
      </c>
      <c r="AX251" s="23">
        <v>33.590405328228158</v>
      </c>
      <c r="AY251" s="23">
        <v>32.21328132810266</v>
      </c>
      <c r="AZ251" s="23">
        <v>32.21328132810266</v>
      </c>
      <c r="BA251" s="23">
        <v>-85.39340206683562</v>
      </c>
    </row>
    <row r="252" spans="40:53">
      <c r="AN252" s="23">
        <v>37</v>
      </c>
      <c r="AO252" s="23">
        <v>1</v>
      </c>
      <c r="AP252" s="23">
        <v>-4.3207331222019473E-4</v>
      </c>
      <c r="AQ252" s="23">
        <v>4.4076022167182727E-4</v>
      </c>
      <c r="AR252" s="23">
        <v>-8.6869094516325509E-6</v>
      </c>
      <c r="AS252" s="23">
        <v>-1.495261464967515E-4</v>
      </c>
      <c r="AT252" s="23">
        <v>4.4711778956598179E-4</v>
      </c>
      <c r="AU252" s="23">
        <v>1.1231467145211838E-14</v>
      </c>
      <c r="AV252" s="23" t="b">
        <v>1</v>
      </c>
      <c r="AW252" s="23">
        <v>105.90819981328627</v>
      </c>
      <c r="AX252" s="23">
        <v>45.637425904312188</v>
      </c>
      <c r="AY252" s="23">
        <v>45.637425904312181</v>
      </c>
      <c r="AZ252" s="23">
        <v>45.637425904312181</v>
      </c>
      <c r="BA252" s="23">
        <v>-85.139477671717856</v>
      </c>
    </row>
    <row r="253" spans="40:53">
      <c r="AN253" s="23">
        <v>37</v>
      </c>
      <c r="AO253" s="23">
        <v>2</v>
      </c>
      <c r="AP253" s="23">
        <v>-5.1067043898715095E-4</v>
      </c>
      <c r="AQ253" s="23">
        <v>5.1067043898715128E-4</v>
      </c>
      <c r="AR253" s="23">
        <v>-1.5987211554602253E-19</v>
      </c>
      <c r="AS253" s="23">
        <v>4.1008432541851338E-4</v>
      </c>
      <c r="AT253" s="23">
        <v>5.5029681604005219E-4</v>
      </c>
      <c r="AU253" s="23">
        <v>9.2955157460217208E-15</v>
      </c>
      <c r="AV253" s="23" t="b">
        <v>1</v>
      </c>
      <c r="AW253" s="23">
        <v>63.255817817433481</v>
      </c>
      <c r="AX253" s="23">
        <v>26.130602330641445</v>
      </c>
      <c r="AY253" s="23">
        <v>23.846189951371304</v>
      </c>
      <c r="AZ253" s="23">
        <v>26.130602330641445</v>
      </c>
      <c r="BA253" s="23">
        <v>79.061884155270647</v>
      </c>
    </row>
    <row r="254" spans="40:53">
      <c r="AN254" s="23">
        <v>37</v>
      </c>
      <c r="AO254" s="23">
        <v>3</v>
      </c>
      <c r="AP254" s="23">
        <v>0</v>
      </c>
      <c r="AQ254" s="23">
        <v>0</v>
      </c>
      <c r="AR254" s="23">
        <v>0</v>
      </c>
      <c r="AS254" s="23">
        <v>0</v>
      </c>
      <c r="AT254" s="23">
        <v>0</v>
      </c>
      <c r="AU254" s="23">
        <v>-2.7057305572669592</v>
      </c>
      <c r="AV254" s="23" t="b">
        <v>0</v>
      </c>
      <c r="AW254" s="23">
        <v>80.632865081999796</v>
      </c>
      <c r="AX254" s="23">
        <v>35.261222877398808</v>
      </c>
      <c r="AY254" s="23">
        <v>34.768226387819588</v>
      </c>
      <c r="AZ254" s="23">
        <v>34.768226387819588</v>
      </c>
      <c r="BA254" s="23">
        <v>83.207800366279159</v>
      </c>
    </row>
    <row r="255" spans="40:53">
      <c r="AN255" s="23">
        <v>38</v>
      </c>
      <c r="AO255" s="23">
        <v>0</v>
      </c>
      <c r="AP255" s="23">
        <v>0</v>
      </c>
      <c r="AQ255" s="23">
        <v>0</v>
      </c>
      <c r="AR255" s="23">
        <v>0</v>
      </c>
      <c r="AS255" s="23">
        <v>0</v>
      </c>
      <c r="AT255" s="23">
        <v>0</v>
      </c>
      <c r="AU255" s="23">
        <v>-8.155209791904765</v>
      </c>
      <c r="AV255" s="23" t="b">
        <v>0</v>
      </c>
      <c r="AW255" s="23">
        <v>55.728697626804319</v>
      </c>
      <c r="AX255" s="23">
        <v>31.476057862255516</v>
      </c>
      <c r="AY255" s="23">
        <v>26.161426646717945</v>
      </c>
      <c r="AZ255" s="23">
        <v>26.161426646717945</v>
      </c>
      <c r="BA255" s="23">
        <v>72.432352643599259</v>
      </c>
    </row>
    <row r="256" spans="40:53">
      <c r="AN256" s="23">
        <v>38</v>
      </c>
      <c r="AO256" s="23">
        <v>1</v>
      </c>
      <c r="AP256" s="23">
        <v>-1.069135622906337E-2</v>
      </c>
      <c r="AQ256" s="23">
        <v>1.069135622906337E-2</v>
      </c>
      <c r="AR256" s="23">
        <v>0</v>
      </c>
      <c r="AS256" s="23">
        <v>-1.0504881814545541E-2</v>
      </c>
      <c r="AT256" s="23">
        <v>1.1911894622650274E-2</v>
      </c>
      <c r="AU256" s="23">
        <v>2.2097774998730557E-14</v>
      </c>
      <c r="AV256" s="23" t="b">
        <v>1</v>
      </c>
      <c r="AW256" s="23">
        <v>89.5245087637919</v>
      </c>
      <c r="AX256" s="23">
        <v>38.037436632603693</v>
      </c>
      <c r="AY256" s="23">
        <v>37.266946678220378</v>
      </c>
      <c r="AZ256" s="23">
        <v>38.037436632603693</v>
      </c>
      <c r="BA256" s="23">
        <v>-76.918036845549409</v>
      </c>
    </row>
    <row r="257" spans="40:53">
      <c r="AN257" s="23">
        <v>38</v>
      </c>
      <c r="AO257" s="23">
        <v>2</v>
      </c>
      <c r="AP257" s="23">
        <v>-1.5945091957845121E-2</v>
      </c>
      <c r="AQ257" s="23">
        <v>1.5945091957845121E-2</v>
      </c>
      <c r="AR257" s="23">
        <v>4.2632564145606007E-19</v>
      </c>
      <c r="AS257" s="23">
        <v>-1.6485451529894057E-2</v>
      </c>
      <c r="AT257" s="23">
        <v>1.7949609621946062E-2</v>
      </c>
      <c r="AU257" s="23">
        <v>2.190088388420719E-15</v>
      </c>
      <c r="AV257" s="23" t="b">
        <v>1</v>
      </c>
      <c r="AW257" s="23">
        <v>61.349324857392915</v>
      </c>
      <c r="AX257" s="23">
        <v>25.266444469885652</v>
      </c>
      <c r="AY257" s="23">
        <v>22.872156708892515</v>
      </c>
      <c r="AZ257" s="23">
        <v>25.266444469885652</v>
      </c>
      <c r="BA257" s="23">
        <v>-76.331775337357996</v>
      </c>
    </row>
    <row r="258" spans="40:53">
      <c r="AN258" s="23">
        <v>38</v>
      </c>
      <c r="AO258" s="23">
        <v>3</v>
      </c>
      <c r="AP258" s="23">
        <v>-3.6062625441815968E-5</v>
      </c>
      <c r="AQ258" s="23">
        <v>3.6062625441815717E-5</v>
      </c>
      <c r="AR258" s="23">
        <v>1.0658141036401502E-19</v>
      </c>
      <c r="AS258" s="23">
        <v>-2.3154984902555534E-5</v>
      </c>
      <c r="AT258" s="23">
        <v>3.7875470759003522E-5</v>
      </c>
      <c r="AU258" s="23">
        <v>3.5466421466345821E-15</v>
      </c>
      <c r="AV258" s="23" t="b">
        <v>1</v>
      </c>
      <c r="AW258" s="23">
        <v>95.326906847398249</v>
      </c>
      <c r="AX258" s="23">
        <v>40.667495080381109</v>
      </c>
      <c r="AY258" s="23">
        <v>40.231410087205433</v>
      </c>
      <c r="AZ258" s="23">
        <v>40.667495080381109</v>
      </c>
      <c r="BA258" s="23">
        <v>-81.100684080480477</v>
      </c>
    </row>
    <row r="259" spans="40:53">
      <c r="AN259" s="23">
        <v>39</v>
      </c>
      <c r="AO259" s="23">
        <v>0</v>
      </c>
      <c r="AP259" s="23">
        <v>-1.6007125194718873E-2</v>
      </c>
      <c r="AQ259" s="23">
        <v>1.6007125194718877E-2</v>
      </c>
      <c r="AR259" s="23">
        <v>-8.5265128291212015E-19</v>
      </c>
      <c r="AS259" s="23">
        <v>-2.7855182603569933E-2</v>
      </c>
      <c r="AT259" s="23">
        <v>2.1218054964321307E-2</v>
      </c>
      <c r="AU259" s="23">
        <v>6.3448378495589708E-14</v>
      </c>
      <c r="AV259" s="23" t="b">
        <v>1</v>
      </c>
      <c r="AW259" s="23">
        <v>70.081609456463468</v>
      </c>
      <c r="AX259" s="23">
        <v>29.224535339774341</v>
      </c>
      <c r="AY259" s="23">
        <v>27.333508342784341</v>
      </c>
      <c r="AZ259" s="23">
        <v>29.224535339774341</v>
      </c>
      <c r="BA259" s="23">
        <v>-69.486947174602264</v>
      </c>
    </row>
    <row r="260" spans="40:53">
      <c r="AN260" s="23">
        <v>39</v>
      </c>
      <c r="AO260" s="23">
        <v>1</v>
      </c>
      <c r="AP260" s="23">
        <v>-4.7604186266959631E-3</v>
      </c>
      <c r="AQ260" s="23">
        <v>4.760418626695964E-3</v>
      </c>
      <c r="AR260" s="23">
        <v>-2.1316282072803004E-19</v>
      </c>
      <c r="AS260" s="23">
        <v>-1.8292526268849339E-2</v>
      </c>
      <c r="AT260" s="23">
        <v>1.0310951208570897E-2</v>
      </c>
      <c r="AU260" s="23">
        <v>6.8097437411207551E-14</v>
      </c>
      <c r="AV260" s="23" t="b">
        <v>1</v>
      </c>
      <c r="AW260" s="23">
        <v>49.472906139782239</v>
      </c>
      <c r="AX260" s="23">
        <v>19.883208964923504</v>
      </c>
      <c r="AY260" s="23">
        <v>16.804457076629447</v>
      </c>
      <c r="AZ260" s="23">
        <v>19.883208964923504</v>
      </c>
      <c r="BA260" s="23">
        <v>-58.747967809324905</v>
      </c>
    </row>
    <row r="261" spans="40:53">
      <c r="AN261" s="23">
        <v>39</v>
      </c>
      <c r="AO261" s="23">
        <v>2</v>
      </c>
      <c r="AP261" s="23">
        <v>-6.7274856813635568E-3</v>
      </c>
      <c r="AQ261" s="23">
        <v>6.7274856813635559E-3</v>
      </c>
      <c r="AR261" s="23">
        <v>2.1316282072803004E-19</v>
      </c>
      <c r="AS261" s="23">
        <v>-2.4022198700549342E-2</v>
      </c>
      <c r="AT261" s="23">
        <v>1.3766828654236977E-2</v>
      </c>
      <c r="AU261" s="23">
        <v>2.761072620538485E-14</v>
      </c>
      <c r="AV261" s="23" t="b">
        <v>1</v>
      </c>
      <c r="AW261" s="23">
        <v>90.564199446850111</v>
      </c>
      <c r="AX261" s="23">
        <v>38.508698208361174</v>
      </c>
      <c r="AY261" s="23">
        <v>37.798127914353884</v>
      </c>
      <c r="AZ261" s="23">
        <v>38.508698208361174</v>
      </c>
      <c r="BA261" s="23">
        <v>-59.626719099449588</v>
      </c>
    </row>
    <row r="262" spans="40:53">
      <c r="AN262" s="23">
        <v>39</v>
      </c>
      <c r="AO262" s="23">
        <v>3</v>
      </c>
      <c r="AP262" s="23">
        <v>-2.182342808671351E-2</v>
      </c>
      <c r="AQ262" s="23">
        <v>2.182342808671351E-2</v>
      </c>
      <c r="AR262" s="23">
        <v>0</v>
      </c>
      <c r="AS262" s="23">
        <v>-3.6388482051930071E-2</v>
      </c>
      <c r="AT262" s="23">
        <v>2.8412891791700211E-2</v>
      </c>
      <c r="AU262" s="23">
        <v>-8.5850597464354195E-14</v>
      </c>
      <c r="AV262" s="23" t="b">
        <v>1</v>
      </c>
      <c r="AW262" s="23">
        <v>66.900075658482734</v>
      </c>
      <c r="AX262" s="23">
        <v>27.782438516753974</v>
      </c>
      <c r="AY262" s="23">
        <v>25.708052730697059</v>
      </c>
      <c r="AZ262" s="23">
        <v>27.782438516753974</v>
      </c>
      <c r="BA262" s="23">
        <v>-70.090978385540566</v>
      </c>
    </row>
    <row r="263" spans="40:53">
      <c r="AN263" s="23">
        <v>40</v>
      </c>
      <c r="AO263" s="23">
        <v>0</v>
      </c>
      <c r="AP263" s="23">
        <v>0</v>
      </c>
      <c r="AQ263" s="23">
        <v>0</v>
      </c>
      <c r="AR263" s="23">
        <v>0</v>
      </c>
      <c r="AS263" s="23">
        <v>0</v>
      </c>
      <c r="AT263" s="23">
        <v>0</v>
      </c>
      <c r="AU263" s="23">
        <v>-9.6461807532728123</v>
      </c>
      <c r="AV263" s="23" t="b">
        <v>0</v>
      </c>
      <c r="AW263" s="23">
        <v>61.526100139674412</v>
      </c>
      <c r="AX263" s="23">
        <v>39.306213719017506</v>
      </c>
      <c r="AY263" s="23">
        <v>30.249694157607571</v>
      </c>
      <c r="AZ263" s="23">
        <v>30.249694157607571</v>
      </c>
      <c r="BA263" s="23">
        <v>-65.411358210524966</v>
      </c>
    </row>
    <row r="264" spans="40:53">
      <c r="AN264" s="23">
        <v>40</v>
      </c>
      <c r="AO264" s="23">
        <v>1</v>
      </c>
      <c r="AP264" s="23">
        <v>0</v>
      </c>
      <c r="AQ264" s="23">
        <v>0</v>
      </c>
      <c r="AR264" s="23">
        <v>0</v>
      </c>
      <c r="AS264" s="23">
        <v>0</v>
      </c>
      <c r="AT264" s="23">
        <v>0</v>
      </c>
      <c r="AU264" s="23">
        <v>-10.980076740942208</v>
      </c>
      <c r="AV264" s="23" t="b">
        <v>0</v>
      </c>
      <c r="AW264" s="23">
        <v>31.781918620840315</v>
      </c>
      <c r="AX264" s="23">
        <v>21.754722039852716</v>
      </c>
      <c r="AY264" s="23">
        <v>16.060992198207906</v>
      </c>
      <c r="AZ264" s="23">
        <v>16.060992198207906</v>
      </c>
      <c r="BA264" s="23">
        <v>47.503389878821309</v>
      </c>
    </row>
    <row r="265" spans="40:53">
      <c r="AN265" s="23">
        <v>40</v>
      </c>
      <c r="AO265" s="23">
        <v>2</v>
      </c>
      <c r="AP265" s="23">
        <v>0</v>
      </c>
      <c r="AQ265" s="23">
        <v>0</v>
      </c>
      <c r="AR265" s="23">
        <v>0</v>
      </c>
      <c r="AS265" s="23">
        <v>0</v>
      </c>
      <c r="AT265" s="23">
        <v>0</v>
      </c>
      <c r="AU265" s="23">
        <v>-12.899515045905211</v>
      </c>
      <c r="AV265" s="23" t="b">
        <v>0</v>
      </c>
      <c r="AW265" s="23">
        <v>36.32740384547747</v>
      </c>
      <c r="AX265" s="23">
        <v>29.78372135920322</v>
      </c>
      <c r="AY265" s="23">
        <v>19.833337561404207</v>
      </c>
      <c r="AZ265" s="23">
        <v>19.833337561404207</v>
      </c>
      <c r="BA265" s="23">
        <v>-67.792554143010534</v>
      </c>
    </row>
    <row r="266" spans="40:53">
      <c r="AN266" s="23">
        <v>40</v>
      </c>
      <c r="AO266" s="23">
        <v>3</v>
      </c>
      <c r="AP266" s="23">
        <v>1.9149554768031245E-4</v>
      </c>
      <c r="AQ266" s="23">
        <v>-1.9149554768031245E-4</v>
      </c>
      <c r="AR266" s="23">
        <v>0</v>
      </c>
      <c r="AS266" s="23">
        <v>-2.3234625637860119E-3</v>
      </c>
      <c r="AT266" s="23">
        <v>1.1774082198244371E-3</v>
      </c>
      <c r="AU266" s="23">
        <v>4.1720099597242211E-15</v>
      </c>
      <c r="AV266" s="23" t="b">
        <v>1</v>
      </c>
      <c r="AW266" s="23">
        <v>33.738247093936344</v>
      </c>
      <c r="AX266" s="23">
        <v>12.751145230216158</v>
      </c>
      <c r="AY266" s="23">
        <v>8.7655703401175131</v>
      </c>
      <c r="AZ266" s="23">
        <v>12.751145230216158</v>
      </c>
      <c r="BA266" s="23">
        <v>-40.319871460846436</v>
      </c>
    </row>
    <row r="267" spans="40:53">
      <c r="AN267" s="23">
        <v>41</v>
      </c>
      <c r="AO267" s="23">
        <v>0</v>
      </c>
      <c r="AP267" s="23">
        <v>0</v>
      </c>
      <c r="AQ267" s="23">
        <v>0</v>
      </c>
      <c r="AR267" s="23">
        <v>0</v>
      </c>
      <c r="AS267" s="23">
        <v>0</v>
      </c>
      <c r="AT267" s="23">
        <v>0</v>
      </c>
      <c r="AU267" s="23">
        <v>-2.3392107028916773</v>
      </c>
      <c r="AV267" s="23" t="b">
        <v>0</v>
      </c>
      <c r="AW267" s="23">
        <v>69.277133653492996</v>
      </c>
      <c r="AX267" s="23">
        <v>29.390037954325042</v>
      </c>
      <c r="AY267" s="23">
        <v>28.689659527590511</v>
      </c>
      <c r="AZ267" s="23">
        <v>29.390037954325042</v>
      </c>
      <c r="BA267" s="23">
        <v>-84.207110841678912</v>
      </c>
    </row>
    <row r="268" spans="40:53">
      <c r="AN268" s="23">
        <v>41</v>
      </c>
      <c r="AO268" s="23">
        <v>1</v>
      </c>
      <c r="AP268" s="23">
        <v>-4.8236637931863745E-4</v>
      </c>
      <c r="AQ268" s="23">
        <v>4.8236637931863756E-4</v>
      </c>
      <c r="AR268" s="23">
        <v>-5.3290705182007509E-20</v>
      </c>
      <c r="AS268" s="23">
        <v>-7.3942059638899821E-5</v>
      </c>
      <c r="AT268" s="23">
        <v>4.8378112917194492E-4</v>
      </c>
      <c r="AU268" s="23">
        <v>7.0022113107803818E-15</v>
      </c>
      <c r="AV268" s="23" t="b">
        <v>1</v>
      </c>
      <c r="AW268" s="23">
        <v>88.811822705180802</v>
      </c>
      <c r="AX268" s="23">
        <v>37.714396751152073</v>
      </c>
      <c r="AY268" s="23">
        <v>36.90283313199275</v>
      </c>
      <c r="AZ268" s="23">
        <v>37.714396751152073</v>
      </c>
      <c r="BA268" s="23">
        <v>-87.808563482588184</v>
      </c>
    </row>
    <row r="269" spans="40:53">
      <c r="AN269" s="23">
        <v>41</v>
      </c>
      <c r="AO269" s="23">
        <v>2</v>
      </c>
      <c r="AP269" s="23">
        <v>-3.4841466136408114E-4</v>
      </c>
      <c r="AQ269" s="23">
        <v>3.4841466136408043E-4</v>
      </c>
      <c r="AR269" s="23">
        <v>3.1974423109204506E-19</v>
      </c>
      <c r="AS269" s="23">
        <v>1.7504590872035431E-4</v>
      </c>
      <c r="AT269" s="23">
        <v>3.5923953539857055E-4</v>
      </c>
      <c r="AU269" s="23">
        <v>-8.5955548234650792E-16</v>
      </c>
      <c r="AV269" s="23" t="b">
        <v>1</v>
      </c>
      <c r="AW269" s="23">
        <v>65.101416435745648</v>
      </c>
      <c r="AX269" s="23">
        <v>26.967158555732649</v>
      </c>
      <c r="AY269" s="23">
        <v>24.789112083363204</v>
      </c>
      <c r="AZ269" s="23">
        <v>26.967158555732649</v>
      </c>
      <c r="BA269" s="23">
        <v>82.949440000627376</v>
      </c>
    </row>
    <row r="270" spans="40:53">
      <c r="AN270" s="23">
        <v>41</v>
      </c>
      <c r="AO270" s="23">
        <v>3</v>
      </c>
      <c r="AP270" s="23">
        <v>-1.5539917686421137E-4</v>
      </c>
      <c r="AQ270" s="23">
        <v>1.5539917686421175E-4</v>
      </c>
      <c r="AR270" s="23">
        <v>-1.5987211554602253E-19</v>
      </c>
      <c r="AS270" s="23">
        <v>8.3872444694794618E-5</v>
      </c>
      <c r="AT270" s="23">
        <v>1.6095822723565491E-4</v>
      </c>
      <c r="AU270" s="23">
        <v>1.5187504032176946E-15</v>
      </c>
      <c r="AV270" s="23" t="b">
        <v>1</v>
      </c>
      <c r="AW270" s="23">
        <v>70.876566410352623</v>
      </c>
      <c r="AX270" s="23">
        <v>29.584866227464172</v>
      </c>
      <c r="AY270" s="23">
        <v>27.739654347861293</v>
      </c>
      <c r="AZ270" s="23">
        <v>29.584866227464172</v>
      </c>
      <c r="BA270" s="23">
        <v>82.448916311438552</v>
      </c>
    </row>
    <row r="271" spans="40:53">
      <c r="AN271" s="23">
        <v>42</v>
      </c>
      <c r="AO271" s="23">
        <v>0</v>
      </c>
      <c r="AP271" s="23">
        <v>-7.2658387931011587E-4</v>
      </c>
      <c r="AQ271" s="23">
        <v>7.2658387931011554E-4</v>
      </c>
      <c r="AR271" s="23">
        <v>1.3322676295501877E-19</v>
      </c>
      <c r="AS271" s="23">
        <v>2.9889232485605068E-4</v>
      </c>
      <c r="AT271" s="23">
        <v>7.4179396677096312E-4</v>
      </c>
      <c r="AU271" s="23">
        <v>3.7600131341797294E-15</v>
      </c>
      <c r="AV271" s="23" t="b">
        <v>1</v>
      </c>
      <c r="AW271" s="23">
        <v>59.764124334779027</v>
      </c>
      <c r="AX271" s="23">
        <v>24.547919135041568</v>
      </c>
      <c r="AY271" s="23">
        <v>22.062272782026174</v>
      </c>
      <c r="AZ271" s="23">
        <v>24.547919135041568</v>
      </c>
      <c r="BA271" s="23">
        <v>84.188654065849249</v>
      </c>
    </row>
    <row r="272" spans="40:53">
      <c r="AN272" s="23">
        <v>42</v>
      </c>
      <c r="AO272" s="23">
        <v>1</v>
      </c>
      <c r="AP272" s="23">
        <v>-2.0651094615206173E-2</v>
      </c>
      <c r="AQ272" s="23">
        <v>2.0651094615206173E-2</v>
      </c>
      <c r="AR272" s="23">
        <v>0</v>
      </c>
      <c r="AS272" s="23">
        <v>-1.8620846312851963E-2</v>
      </c>
      <c r="AT272" s="23">
        <v>2.2652851656202372E-2</v>
      </c>
      <c r="AU272" s="23">
        <v>-5.2706970732341318E-14</v>
      </c>
      <c r="AV272" s="23" t="b">
        <v>1</v>
      </c>
      <c r="AW272" s="23">
        <v>77.788978823398367</v>
      </c>
      <c r="AX272" s="23">
        <v>32.718061916470262</v>
      </c>
      <c r="AY272" s="23">
        <v>31.27122756483579</v>
      </c>
      <c r="AZ272" s="23">
        <v>32.718061916470262</v>
      </c>
      <c r="BA272" s="23">
        <v>-77.866025349897257</v>
      </c>
    </row>
    <row r="273" spans="40:53">
      <c r="AN273" s="23">
        <v>42</v>
      </c>
      <c r="AO273" s="23">
        <v>2</v>
      </c>
      <c r="AP273" s="23">
        <v>-2.8297468699270939E-2</v>
      </c>
      <c r="AQ273" s="23">
        <v>2.8297468699270942E-2</v>
      </c>
      <c r="AR273" s="23">
        <v>-8.5265128291212015E-19</v>
      </c>
      <c r="AS273" s="23">
        <v>-2.6537266483368158E-2</v>
      </c>
      <c r="AT273" s="23">
        <v>3.1253853568616818E-2</v>
      </c>
      <c r="AU273" s="23">
        <v>-9.6918133241086224E-14</v>
      </c>
      <c r="AV273" s="23" t="b">
        <v>1</v>
      </c>
      <c r="AW273" s="23">
        <v>60.676676625682987</v>
      </c>
      <c r="AX273" s="23">
        <v>24.961552571966866</v>
      </c>
      <c r="AY273" s="23">
        <v>22.528498614206466</v>
      </c>
      <c r="AZ273" s="23">
        <v>24.961552571966866</v>
      </c>
      <c r="BA273" s="23">
        <v>-77.439101044625559</v>
      </c>
    </row>
    <row r="274" spans="40:53">
      <c r="AN274" s="23">
        <v>42</v>
      </c>
      <c r="AO274" s="23">
        <v>3</v>
      </c>
      <c r="AP274" s="23">
        <v>-2.255509586943288E-3</v>
      </c>
      <c r="AQ274" s="23">
        <v>2.255509586943288E-3</v>
      </c>
      <c r="AR274" s="23">
        <v>0</v>
      </c>
      <c r="AS274" s="23">
        <v>-1.1308440571031393E-3</v>
      </c>
      <c r="AT274" s="23">
        <v>2.3253011777325657E-3</v>
      </c>
      <c r="AU274" s="23">
        <v>1.0516761073109393E-14</v>
      </c>
      <c r="AV274" s="23" t="b">
        <v>1</v>
      </c>
      <c r="AW274" s="23">
        <v>79.589254084778702</v>
      </c>
      <c r="AX274" s="23">
        <v>33.534074380850349</v>
      </c>
      <c r="AY274" s="23">
        <v>32.190993851389109</v>
      </c>
      <c r="AZ274" s="23">
        <v>33.534074380850349</v>
      </c>
      <c r="BA274" s="23">
        <v>-82.963416469435913</v>
      </c>
    </row>
    <row r="275" spans="40:53">
      <c r="AN275" s="23">
        <v>43</v>
      </c>
      <c r="AO275" s="23">
        <v>0</v>
      </c>
      <c r="AP275" s="23">
        <v>-2.6794870835108186E-2</v>
      </c>
      <c r="AQ275" s="23">
        <v>2.6794870835108189E-2</v>
      </c>
      <c r="AR275" s="23">
        <v>-8.5265128291212015E-19</v>
      </c>
      <c r="AS275" s="23">
        <v>-4.3377820538297321E-2</v>
      </c>
      <c r="AT275" s="23">
        <v>3.4472799882419088E-2</v>
      </c>
      <c r="AU275" s="23">
        <v>-1.203611862954368E-13</v>
      </c>
      <c r="AV275" s="23" t="b">
        <v>1</v>
      </c>
      <c r="AW275" s="23">
        <v>65.348395629092892</v>
      </c>
      <c r="AX275" s="23">
        <v>27.079107047464625</v>
      </c>
      <c r="AY275" s="23">
        <v>24.915294529122598</v>
      </c>
      <c r="AZ275" s="23">
        <v>27.079107047464625</v>
      </c>
      <c r="BA275" s="23">
        <v>-70.505908255861527</v>
      </c>
    </row>
    <row r="276" spans="40:53">
      <c r="AN276" s="23">
        <v>43</v>
      </c>
      <c r="AO276" s="23">
        <v>1</v>
      </c>
      <c r="AP276" s="23">
        <v>-7.0821334384521175E-3</v>
      </c>
      <c r="AQ276" s="23">
        <v>7.0821334384521166E-3</v>
      </c>
      <c r="AR276" s="23">
        <v>2.1316282072803004E-19</v>
      </c>
      <c r="AS276" s="23">
        <v>-2.828543970885292E-2</v>
      </c>
      <c r="AT276" s="23">
        <v>1.5816862486625786E-2</v>
      </c>
      <c r="AU276" s="23">
        <v>-3.2353460188705441E-14</v>
      </c>
      <c r="AV276" s="23" t="b">
        <v>1</v>
      </c>
      <c r="AW276" s="23">
        <v>45.707407665696891</v>
      </c>
      <c r="AX276" s="23">
        <v>18.176417922812561</v>
      </c>
      <c r="AY276" s="23">
        <v>14.880652077011657</v>
      </c>
      <c r="AZ276" s="23">
        <v>18.176417922812561</v>
      </c>
      <c r="BA276" s="23">
        <v>-58.299978769326366</v>
      </c>
    </row>
    <row r="277" spans="40:53">
      <c r="AN277" s="23">
        <v>43</v>
      </c>
      <c r="AO277" s="23">
        <v>2</v>
      </c>
      <c r="AP277" s="23">
        <v>-1.0565961404789503E-2</v>
      </c>
      <c r="AQ277" s="23">
        <v>1.0565961404789501E-2</v>
      </c>
      <c r="AR277" s="23">
        <v>8.5265128291212015E-19</v>
      </c>
      <c r="AS277" s="23">
        <v>-3.6820375055003497E-2</v>
      </c>
      <c r="AT277" s="23">
        <v>2.1226741276165834E-2</v>
      </c>
      <c r="AU277" s="23">
        <v>-4.9986056960271696E-15</v>
      </c>
      <c r="AV277" s="23" t="b">
        <v>1</v>
      </c>
      <c r="AW277" s="23">
        <v>86.167889610080508</v>
      </c>
      <c r="AX277" s="23">
        <v>36.515978705383468</v>
      </c>
      <c r="AY277" s="23">
        <v>35.552039407864484</v>
      </c>
      <c r="AZ277" s="23">
        <v>36.515978705383468</v>
      </c>
      <c r="BA277" s="23">
        <v>-59.926172336579704</v>
      </c>
    </row>
    <row r="278" spans="40:53">
      <c r="AN278" s="23">
        <v>43</v>
      </c>
      <c r="AO278" s="23">
        <v>3</v>
      </c>
      <c r="AP278" s="23">
        <v>-3.5593098159601079E-2</v>
      </c>
      <c r="AQ278" s="23">
        <v>3.5593098159601079E-2</v>
      </c>
      <c r="AR278" s="23">
        <v>-1.7053025658242403E-18</v>
      </c>
      <c r="AS278" s="23">
        <v>-5.5014557880328933E-2</v>
      </c>
      <c r="AT278" s="23">
        <v>4.4983541782423191E-2</v>
      </c>
      <c r="AU278" s="23">
        <v>1.8704742615893721E-13</v>
      </c>
      <c r="AV278" s="23" t="b">
        <v>1</v>
      </c>
      <c r="AW278" s="23">
        <v>57.611560512667921</v>
      </c>
      <c r="AX278" s="23">
        <v>23.572224502727643</v>
      </c>
      <c r="AY278" s="23">
        <v>20.962521163090702</v>
      </c>
      <c r="AZ278" s="23">
        <v>23.572224502727643</v>
      </c>
      <c r="BA278" s="23">
        <v>-71.151105285378307</v>
      </c>
    </row>
    <row r="279" spans="40:53">
      <c r="AN279" s="23">
        <v>44</v>
      </c>
      <c r="AO279" s="23">
        <v>0</v>
      </c>
      <c r="AP279" s="23">
        <v>0</v>
      </c>
      <c r="AQ279" s="23">
        <v>0</v>
      </c>
      <c r="AR279" s="23">
        <v>0</v>
      </c>
      <c r="AS279" s="23">
        <v>0</v>
      </c>
      <c r="AT279" s="23">
        <v>0</v>
      </c>
      <c r="AU279" s="23">
        <v>-10.773654851946144</v>
      </c>
      <c r="AV279" s="23" t="b">
        <v>0</v>
      </c>
      <c r="AW279" s="23">
        <v>56.805210039443303</v>
      </c>
      <c r="AX279" s="23">
        <v>38.826552139432572</v>
      </c>
      <c r="AY279" s="23">
        <v>28.689528653662755</v>
      </c>
      <c r="AZ279" s="23">
        <v>28.689528653662755</v>
      </c>
      <c r="BA279" s="23">
        <v>-61.805359513131997</v>
      </c>
    </row>
    <row r="280" spans="40:53">
      <c r="AN280" s="23">
        <v>44</v>
      </c>
      <c r="AO280" s="23">
        <v>1</v>
      </c>
      <c r="AP280" s="23">
        <v>0</v>
      </c>
      <c r="AQ280" s="23">
        <v>0</v>
      </c>
      <c r="AR280" s="23">
        <v>0</v>
      </c>
      <c r="AS280" s="23">
        <v>0</v>
      </c>
      <c r="AT280" s="23">
        <v>0</v>
      </c>
      <c r="AU280" s="23">
        <v>-9.3088195355626624</v>
      </c>
      <c r="AV280" s="23" t="b">
        <v>0</v>
      </c>
      <c r="AW280" s="23">
        <v>32.985811052171648</v>
      </c>
      <c r="AX280" s="23">
        <v>18.392558089366954</v>
      </c>
      <c r="AY280" s="23">
        <v>15.413510742461577</v>
      </c>
      <c r="AZ280" s="23">
        <v>15.413510742461577</v>
      </c>
      <c r="BA280" s="23">
        <v>41.84272969480363</v>
      </c>
    </row>
    <row r="281" spans="40:53">
      <c r="AN281" s="23">
        <v>44</v>
      </c>
      <c r="AO281" s="23">
        <v>2</v>
      </c>
      <c r="AP281" s="23">
        <v>0</v>
      </c>
      <c r="AQ281" s="23">
        <v>0</v>
      </c>
      <c r="AR281" s="23">
        <v>0</v>
      </c>
      <c r="AS281" s="23">
        <v>0</v>
      </c>
      <c r="AT281" s="23">
        <v>0</v>
      </c>
      <c r="AU281" s="23">
        <v>-11.151942863836966</v>
      </c>
      <c r="AV281" s="23" t="b">
        <v>0</v>
      </c>
      <c r="AW281" s="23">
        <v>37.551585337544552</v>
      </c>
      <c r="AX281" s="23">
        <v>26.24364660083922</v>
      </c>
      <c r="AY281" s="23">
        <v>19.138569581515132</v>
      </c>
      <c r="AZ281" s="23">
        <v>19.138569581515132</v>
      </c>
      <c r="BA281" s="23">
        <v>-48.808031093668369</v>
      </c>
    </row>
    <row r="282" spans="40:53">
      <c r="AN282" s="23">
        <v>44</v>
      </c>
      <c r="AO282" s="23">
        <v>3</v>
      </c>
      <c r="AP282" s="23">
        <v>3.446488378271562E-4</v>
      </c>
      <c r="AQ282" s="23">
        <v>-3.446488378271562E-4</v>
      </c>
      <c r="AR282" s="23">
        <v>0</v>
      </c>
      <c r="AS282" s="23">
        <v>-4.741142123181075E-3</v>
      </c>
      <c r="AT282" s="23">
        <v>2.3954936817837985E-3</v>
      </c>
      <c r="AU282" s="23">
        <v>1.8899812270767313E-15</v>
      </c>
      <c r="AV282" s="23" t="b">
        <v>1</v>
      </c>
      <c r="AW282" s="23">
        <v>28.904939476622186</v>
      </c>
      <c r="AX282" s="23">
        <v>10.560347331406147</v>
      </c>
      <c r="AY282" s="23">
        <v>6.2962182947316272</v>
      </c>
      <c r="AZ282" s="23">
        <v>10.560347331406147</v>
      </c>
      <c r="BA282" s="23">
        <v>-40.863964845614326</v>
      </c>
    </row>
    <row r="283" spans="40:53">
      <c r="AN283" s="23">
        <v>45</v>
      </c>
      <c r="AO283" s="23">
        <v>0</v>
      </c>
      <c r="AP283" s="23">
        <v>-2.219677309265265E-4</v>
      </c>
      <c r="AQ283" s="23">
        <v>2.2196773092652698E-4</v>
      </c>
      <c r="AR283" s="23">
        <v>-2.1316282072803004E-19</v>
      </c>
      <c r="AS283" s="23">
        <v>-1.0574294748452857E-5</v>
      </c>
      <c r="AT283" s="23">
        <v>2.2203069044622576E-4</v>
      </c>
      <c r="AU283" s="23">
        <v>2.7764249233008798E-15</v>
      </c>
      <c r="AV283" s="23" t="b">
        <v>1</v>
      </c>
      <c r="AW283" s="23">
        <v>65.636890617700786</v>
      </c>
      <c r="AX283" s="23">
        <v>27.209873442840593</v>
      </c>
      <c r="AY283" s="23">
        <v>25.062687525101179</v>
      </c>
      <c r="AZ283" s="23">
        <v>27.209873442840593</v>
      </c>
      <c r="BA283" s="23">
        <v>-89.317752275299512</v>
      </c>
    </row>
    <row r="284" spans="40:53">
      <c r="AN284" s="23">
        <v>45</v>
      </c>
      <c r="AO284" s="23">
        <v>1</v>
      </c>
      <c r="AP284" s="23">
        <v>-1.9249776410219549E-4</v>
      </c>
      <c r="AQ284" s="23">
        <v>1.9249776410219463E-4</v>
      </c>
      <c r="AR284" s="23">
        <v>3.7303493627405256E-19</v>
      </c>
      <c r="AS284" s="23">
        <v>1.4622408056630588E-5</v>
      </c>
      <c r="AT284" s="23">
        <v>1.9263655647017817E-4</v>
      </c>
      <c r="AU284" s="23">
        <v>1.056186388348479E-14</v>
      </c>
      <c r="AV284" s="23" t="b">
        <v>1</v>
      </c>
      <c r="AW284" s="23">
        <v>65.909700985980621</v>
      </c>
      <c r="AX284" s="23">
        <v>27.333530455578622</v>
      </c>
      <c r="AY284" s="23">
        <v>25.202067199281448</v>
      </c>
      <c r="AZ284" s="23">
        <v>27.333530455578622</v>
      </c>
      <c r="BA284" s="23">
        <v>88.912455208125991</v>
      </c>
    </row>
    <row r="285" spans="40:53">
      <c r="AN285" s="23">
        <v>45</v>
      </c>
      <c r="AO285" s="23">
        <v>2</v>
      </c>
      <c r="AP285" s="23">
        <v>-1.8217497471608723E-6</v>
      </c>
      <c r="AQ285" s="23">
        <v>1.8217497471612454E-6</v>
      </c>
      <c r="AR285" s="23">
        <v>-1.5987211554602253E-19</v>
      </c>
      <c r="AS285" s="23">
        <v>3.2931933774874797E-7</v>
      </c>
      <c r="AT285" s="23">
        <v>1.8291760297564391E-6</v>
      </c>
      <c r="AU285" s="23">
        <v>5.336876773842647E-15</v>
      </c>
      <c r="AV285" s="23" t="b">
        <v>1</v>
      </c>
      <c r="AW285" s="23">
        <v>74.903599291942868</v>
      </c>
      <c r="AX285" s="23">
        <v>31.410203216945796</v>
      </c>
      <c r="AY285" s="23">
        <v>29.797078097876401</v>
      </c>
      <c r="AZ285" s="23">
        <v>31.410203216945796</v>
      </c>
      <c r="BA285" s="23">
        <v>87.417664521764507</v>
      </c>
    </row>
    <row r="286" spans="40:53">
      <c r="AN286" s="23">
        <v>45</v>
      </c>
      <c r="AO286" s="23">
        <v>3</v>
      </c>
      <c r="AP286" s="23">
        <v>-3.5203940229302063E-4</v>
      </c>
      <c r="AQ286" s="23">
        <v>3.5203940229302014E-4</v>
      </c>
      <c r="AR286" s="23">
        <v>2.1316282072803004E-19</v>
      </c>
      <c r="AS286" s="23">
        <v>6.2843484729685137E-5</v>
      </c>
      <c r="AT286" s="23">
        <v>3.5343891503351692E-4</v>
      </c>
      <c r="AU286" s="23">
        <v>7.6943659776951279E-15</v>
      </c>
      <c r="AV286" s="23" t="b">
        <v>1</v>
      </c>
      <c r="AW286" s="23">
        <v>58.111062776868437</v>
      </c>
      <c r="AX286" s="23">
        <v>23.798634364773484</v>
      </c>
      <c r="AY286" s="23">
        <v>21.21771843904321</v>
      </c>
      <c r="AZ286" s="23">
        <v>23.798634364773484</v>
      </c>
      <c r="BA286" s="23">
        <v>87.44975273400469</v>
      </c>
    </row>
    <row r="287" spans="40:53">
      <c r="AN287" s="23">
        <v>46</v>
      </c>
      <c r="AO287" s="23">
        <v>0</v>
      </c>
      <c r="AP287" s="23">
        <v>-3.9017290657179455E-3</v>
      </c>
      <c r="AQ287" s="23">
        <v>3.9017290657179463E-3</v>
      </c>
      <c r="AR287" s="23">
        <v>-2.1316282072803004E-19</v>
      </c>
      <c r="AS287" s="23">
        <v>-2.1979243216356509E-4</v>
      </c>
      <c r="AT287" s="23">
        <v>3.9032764289219039E-3</v>
      </c>
      <c r="AU287" s="23">
        <v>9.9026689626136033E-15</v>
      </c>
      <c r="AV287" s="23" t="b">
        <v>1</v>
      </c>
      <c r="AW287" s="23">
        <v>71.449368671696902</v>
      </c>
      <c r="AX287" s="23">
        <v>29.844500848296363</v>
      </c>
      <c r="AY287" s="23">
        <v>28.03230082262429</v>
      </c>
      <c r="AZ287" s="23">
        <v>29.844500848296363</v>
      </c>
      <c r="BA287" s="23">
        <v>-89.193315966973572</v>
      </c>
    </row>
    <row r="288" spans="40:53">
      <c r="AN288" s="23">
        <v>46</v>
      </c>
      <c r="AO288" s="23">
        <v>1</v>
      </c>
      <c r="AP288" s="23">
        <v>-3.4608702498718842E-2</v>
      </c>
      <c r="AQ288" s="23">
        <v>3.4608702498718842E-2</v>
      </c>
      <c r="AR288" s="23">
        <v>0</v>
      </c>
      <c r="AS288" s="23">
        <v>-2.6765701708557747E-2</v>
      </c>
      <c r="AT288" s="23">
        <v>3.7106104425454048E-2</v>
      </c>
      <c r="AU288" s="23">
        <v>3.0071431456057951E-15</v>
      </c>
      <c r="AV288" s="23" t="b">
        <v>1</v>
      </c>
      <c r="AW288" s="23">
        <v>64.403468058427308</v>
      </c>
      <c r="AX288" s="23">
        <v>26.650798836969958</v>
      </c>
      <c r="AY288" s="23">
        <v>24.432528064806043</v>
      </c>
      <c r="AZ288" s="23">
        <v>26.650798836969958</v>
      </c>
      <c r="BA288" s="23">
        <v>-79.429497677195684</v>
      </c>
    </row>
    <row r="289" spans="40:53">
      <c r="AN289" s="23">
        <v>46</v>
      </c>
      <c r="AO289" s="23">
        <v>2</v>
      </c>
      <c r="AP289" s="23">
        <v>-4.4289059046339792E-2</v>
      </c>
      <c r="AQ289" s="23">
        <v>4.4289059046339792E-2</v>
      </c>
      <c r="AR289" s="23">
        <v>0</v>
      </c>
      <c r="AS289" s="23">
        <v>-3.5060758708248416E-2</v>
      </c>
      <c r="AT289" s="23">
        <v>4.7632288959377926E-2</v>
      </c>
      <c r="AU289" s="23">
        <v>3.8693007131662682E-15</v>
      </c>
      <c r="AV289" s="23" t="b">
        <v>1</v>
      </c>
      <c r="AW289" s="23">
        <v>60.49903740779267</v>
      </c>
      <c r="AX289" s="23">
        <v>24.881033876259078</v>
      </c>
      <c r="AY289" s="23">
        <v>22.437742179737615</v>
      </c>
      <c r="AZ289" s="23">
        <v>24.881033876259078</v>
      </c>
      <c r="BA289" s="23">
        <v>-79.202739875746715</v>
      </c>
    </row>
    <row r="290" spans="40:53">
      <c r="AN290" s="23">
        <v>46</v>
      </c>
      <c r="AO290" s="23">
        <v>3</v>
      </c>
      <c r="AP290" s="23">
        <v>-6.9176162966495943E-3</v>
      </c>
      <c r="AQ290" s="23">
        <v>6.9176162966495943E-3</v>
      </c>
      <c r="AR290" s="23">
        <v>0</v>
      </c>
      <c r="AS290" s="23">
        <v>-1.8057126910426301E-3</v>
      </c>
      <c r="AT290" s="23">
        <v>6.9762858892336221E-3</v>
      </c>
      <c r="AU290" s="23">
        <v>-9.280770596475918E-17</v>
      </c>
      <c r="AV290" s="23" t="b">
        <v>1</v>
      </c>
      <c r="AW290" s="23">
        <v>56.696574318714681</v>
      </c>
      <c r="AX290" s="23">
        <v>23.157487848273416</v>
      </c>
      <c r="AY290" s="23">
        <v>20.495051842196712</v>
      </c>
      <c r="AZ290" s="23">
        <v>23.157487848273416</v>
      </c>
      <c r="BA290" s="23">
        <v>-86.282021540909298</v>
      </c>
    </row>
    <row r="291" spans="40:53">
      <c r="AN291" s="23">
        <v>47</v>
      </c>
      <c r="AO291" s="23">
        <v>0</v>
      </c>
      <c r="AP291" s="23">
        <v>-4.0326217176661856E-2</v>
      </c>
      <c r="AQ291" s="23">
        <v>4.0326217176661856E-2</v>
      </c>
      <c r="AR291" s="23">
        <v>0</v>
      </c>
      <c r="AS291" s="23">
        <v>-6.1588732830971167E-2</v>
      </c>
      <c r="AT291" s="23">
        <v>5.073949935415685E-2</v>
      </c>
      <c r="AU291" s="23">
        <v>2.351417671686562E-15</v>
      </c>
      <c r="AV291" s="23" t="b">
        <v>1</v>
      </c>
      <c r="AW291" s="23">
        <v>60.493189953049487</v>
      </c>
      <c r="AX291" s="23">
        <v>24.878383394936765</v>
      </c>
      <c r="AY291" s="23">
        <v>22.434754696739709</v>
      </c>
      <c r="AZ291" s="23">
        <v>24.878383394936765</v>
      </c>
      <c r="BA291" s="23">
        <v>-71.316754783505914</v>
      </c>
    </row>
    <row r="292" spans="40:53">
      <c r="AN292" s="23">
        <v>47</v>
      </c>
      <c r="AO292" s="23">
        <v>1</v>
      </c>
      <c r="AP292" s="23">
        <v>-1.0297250930627454E-2</v>
      </c>
      <c r="AQ292" s="23">
        <v>1.0297250930627454E-2</v>
      </c>
      <c r="AR292" s="23">
        <v>0</v>
      </c>
      <c r="AS292" s="23">
        <v>-4.1644573306692037E-2</v>
      </c>
      <c r="AT292" s="23">
        <v>2.3229313339021014E-2</v>
      </c>
      <c r="AU292" s="23">
        <v>3.5193202518879474E-14</v>
      </c>
      <c r="AV292" s="23" t="b">
        <v>1</v>
      </c>
      <c r="AW292" s="23">
        <v>41.551439912055585</v>
      </c>
      <c r="AX292" s="23">
        <v>16.29263850236277</v>
      </c>
      <c r="AY292" s="23">
        <v>12.75735509582033</v>
      </c>
      <c r="AZ292" s="23">
        <v>16.29263850236277</v>
      </c>
      <c r="BA292" s="23">
        <v>-58.156894425673528</v>
      </c>
    </row>
    <row r="293" spans="40:53">
      <c r="AN293" s="23">
        <v>47</v>
      </c>
      <c r="AO293" s="23">
        <v>2</v>
      </c>
      <c r="AP293" s="23">
        <v>-1.4793552597821497E-2</v>
      </c>
      <c r="AQ293" s="23">
        <v>1.4793552597821499E-2</v>
      </c>
      <c r="AR293" s="23">
        <v>-8.5265128291212015E-19</v>
      </c>
      <c r="AS293" s="23">
        <v>-5.1955339434799366E-2</v>
      </c>
      <c r="AT293" s="23">
        <v>2.9894623637216369E-2</v>
      </c>
      <c r="AU293" s="23">
        <v>8.6084785133611064E-14</v>
      </c>
      <c r="AV293" s="23" t="b">
        <v>1</v>
      </c>
      <c r="AW293" s="23">
        <v>81.976429646109978</v>
      </c>
      <c r="AX293" s="23">
        <v>34.616111697308455</v>
      </c>
      <c r="AY293" s="23">
        <v>33.410609344918157</v>
      </c>
      <c r="AZ293" s="23">
        <v>34.616111697308455</v>
      </c>
      <c r="BA293" s="23">
        <v>-59.830148279581472</v>
      </c>
    </row>
    <row r="294" spans="40:53">
      <c r="AN294" s="23">
        <v>47</v>
      </c>
      <c r="AO294" s="23">
        <v>3</v>
      </c>
      <c r="AP294" s="23">
        <v>-5.155087305475519E-2</v>
      </c>
      <c r="AQ294" s="23">
        <v>5.1550873054755184E-2</v>
      </c>
      <c r="AR294" s="23">
        <v>1.7053025658242403E-18</v>
      </c>
      <c r="AS294" s="23">
        <v>-7.4414802829806725E-2</v>
      </c>
      <c r="AT294" s="23">
        <v>6.357580697684645E-2</v>
      </c>
      <c r="AU294" s="23">
        <v>-1.5068241793203541E-13</v>
      </c>
      <c r="AV294" s="23" t="b">
        <v>1</v>
      </c>
      <c r="AW294" s="23">
        <v>49.460965405021796</v>
      </c>
      <c r="AX294" s="23">
        <v>19.877796576825148</v>
      </c>
      <c r="AY294" s="23">
        <v>16.798356517729019</v>
      </c>
      <c r="AZ294" s="23">
        <v>19.877796576825148</v>
      </c>
      <c r="BA294" s="23">
        <v>-72.089862069241974</v>
      </c>
    </row>
    <row r="295" spans="40:53">
      <c r="AN295" s="23">
        <v>48</v>
      </c>
      <c r="AO295" s="23">
        <v>0</v>
      </c>
      <c r="AP295" s="23">
        <v>0</v>
      </c>
      <c r="AQ295" s="23">
        <v>0</v>
      </c>
      <c r="AR295" s="23">
        <v>0</v>
      </c>
      <c r="AS295" s="23">
        <v>0</v>
      </c>
      <c r="AT295" s="23">
        <v>0</v>
      </c>
      <c r="AU295" s="23">
        <v>-12.087697160579248</v>
      </c>
      <c r="AV295" s="23" t="b">
        <v>0</v>
      </c>
      <c r="AW295" s="23">
        <v>54.094381198472675</v>
      </c>
      <c r="AX295" s="23">
        <v>40.229795497822636</v>
      </c>
      <c r="AY295" s="23">
        <v>28.297253008888596</v>
      </c>
      <c r="AZ295" s="23">
        <v>28.297253008888596</v>
      </c>
      <c r="BA295" s="23">
        <v>-49.082417120493446</v>
      </c>
    </row>
    <row r="296" spans="40:53">
      <c r="AN296" s="23">
        <v>48</v>
      </c>
      <c r="AO296" s="23">
        <v>1</v>
      </c>
      <c r="AP296" s="23">
        <v>0</v>
      </c>
      <c r="AQ296" s="23">
        <v>0</v>
      </c>
      <c r="AR296" s="23">
        <v>0</v>
      </c>
      <c r="AS296" s="23">
        <v>0</v>
      </c>
      <c r="AT296" s="23">
        <v>0</v>
      </c>
      <c r="AU296" s="23">
        <v>-6.3477579767666077</v>
      </c>
      <c r="AV296" s="23" t="b">
        <v>0</v>
      </c>
      <c r="AW296" s="23">
        <v>35.577892247016891</v>
      </c>
      <c r="AX296" s="23">
        <v>15.02363004277105</v>
      </c>
      <c r="AY296" s="23">
        <v>14.500874562219932</v>
      </c>
      <c r="AZ296" s="23">
        <v>15.02363004277105</v>
      </c>
      <c r="BA296" s="23">
        <v>38.116542228552035</v>
      </c>
    </row>
    <row r="297" spans="40:53">
      <c r="AN297" s="23">
        <v>48</v>
      </c>
      <c r="AO297" s="23">
        <v>2</v>
      </c>
      <c r="AP297" s="23">
        <v>0</v>
      </c>
      <c r="AQ297" s="23">
        <v>0</v>
      </c>
      <c r="AR297" s="23">
        <v>0</v>
      </c>
      <c r="AS297" s="23">
        <v>0</v>
      </c>
      <c r="AT297" s="23">
        <v>0</v>
      </c>
      <c r="AU297" s="23">
        <v>-8.3070642299440767</v>
      </c>
      <c r="AV297" s="23" t="b">
        <v>0</v>
      </c>
      <c r="AW297" s="23">
        <v>41.362172950019769</v>
      </c>
      <c r="AX297" s="23">
        <v>21.758636153497264</v>
      </c>
      <c r="AY297" s="23">
        <v>18.93624273105511</v>
      </c>
      <c r="AZ297" s="23">
        <v>18.93624273105511</v>
      </c>
      <c r="BA297" s="23">
        <v>-40.119192889449124</v>
      </c>
    </row>
    <row r="298" spans="40:53">
      <c r="AN298" s="23">
        <v>48</v>
      </c>
      <c r="AO298" s="23">
        <v>3</v>
      </c>
      <c r="AP298" s="23">
        <v>4.712564018653371E-4</v>
      </c>
      <c r="AQ298" s="23">
        <v>-4.7125640186533726E-4</v>
      </c>
      <c r="AR298" s="23">
        <v>6.6613381477509387E-20</v>
      </c>
      <c r="AS298" s="23">
        <v>-6.7919657754750588E-3</v>
      </c>
      <c r="AT298" s="23">
        <v>3.4285248096091116E-3</v>
      </c>
      <c r="AU298" s="23">
        <v>-1.4831885719601701E-16</v>
      </c>
      <c r="AV298" s="23" t="b">
        <v>1</v>
      </c>
      <c r="AW298" s="23">
        <v>24.44446962640189</v>
      </c>
      <c r="AX298" s="23">
        <v>8.538545958664578</v>
      </c>
      <c r="AY298" s="23">
        <v>4.0173502358133657</v>
      </c>
      <c r="AZ298" s="23">
        <v>8.538545958664578</v>
      </c>
      <c r="BA298" s="23">
        <v>-41.049794454409636</v>
      </c>
    </row>
    <row r="299" spans="40:53">
      <c r="AN299" s="23">
        <v>49</v>
      </c>
      <c r="AO299" s="23">
        <v>0</v>
      </c>
      <c r="AP299" s="23">
        <v>-4.5568529076567776E-4</v>
      </c>
      <c r="AQ299" s="23">
        <v>4.5568529076567841E-4</v>
      </c>
      <c r="AR299" s="23">
        <v>-2.6645352591003755E-19</v>
      </c>
      <c r="AS299" s="23">
        <v>7.1762337738058517E-5</v>
      </c>
      <c r="AT299" s="23">
        <v>4.5709576950526243E-4</v>
      </c>
      <c r="AU299" s="23">
        <v>5.9596425017183208E-15</v>
      </c>
      <c r="AV299" s="23" t="b">
        <v>1</v>
      </c>
      <c r="AW299" s="23">
        <v>63.867228142451779</v>
      </c>
      <c r="AX299" s="23">
        <v>26.407736864880995</v>
      </c>
      <c r="AY299" s="23">
        <v>24.158561407151513</v>
      </c>
      <c r="AZ299" s="23">
        <v>26.407736864880995</v>
      </c>
      <c r="BA299" s="23">
        <v>87.748877930541241</v>
      </c>
    </row>
    <row r="300" spans="40:53">
      <c r="AN300" s="23">
        <v>49</v>
      </c>
      <c r="AO300" s="23">
        <v>1</v>
      </c>
      <c r="AP300" s="23">
        <v>0</v>
      </c>
      <c r="AQ300" s="23">
        <v>0</v>
      </c>
      <c r="AR300" s="23">
        <v>0</v>
      </c>
      <c r="AS300" s="23">
        <v>0</v>
      </c>
      <c r="AT300" s="23">
        <v>0</v>
      </c>
      <c r="AU300" s="23">
        <v>-4.5252635564743162</v>
      </c>
      <c r="AV300" s="23" t="b">
        <v>0</v>
      </c>
      <c r="AW300" s="23">
        <v>38.655889121010709</v>
      </c>
      <c r="AX300" s="23">
        <v>16.005754704938219</v>
      </c>
      <c r="AY300" s="23">
        <v>14.696626562116755</v>
      </c>
      <c r="AZ300" s="23">
        <v>16.005754704938219</v>
      </c>
      <c r="BA300" s="23">
        <v>87.313603905652656</v>
      </c>
    </row>
    <row r="301" spans="40:53">
      <c r="AN301" s="23">
        <v>49</v>
      </c>
      <c r="AO301" s="23">
        <v>2</v>
      </c>
      <c r="AP301" s="23">
        <v>0</v>
      </c>
      <c r="AQ301" s="23">
        <v>0</v>
      </c>
      <c r="AR301" s="23">
        <v>0</v>
      </c>
      <c r="AS301" s="23">
        <v>0</v>
      </c>
      <c r="AT301" s="23">
        <v>0</v>
      </c>
      <c r="AU301" s="23">
        <v>-2.7536599927357979</v>
      </c>
      <c r="AV301" s="23" t="b">
        <v>0</v>
      </c>
      <c r="AW301" s="23">
        <v>89.056958737517732</v>
      </c>
      <c r="AX301" s="23">
        <v>41.304143488437802</v>
      </c>
      <c r="AY301" s="23">
        <v>39.10833066778666</v>
      </c>
      <c r="AZ301" s="23">
        <v>39.10833066778666</v>
      </c>
      <c r="BA301" s="23">
        <v>89.23365795170028</v>
      </c>
    </row>
    <row r="302" spans="40:53">
      <c r="AN302" s="23">
        <v>49</v>
      </c>
      <c r="AO302" s="23">
        <v>3</v>
      </c>
      <c r="AP302" s="23">
        <v>-5.183710246149751E-4</v>
      </c>
      <c r="AQ302" s="23">
        <v>5.1837102461497542E-4</v>
      </c>
      <c r="AR302" s="23">
        <v>-1.3322676295501877E-19</v>
      </c>
      <c r="AS302" s="23">
        <v>-1.0493246640313934E-4</v>
      </c>
      <c r="AT302" s="23">
        <v>5.2101940922267068E-4</v>
      </c>
      <c r="AU302" s="23">
        <v>3.6593991725730746E-15</v>
      </c>
      <c r="AV302" s="23" t="b">
        <v>1</v>
      </c>
      <c r="AW302" s="23">
        <v>45.264618425168777</v>
      </c>
      <c r="AX302" s="23">
        <v>17.975714426455383</v>
      </c>
      <c r="AY302" s="23">
        <v>14.654429663015858</v>
      </c>
      <c r="AZ302" s="23">
        <v>17.975714426455383</v>
      </c>
      <c r="BA302" s="23">
        <v>-87.11028278197999</v>
      </c>
    </row>
    <row r="303" spans="40:53">
      <c r="AN303" s="23">
        <v>50</v>
      </c>
      <c r="AO303" s="23">
        <v>0</v>
      </c>
      <c r="AP303" s="23">
        <v>-9.9046411677841499E-3</v>
      </c>
      <c r="AQ303" s="23">
        <v>9.9046411677841499E-3</v>
      </c>
      <c r="AR303" s="23">
        <v>4.2632564145606007E-19</v>
      </c>
      <c r="AS303" s="23">
        <v>-1.9219987483454369E-3</v>
      </c>
      <c r="AT303" s="23">
        <v>9.9511525191670596E-3</v>
      </c>
      <c r="AU303" s="23">
        <v>-4.9014611813724684E-15</v>
      </c>
      <c r="AV303" s="23" t="b">
        <v>1</v>
      </c>
      <c r="AW303" s="23">
        <v>87.199186336106891</v>
      </c>
      <c r="AX303" s="23">
        <v>36.983435544326376</v>
      </c>
      <c r="AY303" s="23">
        <v>36.078932144981053</v>
      </c>
      <c r="AZ303" s="23">
        <v>36.983435544326376</v>
      </c>
      <c r="BA303" s="23">
        <v>-87.229107201592328</v>
      </c>
    </row>
    <row r="304" spans="40:53">
      <c r="AN304" s="23">
        <v>50</v>
      </c>
      <c r="AO304" s="23">
        <v>1</v>
      </c>
      <c r="AP304" s="23">
        <v>-5.1551603104855077E-2</v>
      </c>
      <c r="AQ304" s="23">
        <v>5.1551603104855077E-2</v>
      </c>
      <c r="AR304" s="23">
        <v>0</v>
      </c>
      <c r="AS304" s="23">
        <v>-3.1723797740979519E-2</v>
      </c>
      <c r="AT304" s="23">
        <v>5.3936700107238188E-2</v>
      </c>
      <c r="AU304" s="23">
        <v>-1.3215210176165115E-13</v>
      </c>
      <c r="AV304" s="23" t="b">
        <v>1</v>
      </c>
      <c r="AW304" s="23">
        <v>51.041199963453643</v>
      </c>
      <c r="AX304" s="23">
        <v>20.594070984404382</v>
      </c>
      <c r="AY304" s="23">
        <v>17.605703317894303</v>
      </c>
      <c r="AZ304" s="23">
        <v>20.594070984404382</v>
      </c>
      <c r="BA304" s="23">
        <v>-81.448702959059446</v>
      </c>
    </row>
    <row r="305" spans="40:53">
      <c r="AN305" s="23">
        <v>50</v>
      </c>
      <c r="AO305" s="23">
        <v>2</v>
      </c>
      <c r="AP305" s="23">
        <v>-6.167287671860408E-2</v>
      </c>
      <c r="AQ305" s="23">
        <v>6.1672876718604087E-2</v>
      </c>
      <c r="AR305" s="23">
        <v>-1.7053025658242403E-18</v>
      </c>
      <c r="AS305" s="23">
        <v>-3.7121719377295921E-2</v>
      </c>
      <c r="AT305" s="23">
        <v>6.4405350982118054E-2</v>
      </c>
      <c r="AU305" s="23">
        <v>-1.1785277614917433E-13</v>
      </c>
      <c r="AV305" s="23" t="b">
        <v>1</v>
      </c>
      <c r="AW305" s="23">
        <v>59.769104848607107</v>
      </c>
      <c r="AX305" s="23">
        <v>24.550176657238222</v>
      </c>
      <c r="AY305" s="23">
        <v>22.064817342187176</v>
      </c>
      <c r="AZ305" s="23">
        <v>24.550176657238222</v>
      </c>
      <c r="BA305" s="23">
        <v>-81.62524252855458</v>
      </c>
    </row>
    <row r="306" spans="40:53">
      <c r="AN306" s="23">
        <v>50</v>
      </c>
      <c r="AO306" s="23">
        <v>3</v>
      </c>
      <c r="AP306" s="23">
        <v>-1.4573668703805375E-2</v>
      </c>
      <c r="AQ306" s="23">
        <v>1.4573668703805375E-2</v>
      </c>
      <c r="AR306" s="23">
        <v>0</v>
      </c>
      <c r="AS306" s="23">
        <v>-1.3031530655115218E-3</v>
      </c>
      <c r="AT306" s="23">
        <v>1.4588227152958454E-2</v>
      </c>
      <c r="AU306" s="23">
        <v>-5.5801717413483942E-14</v>
      </c>
      <c r="AV306" s="23" t="b">
        <v>1</v>
      </c>
      <c r="AW306" s="23">
        <v>29.975522688545126</v>
      </c>
      <c r="AX306" s="23">
        <v>11.045611592836602</v>
      </c>
      <c r="AY306" s="23">
        <v>6.8431826209101825</v>
      </c>
      <c r="AZ306" s="23">
        <v>11.045611592836602</v>
      </c>
      <c r="BA306" s="23">
        <v>-88.720029215400828</v>
      </c>
    </row>
    <row r="307" spans="40:53">
      <c r="AN307" s="23">
        <v>51</v>
      </c>
      <c r="AO307" s="23">
        <v>0</v>
      </c>
      <c r="AP307" s="23">
        <v>-5.4134188207484654E-2</v>
      </c>
      <c r="AQ307" s="23">
        <v>5.4134188207484654E-2</v>
      </c>
      <c r="AR307" s="23">
        <v>1.7053025658242403E-18</v>
      </c>
      <c r="AS307" s="23">
        <v>-7.8970072811382908E-2</v>
      </c>
      <c r="AT307" s="23">
        <v>6.7004316523953514E-2</v>
      </c>
      <c r="AU307" s="23">
        <v>7.8061689057218331E-14</v>
      </c>
      <c r="AV307" s="23" t="b">
        <v>1</v>
      </c>
      <c r="AW307" s="23">
        <v>54.771259497421781</v>
      </c>
      <c r="AX307" s="23">
        <v>22.284798584729195</v>
      </c>
      <c r="AY307" s="23">
        <v>19.511402451675693</v>
      </c>
      <c r="AZ307" s="23">
        <v>22.284798584729195</v>
      </c>
      <c r="BA307" s="23">
        <v>-71.946646496948659</v>
      </c>
    </row>
    <row r="308" spans="40:53">
      <c r="AN308" s="23">
        <v>51</v>
      </c>
      <c r="AO308" s="23">
        <v>1</v>
      </c>
      <c r="AP308" s="23">
        <v>-1.4402266063984918E-2</v>
      </c>
      <c r="AQ308" s="23">
        <v>1.4402266063984917E-2</v>
      </c>
      <c r="AR308" s="23">
        <v>4.2632564145606007E-19</v>
      </c>
      <c r="AS308" s="23">
        <v>-5.8136512745749713E-2</v>
      </c>
      <c r="AT308" s="23">
        <v>3.2440542479079959E-2</v>
      </c>
      <c r="AU308" s="23">
        <v>2.0980613080201493E-14</v>
      </c>
      <c r="AV308" s="23" t="b">
        <v>1</v>
      </c>
      <c r="AW308" s="23">
        <v>38.072628759862361</v>
      </c>
      <c r="AX308" s="23">
        <v>14.715794492831925</v>
      </c>
      <c r="AY308" s="23">
        <v>10.980019549577328</v>
      </c>
      <c r="AZ308" s="23">
        <v>14.715794492831925</v>
      </c>
      <c r="BA308" s="23">
        <v>-58.178372886619869</v>
      </c>
    </row>
    <row r="309" spans="40:53">
      <c r="AN309" s="23">
        <v>51</v>
      </c>
      <c r="AO309" s="23">
        <v>2</v>
      </c>
      <c r="AP309" s="23">
        <v>-1.909294484083485E-2</v>
      </c>
      <c r="AQ309" s="23">
        <v>1.909294484083485E-2</v>
      </c>
      <c r="AR309" s="23">
        <v>0</v>
      </c>
      <c r="AS309" s="23">
        <v>-6.9249967568933604E-2</v>
      </c>
      <c r="AT309" s="23">
        <v>3.9540233241215854E-2</v>
      </c>
      <c r="AU309" s="23">
        <v>-1.138837288361394E-13</v>
      </c>
      <c r="AV309" s="23" t="b">
        <v>1</v>
      </c>
      <c r="AW309" s="23">
        <v>76.7418642469638</v>
      </c>
      <c r="AX309" s="23">
        <v>32.24343530556542</v>
      </c>
      <c r="AY309" s="23">
        <v>30.736253438254394</v>
      </c>
      <c r="AZ309" s="23">
        <v>32.24343530556542</v>
      </c>
      <c r="BA309" s="23">
        <v>-59.436633411049741</v>
      </c>
    </row>
    <row r="310" spans="40:53">
      <c r="AN310" s="23">
        <v>51</v>
      </c>
      <c r="AO310" s="23">
        <v>3</v>
      </c>
      <c r="AP310" s="23">
        <v>-6.5708287004430502E-2</v>
      </c>
      <c r="AQ310" s="23">
        <v>6.5708287004430502E-2</v>
      </c>
      <c r="AR310" s="23">
        <v>0</v>
      </c>
      <c r="AS310" s="23">
        <v>-8.979462172904569E-2</v>
      </c>
      <c r="AT310" s="23">
        <v>7.9582331606470352E-2</v>
      </c>
      <c r="AU310" s="23">
        <v>-3.0166581038715279E-13</v>
      </c>
      <c r="AV310" s="23" t="b">
        <v>1</v>
      </c>
      <c r="AW310" s="23">
        <v>43.239438790269475</v>
      </c>
      <c r="AX310" s="23">
        <v>17.057759344731181</v>
      </c>
      <c r="AY310" s="23">
        <v>13.619759025501111</v>
      </c>
      <c r="AZ310" s="23">
        <v>17.057759344731181</v>
      </c>
      <c r="BA310" s="23">
        <v>-72.82794753779531</v>
      </c>
    </row>
    <row r="311" spans="40:53">
      <c r="AN311" s="23">
        <v>52</v>
      </c>
      <c r="AO311" s="23">
        <v>0</v>
      </c>
      <c r="AP311" s="23">
        <v>0</v>
      </c>
      <c r="AQ311" s="23">
        <v>0</v>
      </c>
      <c r="AR311" s="23">
        <v>0</v>
      </c>
      <c r="AS311" s="23">
        <v>0</v>
      </c>
      <c r="AT311" s="23">
        <v>0</v>
      </c>
      <c r="AU311" s="23">
        <v>-11.730728018783136</v>
      </c>
      <c r="AV311" s="23" t="b">
        <v>0</v>
      </c>
      <c r="AW311" s="23">
        <v>54.164309150311411</v>
      </c>
      <c r="AX311" s="23">
        <v>39.380045917307129</v>
      </c>
      <c r="AY311" s="23">
        <v>28.063306520285565</v>
      </c>
      <c r="AZ311" s="23">
        <v>28.063306520285565</v>
      </c>
      <c r="BA311" s="23">
        <v>-30.556216234467289</v>
      </c>
    </row>
    <row r="312" spans="40:53">
      <c r="AN312" s="23">
        <v>52</v>
      </c>
      <c r="AO312" s="23">
        <v>1</v>
      </c>
      <c r="AP312" s="23">
        <v>6.1247840012713622E-5</v>
      </c>
      <c r="AQ312" s="23">
        <v>-6.1247840012713744E-5</v>
      </c>
      <c r="AR312" s="23">
        <v>5.3290705182007509E-20</v>
      </c>
      <c r="AS312" s="23">
        <v>3.4396956680728997E-4</v>
      </c>
      <c r="AT312" s="23">
        <v>1.8256523116032172E-4</v>
      </c>
      <c r="AU312" s="23">
        <v>3.0834709785487746E-15</v>
      </c>
      <c r="AV312" s="23" t="b">
        <v>1</v>
      </c>
      <c r="AW312" s="23">
        <v>38.491686757173703</v>
      </c>
      <c r="AX312" s="23">
        <v>14.905741306210897</v>
      </c>
      <c r="AY312" s="23">
        <v>11.194117596862631</v>
      </c>
      <c r="AZ312" s="23">
        <v>14.905741306210897</v>
      </c>
      <c r="BA312" s="23">
        <v>35.198992804271683</v>
      </c>
    </row>
    <row r="313" spans="40:53">
      <c r="AN313" s="23">
        <v>52</v>
      </c>
      <c r="AO313" s="23">
        <v>2</v>
      </c>
      <c r="AP313" s="23">
        <v>0</v>
      </c>
      <c r="AQ313" s="23">
        <v>0</v>
      </c>
      <c r="AR313" s="23">
        <v>0</v>
      </c>
      <c r="AS313" s="23">
        <v>0</v>
      </c>
      <c r="AT313" s="23">
        <v>0</v>
      </c>
      <c r="AU313" s="23">
        <v>-3.2798644338946432</v>
      </c>
      <c r="AV313" s="23" t="b">
        <v>0</v>
      </c>
      <c r="AW313" s="23">
        <v>47.01365553631156</v>
      </c>
      <c r="AX313" s="23">
        <v>19.511835747704371</v>
      </c>
      <c r="AY313" s="23">
        <v>18.025796956036345</v>
      </c>
      <c r="AZ313" s="23">
        <v>19.511835747704371</v>
      </c>
      <c r="BA313" s="23">
        <v>-33.698142204506233</v>
      </c>
    </row>
    <row r="314" spans="40:53">
      <c r="AN314" s="23">
        <v>52</v>
      </c>
      <c r="AO314" s="23">
        <v>3</v>
      </c>
      <c r="AP314" s="23">
        <v>5.6028054527964882E-4</v>
      </c>
      <c r="AQ314" s="23">
        <v>-5.6028054527964861E-4</v>
      </c>
      <c r="AR314" s="23">
        <v>-1.0658141036401502E-19</v>
      </c>
      <c r="AS314" s="23">
        <v>-9.9448246875620382E-3</v>
      </c>
      <c r="AT314" s="23">
        <v>5.0038783764201041E-3</v>
      </c>
      <c r="AU314" s="23">
        <v>-1.6813807290905203E-14</v>
      </c>
      <c r="AV314" s="23" t="b">
        <v>1</v>
      </c>
      <c r="AW314" s="23">
        <v>20.80013676759064</v>
      </c>
      <c r="AX314" s="23">
        <v>6.8866757691804201</v>
      </c>
      <c r="AY314" s="23">
        <v>2.1554491296774252</v>
      </c>
      <c r="AZ314" s="23">
        <v>6.8866757691804201</v>
      </c>
      <c r="BA314" s="23">
        <v>-41.785576448636107</v>
      </c>
    </row>
    <row r="315" spans="40:53">
      <c r="AN315" s="23">
        <v>53</v>
      </c>
      <c r="AO315" s="23">
        <v>0</v>
      </c>
      <c r="AP315" s="23">
        <v>-5.5044613709363691E-4</v>
      </c>
      <c r="AQ315" s="23">
        <v>5.5044613709363712E-4</v>
      </c>
      <c r="AR315" s="23">
        <v>-1.3322676295501877E-19</v>
      </c>
      <c r="AS315" s="23">
        <v>4.5686674695627244E-5</v>
      </c>
      <c r="AT315" s="23">
        <v>5.5091992875779417E-4</v>
      </c>
      <c r="AU315" s="23">
        <v>5.2241197479041546E-15</v>
      </c>
      <c r="AV315" s="23" t="b">
        <v>1</v>
      </c>
      <c r="AW315" s="23">
        <v>63.115302045174936</v>
      </c>
      <c r="AX315" s="23">
        <v>26.066910614121912</v>
      </c>
      <c r="AY315" s="23">
        <v>23.774400001898066</v>
      </c>
      <c r="AZ315" s="23">
        <v>26.066910614121912</v>
      </c>
      <c r="BA315" s="23">
        <v>88.811803604991113</v>
      </c>
    </row>
    <row r="316" spans="40:53">
      <c r="AN316" s="23">
        <v>53</v>
      </c>
      <c r="AO316" s="23">
        <v>1</v>
      </c>
      <c r="AP316" s="23">
        <v>0</v>
      </c>
      <c r="AQ316" s="23">
        <v>0</v>
      </c>
      <c r="AR316" s="23">
        <v>0</v>
      </c>
      <c r="AS316" s="23">
        <v>0</v>
      </c>
      <c r="AT316" s="23">
        <v>0</v>
      </c>
      <c r="AU316" s="23">
        <v>-10.642682194630357</v>
      </c>
      <c r="AV316" s="23" t="b">
        <v>0</v>
      </c>
      <c r="AW316" s="23">
        <v>8.4443555186416042</v>
      </c>
      <c r="AX316" s="23">
        <v>4.4985533314475923</v>
      </c>
      <c r="AY316" s="23">
        <v>3.8828726550267545</v>
      </c>
      <c r="AZ316" s="23">
        <v>3.8828726550267545</v>
      </c>
      <c r="BA316" s="23">
        <v>86.604086442426407</v>
      </c>
    </row>
    <row r="317" spans="40:53">
      <c r="AN317" s="23">
        <v>53</v>
      </c>
      <c r="AO317" s="23">
        <v>2</v>
      </c>
      <c r="AP317" s="23">
        <v>-4.7000979925635513E-4</v>
      </c>
      <c r="AQ317" s="23">
        <v>4.7335007945128056E-4</v>
      </c>
      <c r="AR317" s="23">
        <v>-3.3402801949258887E-6</v>
      </c>
      <c r="AS317" s="23">
        <v>2.3429470562713614E-5</v>
      </c>
      <c r="AT317" s="23">
        <v>4.7349553175367022E-4</v>
      </c>
      <c r="AU317" s="23">
        <v>1.1741475847149019E-14</v>
      </c>
      <c r="AV317" s="23" t="b">
        <v>1</v>
      </c>
      <c r="AW317" s="23">
        <v>104.05276852776733</v>
      </c>
      <c r="AX317" s="23">
        <v>44.689480231755304</v>
      </c>
      <c r="AY317" s="23">
        <v>44.689480231755297</v>
      </c>
      <c r="AZ317" s="23">
        <v>44.689480231755304</v>
      </c>
      <c r="BA317" s="23">
        <v>89.288641643535627</v>
      </c>
    </row>
    <row r="318" spans="40:53">
      <c r="AN318" s="23">
        <v>53</v>
      </c>
      <c r="AO318" s="23">
        <v>3</v>
      </c>
      <c r="AP318" s="23">
        <v>-4.9919356630200463E-4</v>
      </c>
      <c r="AQ318" s="23">
        <v>4.9919356630200463E-4</v>
      </c>
      <c r="AR318" s="23">
        <v>0</v>
      </c>
      <c r="AS318" s="23">
        <v>-4.2855742234215347E-4</v>
      </c>
      <c r="AT318" s="23">
        <v>5.4323989424420185E-4</v>
      </c>
      <c r="AU318" s="23">
        <v>-4.5102810375396984E-17</v>
      </c>
      <c r="AV318" s="23" t="b">
        <v>1</v>
      </c>
      <c r="AW318" s="23">
        <v>33.61445898806457</v>
      </c>
      <c r="AX318" s="23">
        <v>12.695035678804608</v>
      </c>
      <c r="AY318" s="23">
        <v>8.70232660795077</v>
      </c>
      <c r="AZ318" s="23">
        <v>12.695035678804608</v>
      </c>
      <c r="BA318" s="23">
        <v>-78.384291797579493</v>
      </c>
    </row>
    <row r="319" spans="40:53">
      <c r="AN319" s="23">
        <v>54</v>
      </c>
      <c r="AO319" s="23">
        <v>0</v>
      </c>
      <c r="AP319" s="23">
        <v>-1.8804258541862445E-2</v>
      </c>
      <c r="AQ319" s="23">
        <v>1.8809258927386739E-2</v>
      </c>
      <c r="AR319" s="23">
        <v>-5.0003855242945151E-6</v>
      </c>
      <c r="AS319" s="23">
        <v>-2.0306715374543132E-3</v>
      </c>
      <c r="AT319" s="23">
        <v>1.8836646863785899E-2</v>
      </c>
      <c r="AU319" s="23">
        <v>-5.2796308991354124E-15</v>
      </c>
      <c r="AV319" s="23" t="b">
        <v>1</v>
      </c>
      <c r="AW319" s="23">
        <v>104.62887194124121</v>
      </c>
      <c r="AX319" s="23">
        <v>44.983813275511856</v>
      </c>
      <c r="AY319" s="23">
        <v>44.983813275511807</v>
      </c>
      <c r="AZ319" s="23">
        <v>44.983813275511807</v>
      </c>
      <c r="BA319" s="23">
        <v>-88.454863122736711</v>
      </c>
    </row>
    <row r="320" spans="40:53">
      <c r="AN320" s="23">
        <v>54</v>
      </c>
      <c r="AO320" s="23">
        <v>1</v>
      </c>
      <c r="AP320" s="23">
        <v>-6.8794412545210445E-2</v>
      </c>
      <c r="AQ320" s="23">
        <v>6.8794412545210445E-2</v>
      </c>
      <c r="AR320" s="23">
        <v>-3.4106051316484806E-18</v>
      </c>
      <c r="AS320" s="23">
        <v>-3.1571921225084704E-2</v>
      </c>
      <c r="AT320" s="23">
        <v>7.0582347296624728E-2</v>
      </c>
      <c r="AU320" s="23">
        <v>-7.6849117347510543E-14</v>
      </c>
      <c r="AV320" s="23" t="b">
        <v>1</v>
      </c>
      <c r="AW320" s="23">
        <v>37.73887693466537</v>
      </c>
      <c r="AX320" s="23">
        <v>14.564514488483432</v>
      </c>
      <c r="AY320" s="23">
        <v>10.809504693612277</v>
      </c>
      <c r="AZ320" s="23">
        <v>14.564514488483432</v>
      </c>
      <c r="BA320" s="23">
        <v>-83.538155949717591</v>
      </c>
    </row>
    <row r="321" spans="40:53">
      <c r="AN321" s="23">
        <v>54</v>
      </c>
      <c r="AO321" s="23">
        <v>2</v>
      </c>
      <c r="AP321" s="23">
        <v>-7.7958429756911765E-2</v>
      </c>
      <c r="AQ321" s="23">
        <v>7.7958429756911751E-2</v>
      </c>
      <c r="AR321" s="23">
        <v>3.4106051316484806E-18</v>
      </c>
      <c r="AS321" s="23">
        <v>-3.2526853762336654E-2</v>
      </c>
      <c r="AT321" s="23">
        <v>7.9636774319923664E-2</v>
      </c>
      <c r="AU321" s="23">
        <v>9.8583467778023959E-14</v>
      </c>
      <c r="AV321" s="23" t="b">
        <v>1</v>
      </c>
      <c r="AW321" s="23">
        <v>58.217559241267672</v>
      </c>
      <c r="AX321" s="23">
        <v>23.846906117558436</v>
      </c>
      <c r="AY321" s="23">
        <v>21.272127817260362</v>
      </c>
      <c r="AZ321" s="23">
        <v>23.846906117558436</v>
      </c>
      <c r="BA321" s="23">
        <v>-84.108077021195868</v>
      </c>
    </row>
    <row r="322" spans="40:53">
      <c r="AN322" s="23">
        <v>54</v>
      </c>
      <c r="AO322" s="23">
        <v>3</v>
      </c>
      <c r="AP322" s="23">
        <v>-2.4791847668559686E-2</v>
      </c>
      <c r="AQ322" s="23">
        <v>2.4791847668559686E-2</v>
      </c>
      <c r="AR322" s="23">
        <v>0</v>
      </c>
      <c r="AS322" s="23">
        <v>2.1511087223678818E-3</v>
      </c>
      <c r="AT322" s="23">
        <v>2.4815167297540634E-2</v>
      </c>
      <c r="AU322" s="23">
        <v>-1.5228270033862401E-14</v>
      </c>
      <c r="AV322" s="23" t="b">
        <v>1</v>
      </c>
      <c r="AW322" s="23">
        <v>1.8689671581496983</v>
      </c>
      <c r="AX322" s="23">
        <v>-1.6942733212121019</v>
      </c>
      <c r="AY322" s="23">
        <v>-7.5165448955233947</v>
      </c>
      <c r="AZ322" s="23">
        <v>-1.6942733212121019</v>
      </c>
      <c r="BA322" s="23">
        <v>88.757936312769772</v>
      </c>
    </row>
    <row r="323" spans="40:53">
      <c r="AN323" s="23">
        <v>55</v>
      </c>
      <c r="AO323" s="23">
        <v>0</v>
      </c>
      <c r="AP323" s="23">
        <v>-6.8290358345806504E-2</v>
      </c>
      <c r="AQ323" s="23">
        <v>6.8290358345806518E-2</v>
      </c>
      <c r="AR323" s="23">
        <v>-3.4106051316484806E-18</v>
      </c>
      <c r="AS323" s="23">
        <v>-9.320952712815686E-2</v>
      </c>
      <c r="AT323" s="23">
        <v>8.2677548523540034E-2</v>
      </c>
      <c r="AU323" s="23">
        <v>-7.5293070389559347E-14</v>
      </c>
      <c r="AV323" s="23" t="b">
        <v>1</v>
      </c>
      <c r="AW323" s="23">
        <v>48.272809326699829</v>
      </c>
      <c r="AX323" s="23">
        <v>19.339239951436518</v>
      </c>
      <c r="AY323" s="23">
        <v>16.191323844755331</v>
      </c>
      <c r="AZ323" s="23">
        <v>19.339239951436518</v>
      </c>
      <c r="BA323" s="23">
        <v>-72.8442065386417</v>
      </c>
    </row>
    <row r="324" spans="40:53">
      <c r="AN324" s="23">
        <v>55</v>
      </c>
      <c r="AO324" s="23">
        <v>1</v>
      </c>
      <c r="AP324" s="23">
        <v>-1.8680038390981701E-2</v>
      </c>
      <c r="AQ324" s="23">
        <v>1.8680038390981698E-2</v>
      </c>
      <c r="AR324" s="23">
        <v>8.5265128291212015E-19</v>
      </c>
      <c r="AS324" s="23">
        <v>-7.6766555458749081E-2</v>
      </c>
      <c r="AT324" s="23">
        <v>4.2687467054615097E-2</v>
      </c>
      <c r="AU324" s="23">
        <v>1.4591626518178913E-13</v>
      </c>
      <c r="AV324" s="23" t="b">
        <v>1</v>
      </c>
      <c r="AW324" s="23">
        <v>36.170046074801732</v>
      </c>
      <c r="AX324" s="23">
        <v>13.853409046101467</v>
      </c>
      <c r="AY324" s="23">
        <v>10.007984078869708</v>
      </c>
      <c r="AZ324" s="23">
        <v>13.853409046101467</v>
      </c>
      <c r="BA324" s="23">
        <v>-57.975427933656874</v>
      </c>
    </row>
    <row r="325" spans="40:53">
      <c r="AN325" s="23">
        <v>55</v>
      </c>
      <c r="AO325" s="23">
        <v>2</v>
      </c>
      <c r="AP325" s="23">
        <v>-2.3255075394158387E-2</v>
      </c>
      <c r="AQ325" s="23">
        <v>2.3255075394158387E-2</v>
      </c>
      <c r="AR325" s="23">
        <v>8.5265128291212015E-19</v>
      </c>
      <c r="AS325" s="23">
        <v>-8.9607511585574603E-2</v>
      </c>
      <c r="AT325" s="23">
        <v>5.0479451905975685E-2</v>
      </c>
      <c r="AU325" s="23">
        <v>-2.261212050935768E-15</v>
      </c>
      <c r="AV325" s="23" t="b">
        <v>1</v>
      </c>
      <c r="AW325" s="23">
        <v>69.011430264490286</v>
      </c>
      <c r="AX325" s="23">
        <v>28.739454208847292</v>
      </c>
      <c r="AY325" s="23">
        <v>26.786750431667429</v>
      </c>
      <c r="AZ325" s="23">
        <v>28.739454208847292</v>
      </c>
      <c r="BA325" s="23">
        <v>-58.715626518357894</v>
      </c>
    </row>
    <row r="326" spans="40:53">
      <c r="AN326" s="23">
        <v>55</v>
      </c>
      <c r="AO326" s="23">
        <v>3</v>
      </c>
      <c r="AP326" s="23">
        <v>-7.8498857488776053E-2</v>
      </c>
      <c r="AQ326" s="23">
        <v>7.8498857488776053E-2</v>
      </c>
      <c r="AR326" s="23">
        <v>0</v>
      </c>
      <c r="AS326" s="23">
        <v>-9.9329650869048811E-2</v>
      </c>
      <c r="AT326" s="23">
        <v>9.289061046459407E-2</v>
      </c>
      <c r="AU326" s="23">
        <v>-2.9460895528687914E-13</v>
      </c>
      <c r="AV326" s="23" t="b">
        <v>1</v>
      </c>
      <c r="AW326" s="23">
        <v>38.768021293877993</v>
      </c>
      <c r="AX326" s="23">
        <v>15.03099572209206</v>
      </c>
      <c r="AY326" s="23">
        <v>11.335297779762261</v>
      </c>
      <c r="AZ326" s="23">
        <v>15.03099572209206</v>
      </c>
      <c r="BA326" s="23">
        <v>-73.839596751545756</v>
      </c>
    </row>
    <row r="327" spans="40:53">
      <c r="AN327" s="23">
        <v>56</v>
      </c>
      <c r="AO327" s="23">
        <v>0</v>
      </c>
      <c r="AP327" s="23">
        <v>0</v>
      </c>
      <c r="AQ327" s="23">
        <v>0</v>
      </c>
      <c r="AR327" s="23">
        <v>0</v>
      </c>
      <c r="AS327" s="23">
        <v>0</v>
      </c>
      <c r="AT327" s="23">
        <v>0</v>
      </c>
      <c r="AU327" s="23">
        <v>-10.381697258515079</v>
      </c>
      <c r="AV327" s="23" t="b">
        <v>0</v>
      </c>
      <c r="AW327" s="23">
        <v>53.397493682943107</v>
      </c>
      <c r="AX327" s="23">
        <v>35.443875257930998</v>
      </c>
      <c r="AY327" s="23">
        <v>26.652410682262232</v>
      </c>
      <c r="AZ327" s="23">
        <v>26.652410682262232</v>
      </c>
      <c r="BA327" s="23">
        <v>-19.749845218066739</v>
      </c>
    </row>
    <row r="328" spans="40:53">
      <c r="AN328" s="23">
        <v>56</v>
      </c>
      <c r="AO328" s="23">
        <v>1</v>
      </c>
      <c r="AP328" s="23">
        <v>5.6560122964770514E-5</v>
      </c>
      <c r="AQ328" s="23">
        <v>-5.6560122964770514E-5</v>
      </c>
      <c r="AR328" s="23">
        <v>0</v>
      </c>
      <c r="AS328" s="23">
        <v>1.3421835222853548E-4</v>
      </c>
      <c r="AT328" s="23">
        <v>8.7764964698481765E-5</v>
      </c>
      <c r="AU328" s="23">
        <v>-4.3368086899420177E-18</v>
      </c>
      <c r="AV328" s="23" t="b">
        <v>1</v>
      </c>
      <c r="AW328" s="23">
        <v>42.015299808482226</v>
      </c>
      <c r="AX328" s="23">
        <v>16.502892714776934</v>
      </c>
      <c r="AY328" s="23">
        <v>12.994342574107559</v>
      </c>
      <c r="AZ328" s="23">
        <v>16.502892714776934</v>
      </c>
      <c r="BA328" s="23">
        <v>24.937778205541541</v>
      </c>
    </row>
    <row r="329" spans="40:53">
      <c r="AN329" s="23">
        <v>56</v>
      </c>
      <c r="AO329" s="23">
        <v>2</v>
      </c>
      <c r="AP329" s="23">
        <v>6.433329157953568E-4</v>
      </c>
      <c r="AQ329" s="23">
        <v>-6.4333291579535658E-4</v>
      </c>
      <c r="AR329" s="23">
        <v>-1.0658141036401502E-19</v>
      </c>
      <c r="AS329" s="23">
        <v>-3.00423907098914E-3</v>
      </c>
      <c r="AT329" s="23">
        <v>1.6340870048624026E-3</v>
      </c>
      <c r="AU329" s="23">
        <v>2.630708151318828E-15</v>
      </c>
      <c r="AV329" s="23" t="b">
        <v>1</v>
      </c>
      <c r="AW329" s="23">
        <v>44.530332525815311</v>
      </c>
      <c r="AX329" s="23">
        <v>17.642883964833892</v>
      </c>
      <c r="AY329" s="23">
        <v>14.27928069029765</v>
      </c>
      <c r="AZ329" s="23">
        <v>17.642883964833892</v>
      </c>
      <c r="BA329" s="23">
        <v>-33.407675620459592</v>
      </c>
    </row>
    <row r="330" spans="40:53">
      <c r="AN330" s="23">
        <v>56</v>
      </c>
      <c r="AO330" s="23">
        <v>3</v>
      </c>
      <c r="AP330" s="23">
        <v>3.1687421070141511E-4</v>
      </c>
      <c r="AQ330" s="23">
        <v>-3.168742107014156E-4</v>
      </c>
      <c r="AR330" s="23">
        <v>1.9984014443252817E-19</v>
      </c>
      <c r="AS330" s="23">
        <v>-1.3734419557820158E-2</v>
      </c>
      <c r="AT330" s="23">
        <v>6.8745166675895008E-3</v>
      </c>
      <c r="AU330" s="23">
        <v>1.3643600138557588E-15</v>
      </c>
      <c r="AV330" s="23" t="b">
        <v>1</v>
      </c>
      <c r="AW330" s="23">
        <v>19.192338337009993</v>
      </c>
      <c r="AX330" s="23">
        <v>6.1579074592950374</v>
      </c>
      <c r="AY330" s="23">
        <v>1.3340198606401614</v>
      </c>
      <c r="AZ330" s="23">
        <v>6.1579074592950374</v>
      </c>
      <c r="BA330" s="23">
        <v>-43.679035123033444</v>
      </c>
    </row>
    <row r="331" spans="40:53">
      <c r="AN331" s="23">
        <v>57</v>
      </c>
      <c r="AO331" s="23">
        <v>0</v>
      </c>
      <c r="AP331" s="23">
        <v>-4.24828758950575E-4</v>
      </c>
      <c r="AQ331" s="23">
        <v>4.248287589505756E-4</v>
      </c>
      <c r="AR331" s="23">
        <v>-2.3980817331903382E-19</v>
      </c>
      <c r="AS331" s="23">
        <v>-2.286119937798736E-5</v>
      </c>
      <c r="AT331" s="23">
        <v>4.2498250909976963E-4</v>
      </c>
      <c r="AU331" s="23">
        <v>4.393187202911264E-15</v>
      </c>
      <c r="AV331" s="23" t="b">
        <v>1</v>
      </c>
      <c r="AW331" s="23">
        <v>59.708049263057745</v>
      </c>
      <c r="AX331" s="23">
        <v>24.522501934434977</v>
      </c>
      <c r="AY331" s="23">
        <v>22.033623851725508</v>
      </c>
      <c r="AZ331" s="23">
        <v>24.522501934434977</v>
      </c>
      <c r="BA331" s="23">
        <v>-89.229375213707968</v>
      </c>
    </row>
    <row r="332" spans="40:53">
      <c r="AN332" s="23">
        <v>57</v>
      </c>
      <c r="AO332" s="23">
        <v>1</v>
      </c>
      <c r="AP332" s="23">
        <v>-1.2162287328408485E-3</v>
      </c>
      <c r="AQ332" s="23">
        <v>1.0786605434405553E-3</v>
      </c>
      <c r="AR332" s="23">
        <v>1.3756818940029321E-4</v>
      </c>
      <c r="AS332" s="23">
        <v>-1.5305465301785185E-3</v>
      </c>
      <c r="AT332" s="23">
        <v>1.4480129980581867E-3</v>
      </c>
      <c r="AU332" s="23">
        <v>2.7373936450914016E-15</v>
      </c>
      <c r="AV332" s="23" t="b">
        <v>1</v>
      </c>
      <c r="AW332" s="23">
        <v>-9.6808200354692016</v>
      </c>
      <c r="AX332" s="23">
        <v>-9.6808200354692069</v>
      </c>
      <c r="AY332" s="23">
        <v>-13.417367456075272</v>
      </c>
      <c r="AZ332" s="23">
        <v>-9.6808200354692016</v>
      </c>
      <c r="BA332" s="23">
        <v>-73.149605680824507</v>
      </c>
    </row>
    <row r="333" spans="40:53">
      <c r="AN333" s="23">
        <v>57</v>
      </c>
      <c r="AO333" s="23">
        <v>2</v>
      </c>
      <c r="AP333" s="23">
        <v>-2.6436338546607435E-3</v>
      </c>
      <c r="AQ333" s="23">
        <v>2.6494748593523377E-3</v>
      </c>
      <c r="AR333" s="23">
        <v>-5.8410046915945915E-6</v>
      </c>
      <c r="AS333" s="23">
        <v>-4.7458950012157278E-5</v>
      </c>
      <c r="AT333" s="23">
        <v>2.6495812385517745E-3</v>
      </c>
      <c r="AU333" s="23">
        <v>8.5148901818321576E-15</v>
      </c>
      <c r="AV333" s="23" t="b">
        <v>1</v>
      </c>
      <c r="AW333" s="23">
        <v>104.92059052267422</v>
      </c>
      <c r="AX333" s="23">
        <v>45.132853215191652</v>
      </c>
      <c r="AY333" s="23">
        <v>45.132853215191645</v>
      </c>
      <c r="AZ333" s="23">
        <v>45.132853215191645</v>
      </c>
      <c r="BA333" s="23">
        <v>-89.743144830504477</v>
      </c>
    </row>
    <row r="334" spans="40:53">
      <c r="AN334" s="23">
        <v>57</v>
      </c>
      <c r="AO334" s="23">
        <v>3</v>
      </c>
      <c r="AP334" s="23">
        <v>-1.2380985527530935E-4</v>
      </c>
      <c r="AQ334" s="23">
        <v>1.2380985527530929E-4</v>
      </c>
      <c r="AR334" s="23">
        <v>2.6645352591003755E-20</v>
      </c>
      <c r="AS334" s="23">
        <v>-8.2193069206850975E-5</v>
      </c>
      <c r="AT334" s="23">
        <v>1.3045231090212084E-4</v>
      </c>
      <c r="AU334" s="23">
        <v>-9.0032148403196288E-16</v>
      </c>
      <c r="AV334" s="23" t="b">
        <v>1</v>
      </c>
      <c r="AW334" s="23">
        <v>24.647349229452885</v>
      </c>
      <c r="AX334" s="23">
        <v>8.6305053875416728</v>
      </c>
      <c r="AY334" s="23">
        <v>4.1210020623526926</v>
      </c>
      <c r="AZ334" s="23">
        <v>8.6305053875416728</v>
      </c>
      <c r="BA334" s="23">
        <v>-80.818654450927866</v>
      </c>
    </row>
    <row r="335" spans="40:53">
      <c r="AN335" s="23">
        <v>58</v>
      </c>
      <c r="AO335" s="23">
        <v>0</v>
      </c>
      <c r="AP335" s="23">
        <v>-2.9862098622647781E-2</v>
      </c>
      <c r="AQ335" s="23">
        <v>2.9881162902904209E-2</v>
      </c>
      <c r="AR335" s="23">
        <v>-1.9064280256430309E-5</v>
      </c>
      <c r="AS335" s="23">
        <v>-3.8768143602358268E-5</v>
      </c>
      <c r="AT335" s="23">
        <v>2.9881169192185888E-2</v>
      </c>
      <c r="AU335" s="23">
        <v>2.7052145246120318E-14</v>
      </c>
      <c r="AV335" s="23" t="b">
        <v>1</v>
      </c>
      <c r="AW335" s="23">
        <v>109.50944043203742</v>
      </c>
      <c r="AX335" s="23">
        <v>47.477311049628383</v>
      </c>
      <c r="AY335" s="23">
        <v>47.477311049628355</v>
      </c>
      <c r="AZ335" s="23">
        <v>47.477311049628383</v>
      </c>
      <c r="BA335" s="23">
        <v>-89.981410031529208</v>
      </c>
    </row>
    <row r="336" spans="40:53">
      <c r="AN336" s="23">
        <v>58</v>
      </c>
      <c r="AO336" s="23">
        <v>1</v>
      </c>
      <c r="AP336" s="23">
        <v>-8.3793990214790934E-2</v>
      </c>
      <c r="AQ336" s="23">
        <v>8.3793990214790934E-2</v>
      </c>
      <c r="AR336" s="23">
        <v>0</v>
      </c>
      <c r="AS336" s="23">
        <v>-2.6854944970778789E-2</v>
      </c>
      <c r="AT336" s="23">
        <v>8.4863006153814549E-2</v>
      </c>
      <c r="AU336" s="23">
        <v>5.5202370452533955E-14</v>
      </c>
      <c r="AV336" s="23" t="b">
        <v>1</v>
      </c>
      <c r="AW336" s="23">
        <v>27.142122265571594</v>
      </c>
      <c r="AX336" s="23">
        <v>9.76131351280101</v>
      </c>
      <c r="AY336" s="23">
        <v>5.3955894437650986</v>
      </c>
      <c r="AZ336" s="23">
        <v>9.76131351280101</v>
      </c>
      <c r="BA336" s="23">
        <v>-85.448050087655957</v>
      </c>
    </row>
    <row r="337" spans="40:53">
      <c r="AN337" s="23">
        <v>58</v>
      </c>
      <c r="AO337" s="23">
        <v>2</v>
      </c>
      <c r="AP337" s="23">
        <v>-9.0430720025741984E-2</v>
      </c>
      <c r="AQ337" s="23">
        <v>9.043072002574197E-2</v>
      </c>
      <c r="AR337" s="23">
        <v>3.4106051316484806E-18</v>
      </c>
      <c r="AS337" s="23">
        <v>-2.2959647193710749E-2</v>
      </c>
      <c r="AT337" s="23">
        <v>9.1156466990494164E-2</v>
      </c>
      <c r="AU337" s="23">
        <v>-2.4441820095644218E-13</v>
      </c>
      <c r="AV337" s="23" t="b">
        <v>1</v>
      </c>
      <c r="AW337" s="23">
        <v>53.117133244819499</v>
      </c>
      <c r="AX337" s="23">
        <v>21.535031219294755</v>
      </c>
      <c r="AY337" s="23">
        <v>18.666304152830282</v>
      </c>
      <c r="AZ337" s="23">
        <v>21.535031219294755</v>
      </c>
      <c r="BA337" s="23">
        <v>-86.38261222920876</v>
      </c>
    </row>
    <row r="338" spans="40:53">
      <c r="AN338" s="23">
        <v>58</v>
      </c>
      <c r="AO338" s="23">
        <v>3</v>
      </c>
      <c r="AP338" s="23">
        <v>-3.6757858287505274E-2</v>
      </c>
      <c r="AQ338" s="23">
        <v>3.6531730593686987E-2</v>
      </c>
      <c r="AR338" s="23">
        <v>2.2612769381828691E-4</v>
      </c>
      <c r="AS338" s="23">
        <v>1.0553198287991733E-2</v>
      </c>
      <c r="AT338" s="23">
        <v>3.7135806291519635E-2</v>
      </c>
      <c r="AU338" s="23">
        <v>4.8882772829550447E-14</v>
      </c>
      <c r="AV338" s="23" t="b">
        <v>1</v>
      </c>
      <c r="AW338" s="23">
        <v>-12.920432168524096</v>
      </c>
      <c r="AX338" s="23">
        <v>-12.92043216852429</v>
      </c>
      <c r="AY338" s="23">
        <v>-15.072495472003549</v>
      </c>
      <c r="AZ338" s="23">
        <v>-12.920432168524096</v>
      </c>
      <c r="BA338" s="23">
        <v>85.90306076713604</v>
      </c>
    </row>
    <row r="339" spans="40:53">
      <c r="AN339" s="23">
        <v>59</v>
      </c>
      <c r="AO339" s="23">
        <v>0</v>
      </c>
      <c r="AP339" s="23">
        <v>-8.0126065210615577E-2</v>
      </c>
      <c r="AQ339" s="23">
        <v>8.0126065210615591E-2</v>
      </c>
      <c r="AR339" s="23">
        <v>-3.4106051316484806E-18</v>
      </c>
      <c r="AS339" s="23">
        <v>-9.991374945013895E-2</v>
      </c>
      <c r="AT339" s="23">
        <v>9.4423914653185753E-2</v>
      </c>
      <c r="AU339" s="23">
        <v>-3.2706042735197727E-13</v>
      </c>
      <c r="AV339" s="23" t="b">
        <v>1</v>
      </c>
      <c r="AW339" s="23">
        <v>42.541380567442445</v>
      </c>
      <c r="AX339" s="23">
        <v>16.741349836191343</v>
      </c>
      <c r="AY339" s="23">
        <v>13.263118886528506</v>
      </c>
      <c r="AZ339" s="23">
        <v>16.741349836191343</v>
      </c>
      <c r="BA339" s="23">
        <v>-74.028674929342614</v>
      </c>
    </row>
    <row r="340" spans="40:53">
      <c r="AN340" s="23">
        <v>59</v>
      </c>
      <c r="AO340" s="23">
        <v>1</v>
      </c>
      <c r="AP340" s="23">
        <v>-2.2382668946526817E-2</v>
      </c>
      <c r="AQ340" s="23">
        <v>2.2382668946526817E-2</v>
      </c>
      <c r="AR340" s="23">
        <v>0</v>
      </c>
      <c r="AS340" s="23">
        <v>-9.8424035351812059E-2</v>
      </c>
      <c r="AT340" s="23">
        <v>5.4062986903273332E-2</v>
      </c>
      <c r="AU340" s="23">
        <v>-1.183489070633037E-13</v>
      </c>
      <c r="AV340" s="23" t="b">
        <v>1</v>
      </c>
      <c r="AW340" s="23">
        <v>34.204872045449825</v>
      </c>
      <c r="AX340" s="23">
        <v>12.962652761755468</v>
      </c>
      <c r="AY340" s="23">
        <v>9.003970493735018</v>
      </c>
      <c r="AZ340" s="23">
        <v>12.962652761755468</v>
      </c>
      <c r="BA340" s="23">
        <v>-57.228523583174571</v>
      </c>
    </row>
    <row r="341" spans="40:53">
      <c r="AN341" s="23">
        <v>59</v>
      </c>
      <c r="AO341" s="23">
        <v>2</v>
      </c>
      <c r="AP341" s="23">
        <v>-2.5601064109485788E-2</v>
      </c>
      <c r="AQ341" s="23">
        <v>2.5601064109485788E-2</v>
      </c>
      <c r="AR341" s="23">
        <v>0</v>
      </c>
      <c r="AS341" s="23">
        <v>-0.11266238615551505</v>
      </c>
      <c r="AT341" s="23">
        <v>6.1875825627635855E-2</v>
      </c>
      <c r="AU341" s="23">
        <v>1.0758494789486761E-13</v>
      </c>
      <c r="AV341" s="23" t="b">
        <v>1</v>
      </c>
      <c r="AW341" s="23">
        <v>60.977013712959923</v>
      </c>
      <c r="AX341" s="23">
        <v>25.097686646566963</v>
      </c>
      <c r="AY341" s="23">
        <v>22.68194177559662</v>
      </c>
      <c r="AZ341" s="23">
        <v>25.097686646566963</v>
      </c>
      <c r="BA341" s="23">
        <v>-57.220281458259691</v>
      </c>
    </row>
    <row r="342" spans="40:53">
      <c r="AN342" s="23">
        <v>59</v>
      </c>
      <c r="AO342" s="23">
        <v>3</v>
      </c>
      <c r="AP342" s="23">
        <v>-8.7033356769710038E-2</v>
      </c>
      <c r="AQ342" s="23">
        <v>8.7033356769710038E-2</v>
      </c>
      <c r="AR342" s="23">
        <v>0</v>
      </c>
      <c r="AS342" s="23">
        <v>-9.9762535783295622E-2</v>
      </c>
      <c r="AT342" s="23">
        <v>0.10031423666201109</v>
      </c>
      <c r="AU342" s="23">
        <v>-1.1801410543244018E-13</v>
      </c>
      <c r="AV342" s="23" t="b">
        <v>1</v>
      </c>
      <c r="AW342" s="23">
        <v>34.565732430814471</v>
      </c>
      <c r="AX342" s="23">
        <v>13.126220288719493</v>
      </c>
      <c r="AY342" s="23">
        <v>9.1883351982505772</v>
      </c>
      <c r="AZ342" s="23">
        <v>13.126220288719493</v>
      </c>
      <c r="BA342" s="23">
        <v>-75.090881670766464</v>
      </c>
    </row>
    <row r="343" spans="40:53">
      <c r="AN343" s="23">
        <v>60</v>
      </c>
      <c r="AO343" s="23">
        <v>0</v>
      </c>
      <c r="AP343" s="23">
        <v>0</v>
      </c>
      <c r="AQ343" s="23">
        <v>0</v>
      </c>
      <c r="AR343" s="23">
        <v>0</v>
      </c>
      <c r="AS343" s="23">
        <v>0</v>
      </c>
      <c r="AT343" s="23">
        <v>0</v>
      </c>
      <c r="AU343" s="23">
        <v>-10.233109605267181</v>
      </c>
      <c r="AV343" s="23" t="b">
        <v>0</v>
      </c>
      <c r="AW343" s="23">
        <v>47.256060829255581</v>
      </c>
      <c r="AX343" s="23">
        <v>30.752214397865835</v>
      </c>
      <c r="AY343" s="23">
        <v>23.402482568136421</v>
      </c>
      <c r="AZ343" s="23">
        <v>23.402482568136421</v>
      </c>
      <c r="BA343" s="23">
        <v>-16.73340560448532</v>
      </c>
    </row>
    <row r="344" spans="40:53">
      <c r="AN344" s="23">
        <v>60</v>
      </c>
      <c r="AO344" s="23">
        <v>1</v>
      </c>
      <c r="AP344" s="23">
        <v>4.2043899815796446E-4</v>
      </c>
      <c r="AQ344" s="23">
        <v>-4.2043899815796435E-4</v>
      </c>
      <c r="AR344" s="23">
        <v>-2.6645352591003755E-20</v>
      </c>
      <c r="AS344" s="23">
        <v>3.87621981086111E-4</v>
      </c>
      <c r="AT344" s="23">
        <v>4.6295966479527475E-4</v>
      </c>
      <c r="AU344" s="23">
        <v>1.1076209394111913E-15</v>
      </c>
      <c r="AV344" s="23" t="b">
        <v>1</v>
      </c>
      <c r="AW344" s="23">
        <v>44.956252180060673</v>
      </c>
      <c r="AX344" s="23">
        <v>17.835940967918074</v>
      </c>
      <c r="AY344" s="23">
        <v>14.496884379666234</v>
      </c>
      <c r="AZ344" s="23">
        <v>17.835940967918074</v>
      </c>
      <c r="BA344" s="23">
        <v>12.37421087398884</v>
      </c>
    </row>
    <row r="345" spans="40:53">
      <c r="AN345" s="23">
        <v>60</v>
      </c>
      <c r="AO345" s="23">
        <v>2</v>
      </c>
      <c r="AP345" s="23">
        <v>1.1171080424567674E-3</v>
      </c>
      <c r="AQ345" s="23">
        <v>-1.1171080424567672E-3</v>
      </c>
      <c r="AR345" s="23">
        <v>-1.0658141036401502E-19</v>
      </c>
      <c r="AS345" s="23">
        <v>-5.7166690519909434E-3</v>
      </c>
      <c r="AT345" s="23">
        <v>3.0688770977377621E-3</v>
      </c>
      <c r="AU345" s="23">
        <v>1.5463325064857258E-14</v>
      </c>
      <c r="AV345" s="23" t="b">
        <v>1</v>
      </c>
      <c r="AW345" s="23">
        <v>38.179526245111568</v>
      </c>
      <c r="AX345" s="23">
        <v>14.764248016715454</v>
      </c>
      <c r="AY345" s="23">
        <v>11.034633810606598</v>
      </c>
      <c r="AZ345" s="23">
        <v>14.764248016715454</v>
      </c>
      <c r="BA345" s="23">
        <v>-34.326604406333409</v>
      </c>
    </row>
    <row r="346" spans="40:53">
      <c r="AN346" s="23">
        <v>60</v>
      </c>
      <c r="AO346" s="23">
        <v>3</v>
      </c>
      <c r="AP346" s="23">
        <v>1.6003529100082966E-4</v>
      </c>
      <c r="AQ346" s="23">
        <v>-1.6003529100082993E-4</v>
      </c>
      <c r="AR346" s="23">
        <v>1.1990408665951691E-19</v>
      </c>
      <c r="AS346" s="23">
        <v>-1.4738841002865179E-2</v>
      </c>
      <c r="AT346" s="23">
        <v>7.3711579701767806E-3</v>
      </c>
      <c r="AU346" s="23">
        <v>2.0044729764912006E-15</v>
      </c>
      <c r="AV346" s="23" t="b">
        <v>1</v>
      </c>
      <c r="AW346" s="23">
        <v>19.178424827635769</v>
      </c>
      <c r="AX346" s="23">
        <v>6.1516008697883207</v>
      </c>
      <c r="AY346" s="23">
        <v>1.3269114049919715</v>
      </c>
      <c r="AZ346" s="23">
        <v>6.1516008697883207</v>
      </c>
      <c r="BA346" s="23">
        <v>-44.37797647984651</v>
      </c>
    </row>
    <row r="347" spans="40:53">
      <c r="AN347" s="23">
        <v>61</v>
      </c>
      <c r="AO347" s="23">
        <v>0</v>
      </c>
      <c r="AP347" s="23">
        <v>-2.5008912635480856E-4</v>
      </c>
      <c r="AQ347" s="23">
        <v>2.500891263548085E-4</v>
      </c>
      <c r="AR347" s="23">
        <v>2.6645352591003755E-20</v>
      </c>
      <c r="AS347" s="23">
        <v>-1.4226154427328678E-4</v>
      </c>
      <c r="AT347" s="23">
        <v>2.6000799577256546E-4</v>
      </c>
      <c r="AU347" s="23">
        <v>-1.7546727959505404E-15</v>
      </c>
      <c r="AV347" s="23" t="b">
        <v>1</v>
      </c>
      <c r="AW347" s="23">
        <v>53.079946121265664</v>
      </c>
      <c r="AX347" s="23">
        <v>21.518175376754943</v>
      </c>
      <c r="AY347" s="23">
        <v>18.647305134584141</v>
      </c>
      <c r="AZ347" s="23">
        <v>21.518175376754943</v>
      </c>
      <c r="BA347" s="23">
        <v>-82.061549120756126</v>
      </c>
    </row>
    <row r="348" spans="40:53">
      <c r="AN348" s="23">
        <v>61</v>
      </c>
      <c r="AO348" s="23">
        <v>1</v>
      </c>
      <c r="AP348" s="23">
        <v>-4.1268406379752955E-3</v>
      </c>
      <c r="AQ348" s="23">
        <v>3.9040810979942692E-3</v>
      </c>
      <c r="AR348" s="23">
        <v>2.2275953998102623E-4</v>
      </c>
      <c r="AS348" s="23">
        <v>-8.2469188783116376E-3</v>
      </c>
      <c r="AT348" s="23">
        <v>5.8669721572848317E-3</v>
      </c>
      <c r="AU348" s="23">
        <v>-1.9897278269453977E-15</v>
      </c>
      <c r="AV348" s="23" t="b">
        <v>1</v>
      </c>
      <c r="AW348" s="23">
        <v>-12.797221090177317</v>
      </c>
      <c r="AX348" s="23">
        <v>-12.797221090177324</v>
      </c>
      <c r="AY348" s="23">
        <v>-15.009546545012</v>
      </c>
      <c r="AZ348" s="23">
        <v>-12.797221090177317</v>
      </c>
      <c r="BA348" s="23">
        <v>-67.119882063805676</v>
      </c>
    </row>
    <row r="349" spans="40:53">
      <c r="AN349" s="23">
        <v>61</v>
      </c>
      <c r="AO349" s="23">
        <v>2</v>
      </c>
      <c r="AP349" s="23">
        <v>-6.8092534631788342E-3</v>
      </c>
      <c r="AQ349" s="23">
        <v>6.8092534631788342E-3</v>
      </c>
      <c r="AR349" s="23">
        <v>0</v>
      </c>
      <c r="AS349" s="23">
        <v>-5.9033784311565316E-4</v>
      </c>
      <c r="AT349" s="23">
        <v>6.8156479822586609E-3</v>
      </c>
      <c r="AU349" s="23">
        <v>-1.713039432527097E-15</v>
      </c>
      <c r="AV349" s="23" t="b">
        <v>1</v>
      </c>
      <c r="AW349" s="23">
        <v>89.509753796735808</v>
      </c>
      <c r="AX349" s="23">
        <v>38.03074863478048</v>
      </c>
      <c r="AY349" s="23">
        <v>37.259408319199125</v>
      </c>
      <c r="AZ349" s="23">
        <v>38.03074863478048</v>
      </c>
      <c r="BA349" s="23">
        <v>-88.75894232886165</v>
      </c>
    </row>
    <row r="350" spans="40:53">
      <c r="AN350" s="23">
        <v>61</v>
      </c>
      <c r="AO350" s="23">
        <v>3</v>
      </c>
      <c r="AP350" s="23">
        <v>-1.9518198080005003E-5</v>
      </c>
      <c r="AQ350" s="23">
        <v>1.9518198080004895E-5</v>
      </c>
      <c r="AR350" s="23">
        <v>4.6629367034256571E-20</v>
      </c>
      <c r="AS350" s="23">
        <v>-2.9415698148563663E-6</v>
      </c>
      <c r="AT350" s="23">
        <v>1.9573534799167808E-5</v>
      </c>
      <c r="AU350" s="23">
        <v>4.7167131311809385E-15</v>
      </c>
      <c r="AV350" s="23" t="b">
        <v>1</v>
      </c>
      <c r="AW350" s="23">
        <v>20.273715651688917</v>
      </c>
      <c r="AX350" s="23">
        <v>6.6480643738544947</v>
      </c>
      <c r="AY350" s="23">
        <v>1.8864989278260733</v>
      </c>
      <c r="AZ350" s="23">
        <v>6.6480643738544947</v>
      </c>
      <c r="BA350" s="23">
        <v>-87.845323491380213</v>
      </c>
    </row>
    <row r="351" spans="40:53">
      <c r="AN351" s="23">
        <v>62</v>
      </c>
      <c r="AO351" s="23">
        <v>0</v>
      </c>
      <c r="AP351" s="23">
        <v>-4.1885787751507586E-2</v>
      </c>
      <c r="AQ351" s="23">
        <v>4.1885787751507586E-2</v>
      </c>
      <c r="AR351" s="23">
        <v>0</v>
      </c>
      <c r="AS351" s="23">
        <v>3.0870641491493292E-3</v>
      </c>
      <c r="AT351" s="23">
        <v>4.1914218432765549E-2</v>
      </c>
      <c r="AU351" s="23">
        <v>2.8215277336762767E-15</v>
      </c>
      <c r="AV351" s="23" t="b">
        <v>1</v>
      </c>
      <c r="AW351" s="23">
        <v>98.812087607781592</v>
      </c>
      <c r="AX351" s="23">
        <v>42.247226248219313</v>
      </c>
      <c r="AY351" s="23">
        <v>42.011999886282723</v>
      </c>
      <c r="AZ351" s="23">
        <v>42.247226248219313</v>
      </c>
      <c r="BA351" s="23">
        <v>88.944774850377584</v>
      </c>
    </row>
    <row r="352" spans="40:53">
      <c r="AN352" s="23">
        <v>62</v>
      </c>
      <c r="AO352" s="23">
        <v>1</v>
      </c>
      <c r="AP352" s="23">
        <v>-9.396483442342049E-2</v>
      </c>
      <c r="AQ352" s="23">
        <v>9.396483442342049E-2</v>
      </c>
      <c r="AR352" s="23">
        <v>0</v>
      </c>
      <c r="AS352" s="23">
        <v>-1.920642168129769E-2</v>
      </c>
      <c r="AT352" s="23">
        <v>9.4454284003801445E-2</v>
      </c>
      <c r="AU352" s="23">
        <v>1.8469861057246462E-13</v>
      </c>
      <c r="AV352" s="23" t="b">
        <v>1</v>
      </c>
      <c r="AW352" s="23">
        <v>19.871958616768762</v>
      </c>
      <c r="AX352" s="23">
        <v>6.4659595840036186</v>
      </c>
      <c r="AY352" s="23">
        <v>1.6812399965767924</v>
      </c>
      <c r="AZ352" s="23">
        <v>6.4659595840036186</v>
      </c>
      <c r="BA352" s="23">
        <v>-87.082314338264382</v>
      </c>
    </row>
    <row r="353" spans="40:53">
      <c r="AN353" s="23">
        <v>62</v>
      </c>
      <c r="AO353" s="23">
        <v>2</v>
      </c>
      <c r="AP353" s="23">
        <v>-9.7017627059610062E-2</v>
      </c>
      <c r="AQ353" s="23">
        <v>9.7017627059610062E-2</v>
      </c>
      <c r="AR353" s="23">
        <v>0</v>
      </c>
      <c r="AS353" s="23">
        <v>-8.98439818452197E-3</v>
      </c>
      <c r="AT353" s="23">
        <v>9.7121572335717929E-2</v>
      </c>
      <c r="AU353" s="23">
        <v>-2.872294416200738E-13</v>
      </c>
      <c r="AV353" s="23" t="b">
        <v>1</v>
      </c>
      <c r="AW353" s="23">
        <v>44.426520288460466</v>
      </c>
      <c r="AX353" s="23">
        <v>17.595828894171149</v>
      </c>
      <c r="AY353" s="23">
        <v>14.226242692110052</v>
      </c>
      <c r="AZ353" s="23">
        <v>17.595828894171149</v>
      </c>
      <c r="BA353" s="23">
        <v>-88.674465906900352</v>
      </c>
    </row>
    <row r="354" spans="40:53">
      <c r="AN354" s="23">
        <v>62</v>
      </c>
      <c r="AO354" s="23">
        <v>3</v>
      </c>
      <c r="AP354" s="23">
        <v>-4.846764544736254E-2</v>
      </c>
      <c r="AQ354" s="23">
        <v>4.8263200159268327E-2</v>
      </c>
      <c r="AR354" s="23">
        <v>2.0444528809420999E-4</v>
      </c>
      <c r="AS354" s="23">
        <v>2.0941064809556448E-2</v>
      </c>
      <c r="AT354" s="23">
        <v>4.9588040529406699E-2</v>
      </c>
      <c r="AU354" s="23">
        <v>7.9711411082872274E-14</v>
      </c>
      <c r="AV354" s="23" t="b">
        <v>1</v>
      </c>
      <c r="AW354" s="23">
        <v>-12.127263946556653</v>
      </c>
      <c r="AX354" s="23">
        <v>-12.127263946556726</v>
      </c>
      <c r="AY354" s="23">
        <v>-14.667263335684721</v>
      </c>
      <c r="AZ354" s="23">
        <v>-12.127263946556653</v>
      </c>
      <c r="BA354" s="23">
        <v>83.892328464001153</v>
      </c>
    </row>
    <row r="355" spans="40:53">
      <c r="AN355" s="23">
        <v>63</v>
      </c>
      <c r="AO355" s="23">
        <v>0</v>
      </c>
      <c r="AP355" s="23">
        <v>-8.7977252114749632E-2</v>
      </c>
      <c r="AQ355" s="23">
        <v>8.7977252114749632E-2</v>
      </c>
      <c r="AR355" s="23">
        <v>3.4106051316484806E-18</v>
      </c>
      <c r="AS355" s="23">
        <v>-9.7472842825979317E-2</v>
      </c>
      <c r="AT355" s="23">
        <v>0.10057452789750861</v>
      </c>
      <c r="AU355" s="23">
        <v>-7.2901754077925318E-15</v>
      </c>
      <c r="AV355" s="23" t="b">
        <v>1</v>
      </c>
      <c r="AW355" s="23">
        <v>37.7265790621816</v>
      </c>
      <c r="AX355" s="23">
        <v>14.558940220232603</v>
      </c>
      <c r="AY355" s="23">
        <v>10.803221671926845</v>
      </c>
      <c r="AZ355" s="23">
        <v>14.558940220232603</v>
      </c>
      <c r="BA355" s="23">
        <v>-75.507515157970076</v>
      </c>
    </row>
    <row r="356" spans="40:53">
      <c r="AN356" s="23">
        <v>63</v>
      </c>
      <c r="AO356" s="23">
        <v>1</v>
      </c>
      <c r="AP356" s="23">
        <v>-2.4539808560757648E-2</v>
      </c>
      <c r="AQ356" s="23">
        <v>2.4539808560757648E-2</v>
      </c>
      <c r="AR356" s="23">
        <v>8.5265128291212015E-19</v>
      </c>
      <c r="AS356" s="23">
        <v>-0.12245548476501736</v>
      </c>
      <c r="AT356" s="23">
        <v>6.5962403241979314E-2</v>
      </c>
      <c r="AU356" s="23">
        <v>-2.3029755186199097E-13</v>
      </c>
      <c r="AV356" s="23" t="b">
        <v>1</v>
      </c>
      <c r="AW356" s="23">
        <v>31.679138599609828</v>
      </c>
      <c r="AX356" s="23">
        <v>11.817811182403396</v>
      </c>
      <c r="AY356" s="23">
        <v>7.7135653417347907</v>
      </c>
      <c r="AZ356" s="23">
        <v>11.817811182403396</v>
      </c>
      <c r="BA356" s="23">
        <v>-55.92034737470771</v>
      </c>
    </row>
    <row r="357" spans="40:53">
      <c r="AN357" s="23">
        <v>63</v>
      </c>
      <c r="AO357" s="23">
        <v>2</v>
      </c>
      <c r="AP357" s="23">
        <v>-2.500658883032655E-2</v>
      </c>
      <c r="AQ357" s="23">
        <v>2.5006588830326554E-2</v>
      </c>
      <c r="AR357" s="23">
        <v>-2.5579538487363604E-18</v>
      </c>
      <c r="AS357" s="23">
        <v>-0.13628594471418773</v>
      </c>
      <c r="AT357" s="23">
        <v>7.2586459939775763E-2</v>
      </c>
      <c r="AU357" s="23">
        <v>8.2974425941184649E-14</v>
      </c>
      <c r="AV357" s="23" t="b">
        <v>1</v>
      </c>
      <c r="AW357" s="23">
        <v>53.706868760357217</v>
      </c>
      <c r="AX357" s="23">
        <v>21.802341192213962</v>
      </c>
      <c r="AY357" s="23">
        <v>18.967601880355808</v>
      </c>
      <c r="AZ357" s="23">
        <v>21.802341192213962</v>
      </c>
      <c r="BA357" s="23">
        <v>-55.075871097633673</v>
      </c>
    </row>
    <row r="358" spans="40:53">
      <c r="AN358" s="23">
        <v>63</v>
      </c>
      <c r="AO358" s="23">
        <v>3</v>
      </c>
      <c r="AP358" s="23">
        <v>-9.0299410097193708E-2</v>
      </c>
      <c r="AQ358" s="23">
        <v>9.0299410097193694E-2</v>
      </c>
      <c r="AR358" s="23">
        <v>3.4106051316484806E-18</v>
      </c>
      <c r="AS358" s="23">
        <v>-9.2697896999061238E-2</v>
      </c>
      <c r="AT358" s="23">
        <v>0.10149979552153447</v>
      </c>
      <c r="AU358" s="23">
        <v>-2.7431182325621251E-14</v>
      </c>
      <c r="AV358" s="23" t="b">
        <v>1</v>
      </c>
      <c r="AW358" s="23">
        <v>29.846248372457246</v>
      </c>
      <c r="AX358" s="23">
        <v>10.98701530174981</v>
      </c>
      <c r="AY358" s="23">
        <v>6.7771359667092312</v>
      </c>
      <c r="AZ358" s="23">
        <v>10.98701530174981</v>
      </c>
      <c r="BA358" s="23">
        <v>-76.414721796922777</v>
      </c>
    </row>
    <row r="359" spans="40:53">
      <c r="AN359" s="23">
        <v>64</v>
      </c>
      <c r="AO359" s="23">
        <v>0</v>
      </c>
      <c r="AP359" s="23">
        <v>0</v>
      </c>
      <c r="AQ359" s="23">
        <v>0</v>
      </c>
      <c r="AR359" s="23">
        <v>0</v>
      </c>
      <c r="AS359" s="23">
        <v>0</v>
      </c>
      <c r="AT359" s="23">
        <v>0</v>
      </c>
      <c r="AU359" s="23">
        <v>-7.220562612924267</v>
      </c>
      <c r="AV359" s="23" t="b">
        <v>0</v>
      </c>
      <c r="AW359" s="23">
        <v>52.214078604485152</v>
      </c>
      <c r="AX359" s="23">
        <v>26.651641621159598</v>
      </c>
      <c r="AY359" s="23">
        <v>23.659716067693427</v>
      </c>
      <c r="AZ359" s="23">
        <v>23.659716067693427</v>
      </c>
      <c r="BA359" s="23">
        <v>-9.424629575153892</v>
      </c>
    </row>
    <row r="360" spans="40:53">
      <c r="AN360" s="23">
        <v>64</v>
      </c>
      <c r="AO360" s="23">
        <v>1</v>
      </c>
      <c r="AP360" s="23">
        <v>1.1963176852176087E-3</v>
      </c>
      <c r="AQ360" s="23">
        <v>-1.1963176852176087E-3</v>
      </c>
      <c r="AR360" s="23">
        <v>0</v>
      </c>
      <c r="AS360" s="23">
        <v>6.5667257748541178E-4</v>
      </c>
      <c r="AT360" s="23">
        <v>1.2405566180024802E-3</v>
      </c>
      <c r="AU360" s="23">
        <v>8.6796889120499543E-15</v>
      </c>
      <c r="AV360" s="23" t="b">
        <v>1</v>
      </c>
      <c r="AW360" s="23">
        <v>41.885162409515758</v>
      </c>
      <c r="AX360" s="23">
        <v>16.443905213300511</v>
      </c>
      <c r="AY360" s="23">
        <v>12.927854968152602</v>
      </c>
      <c r="AZ360" s="23">
        <v>16.443905213300511</v>
      </c>
      <c r="BA360" s="23">
        <v>7.6736286812640602</v>
      </c>
    </row>
    <row r="361" spans="40:53">
      <c r="AN361" s="23">
        <v>64</v>
      </c>
      <c r="AO361" s="23">
        <v>2</v>
      </c>
      <c r="AP361" s="23">
        <v>1.2294323646146286E-3</v>
      </c>
      <c r="AQ361" s="23">
        <v>-1.2294323646146288E-3</v>
      </c>
      <c r="AR361" s="23">
        <v>5.3290705182007509E-20</v>
      </c>
      <c r="AS361" s="23">
        <v>-6.2445491542580814E-3</v>
      </c>
      <c r="AT361" s="23">
        <v>3.3556076162370727E-3</v>
      </c>
      <c r="AU361" s="23">
        <v>3.0938793194046355E-15</v>
      </c>
      <c r="AV361" s="23" t="b">
        <v>1</v>
      </c>
      <c r="AW361" s="23">
        <v>32.569974745549651</v>
      </c>
      <c r="AX361" s="23">
        <v>12.221601321834495</v>
      </c>
      <c r="AY361" s="23">
        <v>8.1686963272319932</v>
      </c>
      <c r="AZ361" s="23">
        <v>12.221601321834495</v>
      </c>
      <c r="BA361" s="23">
        <v>-34.253688053186586</v>
      </c>
    </row>
    <row r="362" spans="40:53">
      <c r="AN362" s="23">
        <v>64</v>
      </c>
      <c r="AO362" s="23">
        <v>3</v>
      </c>
      <c r="AP362" s="23">
        <v>9.4322195378691571E-4</v>
      </c>
      <c r="AQ362" s="23">
        <v>-9.432219537869155E-4</v>
      </c>
      <c r="AR362" s="23">
        <v>-7.9936057773011264E-20</v>
      </c>
      <c r="AS362" s="23">
        <v>-1.3278035903135067E-2</v>
      </c>
      <c r="AT362" s="23">
        <v>6.7056861703588223E-3</v>
      </c>
      <c r="AU362" s="23">
        <v>2.1141942363467336E-14</v>
      </c>
      <c r="AV362" s="23" t="b">
        <v>1</v>
      </c>
      <c r="AW362" s="23">
        <v>20.751278943777343</v>
      </c>
      <c r="AX362" s="23">
        <v>6.8645299373349173</v>
      </c>
      <c r="AY362" s="23">
        <v>2.1304875140057025</v>
      </c>
      <c r="AZ362" s="23">
        <v>6.8645299373349173</v>
      </c>
      <c r="BA362" s="23">
        <v>-40.956979712658736</v>
      </c>
    </row>
    <row r="363" spans="40:53">
      <c r="AN363" s="23">
        <v>65</v>
      </c>
      <c r="AO363" s="23">
        <v>0</v>
      </c>
      <c r="AP363" s="23">
        <v>-1.103165991503597E-4</v>
      </c>
      <c r="AQ363" s="23">
        <v>1.1031659915035995E-4</v>
      </c>
      <c r="AR363" s="23">
        <v>-1.0658141036401502E-19</v>
      </c>
      <c r="AS363" s="23">
        <v>-9.4888155120312635E-5</v>
      </c>
      <c r="AT363" s="23">
        <v>1.2008618798028064E-4</v>
      </c>
      <c r="AU363" s="23">
        <v>1.3209919269563386E-15</v>
      </c>
      <c r="AV363" s="23" t="b">
        <v>1</v>
      </c>
      <c r="AW363" s="23">
        <v>44.449325295569906</v>
      </c>
      <c r="AX363" s="23">
        <v>17.606165741235966</v>
      </c>
      <c r="AY363" s="23">
        <v>14.237893841883336</v>
      </c>
      <c r="AZ363" s="23">
        <v>17.606165741235966</v>
      </c>
      <c r="BA363" s="23">
        <v>-78.364407491168151</v>
      </c>
    </row>
    <row r="364" spans="40:53">
      <c r="AN364" s="23">
        <v>65</v>
      </c>
      <c r="AO364" s="23">
        <v>1</v>
      </c>
      <c r="AP364" s="23">
        <v>-9.2252245267369515E-3</v>
      </c>
      <c r="AQ364" s="23">
        <v>9.1191232407387881E-3</v>
      </c>
      <c r="AR364" s="23">
        <v>1.0610128599816312E-4</v>
      </c>
      <c r="AS364" s="23">
        <v>-1.0162096969841836E-2</v>
      </c>
      <c r="AT364" s="23">
        <v>1.0538556232127353E-2</v>
      </c>
      <c r="AU364" s="23">
        <v>-3.2135752392470351E-15</v>
      </c>
      <c r="AV364" s="23" t="b">
        <v>1</v>
      </c>
      <c r="AW364" s="23">
        <v>-8.5297232365299376</v>
      </c>
      <c r="AX364" s="23">
        <v>-8.529723236529982</v>
      </c>
      <c r="AY364" s="23">
        <v>-12.829268485358945</v>
      </c>
      <c r="AZ364" s="23">
        <v>-8.5297232365299376</v>
      </c>
      <c r="BA364" s="23">
        <v>-75.507576228547435</v>
      </c>
    </row>
    <row r="365" spans="40:53">
      <c r="AN365" s="23">
        <v>65</v>
      </c>
      <c r="AO365" s="23">
        <v>2</v>
      </c>
      <c r="AP365" s="23">
        <v>-1.3560617146660809E-2</v>
      </c>
      <c r="AQ365" s="23">
        <v>1.3560617146660811E-2</v>
      </c>
      <c r="AR365" s="23">
        <v>-4.2632564145606007E-19</v>
      </c>
      <c r="AS365" s="23">
        <v>-1.8156372837721468E-3</v>
      </c>
      <c r="AT365" s="23">
        <v>1.3590970240746869E-2</v>
      </c>
      <c r="AU365" s="23">
        <v>2.6092843163905144E-14</v>
      </c>
      <c r="AV365" s="23" t="b">
        <v>1</v>
      </c>
      <c r="AW365" s="23">
        <v>67.172800083495588</v>
      </c>
      <c r="AX365" s="23">
        <v>27.906056573906334</v>
      </c>
      <c r="AY365" s="23">
        <v>25.84738849619216</v>
      </c>
      <c r="AZ365" s="23">
        <v>27.906056573906334</v>
      </c>
      <c r="BA365" s="23">
        <v>-88.085017772178603</v>
      </c>
    </row>
    <row r="366" spans="40:53">
      <c r="AN366" s="23">
        <v>65</v>
      </c>
      <c r="AO366" s="23">
        <v>3</v>
      </c>
      <c r="AP366" s="23">
        <v>0</v>
      </c>
      <c r="AQ366" s="23">
        <v>0</v>
      </c>
      <c r="AR366" s="23">
        <v>0</v>
      </c>
      <c r="AS366" s="23">
        <v>0</v>
      </c>
      <c r="AT366" s="23">
        <v>0</v>
      </c>
      <c r="AU366" s="23">
        <v>-8.3209553347571212</v>
      </c>
      <c r="AV366" s="23" t="b">
        <v>0</v>
      </c>
      <c r="AW366" s="23">
        <v>18.249915956307483</v>
      </c>
      <c r="AX366" s="23">
        <v>7.616558411915781</v>
      </c>
      <c r="AY366" s="23">
        <v>7.1386120834117861</v>
      </c>
      <c r="AZ366" s="23">
        <v>7.616558411915781</v>
      </c>
      <c r="BA366" s="23">
        <v>-89.65213736124953</v>
      </c>
    </row>
    <row r="367" spans="40:53">
      <c r="AN367" s="23">
        <v>66</v>
      </c>
      <c r="AO367" s="23">
        <v>0</v>
      </c>
      <c r="AP367" s="23">
        <v>-5.3310383800086826E-2</v>
      </c>
      <c r="AQ367" s="23">
        <v>5.3310383800086826E-2</v>
      </c>
      <c r="AR367" s="23">
        <v>0</v>
      </c>
      <c r="AS367" s="23">
        <v>8.6119187279523508E-3</v>
      </c>
      <c r="AT367" s="23">
        <v>5.3484000476374E-2</v>
      </c>
      <c r="AU367" s="23">
        <v>1.4556498367790383E-13</v>
      </c>
      <c r="AV367" s="23" t="b">
        <v>1</v>
      </c>
      <c r="AW367" s="23">
        <v>80.2256519360688</v>
      </c>
      <c r="AX367" s="23">
        <v>33.822535034672349</v>
      </c>
      <c r="AY367" s="23">
        <v>32.516131512839088</v>
      </c>
      <c r="AZ367" s="23">
        <v>33.822535034672349</v>
      </c>
      <c r="BA367" s="23">
        <v>87.691079587211561</v>
      </c>
    </row>
    <row r="368" spans="40:53">
      <c r="AN368" s="23">
        <v>66</v>
      </c>
      <c r="AO368" s="23">
        <v>1</v>
      </c>
      <c r="AP368" s="23">
        <v>-9.7301879186395226E-2</v>
      </c>
      <c r="AQ368" s="23">
        <v>9.7301879186395226E-2</v>
      </c>
      <c r="AR368" s="23">
        <v>0</v>
      </c>
      <c r="AS368" s="23">
        <v>-5.1680585152529277E-3</v>
      </c>
      <c r="AT368" s="23">
        <v>9.73361849489085E-2</v>
      </c>
      <c r="AU368" s="23">
        <v>2.7348869696686151E-13</v>
      </c>
      <c r="AV368" s="23" t="b">
        <v>1</v>
      </c>
      <c r="AW368" s="23">
        <v>15.008050242788237</v>
      </c>
      <c r="AX368" s="23">
        <v>4.2612912513801149</v>
      </c>
      <c r="AY368" s="23">
        <v>-0.80374607152142641</v>
      </c>
      <c r="AZ368" s="23">
        <v>4.2612912513801149</v>
      </c>
      <c r="BA368" s="23">
        <v>-89.239381701604756</v>
      </c>
    </row>
    <row r="369" spans="40:53">
      <c r="AN369" s="23">
        <v>66</v>
      </c>
      <c r="AO369" s="23">
        <v>2</v>
      </c>
      <c r="AP369" s="23">
        <v>-9.4564467069353231E-2</v>
      </c>
      <c r="AQ369" s="23">
        <v>9.4564467069353231E-2</v>
      </c>
      <c r="AR369" s="23">
        <v>0</v>
      </c>
      <c r="AS369" s="23">
        <v>1.1102777103217585E-2</v>
      </c>
      <c r="AT369" s="23">
        <v>9.4727273511706886E-2</v>
      </c>
      <c r="AU369" s="23">
        <v>1.8740217710977447E-14</v>
      </c>
      <c r="AV369" s="23" t="b">
        <v>1</v>
      </c>
      <c r="AW369" s="23">
        <v>34.429370712865726</v>
      </c>
      <c r="AX369" s="23">
        <v>13.064411484311979</v>
      </c>
      <c r="AY369" s="23">
        <v>9.1186675681739544</v>
      </c>
      <c r="AZ369" s="23">
        <v>13.064411484311979</v>
      </c>
      <c r="BA369" s="23">
        <v>88.320159181808279</v>
      </c>
    </row>
    <row r="370" spans="40:53">
      <c r="AN370" s="23">
        <v>66</v>
      </c>
      <c r="AO370" s="23">
        <v>3</v>
      </c>
      <c r="AP370" s="23">
        <v>-5.9022955138039762E-2</v>
      </c>
      <c r="AQ370" s="23">
        <v>5.9019233818459006E-2</v>
      </c>
      <c r="AR370" s="23">
        <v>3.7213195807570189E-6</v>
      </c>
      <c r="AS370" s="23">
        <v>2.7456148393928084E-2</v>
      </c>
      <c r="AT370" s="23">
        <v>6.0598474546770816E-2</v>
      </c>
      <c r="AU370" s="23">
        <v>1.6453765433466216E-13</v>
      </c>
      <c r="AV370" s="23" t="b">
        <v>1</v>
      </c>
      <c r="AW370" s="23">
        <v>-4.7845421453837282</v>
      </c>
      <c r="AX370" s="23">
        <v>-4.7845421453839982</v>
      </c>
      <c r="AY370" s="23">
        <v>-10.915843700511299</v>
      </c>
      <c r="AZ370" s="23">
        <v>-4.7845421453837282</v>
      </c>
      <c r="BA370" s="23">
        <v>83.453022797821291</v>
      </c>
    </row>
    <row r="371" spans="40:53">
      <c r="AN371" s="23">
        <v>67</v>
      </c>
      <c r="AO371" s="23">
        <v>0</v>
      </c>
      <c r="AP371" s="23">
        <v>-8.6965639316233981E-2</v>
      </c>
      <c r="AQ371" s="23">
        <v>8.6965639316233981E-2</v>
      </c>
      <c r="AR371" s="23">
        <v>0</v>
      </c>
      <c r="AS371" s="23">
        <v>-8.7650743494139122E-2</v>
      </c>
      <c r="AT371" s="23">
        <v>9.738421653661411E-2</v>
      </c>
      <c r="AU371" s="23">
        <v>-1.5944710829440822E-13</v>
      </c>
      <c r="AV371" s="23" t="b">
        <v>1</v>
      </c>
      <c r="AW371" s="23">
        <v>32.768855799192195</v>
      </c>
      <c r="AX371" s="23">
        <v>12.311748324452905</v>
      </c>
      <c r="AY371" s="23">
        <v>8.2703052823173344</v>
      </c>
      <c r="AZ371" s="23">
        <v>12.311748324452905</v>
      </c>
      <c r="BA371" s="23">
        <v>-76.627342954314528</v>
      </c>
    </row>
    <row r="372" spans="40:53">
      <c r="AN372" s="23">
        <v>67</v>
      </c>
      <c r="AO372" s="23">
        <v>1</v>
      </c>
      <c r="AP372" s="23">
        <v>-2.5034647932154104E-2</v>
      </c>
      <c r="AQ372" s="23">
        <v>2.5034647932154108E-2</v>
      </c>
      <c r="AR372" s="23">
        <v>-1.7053025658242403E-18</v>
      </c>
      <c r="AS372" s="23">
        <v>-0.14600058991180564</v>
      </c>
      <c r="AT372" s="23">
        <v>7.7173678548684732E-2</v>
      </c>
      <c r="AU372" s="23">
        <v>1.0407300021775256E-13</v>
      </c>
      <c r="AV372" s="23" t="b">
        <v>1</v>
      </c>
      <c r="AW372" s="23">
        <v>30.424901115385182</v>
      </c>
      <c r="AX372" s="23">
        <v>11.249301775883225</v>
      </c>
      <c r="AY372" s="23">
        <v>7.0727714708923486</v>
      </c>
      <c r="AZ372" s="23">
        <v>11.249301775883225</v>
      </c>
      <c r="BA372" s="23">
        <v>-54.464420447159689</v>
      </c>
    </row>
    <row r="373" spans="40:53">
      <c r="AN373" s="23">
        <v>67</v>
      </c>
      <c r="AO373" s="23">
        <v>2</v>
      </c>
      <c r="AP373" s="23">
        <v>-2.1462844396744174E-2</v>
      </c>
      <c r="AQ373" s="23">
        <v>2.1462844396744177E-2</v>
      </c>
      <c r="AR373" s="23">
        <v>-2.5579538487363604E-18</v>
      </c>
      <c r="AS373" s="23">
        <v>-0.15805460686779779</v>
      </c>
      <c r="AT373" s="23">
        <v>8.188997727214474E-2</v>
      </c>
      <c r="AU373" s="23">
        <v>-3.6269338227201686E-13</v>
      </c>
      <c r="AV373" s="23" t="b">
        <v>1</v>
      </c>
      <c r="AW373" s="23">
        <v>46.054148875973318</v>
      </c>
      <c r="AX373" s="23">
        <v>18.333585637977958</v>
      </c>
      <c r="AY373" s="23">
        <v>15.057803250619903</v>
      </c>
      <c r="AZ373" s="23">
        <v>18.333585637977958</v>
      </c>
      <c r="BA373" s="23">
        <v>-52.597164625522879</v>
      </c>
    </row>
    <row r="374" spans="40:53">
      <c r="AN374" s="23">
        <v>67</v>
      </c>
      <c r="AO374" s="23">
        <v>3</v>
      </c>
      <c r="AP374" s="23">
        <v>-8.2049355958479342E-2</v>
      </c>
      <c r="AQ374" s="23">
        <v>8.2049355958479342E-2</v>
      </c>
      <c r="AR374" s="23">
        <v>3.4106051316484806E-18</v>
      </c>
      <c r="AS374" s="23">
        <v>-7.929179619827019E-2</v>
      </c>
      <c r="AT374" s="23">
        <v>9.112570465729336E-2</v>
      </c>
      <c r="AU374" s="23">
        <v>-2.653216188419627E-13</v>
      </c>
      <c r="AV374" s="23" t="b">
        <v>1</v>
      </c>
      <c r="AW374" s="23">
        <v>25.285720070041997</v>
      </c>
      <c r="AX374" s="23">
        <v>8.9198603400826855</v>
      </c>
      <c r="AY374" s="23">
        <v>4.4471477302339295</v>
      </c>
      <c r="AZ374" s="23">
        <v>8.9198603400826855</v>
      </c>
      <c r="BA374" s="23">
        <v>-77.105182556977468</v>
      </c>
    </row>
    <row r="375" spans="40:53">
      <c r="AN375" s="23">
        <v>68</v>
      </c>
      <c r="AO375" s="23">
        <v>0</v>
      </c>
      <c r="AP375" s="23">
        <v>1.6470252372215177E-3</v>
      </c>
      <c r="AQ375" s="23">
        <v>-1.6470252372215173E-3</v>
      </c>
      <c r="AR375" s="23">
        <v>-1.5987211554602253E-19</v>
      </c>
      <c r="AS375" s="23">
        <v>-1.0243141714085411E-3</v>
      </c>
      <c r="AT375" s="23">
        <v>1.7248179650275232E-3</v>
      </c>
      <c r="AU375" s="23">
        <v>5.1183016158695693E-15</v>
      </c>
      <c r="AV375" s="23" t="b">
        <v>1</v>
      </c>
      <c r="AW375" s="23">
        <v>57.882806960878689</v>
      </c>
      <c r="AX375" s="23">
        <v>23.695172635942047</v>
      </c>
      <c r="AY375" s="23">
        <v>21.101101825594817</v>
      </c>
      <c r="AZ375" s="23">
        <v>23.695172635942047</v>
      </c>
      <c r="BA375" s="23">
        <v>-8.6367721817689063</v>
      </c>
    </row>
    <row r="376" spans="40:53">
      <c r="AN376" s="23">
        <v>68</v>
      </c>
      <c r="AO376" s="23">
        <v>1</v>
      </c>
      <c r="AP376" s="23">
        <v>1.2594608126987106E-3</v>
      </c>
      <c r="AQ376" s="23">
        <v>-1.2594608126987109E-3</v>
      </c>
      <c r="AR376" s="23">
        <v>1.0658141036401502E-19</v>
      </c>
      <c r="AS376" s="23">
        <v>1.0847159202497976E-3</v>
      </c>
      <c r="AT376" s="23">
        <v>1.371274478590825E-3</v>
      </c>
      <c r="AU376" s="23">
        <v>1.8084492237058214E-15</v>
      </c>
      <c r="AV376" s="23" t="b">
        <v>1</v>
      </c>
      <c r="AW376" s="23">
        <v>36.327329843621555</v>
      </c>
      <c r="AX376" s="23">
        <v>13.924701208225189</v>
      </c>
      <c r="AY376" s="23">
        <v>10.088340850462405</v>
      </c>
      <c r="AZ376" s="23">
        <v>13.924701208225189</v>
      </c>
      <c r="BA376" s="23">
        <v>11.649010701871921</v>
      </c>
    </row>
    <row r="377" spans="40:53">
      <c r="AN377" s="23">
        <v>68</v>
      </c>
      <c r="AO377" s="23">
        <v>2</v>
      </c>
      <c r="AP377" s="23">
        <v>1.0003165092815074E-3</v>
      </c>
      <c r="AQ377" s="23">
        <v>-1.0003165092815072E-3</v>
      </c>
      <c r="AR377" s="23">
        <v>-5.3290705182007509E-20</v>
      </c>
      <c r="AS377" s="23">
        <v>-5.328122513294461E-3</v>
      </c>
      <c r="AT377" s="23">
        <v>2.8456731185977704E-3</v>
      </c>
      <c r="AU377" s="23">
        <v>-6.7992486640910954E-15</v>
      </c>
      <c r="AV377" s="23" t="b">
        <v>1</v>
      </c>
      <c r="AW377" s="23">
        <v>26.686156530223368</v>
      </c>
      <c r="AX377" s="23">
        <v>9.5546374942186691</v>
      </c>
      <c r="AY377" s="23">
        <v>5.16263511717219</v>
      </c>
      <c r="AZ377" s="23">
        <v>9.5546374942186691</v>
      </c>
      <c r="BA377" s="23">
        <v>-34.709784254713782</v>
      </c>
    </row>
    <row r="378" spans="40:53">
      <c r="AN378" s="23">
        <v>68</v>
      </c>
      <c r="AO378" s="23">
        <v>3</v>
      </c>
      <c r="AP378" s="23">
        <v>3.3456255901006138E-3</v>
      </c>
      <c r="AQ378" s="23">
        <v>-3.3456255901006134E-3</v>
      </c>
      <c r="AR378" s="23">
        <v>-2.1316282072803004E-19</v>
      </c>
      <c r="AS378" s="23">
        <v>-1.2443167098075802E-2</v>
      </c>
      <c r="AT378" s="23">
        <v>7.0640861013152381E-3</v>
      </c>
      <c r="AU378" s="23">
        <v>2.2301605007157832E-14</v>
      </c>
      <c r="AV378" s="23" t="b">
        <v>1</v>
      </c>
      <c r="AW378" s="23">
        <v>25.826131759204049</v>
      </c>
      <c r="AX378" s="23">
        <v>9.1648132557356359</v>
      </c>
      <c r="AY378" s="23">
        <v>4.723245759914743</v>
      </c>
      <c r="AZ378" s="23">
        <v>9.1648132557356359</v>
      </c>
      <c r="BA378" s="23">
        <v>-30.865539737470328</v>
      </c>
    </row>
    <row r="379" spans="40:53">
      <c r="AN379" s="23">
        <v>69</v>
      </c>
      <c r="AO379" s="23">
        <v>0</v>
      </c>
      <c r="AP379" s="23">
        <v>0</v>
      </c>
      <c r="AQ379" s="23">
        <v>0</v>
      </c>
      <c r="AR379" s="23">
        <v>0</v>
      </c>
      <c r="AS379" s="23">
        <v>0</v>
      </c>
      <c r="AT379" s="23">
        <v>0</v>
      </c>
      <c r="AU379" s="23">
        <v>-9.1087641482646902</v>
      </c>
      <c r="AV379" s="23" t="b">
        <v>0</v>
      </c>
      <c r="AW379" s="23">
        <v>33.523500715404481</v>
      </c>
      <c r="AX379" s="23">
        <v>18.26678569784805</v>
      </c>
      <c r="AY379" s="23">
        <v>15.537085923975759</v>
      </c>
      <c r="AZ379" s="23">
        <v>15.537085923975759</v>
      </c>
      <c r="BA379" s="23">
        <v>-78.108334719229418</v>
      </c>
    </row>
    <row r="380" spans="40:53">
      <c r="AN380" s="23">
        <v>69</v>
      </c>
      <c r="AO380" s="23">
        <v>1</v>
      </c>
      <c r="AP380" s="23">
        <v>-1.7046051137829414E-2</v>
      </c>
      <c r="AQ380" s="23">
        <v>1.7046051137829414E-2</v>
      </c>
      <c r="AR380" s="23">
        <v>0</v>
      </c>
      <c r="AS380" s="23">
        <v>-8.0541669571126181E-3</v>
      </c>
      <c r="AT380" s="23">
        <v>1.7515286487430247E-2</v>
      </c>
      <c r="AU380" s="23">
        <v>-1.9967534570231038E-14</v>
      </c>
      <c r="AV380" s="23" t="b">
        <v>1</v>
      </c>
      <c r="AW380" s="23">
        <v>-0.38494372901307905</v>
      </c>
      <c r="AX380" s="23">
        <v>-2.7159056332156748</v>
      </c>
      <c r="AY380" s="23">
        <v>-8.6680750483725806</v>
      </c>
      <c r="AZ380" s="23">
        <v>-2.7159056332156748</v>
      </c>
      <c r="BA380" s="23">
        <v>-83.35387148940238</v>
      </c>
    </row>
    <row r="381" spans="40:53">
      <c r="AN381" s="23">
        <v>69</v>
      </c>
      <c r="AO381" s="23">
        <v>2</v>
      </c>
      <c r="AP381" s="23">
        <v>-2.2900738328947571E-2</v>
      </c>
      <c r="AQ381" s="23">
        <v>2.2900738328947571E-2</v>
      </c>
      <c r="AR381" s="23">
        <v>0</v>
      </c>
      <c r="AS381" s="23">
        <v>-2.8656608149874962E-3</v>
      </c>
      <c r="AT381" s="23">
        <v>2.2945518494633475E-2</v>
      </c>
      <c r="AU381" s="23">
        <v>-8.6773470353573856E-14</v>
      </c>
      <c r="AV381" s="23" t="b">
        <v>1</v>
      </c>
      <c r="AW381" s="23">
        <v>43.218475792743249</v>
      </c>
      <c r="AX381" s="23">
        <v>17.048257427086011</v>
      </c>
      <c r="AY381" s="23">
        <v>13.609048964210132</v>
      </c>
      <c r="AZ381" s="23">
        <v>17.048257427086011</v>
      </c>
      <c r="BA381" s="23">
        <v>-88.209920989455313</v>
      </c>
    </row>
    <row r="382" spans="40:53">
      <c r="AN382" s="23">
        <v>69</v>
      </c>
      <c r="AO382" s="23">
        <v>3</v>
      </c>
      <c r="AP382" s="23">
        <v>0</v>
      </c>
      <c r="AQ382" s="23">
        <v>0</v>
      </c>
      <c r="AR382" s="23">
        <v>0</v>
      </c>
      <c r="AS382" s="23">
        <v>0</v>
      </c>
      <c r="AT382" s="23">
        <v>0</v>
      </c>
      <c r="AU382" s="23">
        <v>-9.9382065379270568</v>
      </c>
      <c r="AV382" s="23" t="b">
        <v>0</v>
      </c>
      <c r="AW382" s="23">
        <v>16.665103197809692</v>
      </c>
      <c r="AX382" s="23">
        <v>8.5038342293898008</v>
      </c>
      <c r="AY382" s="23">
        <v>7.5506812281598474</v>
      </c>
      <c r="AZ382" s="23">
        <v>7.5506812281598474</v>
      </c>
      <c r="BA382" s="23">
        <v>77.831089489370328</v>
      </c>
    </row>
    <row r="383" spans="40:53">
      <c r="AN383" s="23">
        <v>70</v>
      </c>
      <c r="AO383" s="23">
        <v>0</v>
      </c>
      <c r="AP383" s="23">
        <v>-6.3188410270376055E-2</v>
      </c>
      <c r="AQ383" s="23">
        <v>6.3188410270376055E-2</v>
      </c>
      <c r="AR383" s="23">
        <v>-1.7053025658242403E-18</v>
      </c>
      <c r="AS383" s="23">
        <v>1.5303854958029016E-2</v>
      </c>
      <c r="AT383" s="23">
        <v>6.3650036815711769E-2</v>
      </c>
      <c r="AU383" s="23">
        <v>-1.2030307305899157E-15</v>
      </c>
      <c r="AV383" s="23" t="b">
        <v>1</v>
      </c>
      <c r="AW383" s="23">
        <v>57.306332840923154</v>
      </c>
      <c r="AX383" s="23">
        <v>23.433873668296574</v>
      </c>
      <c r="AY383" s="23">
        <v>20.806579386732288</v>
      </c>
      <c r="AZ383" s="23">
        <v>23.433873668296574</v>
      </c>
      <c r="BA383" s="23">
        <v>86.547636460967439</v>
      </c>
    </row>
    <row r="384" spans="40:53">
      <c r="AN384" s="23">
        <v>70</v>
      </c>
      <c r="AO384" s="23">
        <v>1</v>
      </c>
      <c r="AP384" s="23">
        <v>-8.9914258755751195E-2</v>
      </c>
      <c r="AQ384" s="23">
        <v>8.9914258755751195E-2</v>
      </c>
      <c r="AR384" s="23">
        <v>0</v>
      </c>
      <c r="AS384" s="23">
        <v>1.6096733083499723E-2</v>
      </c>
      <c r="AT384" s="23">
        <v>9.0273751066334548E-2</v>
      </c>
      <c r="AU384" s="23">
        <v>-2.2299870283681855E-14</v>
      </c>
      <c r="AV384" s="23" t="b">
        <v>1</v>
      </c>
      <c r="AW384" s="23">
        <v>12.02587566243982</v>
      </c>
      <c r="AX384" s="23">
        <v>2.9095581688202401</v>
      </c>
      <c r="AY384" s="23">
        <v>-2.3273484330388667</v>
      </c>
      <c r="AZ384" s="23">
        <v>2.9095581688202401</v>
      </c>
      <c r="BA384" s="23">
        <v>87.442498361801</v>
      </c>
    </row>
    <row r="385" spans="40:53">
      <c r="AN385" s="23">
        <v>70</v>
      </c>
      <c r="AO385" s="23">
        <v>2</v>
      </c>
      <c r="AP385" s="23">
        <v>-7.9130061394050141E-2</v>
      </c>
      <c r="AQ385" s="23">
        <v>7.9130061394050141E-2</v>
      </c>
      <c r="AR385" s="23">
        <v>3.4106051316484806E-18</v>
      </c>
      <c r="AS385" s="23">
        <v>3.7592146085186413E-2</v>
      </c>
      <c r="AT385" s="23">
        <v>8.1331783320228793E-2</v>
      </c>
      <c r="AU385" s="23">
        <v>-1.5792488844423858E-13</v>
      </c>
      <c r="AV385" s="23" t="b">
        <v>1</v>
      </c>
      <c r="AW385" s="23">
        <v>24.93395570913458</v>
      </c>
      <c r="AX385" s="23">
        <v>8.7604157766968793</v>
      </c>
      <c r="AY385" s="23">
        <v>4.2674302131883923</v>
      </c>
      <c r="AZ385" s="23">
        <v>8.7604157766968793</v>
      </c>
      <c r="BA385" s="23">
        <v>83.318971149522611</v>
      </c>
    </row>
    <row r="386" spans="40:53">
      <c r="AN386" s="23">
        <v>70</v>
      </c>
      <c r="AO386" s="23">
        <v>3</v>
      </c>
      <c r="AP386" s="23">
        <v>-6.7524898559174207E-2</v>
      </c>
      <c r="AQ386" s="23">
        <v>6.7524898559174207E-2</v>
      </c>
      <c r="AR386" s="23">
        <v>3.4106051316484806E-18</v>
      </c>
      <c r="AS386" s="23">
        <v>3.0576519247768039E-2</v>
      </c>
      <c r="AT386" s="23">
        <v>6.9233971486215129E-2</v>
      </c>
      <c r="AU386" s="23">
        <v>8.7508993107388022E-14</v>
      </c>
      <c r="AV386" s="23" t="b">
        <v>1</v>
      </c>
      <c r="AW386" s="23">
        <v>4.1793730511431075</v>
      </c>
      <c r="AX386" s="23">
        <v>-0.64703346467241363</v>
      </c>
      <c r="AY386" s="23">
        <v>-6.3361512667179394</v>
      </c>
      <c r="AZ386" s="23">
        <v>-0.64703346467241363</v>
      </c>
      <c r="BA386" s="23">
        <v>83.621393996588353</v>
      </c>
    </row>
    <row r="387" spans="40:53">
      <c r="AN387" s="23">
        <v>71</v>
      </c>
      <c r="AO387" s="23">
        <v>0</v>
      </c>
      <c r="AP387" s="23">
        <v>-7.371690369065971E-2</v>
      </c>
      <c r="AQ387" s="23">
        <v>7.3716903690659696E-2</v>
      </c>
      <c r="AR387" s="23">
        <v>3.4106051316484806E-18</v>
      </c>
      <c r="AS387" s="23">
        <v>-7.2286477081054082E-2</v>
      </c>
      <c r="AT387" s="23">
        <v>8.2100643005614982E-2</v>
      </c>
      <c r="AU387" s="23">
        <v>-1.0164265262790906E-13</v>
      </c>
      <c r="AV387" s="23" t="b">
        <v>1</v>
      </c>
      <c r="AW387" s="23">
        <v>27.437516502639433</v>
      </c>
      <c r="AX387" s="23">
        <v>9.8952071370285033</v>
      </c>
      <c r="AY387" s="23">
        <v>5.5465072874558725</v>
      </c>
      <c r="AZ387" s="23">
        <v>9.8952071370285033</v>
      </c>
      <c r="BA387" s="23">
        <v>-76.940693356420027</v>
      </c>
    </row>
    <row r="388" spans="40:53">
      <c r="AN388" s="23">
        <v>71</v>
      </c>
      <c r="AO388" s="23">
        <v>1</v>
      </c>
      <c r="AP388" s="23">
        <v>-2.4102897400057499E-2</v>
      </c>
      <c r="AQ388" s="23">
        <v>2.4102897400057499E-2</v>
      </c>
      <c r="AR388" s="23">
        <v>8.5265128291212015E-19</v>
      </c>
      <c r="AS388" s="23">
        <v>-0.16594087665935034</v>
      </c>
      <c r="AT388" s="23">
        <v>8.6400482057081882E-2</v>
      </c>
      <c r="AU388" s="23">
        <v>1.8071828755683583E-13</v>
      </c>
      <c r="AV388" s="23" t="b">
        <v>1</v>
      </c>
      <c r="AW388" s="23">
        <v>31.176450906362838</v>
      </c>
      <c r="AX388" s="23">
        <v>11.589957457931469</v>
      </c>
      <c r="AY388" s="23">
        <v>7.4567406200753279</v>
      </c>
      <c r="AZ388" s="23">
        <v>11.589957457931469</v>
      </c>
      <c r="BA388" s="23">
        <v>-53.099285737038045</v>
      </c>
    </row>
    <row r="389" spans="40:53">
      <c r="AN389" s="23">
        <v>71</v>
      </c>
      <c r="AO389" s="23">
        <v>2</v>
      </c>
      <c r="AP389" s="23">
        <v>-1.5076215316126483E-2</v>
      </c>
      <c r="AQ389" s="23">
        <v>1.5076215316126487E-2</v>
      </c>
      <c r="AR389" s="23">
        <v>-1.7053025658242403E-18</v>
      </c>
      <c r="AS389" s="23">
        <v>-0.17545838836817826</v>
      </c>
      <c r="AT389" s="23">
        <v>8.9015188481785648E-2</v>
      </c>
      <c r="AU389" s="23">
        <v>1.0089238472454909E-13</v>
      </c>
      <c r="AV389" s="23" t="b">
        <v>1</v>
      </c>
      <c r="AW389" s="23">
        <v>37.699525549310309</v>
      </c>
      <c r="AX389" s="23">
        <v>14.546677648957033</v>
      </c>
      <c r="AY389" s="23">
        <v>10.789399947212971</v>
      </c>
      <c r="AZ389" s="23">
        <v>14.546677648957033</v>
      </c>
      <c r="BA389" s="23">
        <v>-49.875502007005082</v>
      </c>
    </row>
    <row r="390" spans="40:53">
      <c r="AN390" s="23">
        <v>71</v>
      </c>
      <c r="AO390" s="23">
        <v>3</v>
      </c>
      <c r="AP390" s="23">
        <v>-5.8943338359512897E-2</v>
      </c>
      <c r="AQ390" s="23">
        <v>5.8943338359512903E-2</v>
      </c>
      <c r="AR390" s="23">
        <v>-1.7053025658242403E-18</v>
      </c>
      <c r="AS390" s="23">
        <v>-6.1613610712777968E-2</v>
      </c>
      <c r="AT390" s="23">
        <v>6.6508468582808775E-2</v>
      </c>
      <c r="AU390" s="23">
        <v>-3.5233968520564929E-14</v>
      </c>
      <c r="AV390" s="23" t="b">
        <v>1</v>
      </c>
      <c r="AW390" s="23">
        <v>21.019588793922559</v>
      </c>
      <c r="AX390" s="23">
        <v>6.9861469959767231</v>
      </c>
      <c r="AY390" s="23">
        <v>2.2675678593327913</v>
      </c>
      <c r="AZ390" s="23">
        <v>6.9861469959767231</v>
      </c>
      <c r="BA390" s="23">
        <v>-76.203064196118092</v>
      </c>
    </row>
    <row r="391" spans="40:53">
      <c r="AN391" s="23">
        <v>72</v>
      </c>
      <c r="AO391" s="23">
        <v>0</v>
      </c>
      <c r="AP391" s="23">
        <v>4.86641691035664E-3</v>
      </c>
      <c r="AQ391" s="23">
        <v>-4.8664169103566409E-3</v>
      </c>
      <c r="AR391" s="23">
        <v>2.1316282072803004E-19</v>
      </c>
      <c r="AS391" s="23">
        <v>-6.3456481303153416E-3</v>
      </c>
      <c r="AT391" s="23">
        <v>5.8093739846775839E-3</v>
      </c>
      <c r="AU391" s="23">
        <v>5.4062657128817193E-15</v>
      </c>
      <c r="AV391" s="23" t="b">
        <v>1</v>
      </c>
      <c r="AW391" s="23">
        <v>42.213009682597331</v>
      </c>
      <c r="AX391" s="23">
        <v>16.592508855747095</v>
      </c>
      <c r="AY391" s="23">
        <v>13.095353169892977</v>
      </c>
      <c r="AZ391" s="23">
        <v>16.592508855747095</v>
      </c>
      <c r="BA391" s="23">
        <v>-16.551845724860293</v>
      </c>
    </row>
    <row r="392" spans="40:53">
      <c r="AN392" s="23">
        <v>72</v>
      </c>
      <c r="AO392" s="23">
        <v>1</v>
      </c>
      <c r="AP392" s="23">
        <v>8.7965186967194E-4</v>
      </c>
      <c r="AQ392" s="23">
        <v>-8.7965186967194E-4</v>
      </c>
      <c r="AR392" s="23">
        <v>0</v>
      </c>
      <c r="AS392" s="23">
        <v>1.6306308338348745E-3</v>
      </c>
      <c r="AT392" s="23">
        <v>1.1993859432562126E-3</v>
      </c>
      <c r="AU392" s="23">
        <v>1.1882855810441129E-16</v>
      </c>
      <c r="AV392" s="23" t="b">
        <v>1</v>
      </c>
      <c r="AW392" s="23">
        <v>28.68416937593026</v>
      </c>
      <c r="AX392" s="23">
        <v>10.460278659802597</v>
      </c>
      <c r="AY392" s="23">
        <v>6.183426156745055</v>
      </c>
      <c r="AZ392" s="23">
        <v>10.460278659802597</v>
      </c>
      <c r="BA392" s="23">
        <v>21.413124030016899</v>
      </c>
    </row>
    <row r="393" spans="40:53">
      <c r="AN393" s="23">
        <v>72</v>
      </c>
      <c r="AO393" s="23">
        <v>2</v>
      </c>
      <c r="AP393" s="23">
        <v>3.6485983160149707E-4</v>
      </c>
      <c r="AQ393" s="23">
        <v>-3.6485983160149701E-4</v>
      </c>
      <c r="AR393" s="23">
        <v>-2.6645352591003755E-20</v>
      </c>
      <c r="AS393" s="23">
        <v>-3.0870866208208719E-3</v>
      </c>
      <c r="AT393" s="23">
        <v>1.5860796473787433E-3</v>
      </c>
      <c r="AU393" s="23">
        <v>3.318526009543632E-15</v>
      </c>
      <c r="AV393" s="23" t="b">
        <v>1</v>
      </c>
      <c r="AW393" s="23">
        <v>19.486637787789498</v>
      </c>
      <c r="AX393" s="23">
        <v>6.291304848709907</v>
      </c>
      <c r="AY393" s="23">
        <v>1.4843783745768651</v>
      </c>
      <c r="AZ393" s="23">
        <v>6.291304848709907</v>
      </c>
      <c r="BA393" s="23">
        <v>-38.350322466901744</v>
      </c>
    </row>
    <row r="394" spans="40:53">
      <c r="AN394" s="23">
        <v>72</v>
      </c>
      <c r="AO394" s="23">
        <v>3</v>
      </c>
      <c r="AP394" s="23">
        <v>7.7585153512955991E-3</v>
      </c>
      <c r="AQ394" s="23">
        <v>-7.7585153512955991E-3</v>
      </c>
      <c r="AR394" s="23">
        <v>2.1316282072803004E-19</v>
      </c>
      <c r="AS394" s="23">
        <v>-1.5214232375906861E-2</v>
      </c>
      <c r="AT394" s="23">
        <v>1.0865669659681016E-2</v>
      </c>
      <c r="AU394" s="23">
        <v>7.6189055064901368E-15</v>
      </c>
      <c r="AV394" s="23" t="b">
        <v>1</v>
      </c>
      <c r="AW394" s="23">
        <v>30.502208079023188</v>
      </c>
      <c r="AX394" s="23">
        <v>11.284342776148772</v>
      </c>
      <c r="AY394" s="23">
        <v>7.1122678414727325</v>
      </c>
      <c r="AZ394" s="23">
        <v>11.284342776148772</v>
      </c>
      <c r="BA394" s="23">
        <v>-22.217738501113654</v>
      </c>
    </row>
    <row r="395" spans="40:53">
      <c r="AN395" s="23">
        <v>73</v>
      </c>
      <c r="AO395" s="23">
        <v>0</v>
      </c>
      <c r="AP395" s="23">
        <v>0</v>
      </c>
      <c r="AQ395" s="23">
        <v>0</v>
      </c>
      <c r="AR395" s="23">
        <v>0</v>
      </c>
      <c r="AS395" s="23">
        <v>0</v>
      </c>
      <c r="AT395" s="23">
        <v>0</v>
      </c>
      <c r="AU395" s="23">
        <v>-1.6681668370848097</v>
      </c>
      <c r="AV395" s="23" t="b">
        <v>0</v>
      </c>
      <c r="AW395" s="23">
        <v>22.617674949874434</v>
      </c>
      <c r="AX395" s="23">
        <v>8.088578791185336</v>
      </c>
      <c r="AY395" s="23">
        <v>4.344254354076682</v>
      </c>
      <c r="AZ395" s="23">
        <v>8.088578791185336</v>
      </c>
      <c r="BA395" s="23">
        <v>-87.130800348131416</v>
      </c>
    </row>
    <row r="396" spans="40:53">
      <c r="AN396" s="23">
        <v>73</v>
      </c>
      <c r="AO396" s="23">
        <v>1</v>
      </c>
      <c r="AP396" s="23">
        <v>-2.7090319554672056E-2</v>
      </c>
      <c r="AQ396" s="23">
        <v>2.7090319554672056E-2</v>
      </c>
      <c r="AR396" s="23">
        <v>0</v>
      </c>
      <c r="AS396" s="23">
        <v>-4.7547416359223667E-3</v>
      </c>
      <c r="AT396" s="23">
        <v>2.7194435195097188E-2</v>
      </c>
      <c r="AU396" s="23">
        <v>-2.317764036252612E-14</v>
      </c>
      <c r="AV396" s="23" t="b">
        <v>1</v>
      </c>
      <c r="AW396" s="23">
        <v>6.1504304976515378</v>
      </c>
      <c r="AX396" s="23">
        <v>0.24638960171296753</v>
      </c>
      <c r="AY396" s="23">
        <v>-5.329131825275109</v>
      </c>
      <c r="AZ396" s="23">
        <v>0.24638960171296753</v>
      </c>
      <c r="BA396" s="23">
        <v>-87.492365373936067</v>
      </c>
    </row>
    <row r="397" spans="40:53">
      <c r="AN397" s="23">
        <v>73</v>
      </c>
      <c r="AO397" s="23">
        <v>2</v>
      </c>
      <c r="AP397" s="23">
        <v>-3.351205271051319E-2</v>
      </c>
      <c r="AQ397" s="23">
        <v>3.351205271051319E-2</v>
      </c>
      <c r="AR397" s="23">
        <v>1.7053025658242403E-18</v>
      </c>
      <c r="AS397" s="23">
        <v>-9.2242051627343946E-3</v>
      </c>
      <c r="AT397" s="23">
        <v>3.3827934715162086E-2</v>
      </c>
      <c r="AU397" s="23">
        <v>-6.8807806674620053E-15</v>
      </c>
      <c r="AV397" s="23" t="b">
        <v>1</v>
      </c>
      <c r="AW397" s="23">
        <v>24.106509944378963</v>
      </c>
      <c r="AX397" s="23">
        <v>8.38535865508676</v>
      </c>
      <c r="AY397" s="23">
        <v>3.8446855725770117</v>
      </c>
      <c r="AZ397" s="23">
        <v>8.38535865508676</v>
      </c>
      <c r="BA397" s="23">
        <v>-86.081941956626878</v>
      </c>
    </row>
    <row r="398" spans="40:53">
      <c r="AN398" s="23">
        <v>73</v>
      </c>
      <c r="AO398" s="23">
        <v>3</v>
      </c>
      <c r="AP398" s="23">
        <v>-1.2833393168712277E-3</v>
      </c>
      <c r="AQ398" s="23">
        <v>1.2833393168712279E-3</v>
      </c>
      <c r="AR398" s="23">
        <v>-5.3290705182007509E-20</v>
      </c>
      <c r="AS398" s="23">
        <v>1.2721161275525694E-3</v>
      </c>
      <c r="AT398" s="23">
        <v>1.4323161881101341E-3</v>
      </c>
      <c r="AU398" s="23">
        <v>2.2317217518441623E-15</v>
      </c>
      <c r="AV398" s="23" t="b">
        <v>1</v>
      </c>
      <c r="AW398" s="23">
        <v>13.518999945690371</v>
      </c>
      <c r="AX398" s="23">
        <v>3.5863480198716542</v>
      </c>
      <c r="AY398" s="23">
        <v>-1.5645065461181931</v>
      </c>
      <c r="AZ398" s="23">
        <v>3.5863480198716542</v>
      </c>
      <c r="BA398" s="23">
        <v>76.817863361482949</v>
      </c>
    </row>
    <row r="399" spans="40:53">
      <c r="AN399" s="23">
        <v>74</v>
      </c>
      <c r="AO399" s="23">
        <v>0</v>
      </c>
      <c r="AP399" s="23">
        <v>-7.0408429161610941E-2</v>
      </c>
      <c r="AQ399" s="23">
        <v>7.0408429161610941E-2</v>
      </c>
      <c r="AR399" s="23">
        <v>3.4106051316484806E-18</v>
      </c>
      <c r="AS399" s="23">
        <v>2.5660247254299606E-2</v>
      </c>
      <c r="AT399" s="23">
        <v>7.1567862684961708E-2</v>
      </c>
      <c r="AU399" s="23">
        <v>2.5731760472380572E-13</v>
      </c>
      <c r="AV399" s="23" t="b">
        <v>1</v>
      </c>
      <c r="AW399" s="23">
        <v>36.272121635734095</v>
      </c>
      <c r="AX399" s="23">
        <v>13.899676931805445</v>
      </c>
      <c r="AY399" s="23">
        <v>10.060134803617474</v>
      </c>
      <c r="AZ399" s="23">
        <v>13.899676931805445</v>
      </c>
      <c r="BA399" s="23">
        <v>84.836316661165554</v>
      </c>
    </row>
    <row r="400" spans="40:53">
      <c r="AN400" s="23">
        <v>74</v>
      </c>
      <c r="AO400" s="23">
        <v>1</v>
      </c>
      <c r="AP400" s="23">
        <v>-6.9040252746643146E-2</v>
      </c>
      <c r="AQ400" s="23">
        <v>6.9040252746643146E-2</v>
      </c>
      <c r="AR400" s="23">
        <v>-3.4106051316484806E-18</v>
      </c>
      <c r="AS400" s="23">
        <v>3.3902036961683917E-2</v>
      </c>
      <c r="AT400" s="23">
        <v>7.1090741498863338E-2</v>
      </c>
      <c r="AU400" s="23">
        <v>-4.1555300867024414E-14</v>
      </c>
      <c r="AV400" s="23" t="b">
        <v>1</v>
      </c>
      <c r="AW400" s="23">
        <v>9.0119193578723618</v>
      </c>
      <c r="AX400" s="23">
        <v>1.5434193541713999</v>
      </c>
      <c r="AY400" s="23">
        <v>-3.8671881773014176</v>
      </c>
      <c r="AZ400" s="23">
        <v>1.5434193541713999</v>
      </c>
      <c r="BA400" s="23">
        <v>83.102697956547559</v>
      </c>
    </row>
    <row r="401" spans="40:53">
      <c r="AN401" s="23">
        <v>74</v>
      </c>
      <c r="AO401" s="23">
        <v>2</v>
      </c>
      <c r="AP401" s="23">
        <v>-5.1460454000046049E-2</v>
      </c>
      <c r="AQ401" s="23">
        <v>5.1460454000046049E-2</v>
      </c>
      <c r="AR401" s="23">
        <v>0</v>
      </c>
      <c r="AS401" s="23">
        <v>5.1182625996703777E-2</v>
      </c>
      <c r="AT401" s="23">
        <v>5.7472546723374547E-2</v>
      </c>
      <c r="AU401" s="23">
        <v>1.1016795115059708E-13</v>
      </c>
      <c r="AV401" s="23" t="b">
        <v>1</v>
      </c>
      <c r="AW401" s="23">
        <v>18.106256505547666</v>
      </c>
      <c r="AX401" s="23">
        <v>5.6656181239794474</v>
      </c>
      <c r="AY401" s="23">
        <v>0.77913724105041737</v>
      </c>
      <c r="AZ401" s="23">
        <v>5.6656181239794474</v>
      </c>
      <c r="BA401" s="23">
        <v>76.779407615552643</v>
      </c>
    </row>
    <row r="402" spans="40:53">
      <c r="AN402" s="23">
        <v>74</v>
      </c>
      <c r="AO402" s="23">
        <v>3</v>
      </c>
      <c r="AP402" s="23">
        <v>-7.278126339575193E-2</v>
      </c>
      <c r="AQ402" s="23">
        <v>7.278126339575193E-2</v>
      </c>
      <c r="AR402" s="23">
        <v>-3.4106051316484806E-18</v>
      </c>
      <c r="AS402" s="23">
        <v>3.2741727029315153E-2</v>
      </c>
      <c r="AT402" s="23">
        <v>7.4599714970617445E-2</v>
      </c>
      <c r="AU402" s="23">
        <v>1.5162784222644277E-13</v>
      </c>
      <c r="AV402" s="23" t="b">
        <v>1</v>
      </c>
      <c r="AW402" s="23">
        <v>8.2835089489977669</v>
      </c>
      <c r="AX402" s="23">
        <v>1.2132520816565275</v>
      </c>
      <c r="AY402" s="23">
        <v>-4.2393353434764283</v>
      </c>
      <c r="AZ402" s="23">
        <v>1.2132520816565275</v>
      </c>
      <c r="BA402" s="23">
        <v>83.661651837751236</v>
      </c>
    </row>
    <row r="403" spans="40:53">
      <c r="AN403" s="23">
        <v>75</v>
      </c>
      <c r="AO403" s="23">
        <v>0</v>
      </c>
      <c r="AP403" s="23">
        <v>-5.1147047532429463E-2</v>
      </c>
      <c r="AQ403" s="23">
        <v>5.114704753242947E-2</v>
      </c>
      <c r="AR403" s="23">
        <v>-1.7053025658242403E-18</v>
      </c>
      <c r="AS403" s="23">
        <v>-5.2410542607376147E-2</v>
      </c>
      <c r="AT403" s="23">
        <v>5.7469441578846897E-2</v>
      </c>
      <c r="AU403" s="23">
        <v>-1.1721006110132492E-13</v>
      </c>
      <c r="AV403" s="23" t="b">
        <v>1</v>
      </c>
      <c r="AW403" s="23">
        <v>22.643244771231551</v>
      </c>
      <c r="AX403" s="23">
        <v>7.722103071012417</v>
      </c>
      <c r="AY403" s="23">
        <v>3.0970987988096521</v>
      </c>
      <c r="AZ403" s="23">
        <v>7.722103071012417</v>
      </c>
      <c r="BA403" s="23">
        <v>-76.435797527043036</v>
      </c>
    </row>
    <row r="404" spans="40:53">
      <c r="AN404" s="23">
        <v>75</v>
      </c>
      <c r="AO404" s="23">
        <v>1</v>
      </c>
      <c r="AP404" s="23">
        <v>-2.1281489382830601E-2</v>
      </c>
      <c r="AQ404" s="23">
        <v>2.1281489382830598E-2</v>
      </c>
      <c r="AR404" s="23">
        <v>8.5265128291212015E-19</v>
      </c>
      <c r="AS404" s="23">
        <v>-0.17992190839115091</v>
      </c>
      <c r="AT404" s="23">
        <v>9.2443902287441093E-2</v>
      </c>
      <c r="AU404" s="23">
        <v>-1.7919259825971423E-13</v>
      </c>
      <c r="AV404" s="23" t="b">
        <v>1</v>
      </c>
      <c r="AW404" s="23">
        <v>30.361690195009615</v>
      </c>
      <c r="AX404" s="23">
        <v>11.220650102432007</v>
      </c>
      <c r="AY404" s="23">
        <v>7.0404768130973547</v>
      </c>
      <c r="AZ404" s="23">
        <v>11.220650102432007</v>
      </c>
      <c r="BA404" s="23">
        <v>-51.654711015021562</v>
      </c>
    </row>
    <row r="405" spans="40:53">
      <c r="AN405" s="23">
        <v>75</v>
      </c>
      <c r="AO405" s="23">
        <v>2</v>
      </c>
      <c r="AP405" s="23">
        <v>-6.8408719311777054E-3</v>
      </c>
      <c r="AQ405" s="23">
        <v>6.8408719311777019E-3</v>
      </c>
      <c r="AR405" s="23">
        <v>1.7053025658242403E-18</v>
      </c>
      <c r="AS405" s="23">
        <v>-0.18833853526072611</v>
      </c>
      <c r="AT405" s="23">
        <v>9.4417416268492108E-2</v>
      </c>
      <c r="AU405" s="23">
        <v>-6.4089358819963138E-14</v>
      </c>
      <c r="AV405" s="23" t="b">
        <v>1</v>
      </c>
      <c r="AW405" s="23">
        <v>31.534152272275207</v>
      </c>
      <c r="AX405" s="23">
        <v>11.752093093171155</v>
      </c>
      <c r="AY405" s="23">
        <v>7.6394913716289334</v>
      </c>
      <c r="AZ405" s="23">
        <v>11.752093093171155</v>
      </c>
      <c r="BA405" s="23">
        <v>-47.077460096175031</v>
      </c>
    </row>
    <row r="406" spans="40:53">
      <c r="AN406" s="23">
        <v>75</v>
      </c>
      <c r="AO406" s="23">
        <v>3</v>
      </c>
      <c r="AP406" s="23">
        <v>-2.8151509006151917E-2</v>
      </c>
      <c r="AQ406" s="23">
        <v>2.8151509006151914E-2</v>
      </c>
      <c r="AR406" s="23">
        <v>1.7053025658242403E-18</v>
      </c>
      <c r="AS406" s="23">
        <v>-4.058445549774118E-2</v>
      </c>
      <c r="AT406" s="23">
        <v>3.4702765975286265E-2</v>
      </c>
      <c r="AU406" s="23">
        <v>-1.3675952731384555E-13</v>
      </c>
      <c r="AV406" s="23" t="b">
        <v>1</v>
      </c>
      <c r="AW406" s="23">
        <v>16.925491606673372</v>
      </c>
      <c r="AX406" s="23">
        <v>5.1304117054647298</v>
      </c>
      <c r="AY406" s="23">
        <v>0.17588074487597183</v>
      </c>
      <c r="AZ406" s="23">
        <v>5.1304117054647298</v>
      </c>
      <c r="BA406" s="23">
        <v>-72.107553129789338</v>
      </c>
    </row>
    <row r="407" spans="40:53">
      <c r="AN407" s="23">
        <v>76</v>
      </c>
      <c r="AO407" s="23">
        <v>0</v>
      </c>
      <c r="AP407" s="23">
        <v>1.0639045558669947E-2</v>
      </c>
      <c r="AQ407" s="23">
        <v>-1.0639045558669947E-2</v>
      </c>
      <c r="AR407" s="23">
        <v>0</v>
      </c>
      <c r="AS407" s="23">
        <v>-3.0758519849929035E-2</v>
      </c>
      <c r="AT407" s="23">
        <v>1.8700559516738376E-2</v>
      </c>
      <c r="AU407" s="23">
        <v>2.3310346708438345E-14</v>
      </c>
      <c r="AV407" s="23" t="b">
        <v>1</v>
      </c>
      <c r="AW407" s="23">
        <v>27.030694578847637</v>
      </c>
      <c r="AX407" s="23">
        <v>9.7108065802255616</v>
      </c>
      <c r="AY407" s="23">
        <v>5.338660688570906</v>
      </c>
      <c r="AZ407" s="23">
        <v>9.7108065802255616</v>
      </c>
      <c r="BA407" s="23">
        <v>-27.662668809715846</v>
      </c>
    </row>
    <row r="408" spans="40:53">
      <c r="AN408" s="23">
        <v>76</v>
      </c>
      <c r="AO408" s="23">
        <v>1</v>
      </c>
      <c r="AP408" s="23">
        <v>1.0021107300842611E-4</v>
      </c>
      <c r="AQ408" s="23">
        <v>-1.0021107300842608E-4</v>
      </c>
      <c r="AR408" s="23">
        <v>-1.3322676295501877E-20</v>
      </c>
      <c r="AS408" s="23">
        <v>2.6497450355397593E-3</v>
      </c>
      <c r="AT408" s="23">
        <v>1.3286570089738735E-3</v>
      </c>
      <c r="AU408" s="23">
        <v>-1.5525775109992423E-15</v>
      </c>
      <c r="AV408" s="23" t="b">
        <v>1</v>
      </c>
      <c r="AW408" s="23">
        <v>15.645881510333375</v>
      </c>
      <c r="AX408" s="23">
        <v>4.5504016311389925</v>
      </c>
      <c r="AY408" s="23">
        <v>-0.47787607320340086</v>
      </c>
      <c r="AZ408" s="23">
        <v>4.5504016311389925</v>
      </c>
      <c r="BA408" s="23">
        <v>42.837241225683549</v>
      </c>
    </row>
    <row r="409" spans="40:53">
      <c r="AN409" s="23">
        <v>76</v>
      </c>
      <c r="AO409" s="23">
        <v>2</v>
      </c>
      <c r="AP409" s="23">
        <v>-4.3952755379071635E-4</v>
      </c>
      <c r="AQ409" s="23">
        <v>4.395275537907163E-4</v>
      </c>
      <c r="AR409" s="23">
        <v>2.6645352591003755E-20</v>
      </c>
      <c r="AS409" s="23">
        <v>-1.1867069657843395E-3</v>
      </c>
      <c r="AT409" s="23">
        <v>7.3841236866775152E-4</v>
      </c>
      <c r="AU409" s="23">
        <v>8.309325449928906E-16</v>
      </c>
      <c r="AV409" s="23" t="b">
        <v>1</v>
      </c>
      <c r="AW409" s="23">
        <v>7.6759920356241249</v>
      </c>
      <c r="AX409" s="23">
        <v>0.93788231778237052</v>
      </c>
      <c r="AY409" s="23">
        <v>-4.5497176430162227</v>
      </c>
      <c r="AZ409" s="23">
        <v>0.93788231778237052</v>
      </c>
      <c r="BA409" s="23">
        <v>-63.264628930949193</v>
      </c>
    </row>
    <row r="410" spans="40:53">
      <c r="AN410" s="23">
        <v>76</v>
      </c>
      <c r="AO410" s="23">
        <v>3</v>
      </c>
      <c r="AP410" s="23">
        <v>1.5767283030978459E-2</v>
      </c>
      <c r="AQ410" s="23">
        <v>-1.5767283030978459E-2</v>
      </c>
      <c r="AR410" s="23">
        <v>8.5265128291212015E-19</v>
      </c>
      <c r="AS410" s="23">
        <v>-2.9034219695090846E-2</v>
      </c>
      <c r="AT410" s="23">
        <v>2.1432538172243658E-2</v>
      </c>
      <c r="AU410" s="23">
        <v>-5.0882041635613717E-14</v>
      </c>
      <c r="AV410" s="23" t="b">
        <v>1</v>
      </c>
      <c r="AW410" s="23">
        <v>28.339562442125938</v>
      </c>
      <c r="AX410" s="23">
        <v>10.304078350145193</v>
      </c>
      <c r="AY410" s="23">
        <v>6.0073653916914651</v>
      </c>
      <c r="AZ410" s="23">
        <v>10.304078350145193</v>
      </c>
      <c r="BA410" s="23">
        <v>-21.318054563985719</v>
      </c>
    </row>
    <row r="411" spans="40:53">
      <c r="AN411" s="23">
        <v>77</v>
      </c>
      <c r="AO411" s="23">
        <v>0</v>
      </c>
      <c r="AP411" s="23">
        <v>-2.7452140286765049E-3</v>
      </c>
      <c r="AQ411" s="23">
        <v>2.7452140286765049E-3</v>
      </c>
      <c r="AR411" s="23">
        <v>0</v>
      </c>
      <c r="AS411" s="23">
        <v>-3.4933455242493089E-5</v>
      </c>
      <c r="AT411" s="23">
        <v>2.7452695951064778E-3</v>
      </c>
      <c r="AU411" s="23">
        <v>-5.4860629927766524E-15</v>
      </c>
      <c r="AV411" s="23" t="b">
        <v>1</v>
      </c>
      <c r="AW411" s="23">
        <v>12.058509358509777</v>
      </c>
      <c r="AX411" s="23">
        <v>2.9243500749932627</v>
      </c>
      <c r="AY411" s="23">
        <v>-2.3106757751988987</v>
      </c>
      <c r="AZ411" s="23">
        <v>2.9243500749932627</v>
      </c>
      <c r="BA411" s="23">
        <v>-89.817727095261375</v>
      </c>
    </row>
    <row r="412" spans="40:53">
      <c r="AN412" s="23">
        <v>77</v>
      </c>
      <c r="AO412" s="23">
        <v>1</v>
      </c>
      <c r="AP412" s="23">
        <v>-3.73589151006282E-2</v>
      </c>
      <c r="AQ412" s="23">
        <v>3.73589151006282E-2</v>
      </c>
      <c r="AR412" s="23">
        <v>0</v>
      </c>
      <c r="AS412" s="23">
        <v>-6.8847308677333751E-3</v>
      </c>
      <c r="AT412" s="23">
        <v>3.7517174963957851E-2</v>
      </c>
      <c r="AU412" s="23">
        <v>8.9026876148867728E-14</v>
      </c>
      <c r="AV412" s="23" t="b">
        <v>1</v>
      </c>
      <c r="AW412" s="23">
        <v>12.6435839839633</v>
      </c>
      <c r="AX412" s="23">
        <v>3.1895474018711822</v>
      </c>
      <c r="AY412" s="23">
        <v>-2.0117593110592678</v>
      </c>
      <c r="AZ412" s="23">
        <v>3.1895474018711822</v>
      </c>
      <c r="BA412" s="23">
        <v>-87.367728096977658</v>
      </c>
    </row>
    <row r="413" spans="40:53">
      <c r="AN413" s="23">
        <v>77</v>
      </c>
      <c r="AO413" s="23">
        <v>2</v>
      </c>
      <c r="AP413" s="23">
        <v>-4.2016101919116665E-2</v>
      </c>
      <c r="AQ413" s="23">
        <v>4.2016101919116665E-2</v>
      </c>
      <c r="AR413" s="23">
        <v>0</v>
      </c>
      <c r="AS413" s="23">
        <v>-1.998867098057051E-2</v>
      </c>
      <c r="AT413" s="23">
        <v>4.318841930853657E-2</v>
      </c>
      <c r="AU413" s="23">
        <v>-5.9455912415629086E-14</v>
      </c>
      <c r="AV413" s="23" t="b">
        <v>1</v>
      </c>
      <c r="AW413" s="23">
        <v>7.0528772820898693</v>
      </c>
      <c r="AX413" s="23">
        <v>0.65544250619868238</v>
      </c>
      <c r="AY413" s="23">
        <v>-4.8680689280943197</v>
      </c>
      <c r="AZ413" s="23">
        <v>0.65544250619868238</v>
      </c>
      <c r="BA413" s="23">
        <v>-83.309880235002311</v>
      </c>
    </row>
    <row r="414" spans="40:53">
      <c r="AN414" s="23">
        <v>77</v>
      </c>
      <c r="AO414" s="23">
        <v>3</v>
      </c>
      <c r="AP414" s="23">
        <v>-6.1001457053236332E-3</v>
      </c>
      <c r="AQ414" s="23">
        <v>6.1001457053236332E-3</v>
      </c>
      <c r="AR414" s="23">
        <v>0</v>
      </c>
      <c r="AS414" s="23">
        <v>3.7848800642627761E-3</v>
      </c>
      <c r="AT414" s="23">
        <v>6.3869481680527062E-3</v>
      </c>
      <c r="AU414" s="23">
        <v>3.8762396070701755E-15</v>
      </c>
      <c r="AV414" s="23" t="b">
        <v>1</v>
      </c>
      <c r="AW414" s="23">
        <v>8.8685565179333565</v>
      </c>
      <c r="AX414" s="23">
        <v>1.4784371446010094</v>
      </c>
      <c r="AY414" s="23">
        <v>-3.9404327025966235</v>
      </c>
      <c r="AZ414" s="23">
        <v>1.4784371446010094</v>
      </c>
      <c r="BA414" s="23">
        <v>81.382305969456226</v>
      </c>
    </row>
    <row r="415" spans="40:53">
      <c r="AN415" s="23">
        <v>78</v>
      </c>
      <c r="AO415" s="23">
        <v>0</v>
      </c>
      <c r="AP415" s="23">
        <v>-7.3683980119030087E-2</v>
      </c>
      <c r="AQ415" s="23">
        <v>7.3683980119030087E-2</v>
      </c>
      <c r="AR415" s="23">
        <v>0</v>
      </c>
      <c r="AS415" s="23">
        <v>4.7084089885086194E-2</v>
      </c>
      <c r="AT415" s="23">
        <v>7.7353453744860939E-2</v>
      </c>
      <c r="AU415" s="23">
        <v>1.8230469217561662E-13</v>
      </c>
      <c r="AV415" s="23" t="b">
        <v>1</v>
      </c>
      <c r="AW415" s="23">
        <v>15.87756372351469</v>
      </c>
      <c r="AX415" s="23">
        <v>4.6554164462546872</v>
      </c>
      <c r="AY415" s="23">
        <v>-0.3595089026660423</v>
      </c>
      <c r="AZ415" s="23">
        <v>4.6554164462546872</v>
      </c>
      <c r="BA415" s="23">
        <v>81.140654801421078</v>
      </c>
    </row>
    <row r="416" spans="40:53">
      <c r="AN416" s="23">
        <v>78</v>
      </c>
      <c r="AO416" s="23">
        <v>1</v>
      </c>
      <c r="AP416" s="23">
        <v>-3.8886583132072404E-2</v>
      </c>
      <c r="AQ416" s="23">
        <v>3.8886583132072404E-2</v>
      </c>
      <c r="AR416" s="23">
        <v>1.7053025658242403E-18</v>
      </c>
      <c r="AS416" s="23">
        <v>2.8038715398002755E-2</v>
      </c>
      <c r="AT416" s="23">
        <v>4.1336530308918373E-2</v>
      </c>
      <c r="AU416" s="23">
        <v>-4.1282949281296055E-14</v>
      </c>
      <c r="AV416" s="23" t="b">
        <v>1</v>
      </c>
      <c r="AW416" s="23">
        <v>4.8386897870453742</v>
      </c>
      <c r="AX416" s="23">
        <v>-0.34818434642250307</v>
      </c>
      <c r="AY416" s="23">
        <v>-5.9993042751203722</v>
      </c>
      <c r="AZ416" s="23">
        <v>-0.34818434642250307</v>
      </c>
      <c r="BA416" s="23">
        <v>80.087397919858731</v>
      </c>
    </row>
    <row r="417" spans="40:53">
      <c r="AN417" s="23">
        <v>78</v>
      </c>
      <c r="AO417" s="23">
        <v>2</v>
      </c>
      <c r="AP417" s="23">
        <v>-2.2395253749750207E-2</v>
      </c>
      <c r="AQ417" s="23">
        <v>2.239525374975021E-2</v>
      </c>
      <c r="AR417" s="23">
        <v>-8.5265128291212015E-19</v>
      </c>
      <c r="AS417" s="23">
        <v>2.6655045176386779E-2</v>
      </c>
      <c r="AT417" s="23">
        <v>2.6060895012537576E-2</v>
      </c>
      <c r="AU417" s="23">
        <v>9.3576188464616905E-14</v>
      </c>
      <c r="AV417" s="23" t="b">
        <v>1</v>
      </c>
      <c r="AW417" s="23">
        <v>13.628749387699955</v>
      </c>
      <c r="AX417" s="23">
        <v>3.6360942528837761</v>
      </c>
      <c r="AY417" s="23">
        <v>-1.5084352114207773</v>
      </c>
      <c r="AZ417" s="23">
        <v>3.6360942528837761</v>
      </c>
      <c r="BA417" s="23">
        <v>74.621460404858126</v>
      </c>
    </row>
    <row r="418" spans="40:53">
      <c r="AN418" s="23">
        <v>78</v>
      </c>
      <c r="AO418" s="23">
        <v>3</v>
      </c>
      <c r="AP418" s="23">
        <v>-7.3762625345294985E-2</v>
      </c>
      <c r="AQ418" s="23">
        <v>7.3762625345294972E-2</v>
      </c>
      <c r="AR418" s="23">
        <v>3.4106051316484806E-18</v>
      </c>
      <c r="AS418" s="23">
        <v>4.5595822138279812E-2</v>
      </c>
      <c r="AT418" s="23">
        <v>7.7205373174065839E-2</v>
      </c>
      <c r="AU418" s="23">
        <v>2.2527986420772805E-13</v>
      </c>
      <c r="AV418" s="23" t="b">
        <v>1</v>
      </c>
      <c r="AW418" s="23">
        <v>9.765148565219393</v>
      </c>
      <c r="AX418" s="23">
        <v>1.8848362668598866</v>
      </c>
      <c r="AY418" s="23">
        <v>-3.4823610090196286</v>
      </c>
      <c r="AZ418" s="23">
        <v>1.8848362668598866</v>
      </c>
      <c r="BA418" s="23">
        <v>81.412560766063933</v>
      </c>
    </row>
    <row r="419" spans="40:53">
      <c r="AN419" s="23">
        <v>79</v>
      </c>
      <c r="AO419" s="23">
        <v>0</v>
      </c>
      <c r="AP419" s="23">
        <v>-2.7583298234027567E-2</v>
      </c>
      <c r="AQ419" s="23">
        <v>2.7583298234027564E-2</v>
      </c>
      <c r="AR419" s="23">
        <v>8.5265128291212015E-19</v>
      </c>
      <c r="AS419" s="23">
        <v>-2.8277958504156726E-2</v>
      </c>
      <c r="AT419" s="23">
        <v>3.0995952570585898E-2</v>
      </c>
      <c r="AU419" s="23">
        <v>-7.3798606115005327E-14</v>
      </c>
      <c r="AV419" s="23" t="b">
        <v>1</v>
      </c>
      <c r="AW419" s="23">
        <v>18.738256015826135</v>
      </c>
      <c r="AX419" s="23">
        <v>5.9520851376259944</v>
      </c>
      <c r="AY419" s="23">
        <v>1.1020277762605311</v>
      </c>
      <c r="AZ419" s="23">
        <v>5.9520851376259944</v>
      </c>
      <c r="BA419" s="23">
        <v>-76.430341893715166</v>
      </c>
    </row>
    <row r="420" spans="40:53">
      <c r="AN420" s="23">
        <v>79</v>
      </c>
      <c r="AO420" s="23">
        <v>1</v>
      </c>
      <c r="AP420" s="23">
        <v>-1.683200670772024E-2</v>
      </c>
      <c r="AQ420" s="23">
        <v>1.6832006707720233E-2</v>
      </c>
      <c r="AR420" s="23">
        <v>2.5579538487363604E-18</v>
      </c>
      <c r="AS420" s="23">
        <v>-0.18825001454579285</v>
      </c>
      <c r="AT420" s="23">
        <v>9.5618164822022927E-2</v>
      </c>
      <c r="AU420" s="23">
        <v>8.1073169011514068E-14</v>
      </c>
      <c r="AV420" s="23" t="b">
        <v>1</v>
      </c>
      <c r="AW420" s="23">
        <v>27.961678508283526</v>
      </c>
      <c r="AX420" s="23">
        <v>10.132794543318811</v>
      </c>
      <c r="AY420" s="23">
        <v>5.8143033027795159</v>
      </c>
      <c r="AZ420" s="23">
        <v>10.132794543318811</v>
      </c>
      <c r="BA420" s="23">
        <v>-50.069405487410172</v>
      </c>
    </row>
    <row r="421" spans="40:53">
      <c r="AN421" s="23">
        <v>79</v>
      </c>
      <c r="AO421" s="23">
        <v>2</v>
      </c>
      <c r="AP421" s="23">
        <v>3.0864792007173717E-4</v>
      </c>
      <c r="AQ421" s="23">
        <v>-3.0864792007174487E-4</v>
      </c>
      <c r="AR421" s="23">
        <v>3.2773783686934618E-18</v>
      </c>
      <c r="AS421" s="23">
        <v>-0.19549082588596767</v>
      </c>
      <c r="AT421" s="23">
        <v>9.7745900246163767E-2</v>
      </c>
      <c r="AU421" s="23">
        <v>-2.4542867738119867E-14</v>
      </c>
      <c r="AV421" s="23" t="b">
        <v>1</v>
      </c>
      <c r="AW421" s="23">
        <v>26.236553810754486</v>
      </c>
      <c r="AX421" s="23">
        <v>9.3508456458405931</v>
      </c>
      <c r="AY421" s="23">
        <v>4.9329316753812407</v>
      </c>
      <c r="AZ421" s="23">
        <v>9.3508456458405931</v>
      </c>
      <c r="BA421" s="23">
        <v>-44.90953967113299</v>
      </c>
    </row>
    <row r="422" spans="40:53">
      <c r="AN422" s="23">
        <v>79</v>
      </c>
      <c r="AO422" s="23">
        <v>3</v>
      </c>
      <c r="AP422" s="23">
        <v>-6.0386621551449353E-3</v>
      </c>
      <c r="AQ422" s="23">
        <v>6.0386621551449362E-3</v>
      </c>
      <c r="AR422" s="23">
        <v>-2.1316282072803004E-19</v>
      </c>
      <c r="AS422" s="23">
        <v>-1.7729410672456609E-2</v>
      </c>
      <c r="AT422" s="23">
        <v>1.0726063645258415E-2</v>
      </c>
      <c r="AU422" s="23">
        <v>-4.5345671662033737E-15</v>
      </c>
      <c r="AV422" s="23" t="b">
        <v>1</v>
      </c>
      <c r="AW422" s="23">
        <v>13.009941533061895</v>
      </c>
      <c r="AX422" s="23">
        <v>3.3556066334217349</v>
      </c>
      <c r="AY422" s="23">
        <v>-1.8245860883227776</v>
      </c>
      <c r="AZ422" s="23">
        <v>3.3556066334217349</v>
      </c>
      <c r="BA422" s="23">
        <v>-62.131400439339373</v>
      </c>
    </row>
    <row r="423" spans="40:53">
      <c r="AN423" s="23">
        <v>80</v>
      </c>
      <c r="AO423" s="23">
        <v>0</v>
      </c>
      <c r="AP423" s="23">
        <v>2.1275266882196157E-2</v>
      </c>
      <c r="AQ423" s="23">
        <v>-2.1275266882196161E-2</v>
      </c>
      <c r="AR423" s="23">
        <v>8.5265128291212015E-19</v>
      </c>
      <c r="AS423" s="23">
        <v>-8.4615178172035968E-2</v>
      </c>
      <c r="AT423" s="23">
        <v>4.7355771297488344E-2</v>
      </c>
      <c r="AU423" s="23">
        <v>-9.0296693733282751E-14</v>
      </c>
      <c r="AV423" s="23" t="b">
        <v>1</v>
      </c>
      <c r="AW423" s="23">
        <v>17.422956225567638</v>
      </c>
      <c r="AX423" s="23">
        <v>5.3558979621023566</v>
      </c>
      <c r="AY423" s="23">
        <v>0.43003698144014102</v>
      </c>
      <c r="AZ423" s="23">
        <v>5.3558979621023566</v>
      </c>
      <c r="BA423" s="23">
        <v>-31.651747611014866</v>
      </c>
    </row>
    <row r="424" spans="40:53">
      <c r="AN424" s="23">
        <v>80</v>
      </c>
      <c r="AO424" s="23">
        <v>1</v>
      </c>
      <c r="AP424" s="23">
        <v>-8.0123677239367949E-4</v>
      </c>
      <c r="AQ424" s="23">
        <v>8.0123677239367949E-4</v>
      </c>
      <c r="AR424" s="23">
        <v>0</v>
      </c>
      <c r="AS424" s="23">
        <v>2.7170458484723054E-3</v>
      </c>
      <c r="AT424" s="23">
        <v>1.5772016044599334E-3</v>
      </c>
      <c r="AU424" s="23">
        <v>-6.658736062536974E-15</v>
      </c>
      <c r="AV424" s="23" t="b">
        <v>1</v>
      </c>
      <c r="AW424" s="23">
        <v>7.7111874547928867</v>
      </c>
      <c r="AX424" s="23">
        <v>0.953835378598624</v>
      </c>
      <c r="AY424" s="23">
        <v>-4.5317361927974762</v>
      </c>
      <c r="AZ424" s="23">
        <v>0.953835378598624</v>
      </c>
      <c r="BA424" s="23">
        <v>60.265738278465903</v>
      </c>
    </row>
    <row r="425" spans="40:53">
      <c r="AN425" s="23">
        <v>80</v>
      </c>
      <c r="AO425" s="23">
        <v>2</v>
      </c>
      <c r="AP425" s="23">
        <v>-1.4324005325282527E-3</v>
      </c>
      <c r="AQ425" s="23">
        <v>1.4324005325282527E-3</v>
      </c>
      <c r="AR425" s="23">
        <v>0</v>
      </c>
      <c r="AS425" s="23">
        <v>6.7884534476707402E-4</v>
      </c>
      <c r="AT425" s="23">
        <v>1.4720662471897127E-3</v>
      </c>
      <c r="AU425" s="23">
        <v>5.1174342541315809E-16</v>
      </c>
      <c r="AV425" s="23" t="b">
        <v>1</v>
      </c>
      <c r="AW425" s="23">
        <v>2.4495588513646478</v>
      </c>
      <c r="AX425" s="23">
        <v>-1.431107977254823</v>
      </c>
      <c r="AY425" s="23">
        <v>-7.2199187755473968</v>
      </c>
      <c r="AZ425" s="23">
        <v>-1.431107977254823</v>
      </c>
      <c r="BA425" s="23">
        <v>83.334516674184641</v>
      </c>
    </row>
    <row r="426" spans="40:53">
      <c r="AN426" s="23">
        <v>80</v>
      </c>
      <c r="AO426" s="23">
        <v>3</v>
      </c>
      <c r="AP426" s="23">
        <v>3.0926217168938074E-2</v>
      </c>
      <c r="AQ426" s="23">
        <v>-3.0926217168938074E-2</v>
      </c>
      <c r="AR426" s="23">
        <v>0</v>
      </c>
      <c r="AS426" s="23">
        <v>-5.9040513739584868E-2</v>
      </c>
      <c r="AT426" s="23">
        <v>4.2753672053273357E-2</v>
      </c>
      <c r="AU426" s="23">
        <v>-9.5689949020094645E-14</v>
      </c>
      <c r="AV426" s="23" t="b">
        <v>1</v>
      </c>
      <c r="AW426" s="23">
        <v>23.969939194144978</v>
      </c>
      <c r="AX426" s="23">
        <v>8.3234551024183325</v>
      </c>
      <c r="AY426" s="23">
        <v>3.7749111472493606</v>
      </c>
      <c r="AZ426" s="23">
        <v>8.3234551024183325</v>
      </c>
      <c r="BA426" s="23">
        <v>-21.833781910282433</v>
      </c>
    </row>
    <row r="427" spans="40:53">
      <c r="AN427" s="23">
        <v>81</v>
      </c>
      <c r="AO427" s="23">
        <v>0</v>
      </c>
      <c r="AP427" s="23">
        <v>-8.9942794800576664E-3</v>
      </c>
      <c r="AQ427" s="23">
        <v>8.9942794800576681E-3</v>
      </c>
      <c r="AR427" s="23">
        <v>-4.2632564145606007E-19</v>
      </c>
      <c r="AS427" s="23">
        <v>2.3743127686786021E-3</v>
      </c>
      <c r="AT427" s="23">
        <v>9.072287674355568E-3</v>
      </c>
      <c r="AU427" s="23">
        <v>-1.1757955720170798E-14</v>
      </c>
      <c r="AV427" s="23" t="b">
        <v>1</v>
      </c>
      <c r="AW427" s="23">
        <v>2.4895889878017567</v>
      </c>
      <c r="AX427" s="23">
        <v>-1.4129634795859098</v>
      </c>
      <c r="AY427" s="23">
        <v>-7.1994672530881196</v>
      </c>
      <c r="AZ427" s="23">
        <v>-1.4129634795859098</v>
      </c>
      <c r="BA427" s="23">
        <v>86.240491915756053</v>
      </c>
    </row>
    <row r="428" spans="40:53">
      <c r="AN428" s="23">
        <v>81</v>
      </c>
      <c r="AO428" s="23">
        <v>1</v>
      </c>
      <c r="AP428" s="23">
        <v>-4.3799763096157136E-2</v>
      </c>
      <c r="AQ428" s="23">
        <v>4.3799763096157136E-2</v>
      </c>
      <c r="AR428" s="23">
        <v>1.7053025658242403E-18</v>
      </c>
      <c r="AS428" s="23">
        <v>4.5905396390880554E-4</v>
      </c>
      <c r="AT428" s="23">
        <v>4.3800364495229185E-2</v>
      </c>
      <c r="AU428" s="23">
        <v>1.6021992760295589E-13</v>
      </c>
      <c r="AV428" s="23" t="b">
        <v>1</v>
      </c>
      <c r="AW428" s="23">
        <v>15.816355179341073</v>
      </c>
      <c r="AX428" s="23">
        <v>4.6276723917514975</v>
      </c>
      <c r="AY428" s="23">
        <v>-0.39078054016924835</v>
      </c>
      <c r="AZ428" s="23">
        <v>4.6276723917514975</v>
      </c>
      <c r="BA428" s="23">
        <v>89.849875820764538</v>
      </c>
    </row>
    <row r="429" spans="40:53">
      <c r="AN429" s="23">
        <v>81</v>
      </c>
      <c r="AO429" s="23">
        <v>2</v>
      </c>
      <c r="AP429" s="23">
        <v>-4.5623272691582256E-2</v>
      </c>
      <c r="AQ429" s="23">
        <v>4.5623272691582256E-2</v>
      </c>
      <c r="AR429" s="23">
        <v>0</v>
      </c>
      <c r="AS429" s="23">
        <v>-2.6356947457812363E-2</v>
      </c>
      <c r="AT429" s="23">
        <v>4.7488474190206881E-2</v>
      </c>
      <c r="AU429" s="23">
        <v>1.1809997424450103E-14</v>
      </c>
      <c r="AV429" s="23" t="b">
        <v>1</v>
      </c>
      <c r="AW429" s="23">
        <v>-8.0892425446961127</v>
      </c>
      <c r="AX429" s="23">
        <v>-10.2055431271722</v>
      </c>
      <c r="AY429" s="23">
        <v>-12.604225516143337</v>
      </c>
      <c r="AZ429" s="23">
        <v>-10.2055431271722</v>
      </c>
      <c r="BA429" s="23">
        <v>-81.944208226810034</v>
      </c>
    </row>
    <row r="430" spans="40:53">
      <c r="AN430" s="23">
        <v>81</v>
      </c>
      <c r="AO430" s="23">
        <v>3</v>
      </c>
      <c r="AP430" s="23">
        <v>-1.4957632859127551E-2</v>
      </c>
      <c r="AQ430" s="23">
        <v>1.4957632859127551E-2</v>
      </c>
      <c r="AR430" s="23">
        <v>0</v>
      </c>
      <c r="AS430" s="23">
        <v>-9.9562105964184806E-3</v>
      </c>
      <c r="AT430" s="23">
        <v>1.5764273313683418E-2</v>
      </c>
      <c r="AU430" s="23">
        <v>-6.7003694259604174E-15</v>
      </c>
      <c r="AV430" s="23" t="b">
        <v>1</v>
      </c>
      <c r="AW430" s="23">
        <v>4.2016125841928424</v>
      </c>
      <c r="AX430" s="23">
        <v>-0.6369529305675099</v>
      </c>
      <c r="AY430" s="23">
        <v>-6.3247890194178904</v>
      </c>
      <c r="AZ430" s="23">
        <v>-0.6369529305675099</v>
      </c>
      <c r="BA430" s="23">
        <v>-80.795925153799459</v>
      </c>
    </row>
    <row r="431" spans="40:53">
      <c r="AN431" s="23">
        <v>82</v>
      </c>
      <c r="AO431" s="23">
        <v>0</v>
      </c>
      <c r="AP431" s="23">
        <v>-7.3276274531422478E-2</v>
      </c>
      <c r="AQ431" s="23">
        <v>7.3276274531422492E-2</v>
      </c>
      <c r="AR431" s="23">
        <v>-3.4106051316484806E-18</v>
      </c>
      <c r="AS431" s="23">
        <v>7.9804348133493741E-2</v>
      </c>
      <c r="AT431" s="23">
        <v>8.3436178630479974E-2</v>
      </c>
      <c r="AU431" s="23">
        <v>1.2230667867374478E-14</v>
      </c>
      <c r="AV431" s="23" t="b">
        <v>1</v>
      </c>
      <c r="AW431" s="23">
        <v>-0.53172964496924635</v>
      </c>
      <c r="AX431" s="23">
        <v>-3.8013098886187797</v>
      </c>
      <c r="AY431" s="23">
        <v>-8.7430684339584417</v>
      </c>
      <c r="AZ431" s="23">
        <v>-3.8013098886187797</v>
      </c>
      <c r="BA431" s="23">
        <v>75.714876189789393</v>
      </c>
    </row>
    <row r="432" spans="40:53">
      <c r="AN432" s="23">
        <v>82</v>
      </c>
      <c r="AO432" s="23">
        <v>1</v>
      </c>
      <c r="AP432" s="23">
        <v>-1.2161216540115195E-2</v>
      </c>
      <c r="AQ432" s="23">
        <v>1.2161216540115195E-2</v>
      </c>
      <c r="AR432" s="23">
        <v>0</v>
      </c>
      <c r="AS432" s="23">
        <v>1.1526943333708326E-2</v>
      </c>
      <c r="AT432" s="23">
        <v>1.3457815327541173E-2</v>
      </c>
      <c r="AU432" s="23">
        <v>1.8878128227317603E-14</v>
      </c>
      <c r="AV432" s="23" t="b">
        <v>1</v>
      </c>
      <c r="AW432" s="23">
        <v>-3.4522727694176409</v>
      </c>
      <c r="AX432" s="23">
        <v>-4.1062367581383015</v>
      </c>
      <c r="AY432" s="23">
        <v>-10.235183091043302</v>
      </c>
      <c r="AZ432" s="23">
        <v>-4.1062367581383015</v>
      </c>
      <c r="BA432" s="23">
        <v>77.321341829361927</v>
      </c>
    </row>
    <row r="433" spans="40:53">
      <c r="AN433" s="23">
        <v>82</v>
      </c>
      <c r="AO433" s="23">
        <v>2</v>
      </c>
      <c r="AP433" s="23">
        <v>0</v>
      </c>
      <c r="AQ433" s="23">
        <v>0</v>
      </c>
      <c r="AR433" s="23">
        <v>0</v>
      </c>
      <c r="AS433" s="23">
        <v>0</v>
      </c>
      <c r="AT433" s="23">
        <v>0</v>
      </c>
      <c r="AU433" s="23">
        <v>-9.3426491862929488</v>
      </c>
      <c r="AV433" s="23" t="b">
        <v>0</v>
      </c>
      <c r="AW433" s="23">
        <v>20.691469891770851</v>
      </c>
      <c r="AX433" s="23">
        <v>9.8346963884528691</v>
      </c>
      <c r="AY433" s="23">
        <v>9.157849884067117</v>
      </c>
      <c r="AZ433" s="23">
        <v>9.157849884067117</v>
      </c>
      <c r="BA433" s="23">
        <v>16.30576977008549</v>
      </c>
    </row>
    <row r="434" spans="40:53">
      <c r="AN434" s="23">
        <v>82</v>
      </c>
      <c r="AO434" s="23">
        <v>3</v>
      </c>
      <c r="AP434" s="23">
        <v>-7.0851423459976637E-2</v>
      </c>
      <c r="AQ434" s="23">
        <v>7.0851423459976651E-2</v>
      </c>
      <c r="AR434" s="23">
        <v>-3.4106051316484806E-18</v>
      </c>
      <c r="AS434" s="23">
        <v>4.0779111588996074E-2</v>
      </c>
      <c r="AT434" s="23">
        <v>7.3726916331838241E-2</v>
      </c>
      <c r="AU434" s="23">
        <v>3.2844647140928274E-13</v>
      </c>
      <c r="AV434" s="23" t="b">
        <v>1</v>
      </c>
      <c r="AW434" s="23">
        <v>8.4431572976912541</v>
      </c>
      <c r="AX434" s="23">
        <v>1.2856160391279581</v>
      </c>
      <c r="AY434" s="23">
        <v>-4.1577705005982573</v>
      </c>
      <c r="AZ434" s="23">
        <v>1.2856160391279581</v>
      </c>
      <c r="BA434" s="23">
        <v>81.972644851889015</v>
      </c>
    </row>
    <row r="435" spans="40:53">
      <c r="AN435" s="23">
        <v>83</v>
      </c>
      <c r="AO435" s="23">
        <v>0</v>
      </c>
      <c r="AP435" s="23">
        <v>-1.566028784235347E-2</v>
      </c>
      <c r="AQ435" s="23">
        <v>1.566028784235347E-2</v>
      </c>
      <c r="AR435" s="23">
        <v>4.2632564145606007E-19</v>
      </c>
      <c r="AS435" s="23">
        <v>-4.0285007459494966E-3</v>
      </c>
      <c r="AT435" s="23">
        <v>1.5789294470317312E-2</v>
      </c>
      <c r="AU435" s="23">
        <v>6.8625660709642489E-14</v>
      </c>
      <c r="AV435" s="23" t="b">
        <v>1</v>
      </c>
      <c r="AW435" s="23">
        <v>13.009604807790764</v>
      </c>
      <c r="AX435" s="23">
        <v>3.3554540056407269</v>
      </c>
      <c r="AY435" s="23">
        <v>-1.8247581223216667</v>
      </c>
      <c r="AZ435" s="23">
        <v>3.3554540056407269</v>
      </c>
      <c r="BA435" s="23">
        <v>-86.335384376490452</v>
      </c>
    </row>
    <row r="436" spans="40:53">
      <c r="AN436" s="23">
        <v>83</v>
      </c>
      <c r="AO436" s="23">
        <v>1</v>
      </c>
      <c r="AP436" s="23">
        <v>-1.3121762990547927E-2</v>
      </c>
      <c r="AQ436" s="23">
        <v>1.3121762990547922E-2</v>
      </c>
      <c r="AR436" s="23">
        <v>1.7053025658242403E-18</v>
      </c>
      <c r="AS436" s="23">
        <v>-0.18973356594713336</v>
      </c>
      <c r="AT436" s="23">
        <v>9.5769970114508829E-2</v>
      </c>
      <c r="AU436" s="23">
        <v>-7.0976211019591062E-15</v>
      </c>
      <c r="AV436" s="23" t="b">
        <v>1</v>
      </c>
      <c r="AW436" s="23">
        <v>24.408228793227263</v>
      </c>
      <c r="AX436" s="23">
        <v>8.5221190420565591</v>
      </c>
      <c r="AY436" s="23">
        <v>3.9988346802948946</v>
      </c>
      <c r="AZ436" s="23">
        <v>8.5221190420565591</v>
      </c>
      <c r="BA436" s="23">
        <v>-48.93752872506289</v>
      </c>
    </row>
    <row r="437" spans="40:53">
      <c r="AN437" s="23">
        <v>83</v>
      </c>
      <c r="AO437" s="23">
        <v>2</v>
      </c>
      <c r="AP437" s="23">
        <v>3.2410350150427689E-3</v>
      </c>
      <c r="AQ437" s="23">
        <v>-3.2410350150427741E-3</v>
      </c>
      <c r="AR437" s="23">
        <v>2.1316282072803004E-18</v>
      </c>
      <c r="AS437" s="23">
        <v>-0.1921738016743138</v>
      </c>
      <c r="AT437" s="23">
        <v>9.6141545756547708E-2</v>
      </c>
      <c r="AU437" s="23">
        <v>-5.844890543782455E-14</v>
      </c>
      <c r="AV437" s="23" t="b">
        <v>1</v>
      </c>
      <c r="AW437" s="23">
        <v>20.618314108312816</v>
      </c>
      <c r="AX437" s="23">
        <v>6.8042608410522245</v>
      </c>
      <c r="AY437" s="23">
        <v>2.0625553618616408</v>
      </c>
      <c r="AZ437" s="23">
        <v>6.8042608410522245</v>
      </c>
      <c r="BA437" s="23">
        <v>-44.03406578072066</v>
      </c>
    </row>
    <row r="438" spans="40:53">
      <c r="AN438" s="23">
        <v>83</v>
      </c>
      <c r="AO438" s="23">
        <v>3</v>
      </c>
      <c r="AP438" s="23">
        <v>0</v>
      </c>
      <c r="AQ438" s="23">
        <v>0</v>
      </c>
      <c r="AR438" s="23">
        <v>0</v>
      </c>
      <c r="AS438" s="23">
        <v>0</v>
      </c>
      <c r="AT438" s="23">
        <v>0</v>
      </c>
      <c r="AU438" s="23">
        <v>-3.8839330545277715</v>
      </c>
      <c r="AV438" s="23" t="b">
        <v>0</v>
      </c>
      <c r="AW438" s="23">
        <v>-3.285943670474861</v>
      </c>
      <c r="AX438" s="23">
        <v>-3.7370638630505963</v>
      </c>
      <c r="AY438" s="23">
        <v>-7.216081705198941</v>
      </c>
      <c r="AZ438" s="23">
        <v>-3.285943670474861</v>
      </c>
      <c r="BA438" s="23">
        <v>3.4275189787694931</v>
      </c>
    </row>
    <row r="439" spans="40:53">
      <c r="AN439" s="23">
        <v>84</v>
      </c>
      <c r="AO439" s="23">
        <v>0</v>
      </c>
      <c r="AP439" s="23">
        <v>3.8909620421388014E-2</v>
      </c>
      <c r="AQ439" s="23">
        <v>-3.8909620421388014E-2</v>
      </c>
      <c r="AR439" s="23">
        <v>-1.7053025658242403E-18</v>
      </c>
      <c r="AS439" s="23">
        <v>-9.0786235217373515E-2</v>
      </c>
      <c r="AT439" s="23">
        <v>5.9787069568365395E-2</v>
      </c>
      <c r="AU439" s="23">
        <v>-3.1042876602604963E-15</v>
      </c>
      <c r="AV439" s="23" t="b">
        <v>1</v>
      </c>
      <c r="AW439" s="23">
        <v>11.166102748284603</v>
      </c>
      <c r="AX439" s="23">
        <v>2.51984808973546</v>
      </c>
      <c r="AY439" s="23">
        <v>-2.7666091158332353</v>
      </c>
      <c r="AZ439" s="23">
        <v>2.51984808973546</v>
      </c>
      <c r="BA439" s="23">
        <v>-24.698903773172418</v>
      </c>
    </row>
    <row r="440" spans="40:53">
      <c r="AN440" s="23">
        <v>84</v>
      </c>
      <c r="AO440" s="23">
        <v>1</v>
      </c>
      <c r="AP440" s="23">
        <v>-2.0703308772112555E-3</v>
      </c>
      <c r="AQ440" s="23">
        <v>2.070330877211255E-3</v>
      </c>
      <c r="AR440" s="23">
        <v>1.0658141036401502E-19</v>
      </c>
      <c r="AS440" s="23">
        <v>3.5493319730080775E-3</v>
      </c>
      <c r="AT440" s="23">
        <v>2.7268497033735976E-3</v>
      </c>
      <c r="AU440" s="23">
        <v>-2.4728483150049385E-15</v>
      </c>
      <c r="AV440" s="23" t="b">
        <v>1</v>
      </c>
      <c r="AW440" s="23">
        <v>3.96189173801086</v>
      </c>
      <c r="AX440" s="23">
        <v>-0.74561142443931516</v>
      </c>
      <c r="AY440" s="23">
        <v>-6.4472631528085715</v>
      </c>
      <c r="AZ440" s="23">
        <v>-0.74561142443931516</v>
      </c>
      <c r="BA440" s="23">
        <v>69.698581630072312</v>
      </c>
    </row>
    <row r="441" spans="40:53">
      <c r="AN441" s="23">
        <v>84</v>
      </c>
      <c r="AO441" s="23">
        <v>2</v>
      </c>
      <c r="AP441" s="23">
        <v>-3.2635161753785517E-3</v>
      </c>
      <c r="AQ441" s="23">
        <v>3.2635161753785513E-3</v>
      </c>
      <c r="AR441" s="23">
        <v>1.0658141036401502E-19</v>
      </c>
      <c r="AS441" s="23">
        <v>9.362272585549513E-3</v>
      </c>
      <c r="AT441" s="23">
        <v>5.706450281785555E-3</v>
      </c>
      <c r="AU441" s="23">
        <v>-6.2961788560578213E-15</v>
      </c>
      <c r="AV441" s="23" t="b">
        <v>1</v>
      </c>
      <c r="AW441" s="23">
        <v>1.5211382245986211</v>
      </c>
      <c r="AX441" s="23">
        <v>-1.8519340697312636</v>
      </c>
      <c r="AY441" s="23">
        <v>-7.6942517903694689</v>
      </c>
      <c r="AZ441" s="23">
        <v>-1.8519340697312636</v>
      </c>
      <c r="BA441" s="23">
        <v>62.441395769722938</v>
      </c>
    </row>
    <row r="442" spans="40:53">
      <c r="AN442" s="23">
        <v>84</v>
      </c>
      <c r="AO442" s="23">
        <v>3</v>
      </c>
      <c r="AP442" s="23">
        <v>5.0996172630974466E-2</v>
      </c>
      <c r="AQ442" s="23">
        <v>-5.0996172630974466E-2</v>
      </c>
      <c r="AR442" s="23">
        <v>0</v>
      </c>
      <c r="AS442" s="23">
        <v>-5.8906190476131284E-2</v>
      </c>
      <c r="AT442" s="23">
        <v>5.8890529307442242E-2</v>
      </c>
      <c r="AU442" s="23">
        <v>-4.1797294791923179E-14</v>
      </c>
      <c r="AV442" s="23" t="b">
        <v>1</v>
      </c>
      <c r="AW442" s="23">
        <v>22.426603592245534</v>
      </c>
      <c r="AX442" s="23">
        <v>7.6239059196416434</v>
      </c>
      <c r="AY442" s="23">
        <v>2.9864161398934623</v>
      </c>
      <c r="AZ442" s="23">
        <v>7.6239059196416434</v>
      </c>
      <c r="BA442" s="23">
        <v>-15.004398757002477</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625</v>
      </c>
      <c r="B1" t="s">
        <v>626</v>
      </c>
      <c r="C1" t="s">
        <v>627</v>
      </c>
      <c r="D1" t="s">
        <v>628</v>
      </c>
      <c r="E1" t="s">
        <v>629</v>
      </c>
      <c r="F1" t="s">
        <v>630</v>
      </c>
      <c r="G1" t="s">
        <v>631</v>
      </c>
      <c r="H1" t="s">
        <v>632</v>
      </c>
      <c r="I1" t="s">
        <v>633</v>
      </c>
      <c r="J1" t="s">
        <v>634</v>
      </c>
      <c r="K1" t="s">
        <v>635</v>
      </c>
      <c r="L1" t="s">
        <v>636</v>
      </c>
      <c r="M1" t="s">
        <v>637</v>
      </c>
      <c r="N1" t="s">
        <v>638</v>
      </c>
      <c r="O1" t="s">
        <v>639</v>
      </c>
      <c r="P1" t="s">
        <v>640</v>
      </c>
      <c r="Q1" t="s">
        <v>641</v>
      </c>
      <c r="R1" t="s">
        <v>642</v>
      </c>
      <c r="S1" t="s">
        <v>643</v>
      </c>
      <c r="T1" t="s">
        <v>644</v>
      </c>
      <c r="U1" t="s">
        <v>645</v>
      </c>
      <c r="V1" t="s">
        <v>646</v>
      </c>
      <c r="W1" t="s">
        <v>647</v>
      </c>
      <c r="X1" t="s">
        <v>648</v>
      </c>
      <c r="Y1" t="s">
        <v>649</v>
      </c>
      <c r="Z1" t="s">
        <v>650</v>
      </c>
      <c r="AA1" t="s">
        <v>651</v>
      </c>
      <c r="AB1" t="s">
        <v>652</v>
      </c>
      <c r="AC1" t="s">
        <v>653</v>
      </c>
      <c r="AD1" t="s">
        <v>654</v>
      </c>
      <c r="AE1" t="s">
        <v>655</v>
      </c>
      <c r="AF1" t="s">
        <v>656</v>
      </c>
      <c r="AG1" t="s">
        <v>657</v>
      </c>
      <c r="AH1" t="s">
        <v>658</v>
      </c>
      <c r="AI1" t="s">
        <v>659</v>
      </c>
      <c r="AJ1" t="s">
        <v>660</v>
      </c>
      <c r="AK1" t="s">
        <v>661</v>
      </c>
      <c r="AL1" t="s">
        <v>662</v>
      </c>
      <c r="AM1" t="s">
        <v>663</v>
      </c>
      <c r="AN1" t="s">
        <v>664</v>
      </c>
      <c r="AO1" t="s">
        <v>665</v>
      </c>
      <c r="AP1" t="s">
        <v>666</v>
      </c>
      <c r="AQ1" t="s">
        <v>667</v>
      </c>
      <c r="AR1" t="s">
        <v>668</v>
      </c>
      <c r="AS1" t="s">
        <v>669</v>
      </c>
      <c r="AT1" t="s">
        <v>670</v>
      </c>
      <c r="AU1" t="s">
        <v>671</v>
      </c>
      <c r="AV1" t="s">
        <v>672</v>
      </c>
      <c r="AW1" t="s">
        <v>673</v>
      </c>
      <c r="AX1" t="s">
        <v>674</v>
      </c>
      <c r="AY1" t="s">
        <v>675</v>
      </c>
      <c r="AZ1" t="s">
        <v>676</v>
      </c>
      <c r="BA1" t="s">
        <v>677</v>
      </c>
      <c r="BB1" t="s">
        <v>678</v>
      </c>
      <c r="BC1" t="s">
        <v>679</v>
      </c>
      <c r="BD1" t="s">
        <v>680</v>
      </c>
      <c r="BE1" t="s">
        <v>681</v>
      </c>
      <c r="BF1" t="s">
        <v>682</v>
      </c>
      <c r="BG1" t="s">
        <v>683</v>
      </c>
      <c r="BH1" t="s">
        <v>684</v>
      </c>
      <c r="BI1" t="s">
        <v>685</v>
      </c>
      <c r="BJ1" t="s">
        <v>686</v>
      </c>
      <c r="BK1" t="s">
        <v>687</v>
      </c>
      <c r="BL1" t="s">
        <v>688</v>
      </c>
      <c r="BM1" t="s">
        <v>689</v>
      </c>
      <c r="BN1" t="s">
        <v>690</v>
      </c>
      <c r="BO1" t="s">
        <v>691</v>
      </c>
      <c r="BP1" t="s">
        <v>692</v>
      </c>
      <c r="BQ1" t="s">
        <v>693</v>
      </c>
      <c r="BR1" t="s">
        <v>694</v>
      </c>
      <c r="BS1" t="s">
        <v>695</v>
      </c>
      <c r="BT1" t="s">
        <v>696</v>
      </c>
    </row>
    <row r="2" spans="1:72">
      <c r="A2">
        <v>2</v>
      </c>
      <c r="B2">
        <v>1</v>
      </c>
      <c r="C2">
        <v>1.5</v>
      </c>
      <c r="D2">
        <v>0.19047619047619047</v>
      </c>
      <c r="E2">
        <v>64.529069997403141</v>
      </c>
      <c r="F2">
        <v>142.81689342986968</v>
      </c>
      <c r="G2">
        <v>-1.344496696778293</v>
      </c>
      <c r="H2">
        <v>142.83997669430747</v>
      </c>
      <c r="I2">
        <v>64.50598673296534</v>
      </c>
      <c r="J2">
        <v>39.166994980671063</v>
      </c>
      <c r="K2">
        <v>-89.016402415397678</v>
      </c>
      <c r="L2">
        <v>78.333989961342112</v>
      </c>
      <c r="M2">
        <v>142.83997669430747</v>
      </c>
      <c r="N2" s="7">
        <v>2.7118064738207437E-14</v>
      </c>
      <c r="O2" s="7">
        <v>-2.4174369338715284E-5</v>
      </c>
      <c r="P2" s="7">
        <v>5.4612133725434782E-3</v>
      </c>
      <c r="Q2" s="7">
        <v>-1.8872698747140752E-4</v>
      </c>
      <c r="R2" s="7">
        <v>2.5813076228289179E-3</v>
      </c>
      <c r="S2" s="7">
        <v>5.4370390032047631E-3</v>
      </c>
      <c r="T2">
        <v>5.4886333959002455E-3</v>
      </c>
      <c r="U2">
        <v>64.505986732965354</v>
      </c>
      <c r="V2">
        <v>61.37807058832238</v>
      </c>
      <c r="W2">
        <v>135.64661867456229</v>
      </c>
      <c r="X2">
        <v>-5.1988916916215109</v>
      </c>
      <c r="Y2">
        <v>136.00878157591404</v>
      </c>
      <c r="Z2">
        <v>61.015907686970607</v>
      </c>
      <c r="AA2">
        <v>37.496436944471718</v>
      </c>
      <c r="AB2">
        <v>-86.015124189224935</v>
      </c>
      <c r="AC2">
        <v>74.992798458962326</v>
      </c>
      <c r="AD2" s="7">
        <v>136.00878157591404</v>
      </c>
      <c r="AE2" s="7">
        <v>2.2149816703009861E-14</v>
      </c>
      <c r="AF2" s="7">
        <v>-2.6004279624266491E-5</v>
      </c>
      <c r="AG2" s="7">
        <v>5.1868192358251698E-3</v>
      </c>
      <c r="AH2" s="7">
        <v>-7.3222408019536496E-4</v>
      </c>
      <c r="AI2" s="7">
        <v>2.4694022481009516E-3</v>
      </c>
      <c r="AJ2">
        <v>5.1608149562009037E-3</v>
      </c>
      <c r="AK2">
        <v>5.2639985853760035E-3</v>
      </c>
      <c r="AL2">
        <v>61.016058547160462</v>
      </c>
      <c r="AM2">
        <v>59.495262167214186</v>
      </c>
      <c r="AN2">
        <v>132.06873794911925</v>
      </c>
      <c r="AO2">
        <v>-4.8738692956258118</v>
      </c>
      <c r="AP2">
        <v>132.39459281909441</v>
      </c>
      <c r="AQ2">
        <v>59.169407297239026</v>
      </c>
      <c r="AR2">
        <v>36.612592760927697</v>
      </c>
      <c r="AS2">
        <v>-86.175037942437626</v>
      </c>
      <c r="AT2">
        <v>73.22518552185538</v>
      </c>
      <c r="AU2">
        <v>132.39459281909441</v>
      </c>
      <c r="AV2">
        <v>1.7254427053803312E-14</v>
      </c>
      <c r="AW2">
        <v>-9.1628833906016178E-5</v>
      </c>
      <c r="AX2">
        <v>5.1062969821774658E-3</v>
      </c>
      <c r="AY2">
        <v>-7.0242113760514641E-4</v>
      </c>
      <c r="AZ2">
        <v>2.4458852222715368E-3</v>
      </c>
      <c r="BA2">
        <v>5.0146681482714497E-3</v>
      </c>
      <c r="BB2">
        <v>5.2451718984282717E-3</v>
      </c>
      <c r="BC2">
        <v>59.169407297239033</v>
      </c>
      <c r="BD2">
        <v>62.752138103193531</v>
      </c>
      <c r="BE2">
        <v>139.34530200831767</v>
      </c>
      <c r="BF2">
        <v>-1.2656746703938067</v>
      </c>
      <c r="BG2">
        <v>139.36621112211563</v>
      </c>
      <c r="BH2">
        <v>62.731228989395582</v>
      </c>
      <c r="BI2">
        <v>38.31749106636002</v>
      </c>
      <c r="BJ2" s="7">
        <v>-89.053552199859084</v>
      </c>
      <c r="BK2" s="7">
        <v>76.634982132720026</v>
      </c>
      <c r="BL2" s="7">
        <v>139.36621112211563</v>
      </c>
      <c r="BM2" s="7">
        <v>2.908871060691709E-14</v>
      </c>
      <c r="BN2" s="7">
        <v>-8.4799515746833613E-5</v>
      </c>
      <c r="BO2" s="7">
        <v>5.3813728977649689E-3</v>
      </c>
      <c r="BP2">
        <v>-1.8005625844092987E-4</v>
      </c>
      <c r="BQ2">
        <v>2.5580816697329464E-3</v>
      </c>
      <c r="BR2">
        <v>5.2965733820181356E-3</v>
      </c>
      <c r="BS2">
        <v>5.4691371449654821E-3</v>
      </c>
      <c r="BT2">
        <v>62.731228989395582</v>
      </c>
    </row>
    <row r="3" spans="1:72">
      <c r="A3">
        <v>2</v>
      </c>
      <c r="B3">
        <v>2</v>
      </c>
      <c r="C3">
        <v>4.5</v>
      </c>
      <c r="D3">
        <v>0.19047619047619047</v>
      </c>
      <c r="E3">
        <v>59.794534372260713</v>
      </c>
      <c r="F3">
        <v>131.02979019428417</v>
      </c>
      <c r="G3">
        <v>-7.9444501276728339</v>
      </c>
      <c r="H3">
        <v>131.90503426998188</v>
      </c>
      <c r="I3">
        <v>58.919290296562991</v>
      </c>
      <c r="J3">
        <v>36.492871986709446</v>
      </c>
      <c r="K3">
        <v>-83.713049315352819</v>
      </c>
      <c r="L3">
        <v>72.982763215709639</v>
      </c>
      <c r="M3">
        <v>131.90503426998188</v>
      </c>
      <c r="N3" s="7">
        <v>3.7769266880705032E-14</v>
      </c>
      <c r="O3" s="7">
        <v>-2.6418673622931344E-5</v>
      </c>
      <c r="P3" s="7">
        <v>5.0214102084987508E-3</v>
      </c>
      <c r="Q3" s="7">
        <v>-1.1283590446400141E-3</v>
      </c>
      <c r="R3" s="7">
        <v>2.4176578668883624E-3</v>
      </c>
      <c r="S3" s="7">
        <v>4.9949915348758197E-3</v>
      </c>
      <c r="T3">
        <v>5.172404717034694E-3</v>
      </c>
      <c r="U3">
        <v>58.925252177246058</v>
      </c>
      <c r="V3">
        <v>56.13518653456326</v>
      </c>
      <c r="W3">
        <v>119.65616632351087</v>
      </c>
      <c r="X3">
        <v>-12.267320691958075</v>
      </c>
      <c r="Y3">
        <v>121.9429358678864</v>
      </c>
      <c r="Z3">
        <v>53.829622927280191</v>
      </c>
      <c r="AA3">
        <v>34.05665647030311</v>
      </c>
      <c r="AB3">
        <v>-79.440605414655622</v>
      </c>
      <c r="AC3">
        <v>68.103917854067006</v>
      </c>
      <c r="AD3" s="7">
        <v>121.9429358678864</v>
      </c>
      <c r="AE3" s="7">
        <v>1.615808181698597E-14</v>
      </c>
      <c r="AF3" s="7">
        <v>-3.0650516875016711E-5</v>
      </c>
      <c r="AG3" s="7">
        <v>4.6230700325821028E-3</v>
      </c>
      <c r="AH3" s="7">
        <v>-1.792660318918373E-3</v>
      </c>
      <c r="AI3" s="7">
        <v>2.3058205929372077E-3</v>
      </c>
      <c r="AJ3">
        <v>4.5924195157070859E-3</v>
      </c>
      <c r="AK3">
        <v>4.9870578472145282E-3</v>
      </c>
      <c r="AL3">
        <v>53.829622927280191</v>
      </c>
      <c r="AM3">
        <v>55.043967200411444</v>
      </c>
      <c r="AN3">
        <v>116.88891140195126</v>
      </c>
      <c r="AO3">
        <v>-12.681399689644062</v>
      </c>
      <c r="AP3">
        <v>119.38824623784171</v>
      </c>
      <c r="AQ3">
        <v>52.524423969804658</v>
      </c>
      <c r="AR3">
        <v>33.431911134018527</v>
      </c>
      <c r="AS3">
        <v>-78.850658532326335</v>
      </c>
      <c r="AT3">
        <v>66.853720361384731</v>
      </c>
      <c r="AU3">
        <v>119.38824623784171</v>
      </c>
      <c r="AV3">
        <v>1.9839165033008754E-14</v>
      </c>
      <c r="AW3">
        <v>-1.2396907433076374E-4</v>
      </c>
      <c r="AX3">
        <v>4.6131151257741108E-3</v>
      </c>
      <c r="AY3">
        <v>-1.9237959377603727E-3</v>
      </c>
      <c r="AZ3">
        <v>2.3401721785927189E-3</v>
      </c>
      <c r="BA3">
        <v>4.4891460514433473E-3</v>
      </c>
      <c r="BB3">
        <v>5.1128228532804215E-3</v>
      </c>
      <c r="BC3">
        <v>52.524423969804658</v>
      </c>
      <c r="BD3">
        <v>57.945782910328688</v>
      </c>
      <c r="BE3">
        <v>127.51780160939589</v>
      </c>
      <c r="BF3">
        <v>-7.2856058693969228</v>
      </c>
      <c r="BG3">
        <v>128.27256461148727</v>
      </c>
      <c r="BH3">
        <v>57.108321282622036</v>
      </c>
      <c r="BI3">
        <v>35.58212166443262</v>
      </c>
      <c r="BJ3" s="7">
        <v>-84.085458390532807</v>
      </c>
      <c r="BK3" s="7">
        <v>71.122930075443108</v>
      </c>
      <c r="BL3" s="7">
        <v>128.27256461148727</v>
      </c>
      <c r="BM3" s="7">
        <v>-5.93964558728452E-2</v>
      </c>
      <c r="BN3" s="7">
        <v>-1.0817562030382202E-4</v>
      </c>
      <c r="BO3" s="7">
        <v>4.9596137363507554E-3</v>
      </c>
      <c r="BP3">
        <v>-1.0666211174535484E-3</v>
      </c>
      <c r="BQ3">
        <v>2.4036657249188148E-3</v>
      </c>
      <c r="BR3">
        <v>4.8514381160469338E-3</v>
      </c>
      <c r="BS3">
        <v>5.1788193221640067E-3</v>
      </c>
      <c r="BT3">
        <v>57.108321282622036</v>
      </c>
    </row>
    <row r="4" spans="1:72">
      <c r="A4">
        <v>2</v>
      </c>
      <c r="B4">
        <v>3</v>
      </c>
      <c r="C4">
        <v>8</v>
      </c>
      <c r="D4">
        <v>0.13095238095238093</v>
      </c>
      <c r="E4">
        <v>54.965916410138306</v>
      </c>
      <c r="F4">
        <v>111.68835426549512</v>
      </c>
      <c r="G4">
        <v>-16.035908339678617</v>
      </c>
      <c r="H4">
        <v>115.90794403469037</v>
      </c>
      <c r="I4">
        <v>50.746326640943053</v>
      </c>
      <c r="J4">
        <v>32.58080869687366</v>
      </c>
      <c r="K4">
        <v>-75.257727378906736</v>
      </c>
      <c r="L4">
        <v>65.161617393747321</v>
      </c>
      <c r="M4">
        <v>115.90794403469037</v>
      </c>
      <c r="N4" s="7">
        <v>1.558215362296167E-14</v>
      </c>
      <c r="O4" s="7">
        <v>-4.3732105779078402E-5</v>
      </c>
      <c r="P4" s="7">
        <v>4.391744052110607E-3</v>
      </c>
      <c r="Q4" s="7">
        <v>-2.4924848100042101E-3</v>
      </c>
      <c r="R4" s="7">
        <v>2.3161629633628787E-3</v>
      </c>
      <c r="S4" s="7">
        <v>4.3480119463315285E-3</v>
      </c>
      <c r="T4">
        <v>5.0878216630803373E-3</v>
      </c>
      <c r="U4">
        <v>50.746326640943053</v>
      </c>
      <c r="V4">
        <v>54.342512448402012</v>
      </c>
      <c r="W4">
        <v>90.619130077009956</v>
      </c>
      <c r="X4">
        <v>-22.71675638708243</v>
      </c>
      <c r="Y4">
        <v>101.55055238277498</v>
      </c>
      <c r="Z4">
        <v>43.411090142636994</v>
      </c>
      <c r="AA4">
        <v>29.069731120068994</v>
      </c>
      <c r="AB4">
        <v>-64.302896213259643</v>
      </c>
      <c r="AC4">
        <v>58.100799601433508</v>
      </c>
      <c r="AD4" s="7">
        <v>101.55055238277498</v>
      </c>
      <c r="AE4" s="7">
        <v>7.1652753175222017E-15</v>
      </c>
      <c r="AF4" s="7">
        <v>-5.2720769846634917E-5</v>
      </c>
      <c r="AG4" s="7">
        <v>3.821723475507347E-3</v>
      </c>
      <c r="AH4" s="7">
        <v>-4.5058321840144768E-3</v>
      </c>
      <c r="AI4" s="7">
        <v>2.5835688821414108E-3</v>
      </c>
      <c r="AJ4">
        <v>3.7690027056607122E-3</v>
      </c>
      <c r="AK4">
        <v>5.94254506763367E-3</v>
      </c>
      <c r="AL4">
        <v>43.48849275762359</v>
      </c>
      <c r="AM4">
        <v>50.933917290729354</v>
      </c>
      <c r="AN4">
        <v>86.419290571511212</v>
      </c>
      <c r="AO4">
        <v>-21.451477692338521</v>
      </c>
      <c r="AP4">
        <v>96.514865809405791</v>
      </c>
      <c r="AQ4">
        <v>40.838342052834776</v>
      </c>
      <c r="AR4">
        <v>27.838261878285508</v>
      </c>
      <c r="AS4">
        <v>-64.797209663522409</v>
      </c>
      <c r="AT4">
        <v>55.493626855828474</v>
      </c>
      <c r="AU4">
        <v>96.514865809405791</v>
      </c>
      <c r="AV4">
        <v>2.0376929310561565E-14</v>
      </c>
      <c r="AW4">
        <v>-1.8173685355004124E-4</v>
      </c>
      <c r="AX4">
        <v>3.7529202579682946E-3</v>
      </c>
      <c r="AY4">
        <v>-4.4368441045848205E-3</v>
      </c>
      <c r="AZ4">
        <v>2.5631435505040052E-3</v>
      </c>
      <c r="BA4">
        <v>3.5711834044182536E-3</v>
      </c>
      <c r="BB4">
        <v>5.9301865226661201E-3</v>
      </c>
      <c r="BC4">
        <v>41.205962358672153</v>
      </c>
      <c r="BD4">
        <v>53.360528936226217</v>
      </c>
      <c r="BE4">
        <v>108.91929772803338</v>
      </c>
      <c r="BF4">
        <v>-15.626256140006198</v>
      </c>
      <c r="BG4">
        <v>113.01269291547415</v>
      </c>
      <c r="BH4">
        <v>49.26713374878544</v>
      </c>
      <c r="BI4">
        <v>31.872779583344354</v>
      </c>
      <c r="BJ4" s="7">
        <v>-75.320847148594339</v>
      </c>
      <c r="BK4" s="7">
        <v>63.745559166688714</v>
      </c>
      <c r="BL4" s="7">
        <v>113.01269291547415</v>
      </c>
      <c r="BM4" s="7">
        <v>1.0797786276217636E-14</v>
      </c>
      <c r="BN4" s="7">
        <v>-1.5764215811543903E-4</v>
      </c>
      <c r="BO4" s="7">
        <v>4.3885813663763406E-3</v>
      </c>
      <c r="BP4">
        <v>-2.532617513299609E-3</v>
      </c>
      <c r="BQ4">
        <v>2.3469572025869114E-3</v>
      </c>
      <c r="BR4">
        <v>4.230939208260902E-3</v>
      </c>
      <c r="BS4">
        <v>5.2040656993656747E-3</v>
      </c>
      <c r="BT4">
        <v>49.26713374878544</v>
      </c>
    </row>
    <row r="5" spans="1:72">
      <c r="A5">
        <v>2</v>
      </c>
      <c r="B5">
        <v>4</v>
      </c>
      <c r="C5">
        <v>12</v>
      </c>
      <c r="D5">
        <v>7.1428571428571425E-2</v>
      </c>
      <c r="E5">
        <v>44.829239402739596</v>
      </c>
      <c r="F5">
        <v>72.390036709380254</v>
      </c>
      <c r="G5">
        <v>-20.353153985514552</v>
      </c>
      <c r="H5">
        <v>83.189106402680025</v>
      </c>
      <c r="I5">
        <v>34.030169709439818</v>
      </c>
      <c r="J5">
        <v>24.579468346620104</v>
      </c>
      <c r="K5">
        <v>-62.050267759213952</v>
      </c>
      <c r="L5">
        <v>48.601081678265921</v>
      </c>
      <c r="M5">
        <v>83.189106402680025</v>
      </c>
      <c r="N5" s="7">
        <v>1.6245685352522798E-15</v>
      </c>
      <c r="O5" s="7">
        <v>6.1410002773693842E-5</v>
      </c>
      <c r="P5" s="7">
        <v>2.9862911761414203E-3</v>
      </c>
      <c r="Q5" s="7">
        <v>-3.9695257869677607E-3</v>
      </c>
      <c r="R5" s="7">
        <v>2.1372968003626753E-3</v>
      </c>
      <c r="S5" s="7">
        <v>3.0477011789151144E-3</v>
      </c>
      <c r="T5">
        <v>4.9307266048446638E-3</v>
      </c>
      <c r="U5">
        <v>35.165782833635937</v>
      </c>
      <c r="V5">
        <v>26.111240071357223</v>
      </c>
      <c r="W5">
        <v>59.501282309778546</v>
      </c>
      <c r="X5">
        <v>-4.7265199539824048</v>
      </c>
      <c r="Y5">
        <v>60.157449076308836</v>
      </c>
      <c r="Z5">
        <v>25.455073304826922</v>
      </c>
      <c r="AA5">
        <v>17.351187885740956</v>
      </c>
      <c r="AB5">
        <v>-82.096337825554116</v>
      </c>
      <c r="AC5">
        <v>34.588601051173931</v>
      </c>
      <c r="AD5" s="7">
        <v>60.157449076308836</v>
      </c>
      <c r="AE5" s="7">
        <v>-4.2250884111936884</v>
      </c>
      <c r="AF5" s="7">
        <v>2.7786418206072015E-5</v>
      </c>
      <c r="AG5" s="7">
        <v>2.1981391637034583E-3</v>
      </c>
      <c r="AH5" s="7">
        <v>-6.1444759401771236E-4</v>
      </c>
      <c r="AI5" s="7">
        <v>1.0598394887184536E-3</v>
      </c>
      <c r="AJ5">
        <v>2.2259255819095302E-3</v>
      </c>
      <c r="AK5">
        <v>2.255654425146325E-3</v>
      </c>
      <c r="AL5">
        <v>25.683756714340728</v>
      </c>
      <c r="AM5">
        <v>26.515851176143443</v>
      </c>
      <c r="AN5">
        <v>56.787940415475788</v>
      </c>
      <c r="AO5">
        <v>-4.6457535700633592</v>
      </c>
      <c r="AP5">
        <v>57.484863709699979</v>
      </c>
      <c r="AQ5">
        <v>24.991137477485776</v>
      </c>
      <c r="AR5">
        <v>16.2468631161071</v>
      </c>
      <c r="AS5">
        <v>-81.468507577893035</v>
      </c>
      <c r="AT5">
        <v>32.087840167709047</v>
      </c>
      <c r="AU5">
        <v>57.484863709699979</v>
      </c>
      <c r="AV5">
        <v>-5.4184096871464709</v>
      </c>
      <c r="AW5">
        <v>9.9106390412748621E-5</v>
      </c>
      <c r="AX5">
        <v>2.0667921909693515E-3</v>
      </c>
      <c r="AY5">
        <v>-6.0394796410823657E-4</v>
      </c>
      <c r="AZ5">
        <v>9.8321293963607686E-4</v>
      </c>
      <c r="BA5">
        <v>2.1658985813820999E-3</v>
      </c>
      <c r="BB5">
        <v>2.0582858288057475E-3</v>
      </c>
      <c r="BC5">
        <v>24.991137477485776</v>
      </c>
      <c r="BD5">
        <v>45.60675069263165</v>
      </c>
      <c r="BE5">
        <v>73.032221276382415</v>
      </c>
      <c r="BF5">
        <v>-20.675105613627228</v>
      </c>
      <c r="BG5">
        <v>84.128740332828045</v>
      </c>
      <c r="BH5">
        <v>34.510231636186028</v>
      </c>
      <c r="BI5">
        <v>24.809254348321009</v>
      </c>
      <c r="BJ5" s="7">
        <v>-61.77713615421559</v>
      </c>
      <c r="BK5" s="7">
        <v>49.086714401695652</v>
      </c>
      <c r="BL5" s="7">
        <v>84.128740332828045</v>
      </c>
      <c r="BM5" s="7">
        <v>8.7750987032286787E-15</v>
      </c>
      <c r="BN5" s="7">
        <v>2.2459131635560735E-4</v>
      </c>
      <c r="BO5" s="7">
        <v>2.8600219548387583E-3</v>
      </c>
      <c r="BP5">
        <v>-3.7103103359512669E-3</v>
      </c>
      <c r="BQ5">
        <v>1.9951403647473576E-3</v>
      </c>
      <c r="BR5">
        <v>3.0846132711943655E-3</v>
      </c>
      <c r="BS5">
        <v>4.551032568475259E-3</v>
      </c>
      <c r="BT5">
        <v>35.591691590704208</v>
      </c>
    </row>
    <row r="6" spans="1:72">
      <c r="A6">
        <v>2</v>
      </c>
      <c r="B6">
        <v>5</v>
      </c>
      <c r="C6">
        <v>1.5</v>
      </c>
      <c r="D6">
        <v>0.5714285714285714</v>
      </c>
      <c r="E6">
        <v>61.289972875985768</v>
      </c>
      <c r="F6">
        <v>136.53231594829433</v>
      </c>
      <c r="G6">
        <v>-0.57287866827192768</v>
      </c>
      <c r="H6">
        <v>136.53667746778333</v>
      </c>
      <c r="I6">
        <v>61.285611356496752</v>
      </c>
      <c r="J6">
        <v>37.625533055643288</v>
      </c>
      <c r="K6">
        <v>-89.563796236891534</v>
      </c>
      <c r="L6">
        <v>75.251066111286576</v>
      </c>
      <c r="M6">
        <v>136.53667746778333</v>
      </c>
      <c r="N6" s="7">
        <v>8.223456637868054E-15</v>
      </c>
      <c r="O6" s="7">
        <v>-1.1767337734771914E-4</v>
      </c>
      <c r="P6" s="7">
        <v>5.2998313809632562E-3</v>
      </c>
      <c r="Q6" s="7">
        <v>-8.9118541196802362E-5</v>
      </c>
      <c r="R6" s="7">
        <v>2.5268190514355516E-3</v>
      </c>
      <c r="S6" s="7">
        <v>5.1821580036155368E-3</v>
      </c>
      <c r="T6">
        <v>5.4182377135658334E-3</v>
      </c>
      <c r="U6">
        <v>61.285611356496752</v>
      </c>
      <c r="V6">
        <v>58.577725936727681</v>
      </c>
      <c r="W6">
        <v>130.31271699030219</v>
      </c>
      <c r="X6">
        <v>-4.743962647877014</v>
      </c>
      <c r="Y6">
        <v>130.62508349985438</v>
      </c>
      <c r="Z6">
        <v>58.265359427175497</v>
      </c>
      <c r="AA6">
        <v>36.179862036339443</v>
      </c>
      <c r="AB6">
        <v>-86.232793958344018</v>
      </c>
      <c r="AC6">
        <v>72.359724072678887</v>
      </c>
      <c r="AD6" s="7">
        <v>130.62508349985438</v>
      </c>
      <c r="AE6" s="7">
        <v>6.9128730517675763E-16</v>
      </c>
      <c r="AF6" s="7">
        <v>-1.5142085413028249E-4</v>
      </c>
      <c r="AG6" s="7">
        <v>5.0945369012143906E-3</v>
      </c>
      <c r="AH6" s="7">
        <v>-6.9945328930540911E-4</v>
      </c>
      <c r="AI6" s="7">
        <v>2.4547269510893969E-3</v>
      </c>
      <c r="AJ6">
        <v>4.9431160470841083E-3</v>
      </c>
      <c r="AK6">
        <v>5.2923820416501564E-3</v>
      </c>
      <c r="AL6">
        <v>58.265359427175497</v>
      </c>
      <c r="AM6">
        <v>56.198384838693478</v>
      </c>
      <c r="AN6">
        <v>125.82941004264002</v>
      </c>
      <c r="AO6">
        <v>-4.2097559402930811</v>
      </c>
      <c r="AP6">
        <v>126.0830001211602</v>
      </c>
      <c r="AQ6">
        <v>55.944794760173309</v>
      </c>
      <c r="AR6">
        <v>35.069102680493444</v>
      </c>
      <c r="AS6">
        <v>-86.552744377097767</v>
      </c>
      <c r="AT6">
        <v>70.132666808082931</v>
      </c>
      <c r="AU6">
        <v>126.0830001211602</v>
      </c>
      <c r="AV6">
        <v>9.9512412199409539E-15</v>
      </c>
      <c r="AW6">
        <v>-2.4873477443433255E-4</v>
      </c>
      <c r="AX6">
        <v>5.0084081356304546E-3</v>
      </c>
      <c r="AY6">
        <v>-6.4402941925118353E-4</v>
      </c>
      <c r="AZ6">
        <v>2.4359742166396455E-3</v>
      </c>
      <c r="BA6">
        <v>4.7596733611961223E-3</v>
      </c>
      <c r="BB6">
        <v>5.2964446064983507E-3</v>
      </c>
      <c r="BC6">
        <v>55.955873178472508</v>
      </c>
      <c r="BD6">
        <v>59.602850614585087</v>
      </c>
      <c r="BE6">
        <v>133.17875681665282</v>
      </c>
      <c r="BF6">
        <v>-0.47609629734495135</v>
      </c>
      <c r="BG6">
        <v>133.18183742015373</v>
      </c>
      <c r="BH6">
        <v>59.571613037027028</v>
      </c>
      <c r="BI6">
        <v>36.805112191563353</v>
      </c>
      <c r="BJ6" s="7">
        <v>-89.629270135705596</v>
      </c>
      <c r="BK6" s="7">
        <v>73.5961499357891</v>
      </c>
      <c r="BL6" s="7">
        <v>133.18183742015373</v>
      </c>
      <c r="BM6" s="7">
        <v>1.385436904088877E-14</v>
      </c>
      <c r="BN6" s="7">
        <v>-1.4644492851699931E-4</v>
      </c>
      <c r="BO6" s="7">
        <v>5.1935093378822957E-3</v>
      </c>
      <c r="BP6">
        <v>-7.7553976066702527E-5</v>
      </c>
      <c r="BQ6">
        <v>2.4836827238733082E-3</v>
      </c>
      <c r="BR6">
        <v>5.0470644093652964E-3</v>
      </c>
      <c r="BS6">
        <v>5.3405174081206583E-3</v>
      </c>
      <c r="BT6">
        <v>59.571613037027028</v>
      </c>
    </row>
    <row r="7" spans="1:72">
      <c r="A7">
        <v>2</v>
      </c>
      <c r="B7">
        <v>6</v>
      </c>
      <c r="C7">
        <v>4.5</v>
      </c>
      <c r="D7">
        <v>0.5714285714285714</v>
      </c>
      <c r="E7">
        <v>56.434715536281807</v>
      </c>
      <c r="F7">
        <v>124.38038978924618</v>
      </c>
      <c r="G7">
        <v>-7.2518314449271495</v>
      </c>
      <c r="H7">
        <v>125.14575528938417</v>
      </c>
      <c r="I7">
        <v>55.548852141347254</v>
      </c>
      <c r="J7">
        <v>34.798451574018458</v>
      </c>
      <c r="K7">
        <v>-83.97525010632215</v>
      </c>
      <c r="L7">
        <v>69.536732503233011</v>
      </c>
      <c r="M7">
        <v>125.14575528938417</v>
      </c>
      <c r="N7" s="7">
        <v>-0.10973398331259963</v>
      </c>
      <c r="O7" s="7">
        <v>-1.5993594654722246E-4</v>
      </c>
      <c r="P7" s="7">
        <v>4.8872150958847302E-3</v>
      </c>
      <c r="Q7" s="7">
        <v>-1.078393150242891E-3</v>
      </c>
      <c r="R7" s="7">
        <v>2.3834751059301734E-3</v>
      </c>
      <c r="S7" s="7">
        <v>4.7272791493375077E-3</v>
      </c>
      <c r="T7">
        <v>5.1610721203653731E-3</v>
      </c>
      <c r="U7">
        <v>55.548852141347254</v>
      </c>
      <c r="V7">
        <v>53.090745880711694</v>
      </c>
      <c r="W7">
        <v>113.98274007002671</v>
      </c>
      <c r="X7">
        <v>-11.466641430744794</v>
      </c>
      <c r="Y7">
        <v>116.07045786914004</v>
      </c>
      <c r="Z7">
        <v>50.871964006528906</v>
      </c>
      <c r="AA7">
        <v>32.599246931305572</v>
      </c>
      <c r="AB7">
        <v>-79.681253536370122</v>
      </c>
      <c r="AC7">
        <v>65.13306072533895</v>
      </c>
      <c r="AD7" s="7">
        <v>116.07045786914004</v>
      </c>
      <c r="AE7" s="7">
        <v>-5.6401414310848656E-2</v>
      </c>
      <c r="AF7" s="7">
        <v>-1.9183545677420601E-4</v>
      </c>
      <c r="AG7" s="7">
        <v>4.5507444559195528E-3</v>
      </c>
      <c r="AH7" s="7">
        <v>-1.7764570300615758E-3</v>
      </c>
      <c r="AI7" s="7">
        <v>2.3087235420688745E-3</v>
      </c>
      <c r="AJ7">
        <v>4.3589089991453471E-3</v>
      </c>
      <c r="AK7">
        <v>5.0643720052876776E-3</v>
      </c>
      <c r="AL7">
        <v>50.871964006528906</v>
      </c>
      <c r="AM7">
        <v>52.420610762573993</v>
      </c>
      <c r="AN7">
        <v>111.96884850736537</v>
      </c>
      <c r="AO7">
        <v>-11.877852090524128</v>
      </c>
      <c r="AP7">
        <v>114.25064211475907</v>
      </c>
      <c r="AQ7">
        <v>49.944222196961455</v>
      </c>
      <c r="AR7">
        <v>32.153209958898813</v>
      </c>
      <c r="AS7">
        <v>-79.125678042591915</v>
      </c>
      <c r="AT7">
        <v>64.209343593785292</v>
      </c>
      <c r="AU7">
        <v>114.25064211475907</v>
      </c>
      <c r="AV7">
        <v>-5.9059130997960049E-2</v>
      </c>
      <c r="AW7">
        <v>-2.8682868998198034E-4</v>
      </c>
      <c r="AX7">
        <v>4.5735023193199968E-3</v>
      </c>
      <c r="AY7">
        <v>-1.9038467477000729E-3</v>
      </c>
      <c r="AZ7">
        <v>2.3584119030562534E-3</v>
      </c>
      <c r="BA7">
        <v>4.2866736293380161E-3</v>
      </c>
      <c r="BB7">
        <v>5.2199089990832715E-3</v>
      </c>
      <c r="BC7">
        <v>49.944222196961455</v>
      </c>
      <c r="BD7">
        <v>55.029503606489016</v>
      </c>
      <c r="BE7">
        <v>121.53711749521347</v>
      </c>
      <c r="BF7">
        <v>-6.8329309546439152</v>
      </c>
      <c r="BG7">
        <v>122.23186901397077</v>
      </c>
      <c r="BH7">
        <v>54.092626914326672</v>
      </c>
      <c r="BI7">
        <v>34.069621049822047</v>
      </c>
      <c r="BJ7" s="7">
        <v>-84.19429239352425</v>
      </c>
      <c r="BK7" s="7">
        <v>68.018502723188803</v>
      </c>
      <c r="BL7" s="7">
        <v>122.23186901397077</v>
      </c>
      <c r="BM7" s="7">
        <v>-0.15273928800518582</v>
      </c>
      <c r="BN7" s="7">
        <v>-2.2248822667990837E-4</v>
      </c>
      <c r="BO7" s="7">
        <v>4.835673187000491E-3</v>
      </c>
      <c r="BP7">
        <v>-1.0430680745440982E-3</v>
      </c>
      <c r="BQ7">
        <v>2.3722989220850183E-3</v>
      </c>
      <c r="BR7">
        <v>4.6131849603205828E-3</v>
      </c>
      <c r="BS7">
        <v>5.1645898089759676E-3</v>
      </c>
      <c r="BT7">
        <v>54.092626914326672</v>
      </c>
    </row>
    <row r="8" spans="1:72">
      <c r="A8">
        <v>2</v>
      </c>
      <c r="B8">
        <v>7</v>
      </c>
      <c r="C8">
        <v>8</v>
      </c>
      <c r="D8">
        <v>0.39285714285714279</v>
      </c>
      <c r="E8">
        <v>52.724202012950734</v>
      </c>
      <c r="F8">
        <v>106.70690055062317</v>
      </c>
      <c r="G8">
        <v>-16.067413545220695</v>
      </c>
      <c r="H8">
        <v>111.12724836082819</v>
      </c>
      <c r="I8">
        <v>48.303854202745732</v>
      </c>
      <c r="J8">
        <v>31.411697079041229</v>
      </c>
      <c r="K8">
        <v>-74.617751360952298</v>
      </c>
      <c r="L8">
        <v>62.823394158082451</v>
      </c>
      <c r="M8">
        <v>111.12724836082819</v>
      </c>
      <c r="N8" s="7">
        <v>1.2255821357776142E-15</v>
      </c>
      <c r="O8" s="7">
        <v>-2.8244022428173529E-4</v>
      </c>
      <c r="P8" s="7">
        <v>4.4371393596081285E-3</v>
      </c>
      <c r="Q8" s="7">
        <v>-2.7538459751435275E-3</v>
      </c>
      <c r="R8" s="7">
        <v>2.4362519279455866E-3</v>
      </c>
      <c r="S8" s="7">
        <v>4.1546991353263929E-3</v>
      </c>
      <c r="T8">
        <v>5.4642565005208373E-3</v>
      </c>
      <c r="U8">
        <v>48.303854202745732</v>
      </c>
      <c r="V8">
        <v>52.081683673641258</v>
      </c>
      <c r="W8">
        <v>87.222585338030811</v>
      </c>
      <c r="X8">
        <v>-21.998407348968776</v>
      </c>
      <c r="Y8">
        <v>97.80618693772827</v>
      </c>
      <c r="Z8">
        <v>41.498082073943792</v>
      </c>
      <c r="AA8">
        <v>28.154052431892239</v>
      </c>
      <c r="AB8">
        <v>-64.307437743060419</v>
      </c>
      <c r="AC8">
        <v>56.162079552027485</v>
      </c>
      <c r="AD8" s="7">
        <v>97.80618693772827</v>
      </c>
      <c r="AE8" s="7">
        <v>-2.5214205723322891E-15</v>
      </c>
      <c r="AF8" s="7">
        <v>-2.6461563089540796E-4</v>
      </c>
      <c r="AG8" s="7">
        <v>3.8865266251988839E-3</v>
      </c>
      <c r="AH8" s="7">
        <v>-4.8020661898419076E-3</v>
      </c>
      <c r="AI8" s="7">
        <v>2.7283868292100077E-3</v>
      </c>
      <c r="AJ8">
        <v>3.6219109943034758E-3</v>
      </c>
      <c r="AK8">
        <v>6.3475839279173284E-3</v>
      </c>
      <c r="AL8">
        <v>41.791280703501634</v>
      </c>
      <c r="AM8">
        <v>50.225823961167691</v>
      </c>
      <c r="AN8">
        <v>84.725517473571031</v>
      </c>
      <c r="AO8">
        <v>-21.35224015957321</v>
      </c>
      <c r="AP8">
        <v>94.925176595336126</v>
      </c>
      <c r="AQ8">
        <v>40.026164839402583</v>
      </c>
      <c r="AR8">
        <v>27.449505877966772</v>
      </c>
      <c r="AS8">
        <v>-64.466862413670157</v>
      </c>
      <c r="AT8">
        <v>54.670839585971379</v>
      </c>
      <c r="AU8">
        <v>94.925176595336126</v>
      </c>
      <c r="AV8">
        <v>1.867343085715234E-14</v>
      </c>
      <c r="AW8">
        <v>-2.8389064344412813E-4</v>
      </c>
      <c r="AX8">
        <v>3.7926255207473307E-3</v>
      </c>
      <c r="AY8">
        <v>-4.6868627588068463E-3</v>
      </c>
      <c r="AZ8">
        <v>2.6673459562895747E-3</v>
      </c>
      <c r="BA8">
        <v>3.5087348773032026E-3</v>
      </c>
      <c r="BB8">
        <v>6.2116557017275814E-3</v>
      </c>
      <c r="BC8">
        <v>40.485402430421594</v>
      </c>
      <c r="BD8">
        <v>50.346001251093931</v>
      </c>
      <c r="BE8">
        <v>102.79300270679416</v>
      </c>
      <c r="BF8">
        <v>-15.364886905761406</v>
      </c>
      <c r="BG8">
        <v>106.96278643538925</v>
      </c>
      <c r="BH8">
        <v>46.176217522498838</v>
      </c>
      <c r="BI8">
        <v>30.393284456445205</v>
      </c>
      <c r="BJ8" s="7">
        <v>-74.816543853681011</v>
      </c>
      <c r="BK8" s="7">
        <v>60.786568912890409</v>
      </c>
      <c r="BL8" s="7">
        <v>106.96278643538925</v>
      </c>
      <c r="BM8" s="7">
        <v>6.0585217398489988E-15</v>
      </c>
      <c r="BN8" s="7">
        <v>-4.7826830095976542E-4</v>
      </c>
      <c r="BO8" s="7">
        <v>4.4645727305675023E-3</v>
      </c>
      <c r="BP8">
        <v>-2.8327142782049604E-3</v>
      </c>
      <c r="BQ8">
        <v>2.5084132428046316E-3</v>
      </c>
      <c r="BR8">
        <v>3.9863044296077369E-3</v>
      </c>
      <c r="BS8">
        <v>5.6970121682243047E-3</v>
      </c>
      <c r="BT8">
        <v>46.176217522498838</v>
      </c>
    </row>
    <row r="9" spans="1:72">
      <c r="A9">
        <v>2</v>
      </c>
      <c r="B9">
        <v>8</v>
      </c>
      <c r="C9">
        <v>12</v>
      </c>
      <c r="D9">
        <v>0.21428571428571427</v>
      </c>
      <c r="E9">
        <v>42.654939304358138</v>
      </c>
      <c r="F9">
        <v>69.434202236150199</v>
      </c>
      <c r="G9">
        <v>-19.614759008470262</v>
      </c>
      <c r="H9">
        <v>79.793697106877133</v>
      </c>
      <c r="I9">
        <v>32.295444433631204</v>
      </c>
      <c r="J9">
        <v>23.749126336622965</v>
      </c>
      <c r="K9">
        <v>-62.15931732782385</v>
      </c>
      <c r="L9">
        <v>46.846793180645349</v>
      </c>
      <c r="M9">
        <v>79.793697106877133</v>
      </c>
      <c r="N9" s="7">
        <v>1.5634195327240974E-14</v>
      </c>
      <c r="O9" s="7">
        <v>3.3485864889249193E-4</v>
      </c>
      <c r="P9" s="7">
        <v>2.5794590311607234E-3</v>
      </c>
      <c r="Q9" s="7">
        <v>-3.1454702462066597E-3</v>
      </c>
      <c r="R9" s="7">
        <v>1.7206247150029384E-3</v>
      </c>
      <c r="S9" s="7">
        <v>2.9143176800532152E-3</v>
      </c>
      <c r="T9">
        <v>3.8642222950873409E-3</v>
      </c>
      <c r="U9">
        <v>33.626742462152492</v>
      </c>
      <c r="V9">
        <v>27.126800157666985</v>
      </c>
      <c r="W9">
        <v>55.905420421477587</v>
      </c>
      <c r="X9">
        <v>-3.843857832738502</v>
      </c>
      <c r="Y9">
        <v>56.409984503840967</v>
      </c>
      <c r="Z9">
        <v>24.909666173743368</v>
      </c>
      <c r="AA9">
        <v>15.7501591650488</v>
      </c>
      <c r="AB9">
        <v>-82.52182358256826</v>
      </c>
      <c r="AC9">
        <v>30.679903088235495</v>
      </c>
      <c r="AD9" s="7">
        <v>56.409984503840967</v>
      </c>
      <c r="AE9" s="7">
        <v>-6.0374935269989329</v>
      </c>
      <c r="AF9" s="7">
        <v>1.4411370895503489E-4</v>
      </c>
      <c r="AG9" s="7">
        <v>2.0147240261027244E-3</v>
      </c>
      <c r="AH9" s="7">
        <v>-4.9970151825600535E-4</v>
      </c>
      <c r="AI9" s="7">
        <v>9.4007192585962183E-4</v>
      </c>
      <c r="AJ9">
        <v>2.1588377350577593E-3</v>
      </c>
      <c r="AK9">
        <v>1.9362036478549297E-3</v>
      </c>
      <c r="AL9">
        <v>24.909666173743368</v>
      </c>
      <c r="AM9">
        <v>27.271803218511565</v>
      </c>
      <c r="AN9">
        <v>53.679002200824492</v>
      </c>
      <c r="AO9">
        <v>-3.1411822002247924</v>
      </c>
      <c r="AP9">
        <v>54.047508851968729</v>
      </c>
      <c r="AQ9">
        <v>24.285241625800818</v>
      </c>
      <c r="AR9">
        <v>14.881133613083955</v>
      </c>
      <c r="AS9">
        <v>-83.308950236789528</v>
      </c>
      <c r="AT9">
        <v>28.543432017457135</v>
      </c>
      <c r="AU9">
        <v>54.047508851968729</v>
      </c>
      <c r="AV9">
        <v>-6.8086504175489484</v>
      </c>
      <c r="AW9">
        <v>1.9412650352619869E-4</v>
      </c>
      <c r="AX9">
        <v>1.9105944373765389E-3</v>
      </c>
      <c r="AY9">
        <v>-4.0835368602922255E-4</v>
      </c>
      <c r="AZ9">
        <v>8.7460768797485017E-4</v>
      </c>
      <c r="BA9">
        <v>2.1047209409027377E-3</v>
      </c>
      <c r="BB9">
        <v>1.7643737984990903E-3</v>
      </c>
      <c r="BC9">
        <v>24.285241625800818</v>
      </c>
      <c r="BD9">
        <v>42.258993217703491</v>
      </c>
      <c r="BE9">
        <v>68.466950159203847</v>
      </c>
      <c r="BF9">
        <v>-19.541631095696843</v>
      </c>
      <c r="BG9">
        <v>78.891456502444356</v>
      </c>
      <c r="BH9">
        <v>31.834486874462989</v>
      </c>
      <c r="BI9">
        <v>23.528484813990683</v>
      </c>
      <c r="BJ9" s="7">
        <v>-61.922256081195634</v>
      </c>
      <c r="BK9" s="7">
        <v>46.380795318696435</v>
      </c>
      <c r="BL9" s="7">
        <v>78.891456502444356</v>
      </c>
      <c r="BM9" s="7">
        <v>1.4607239029462704E-14</v>
      </c>
      <c r="BN9" s="7">
        <v>4.7130377603189641E-4</v>
      </c>
      <c r="BO9" s="7">
        <v>2.4075707517676936E-3</v>
      </c>
      <c r="BP9">
        <v>-2.8328394305419755E-3</v>
      </c>
      <c r="BQ9">
        <v>1.5565318583399266E-3</v>
      </c>
      <c r="BR9">
        <v>2.8788745277995901E-3</v>
      </c>
      <c r="BS9">
        <v>3.431342163142352E-3</v>
      </c>
      <c r="BT9">
        <v>33.217783013072207</v>
      </c>
    </row>
    <row r="10" spans="1:72">
      <c r="A10">
        <v>2</v>
      </c>
      <c r="B10">
        <v>9</v>
      </c>
      <c r="C10">
        <v>1.5</v>
      </c>
      <c r="D10">
        <v>0.95238095238095233</v>
      </c>
      <c r="E10">
        <v>58.334178423393929</v>
      </c>
      <c r="F10">
        <v>130.0193173377497</v>
      </c>
      <c r="G10">
        <v>-4.8479630871440388E-2</v>
      </c>
      <c r="H10">
        <v>130.01935012381347</v>
      </c>
      <c r="I10">
        <v>57.955888342461805</v>
      </c>
      <c r="J10">
        <v>36.031730890675831</v>
      </c>
      <c r="K10">
        <v>-89.961251710054825</v>
      </c>
      <c r="L10">
        <v>71.875079633911966</v>
      </c>
      <c r="M10">
        <v>130.01935012381347</v>
      </c>
      <c r="N10" s="7">
        <v>8.4246845610813637E-15</v>
      </c>
      <c r="O10" s="7">
        <v>-1.594929699219033E-4</v>
      </c>
      <c r="P10" s="7">
        <v>5.0856806519940095E-3</v>
      </c>
      <c r="Q10" s="7">
        <v>-2.3478410726485484E-5</v>
      </c>
      <c r="R10" s="7">
        <v>2.435894973087546E-3</v>
      </c>
      <c r="S10" s="7">
        <v>4.9261876820721065E-3</v>
      </c>
      <c r="T10">
        <v>5.2452261686044329E-3</v>
      </c>
      <c r="U10">
        <v>57.955888342461805</v>
      </c>
      <c r="V10">
        <v>55.777132702252452</v>
      </c>
      <c r="W10">
        <v>125.03765334067266</v>
      </c>
      <c r="X10">
        <v>-4.1055047909523665</v>
      </c>
      <c r="Y10">
        <v>125.28016319196652</v>
      </c>
      <c r="Z10">
        <v>55.534622850958591</v>
      </c>
      <c r="AA10">
        <v>34.872770170503969</v>
      </c>
      <c r="AB10">
        <v>-86.61949873049123</v>
      </c>
      <c r="AC10">
        <v>69.745540341007924</v>
      </c>
      <c r="AD10" s="7">
        <v>125.28016319196652</v>
      </c>
      <c r="AE10" s="7">
        <v>2.7149289760775019E-14</v>
      </c>
      <c r="AF10" s="7">
        <v>-3.2614124458819259E-4</v>
      </c>
      <c r="AG10" s="7">
        <v>5.0531294224658635E-3</v>
      </c>
      <c r="AH10" s="7">
        <v>-6.4641497852247355E-4</v>
      </c>
      <c r="AI10" s="7">
        <v>2.4766423612025668E-3</v>
      </c>
      <c r="AJ10">
        <v>4.7269881778776706E-3</v>
      </c>
      <c r="AK10">
        <v>5.4179705825969935E-3</v>
      </c>
      <c r="AL10">
        <v>55.534622850958598</v>
      </c>
      <c r="AM10">
        <v>53.146013106103446</v>
      </c>
      <c r="AN10">
        <v>120.12471039591267</v>
      </c>
      <c r="AO10">
        <v>-3.3017846038785188</v>
      </c>
      <c r="AP10">
        <v>120.2870816807588</v>
      </c>
      <c r="AQ10">
        <v>52.983641821257308</v>
      </c>
      <c r="AR10">
        <v>33.651719929750747</v>
      </c>
      <c r="AS10">
        <v>-87.184643510501928</v>
      </c>
      <c r="AT10">
        <v>67.303439859501495</v>
      </c>
      <c r="AU10">
        <v>120.2870816807588</v>
      </c>
      <c r="AV10">
        <v>-3.8987910122578739E-15</v>
      </c>
      <c r="AW10">
        <v>-4.3986151593420253E-4</v>
      </c>
      <c r="AX10">
        <v>4.9649488223996729E-3</v>
      </c>
      <c r="AY10">
        <v>-5.5184499383180321E-4</v>
      </c>
      <c r="AZ10">
        <v>2.4610966187506829E-3</v>
      </c>
      <c r="BA10">
        <v>4.5250873064654707E-3</v>
      </c>
      <c r="BB10">
        <v>5.4329096891608608E-3</v>
      </c>
      <c r="BC10">
        <v>52.983641821257308</v>
      </c>
      <c r="BD10">
        <v>57.287204459545592</v>
      </c>
      <c r="BE10">
        <v>126.65513817851185</v>
      </c>
      <c r="BF10">
        <v>0.15837291163865844</v>
      </c>
      <c r="BG10">
        <v>126.65549975549789</v>
      </c>
      <c r="BH10">
        <v>56.321650108152824</v>
      </c>
      <c r="BI10">
        <v>35.166924823672531</v>
      </c>
      <c r="BJ10" s="7">
        <v>89.869189755616603</v>
      </c>
      <c r="BK10" s="7">
        <v>69.856254407399234</v>
      </c>
      <c r="BL10" s="7">
        <v>126.65549975549789</v>
      </c>
      <c r="BM10" s="7">
        <v>-0.11167292460942195</v>
      </c>
      <c r="BN10" s="7">
        <v>-1.6592511315775769E-4</v>
      </c>
      <c r="BO10" s="7">
        <v>4.9712049680819687E-3</v>
      </c>
      <c r="BP10">
        <v>2.4572892560599493E-6</v>
      </c>
      <c r="BQ10">
        <v>2.3835203774352823E-3</v>
      </c>
      <c r="BR10">
        <v>4.8052798549242113E-3</v>
      </c>
      <c r="BS10">
        <v>5.1371306689482372E-3</v>
      </c>
      <c r="BT10">
        <v>56.321650108152824</v>
      </c>
    </row>
    <row r="11" spans="1:72">
      <c r="A11">
        <v>2</v>
      </c>
      <c r="B11">
        <v>10</v>
      </c>
      <c r="C11">
        <v>4.5</v>
      </c>
      <c r="D11">
        <v>0.95238095238095233</v>
      </c>
      <c r="E11">
        <v>53.089250657929526</v>
      </c>
      <c r="F11">
        <v>117.55396414675256</v>
      </c>
      <c r="G11">
        <v>-6.6529985608742654</v>
      </c>
      <c r="H11">
        <v>118.233417002392</v>
      </c>
      <c r="I11">
        <v>52.114897156442026</v>
      </c>
      <c r="J11">
        <v>33.059259922974988</v>
      </c>
      <c r="K11">
        <v>-84.168753281444168</v>
      </c>
      <c r="L11">
        <v>65.971563865085926</v>
      </c>
      <c r="M11">
        <v>118.233417002392</v>
      </c>
      <c r="N11" s="7">
        <v>-0.23890223792424833</v>
      </c>
      <c r="O11" s="7">
        <v>-2.6172715275807676E-4</v>
      </c>
      <c r="P11" s="7">
        <v>4.7168893919805619E-3</v>
      </c>
      <c r="Q11" s="7">
        <v>-1.0266758805219753E-3</v>
      </c>
      <c r="R11" s="7">
        <v>2.3258275560344649E-3</v>
      </c>
      <c r="S11" s="7">
        <v>4.4551622392224851E-3</v>
      </c>
      <c r="T11">
        <v>5.083373492395662E-3</v>
      </c>
      <c r="U11">
        <v>52.114897156442026</v>
      </c>
      <c r="V11">
        <v>50.668990910572816</v>
      </c>
      <c r="W11">
        <v>109.01070314267037</v>
      </c>
      <c r="X11">
        <v>-11.004428500836211</v>
      </c>
      <c r="Y11">
        <v>111.01734360946537</v>
      </c>
      <c r="Z11">
        <v>48.367689304677839</v>
      </c>
      <c r="AA11">
        <v>31.324827152393766</v>
      </c>
      <c r="AB11">
        <v>-79.665746445465444</v>
      </c>
      <c r="AC11">
        <v>62.50284466481996</v>
      </c>
      <c r="AD11" s="7">
        <v>111.01734360946537</v>
      </c>
      <c r="AE11" s="7">
        <v>-0.15882657381884804</v>
      </c>
      <c r="AF11" s="7">
        <v>-3.7402795905191723E-4</v>
      </c>
      <c r="AG11" s="7">
        <v>4.534975626210338E-3</v>
      </c>
      <c r="AH11" s="7">
        <v>-1.827816887942518E-3</v>
      </c>
      <c r="AI11" s="7">
        <v>2.3526719776166528E-3</v>
      </c>
      <c r="AJ11">
        <v>4.1609476671584204E-3</v>
      </c>
      <c r="AK11">
        <v>5.2382469181936767E-3</v>
      </c>
      <c r="AL11">
        <v>48.367689304677839</v>
      </c>
      <c r="AM11">
        <v>49.4767305809508</v>
      </c>
      <c r="AN11">
        <v>106.66059925169206</v>
      </c>
      <c r="AO11">
        <v>-10.814191312305226</v>
      </c>
      <c r="AP11">
        <v>108.63736529395091</v>
      </c>
      <c r="AQ11">
        <v>47.142984931552405</v>
      </c>
      <c r="AR11">
        <v>30.747190181199251</v>
      </c>
      <c r="AS11">
        <v>-79.641058339866305</v>
      </c>
      <c r="AT11">
        <v>61.316669926311185</v>
      </c>
      <c r="AU11">
        <v>108.63736529395091</v>
      </c>
      <c r="AV11">
        <v>-0.14722295098761395</v>
      </c>
      <c r="AW11">
        <v>-5.193392933230739E-4</v>
      </c>
      <c r="AX11">
        <v>4.5849455886069783E-3</v>
      </c>
      <c r="AY11">
        <v>-1.8850894746209814E-3</v>
      </c>
      <c r="AZ11">
        <v>2.4192631338893667E-3</v>
      </c>
      <c r="BA11">
        <v>4.0656062952839044E-3</v>
      </c>
      <c r="BB11">
        <v>5.4412578034151709E-3</v>
      </c>
      <c r="BC11">
        <v>47.142984931552405</v>
      </c>
      <c r="BD11">
        <v>52.013302602571386</v>
      </c>
      <c r="BE11">
        <v>115.25249912493361</v>
      </c>
      <c r="BF11">
        <v>-6.6662399998103714</v>
      </c>
      <c r="BG11">
        <v>115.94756858498334</v>
      </c>
      <c r="BH11">
        <v>50.950324459665637</v>
      </c>
      <c r="BI11">
        <v>32.498622062658853</v>
      </c>
      <c r="BJ11" s="7">
        <v>-84.04744481542717</v>
      </c>
      <c r="BK11" s="7">
        <v>64.814072933350303</v>
      </c>
      <c r="BL11" s="7">
        <v>115.94756858498334</v>
      </c>
      <c r="BM11" s="7">
        <v>-0.24323665290611804</v>
      </c>
      <c r="BN11" s="7">
        <v>-3.0844934629680826E-4</v>
      </c>
      <c r="BO11" s="7">
        <v>4.6727718700402196E-3</v>
      </c>
      <c r="BP11">
        <v>-1.0433333819886265E-3</v>
      </c>
      <c r="BQ11">
        <v>2.3184122817545721E-3</v>
      </c>
      <c r="BR11">
        <v>4.364322523743411E-3</v>
      </c>
      <c r="BS11">
        <v>5.0893132495512562E-3</v>
      </c>
      <c r="BT11">
        <v>50.950324459665637</v>
      </c>
    </row>
    <row r="12" spans="1:72">
      <c r="A12">
        <v>2</v>
      </c>
      <c r="B12">
        <v>11</v>
      </c>
      <c r="C12">
        <v>8</v>
      </c>
      <c r="D12">
        <v>0.65476190476190477</v>
      </c>
      <c r="E12">
        <v>49.951487086966743</v>
      </c>
      <c r="F12">
        <v>101.29784899213493</v>
      </c>
      <c r="G12">
        <v>-15.688890001586543</v>
      </c>
      <c r="H12">
        <v>105.71209879902263</v>
      </c>
      <c r="I12">
        <v>45.537237280079054</v>
      </c>
      <c r="J12">
        <v>30.087430759471786</v>
      </c>
      <c r="K12">
        <v>-74.285441541109165</v>
      </c>
      <c r="L12">
        <v>60.174861518943572</v>
      </c>
      <c r="M12">
        <v>105.71209879902263</v>
      </c>
      <c r="N12" s="7">
        <v>1.500622542893737E-14</v>
      </c>
      <c r="O12" s="7">
        <v>-6.5749989327536175E-4</v>
      </c>
      <c r="P12" s="7">
        <v>4.5932313604589766E-3</v>
      </c>
      <c r="Q12" s="7">
        <v>-3.0993982854192795E-3</v>
      </c>
      <c r="R12" s="7">
        <v>2.6564316863206105E-3</v>
      </c>
      <c r="S12" s="7">
        <v>3.9357314671836152E-3</v>
      </c>
      <c r="T12">
        <v>6.0972492511461715E-3</v>
      </c>
      <c r="U12">
        <v>45.537237280079054</v>
      </c>
      <c r="V12">
        <v>50.193601494688181</v>
      </c>
      <c r="W12">
        <v>83.751110589478685</v>
      </c>
      <c r="X12">
        <v>-21.51814780140727</v>
      </c>
      <c r="Y12">
        <v>94.258933126154375</v>
      </c>
      <c r="Z12">
        <v>39.685778958012492</v>
      </c>
      <c r="AA12">
        <v>27.286577084070942</v>
      </c>
      <c r="AB12">
        <v>-63.972644489430905</v>
      </c>
      <c r="AC12">
        <v>54.326046264266736</v>
      </c>
      <c r="AD12" s="7">
        <v>94.258933126154375</v>
      </c>
      <c r="AE12" s="7">
        <v>1.1710250824581436E-14</v>
      </c>
      <c r="AF12" s="7">
        <v>-2.827712277064987E-4</v>
      </c>
      <c r="AG12" s="7">
        <v>3.765333741894836E-3</v>
      </c>
      <c r="AH12" s="7">
        <v>-4.7930678188950757E-3</v>
      </c>
      <c r="AI12" s="7">
        <v>2.6895910526565769E-3</v>
      </c>
      <c r="AJ12">
        <v>3.4825625141883371E-3</v>
      </c>
      <c r="AK12">
        <v>6.2738068954533988E-3</v>
      </c>
      <c r="AL12">
        <v>40.183413625250068</v>
      </c>
      <c r="AM12">
        <v>50.501869919396341</v>
      </c>
      <c r="AN12">
        <v>83.144504514295761</v>
      </c>
      <c r="AO12">
        <v>-21.806856982734136</v>
      </c>
      <c r="AP12">
        <v>94.061476623294681</v>
      </c>
      <c r="AQ12">
        <v>39.584897810397422</v>
      </c>
      <c r="AR12">
        <v>27.238289406448629</v>
      </c>
      <c r="AS12">
        <v>-63.406488074610095</v>
      </c>
      <c r="AT12">
        <v>54.22386343058912</v>
      </c>
      <c r="AU12">
        <v>94.061476623294681</v>
      </c>
      <c r="AV12">
        <v>6.3256691551494271E-15</v>
      </c>
      <c r="AW12">
        <v>-2.2517500848739423E-4</v>
      </c>
      <c r="AX12">
        <v>3.6999807437633897E-3</v>
      </c>
      <c r="AY12">
        <v>-4.8330997646435616E-3</v>
      </c>
      <c r="AZ12">
        <v>2.6705323849289982E-3</v>
      </c>
      <c r="BA12">
        <v>3.4748057352759956E-3</v>
      </c>
      <c r="BB12">
        <v>6.2262108070980917E-3</v>
      </c>
      <c r="BC12">
        <v>40.093912330107621</v>
      </c>
      <c r="BD12">
        <v>47.547639435138784</v>
      </c>
      <c r="BE12">
        <v>97.075458070332417</v>
      </c>
      <c r="BF12">
        <v>-15.120029295328715</v>
      </c>
      <c r="BG12">
        <v>101.32648439942896</v>
      </c>
      <c r="BH12">
        <v>43.296613106042244</v>
      </c>
      <c r="BI12">
        <v>29.01493564669336</v>
      </c>
      <c r="BJ12" s="7">
        <v>-74.296566211425215</v>
      </c>
      <c r="BK12" s="7">
        <v>57.984765973731008</v>
      </c>
      <c r="BL12" s="7">
        <v>101.32648439942896</v>
      </c>
      <c r="BM12" s="7">
        <v>4.2500725161431774E-17</v>
      </c>
      <c r="BN12" s="7">
        <v>-8.9399440516710999E-4</v>
      </c>
      <c r="BO12" s="7">
        <v>4.6541949403093611E-3</v>
      </c>
      <c r="BP12">
        <v>-3.2596205079437148E-3</v>
      </c>
      <c r="BQ12">
        <v>2.7725008833951272E-3</v>
      </c>
      <c r="BR12">
        <v>3.7602005351422513E-3</v>
      </c>
      <c r="BS12">
        <v>6.4348683645484061E-3</v>
      </c>
      <c r="BT12">
        <v>43.386929251641341</v>
      </c>
    </row>
    <row r="13" spans="1:72">
      <c r="A13">
        <v>2</v>
      </c>
      <c r="B13">
        <v>12</v>
      </c>
      <c r="C13">
        <v>12</v>
      </c>
      <c r="D13">
        <v>0.35714285714285715</v>
      </c>
      <c r="E13">
        <v>40.718490304780666</v>
      </c>
      <c r="F13">
        <v>66.527886132879573</v>
      </c>
      <c r="G13">
        <v>-18.610805461562208</v>
      </c>
      <c r="H13">
        <v>76.270336122727116</v>
      </c>
      <c r="I13">
        <v>30.976040314933126</v>
      </c>
      <c r="J13">
        <v>22.647147903896993</v>
      </c>
      <c r="K13">
        <v>-62.368683595468568</v>
      </c>
      <c r="L13">
        <v>44.707396870129799</v>
      </c>
      <c r="M13">
        <v>76.270336122727116</v>
      </c>
      <c r="N13" s="7">
        <v>-0.63629767315912733</v>
      </c>
      <c r="O13" s="7">
        <v>5.5539752927636894E-4</v>
      </c>
      <c r="P13" s="7">
        <v>2.233008258102799E-3</v>
      </c>
      <c r="Q13" s="7">
        <v>-2.4194047100030884E-3</v>
      </c>
      <c r="R13" s="7">
        <v>1.369892484829571E-3</v>
      </c>
      <c r="S13" s="7">
        <v>2.7884057873791678E-3</v>
      </c>
      <c r="T13">
        <v>2.9441292275066114E-3</v>
      </c>
      <c r="U13">
        <v>32.173912931298062</v>
      </c>
      <c r="V13">
        <v>27.430274365195306</v>
      </c>
      <c r="W13">
        <v>52.392083388359652</v>
      </c>
      <c r="X13">
        <v>-3.3733903359221245</v>
      </c>
      <c r="Y13">
        <v>52.839935189189163</v>
      </c>
      <c r="Z13">
        <v>23.946707326066484</v>
      </c>
      <c r="AA13">
        <v>14.446613931561339</v>
      </c>
      <c r="AB13">
        <v>-82.437626498411362</v>
      </c>
      <c r="AC13">
        <v>27.501319445630891</v>
      </c>
      <c r="AD13" s="7">
        <v>52.839935189189163</v>
      </c>
      <c r="AE13" s="7">
        <v>-7.1771967134647108</v>
      </c>
      <c r="AF13" s="7">
        <v>2.2643185754337334E-4</v>
      </c>
      <c r="AG13" s="7">
        <v>1.8489494440490559E-3</v>
      </c>
      <c r="AH13" s="7">
        <v>-4.3854074366987699E-4</v>
      </c>
      <c r="AI13" s="7">
        <v>8.4267601043526636E-4</v>
      </c>
      <c r="AJ13">
        <v>2.0753813015924293E-3</v>
      </c>
      <c r="AK13">
        <v>1.6807383206135194E-3</v>
      </c>
      <c r="AL13">
        <v>23.946707326066484</v>
      </c>
      <c r="AM13">
        <v>27.628068124569655</v>
      </c>
      <c r="AN13">
        <v>50.71859957362927</v>
      </c>
      <c r="AO13">
        <v>-2.8040409727703293</v>
      </c>
      <c r="AP13">
        <v>51.05423475883596</v>
      </c>
      <c r="AQ13">
        <v>23.504000309459673</v>
      </c>
      <c r="AR13">
        <v>13.775117224688143</v>
      </c>
      <c r="AS13">
        <v>-83.174343535078634</v>
      </c>
      <c r="AT13">
        <v>25.864946024637536</v>
      </c>
      <c r="AU13">
        <v>51.05423475883596</v>
      </c>
      <c r="AV13">
        <v>-7.7988288089951769</v>
      </c>
      <c r="AW13">
        <v>2.6806440798214849E-4</v>
      </c>
      <c r="AX13">
        <v>1.7689489521710226E-3</v>
      </c>
      <c r="AY13">
        <v>-3.6452532646014243E-4</v>
      </c>
      <c r="AZ13">
        <v>7.9253541159195976E-4</v>
      </c>
      <c r="BA13">
        <v>2.037013360153171E-3</v>
      </c>
      <c r="BB13">
        <v>1.544517118265744E-3</v>
      </c>
      <c r="BC13">
        <v>23.504000309459673</v>
      </c>
      <c r="BD13">
        <v>41.618411456792998</v>
      </c>
      <c r="BE13">
        <v>63.669304420488537</v>
      </c>
      <c r="BF13">
        <v>-17.822519275110476</v>
      </c>
      <c r="BG13">
        <v>73.601020519385656</v>
      </c>
      <c r="BH13">
        <v>31.586314763184454</v>
      </c>
      <c r="BI13">
        <v>21.007352878100601</v>
      </c>
      <c r="BJ13" s="7">
        <v>-60.870974467929834</v>
      </c>
      <c r="BK13" s="7">
        <v>41.964605501464305</v>
      </c>
      <c r="BL13" s="7">
        <v>73.601020519385656</v>
      </c>
      <c r="BM13" s="7">
        <v>-3.2493522381994357</v>
      </c>
      <c r="BN13" s="7">
        <v>6.5208628508455532E-4</v>
      </c>
      <c r="BO13" s="7">
        <v>2.0853943277247648E-3</v>
      </c>
      <c r="BP13">
        <v>-2.3169275057643647E-3</v>
      </c>
      <c r="BQ13">
        <v>1.2858498085291613E-3</v>
      </c>
      <c r="BR13">
        <v>2.7374806128093203E-3</v>
      </c>
      <c r="BS13">
        <v>2.724431135496838E-3</v>
      </c>
      <c r="BT13">
        <v>31.586314763184454</v>
      </c>
    </row>
    <row r="14" spans="1:72">
      <c r="A14">
        <v>2</v>
      </c>
      <c r="B14">
        <v>13</v>
      </c>
      <c r="C14">
        <v>1.5</v>
      </c>
      <c r="D14">
        <v>1.3333333333333333</v>
      </c>
      <c r="E14">
        <v>56.208224427716466</v>
      </c>
      <c r="F14">
        <v>123.35199221426662</v>
      </c>
      <c r="G14">
        <v>0.36099092534055166</v>
      </c>
      <c r="H14">
        <v>123.35393298532969</v>
      </c>
      <c r="I14">
        <v>54.815027409769918</v>
      </c>
      <c r="J14">
        <v>34.269452787779883</v>
      </c>
      <c r="K14">
        <v>89.691967548829496</v>
      </c>
      <c r="L14">
        <v>67.853975498149239</v>
      </c>
      <c r="M14">
        <v>123.35393298532969</v>
      </c>
      <c r="N14" s="7">
        <v>-0.35015033766154513</v>
      </c>
      <c r="O14" s="7">
        <v>-1.6663121642404341E-4</v>
      </c>
      <c r="P14" s="7">
        <v>4.8541360974591035E-3</v>
      </c>
      <c r="Q14" s="7">
        <v>2.6764022998823396E-5</v>
      </c>
      <c r="R14" s="7">
        <v>2.3285565892603574E-3</v>
      </c>
      <c r="S14" s="7">
        <v>4.6875048810350603E-3</v>
      </c>
      <c r="T14">
        <v>5.0208386483818089E-3</v>
      </c>
      <c r="U14">
        <v>54.815027409769918</v>
      </c>
      <c r="V14">
        <v>52.797767980989583</v>
      </c>
      <c r="W14">
        <v>119.49684200655669</v>
      </c>
      <c r="X14">
        <v>-3.1045692927841269</v>
      </c>
      <c r="Y14">
        <v>119.64103529454314</v>
      </c>
      <c r="Z14">
        <v>52.653574693003129</v>
      </c>
      <c r="AA14">
        <v>33.493730300770011</v>
      </c>
      <c r="AB14">
        <v>-87.340779642299893</v>
      </c>
      <c r="AC14">
        <v>66.987460601540008</v>
      </c>
      <c r="AD14" s="7">
        <v>119.64103529454314</v>
      </c>
      <c r="AE14" s="7">
        <v>3.234305184784958E-14</v>
      </c>
      <c r="AF14" s="7">
        <v>-5.1923957809136504E-4</v>
      </c>
      <c r="AG14" s="7">
        <v>5.0182032717023513E-3</v>
      </c>
      <c r="AH14" s="7">
        <v>-5.35235685889381E-4</v>
      </c>
      <c r="AI14" s="7">
        <v>2.5065461626506092E-3</v>
      </c>
      <c r="AJ14">
        <v>4.4989636936109863E-3</v>
      </c>
      <c r="AK14">
        <v>5.5632499992523277E-3</v>
      </c>
      <c r="AL14">
        <v>52.653574693003144</v>
      </c>
      <c r="AM14">
        <v>50.342829280379547</v>
      </c>
      <c r="AN14">
        <v>114.88802104990583</v>
      </c>
      <c r="AO14">
        <v>-2.2425923189794434</v>
      </c>
      <c r="AP14">
        <v>114.96584503027545</v>
      </c>
      <c r="AQ14">
        <v>50.265005300009918</v>
      </c>
      <c r="AR14">
        <v>32.350419865132764</v>
      </c>
      <c r="AS14">
        <v>-88.012480055312039</v>
      </c>
      <c r="AT14">
        <v>64.700839730265514</v>
      </c>
      <c r="AU14">
        <v>114.96584503027545</v>
      </c>
      <c r="AV14">
        <v>9.5661326082741027E-15</v>
      </c>
      <c r="AW14">
        <v>-6.21329899697992E-4</v>
      </c>
      <c r="AX14">
        <v>4.9312470123038972E-3</v>
      </c>
      <c r="AY14">
        <v>-4.2454687921960704E-4</v>
      </c>
      <c r="AZ14">
        <v>2.4900851922796609E-3</v>
      </c>
      <c r="BA14">
        <v>4.3099171126059054E-3</v>
      </c>
      <c r="BB14">
        <v>5.5687835670235513E-3</v>
      </c>
      <c r="BC14">
        <v>50.265005300009925</v>
      </c>
      <c r="BD14">
        <v>55.203276253944161</v>
      </c>
      <c r="BE14">
        <v>119.75250517583184</v>
      </c>
      <c r="BF14">
        <v>0.99816720606340004</v>
      </c>
      <c r="BG14">
        <v>119.76793680302212</v>
      </c>
      <c r="BH14">
        <v>53.176755710300867</v>
      </c>
      <c r="BI14">
        <v>33.295590546360629</v>
      </c>
      <c r="BJ14" s="7">
        <v>89.114279980315814</v>
      </c>
      <c r="BK14" s="7">
        <v>65.608757736482019</v>
      </c>
      <c r="BL14" s="7">
        <v>119.76793680302212</v>
      </c>
      <c r="BM14" s="7">
        <v>-0.60671875698367117</v>
      </c>
      <c r="BN14" s="7">
        <v>-1.6107387731084148E-4</v>
      </c>
      <c r="BO14" s="7">
        <v>4.723724620112381E-3</v>
      </c>
      <c r="BP14">
        <v>1.0974949733391459E-4</v>
      </c>
      <c r="BQ14">
        <v>2.2661480502111837E-3</v>
      </c>
      <c r="BR14">
        <v>4.5626507428015396E-3</v>
      </c>
      <c r="BS14">
        <v>4.886031243513821E-3</v>
      </c>
      <c r="BT14">
        <v>53.176755710300867</v>
      </c>
    </row>
    <row r="15" spans="1:72">
      <c r="A15">
        <v>2</v>
      </c>
      <c r="B15">
        <v>14</v>
      </c>
      <c r="C15">
        <v>4.5</v>
      </c>
      <c r="D15">
        <v>1.3333333333333333</v>
      </c>
      <c r="E15">
        <v>49.945154812571005</v>
      </c>
      <c r="F15">
        <v>111.10076141406174</v>
      </c>
      <c r="G15">
        <v>-6.3673453769508175</v>
      </c>
      <c r="H15">
        <v>111.75667614124977</v>
      </c>
      <c r="I15">
        <v>48.878712541662921</v>
      </c>
      <c r="J15">
        <v>31.438981799793424</v>
      </c>
      <c r="K15">
        <v>-84.11857654386408</v>
      </c>
      <c r="L15">
        <v>62.673708230361335</v>
      </c>
      <c r="M15">
        <v>111.75667614124977</v>
      </c>
      <c r="N15" s="7">
        <v>-0.33527193321389287</v>
      </c>
      <c r="O15" s="7">
        <v>-3.4521416212842363E-4</v>
      </c>
      <c r="P15" s="7">
        <v>4.5437067374943284E-3</v>
      </c>
      <c r="Q15" s="7">
        <v>-1.0086885738428471E-3</v>
      </c>
      <c r="R15" s="7">
        <v>2.2654940656965166E-3</v>
      </c>
      <c r="S15" s="7">
        <v>4.1984925753659049E-3</v>
      </c>
      <c r="T15">
        <v>4.9918934485592998E-3</v>
      </c>
      <c r="U15">
        <v>48.878712541662921</v>
      </c>
      <c r="V15">
        <v>47.970371363538632</v>
      </c>
      <c r="W15">
        <v>103.9614535504946</v>
      </c>
      <c r="X15">
        <v>-10.35153626796216</v>
      </c>
      <c r="Y15">
        <v>105.81393792309309</v>
      </c>
      <c r="Z15">
        <v>45.752245465327604</v>
      </c>
      <c r="AA15">
        <v>30.030846228882744</v>
      </c>
      <c r="AB15">
        <v>-79.853896724399362</v>
      </c>
      <c r="AC15">
        <v>59.8797089651856</v>
      </c>
      <c r="AD15" s="7">
        <v>105.81393792309309</v>
      </c>
      <c r="AE15" s="7">
        <v>-0.21573620752077996</v>
      </c>
      <c r="AF15" s="7">
        <v>-6.5496541082928723E-4</v>
      </c>
      <c r="AG15" s="7">
        <v>4.608646818416497E-3</v>
      </c>
      <c r="AH15" s="7">
        <v>-1.9068160460447127E-3</v>
      </c>
      <c r="AI15" s="7">
        <v>2.4682008750489008E-3</v>
      </c>
      <c r="AJ15">
        <v>3.9536814075872093E-3</v>
      </c>
      <c r="AK15">
        <v>5.598353430547179E-3</v>
      </c>
      <c r="AL15">
        <v>45.752245465327604</v>
      </c>
      <c r="AM15">
        <v>45.795659104690976</v>
      </c>
      <c r="AN15">
        <v>100.64432284070378</v>
      </c>
      <c r="AO15">
        <v>-9.8166592070887759</v>
      </c>
      <c r="AP15">
        <v>102.3483410185663</v>
      </c>
      <c r="AQ15">
        <v>43.931994583618412</v>
      </c>
      <c r="AR15">
        <v>29.208173217473945</v>
      </c>
      <c r="AS15">
        <v>-80.152475233492012</v>
      </c>
      <c r="AT15">
        <v>58.336687098863607</v>
      </c>
      <c r="AU15">
        <v>102.3483410185663</v>
      </c>
      <c r="AV15">
        <v>-0.14999203802654801</v>
      </c>
      <c r="AW15">
        <v>-8.8560006459741547E-4</v>
      </c>
      <c r="AX15">
        <v>4.6930395951776784E-3</v>
      </c>
      <c r="AY15">
        <v>-1.9458268963795803E-3</v>
      </c>
      <c r="AZ15">
        <v>2.573572787562658E-3</v>
      </c>
      <c r="BA15">
        <v>3.807439530580263E-3</v>
      </c>
      <c r="BB15">
        <v>5.9082537829962724E-3</v>
      </c>
      <c r="BC15">
        <v>43.931994583618412</v>
      </c>
      <c r="BD15">
        <v>48.900526413166794</v>
      </c>
      <c r="BE15">
        <v>108.87453992533473</v>
      </c>
      <c r="BF15">
        <v>-6.5235967496921763</v>
      </c>
      <c r="BG15">
        <v>109.57593307445956</v>
      </c>
      <c r="BH15">
        <v>47.72309601014711</v>
      </c>
      <c r="BI15">
        <v>30.926418532156223</v>
      </c>
      <c r="BJ15" s="7">
        <v>-83.863341986425596</v>
      </c>
      <c r="BK15" s="7">
        <v>61.616197624243092</v>
      </c>
      <c r="BL15" s="7">
        <v>109.57593307445956</v>
      </c>
      <c r="BM15" s="7">
        <v>-0.28038019752100313</v>
      </c>
      <c r="BN15" s="7">
        <v>-4.0434385754009534E-4</v>
      </c>
      <c r="BO15" s="7">
        <v>4.5143071045130679E-3</v>
      </c>
      <c r="BP15">
        <v>-1.0443128679761785E-3</v>
      </c>
      <c r="BQ15">
        <v>2.2698867794776075E-3</v>
      </c>
      <c r="BR15">
        <v>4.1099632469729728E-3</v>
      </c>
      <c r="BS15">
        <v>5.0282916236756934E-3</v>
      </c>
      <c r="BT15">
        <v>47.72309601014711</v>
      </c>
    </row>
    <row r="16" spans="1:72">
      <c r="A16">
        <v>2</v>
      </c>
      <c r="B16">
        <v>15</v>
      </c>
      <c r="C16">
        <v>8</v>
      </c>
      <c r="D16">
        <v>0.91666666666666663</v>
      </c>
      <c r="E16">
        <v>47.080685919985875</v>
      </c>
      <c r="F16">
        <v>95.827244416038596</v>
      </c>
      <c r="G16">
        <v>-15.2242293277853</v>
      </c>
      <c r="H16">
        <v>100.19129106878579</v>
      </c>
      <c r="I16">
        <v>42.716639267238676</v>
      </c>
      <c r="J16">
        <v>28.737325900773556</v>
      </c>
      <c r="K16">
        <v>-74.004975974665584</v>
      </c>
      <c r="L16">
        <v>57.396940353113358</v>
      </c>
      <c r="M16">
        <v>100.19129106878579</v>
      </c>
      <c r="N16" s="7">
        <v>2.002651516841425E-14</v>
      </c>
      <c r="O16" s="7">
        <v>-1.0830712843359464E-3</v>
      </c>
      <c r="P16" s="7">
        <v>4.7986774730725797E-3</v>
      </c>
      <c r="Q16" s="7">
        <v>-3.497206102562685E-3</v>
      </c>
      <c r="R16" s="7">
        <v>2.9276648474036364E-3</v>
      </c>
      <c r="S16" s="7">
        <v>3.7156061887366333E-3</v>
      </c>
      <c r="T16">
        <v>6.8429101242876503E-3</v>
      </c>
      <c r="U16">
        <v>42.872379100807343</v>
      </c>
      <c r="V16">
        <v>49.922869508334095</v>
      </c>
      <c r="W16">
        <v>80.732287215726757</v>
      </c>
      <c r="X16">
        <v>-21.874166013593936</v>
      </c>
      <c r="Y16">
        <v>92.081721847805071</v>
      </c>
      <c r="Z16">
        <v>38.573434876255774</v>
      </c>
      <c r="AA16">
        <v>26.754143485774648</v>
      </c>
      <c r="AB16">
        <v>-62.577409758247803</v>
      </c>
      <c r="AC16">
        <v>53.199467855569857</v>
      </c>
      <c r="AD16" s="7">
        <v>92.081721847805071</v>
      </c>
      <c r="AE16" s="7">
        <v>8.00835092684693E-15</v>
      </c>
      <c r="AF16" s="7">
        <v>-1.5441743157013809E-4</v>
      </c>
      <c r="AG16" s="7">
        <v>3.5514515063957233E-3</v>
      </c>
      <c r="AH16" s="7">
        <v>-4.8152451195223409E-3</v>
      </c>
      <c r="AI16" s="7">
        <v>2.6066154187728442E-3</v>
      </c>
      <c r="AJ16">
        <v>3.3970340748255851E-3</v>
      </c>
      <c r="AK16">
        <v>6.0761871388613393E-3</v>
      </c>
      <c r="AL16">
        <v>39.196547017218258</v>
      </c>
      <c r="AM16">
        <v>51.125978930961466</v>
      </c>
      <c r="AN16">
        <v>80.690225366110013</v>
      </c>
      <c r="AO16">
        <v>-22.524736198310926</v>
      </c>
      <c r="AP16">
        <v>92.850167912375127</v>
      </c>
      <c r="AQ16">
        <v>38.966036384696338</v>
      </c>
      <c r="AR16">
        <v>26.942065763839395</v>
      </c>
      <c r="AS16">
        <v>-61.637679650342797</v>
      </c>
      <c r="AT16">
        <v>53.597063272912933</v>
      </c>
      <c r="AU16">
        <v>92.850167912375127</v>
      </c>
      <c r="AV16">
        <v>8.4732568184087143E-15</v>
      </c>
      <c r="AW16">
        <v>-5.9495534596273986E-5</v>
      </c>
      <c r="AX16">
        <v>3.4867168463201359E-3</v>
      </c>
      <c r="AY16">
        <v>-4.9164626557563068E-3</v>
      </c>
      <c r="AZ16">
        <v>2.6032834801838641E-3</v>
      </c>
      <c r="BA16">
        <v>3.4272213117238618E-3</v>
      </c>
      <c r="BB16">
        <v>6.0619491334067783E-3</v>
      </c>
      <c r="BC16">
        <v>39.544861289121449</v>
      </c>
      <c r="BD16">
        <v>45.349291105308296</v>
      </c>
      <c r="BE16">
        <v>92.307388980442624</v>
      </c>
      <c r="BF16">
        <v>-15.047932038197439</v>
      </c>
      <c r="BG16">
        <v>96.71572065918437</v>
      </c>
      <c r="BH16">
        <v>40.940959426566529</v>
      </c>
      <c r="BI16">
        <v>27.887380616308921</v>
      </c>
      <c r="BJ16" s="7">
        <v>-73.671913604058446</v>
      </c>
      <c r="BK16" s="7">
        <v>55.597593974972334</v>
      </c>
      <c r="BL16" s="7">
        <v>96.71572065918437</v>
      </c>
      <c r="BM16" s="7">
        <v>7.4185449450148155E-15</v>
      </c>
      <c r="BN16" s="7">
        <v>-1.315781576171437E-3</v>
      </c>
      <c r="BO16" s="7">
        <v>4.8948552584009613E-3</v>
      </c>
      <c r="BP16">
        <v>-3.7611532828940807E-3</v>
      </c>
      <c r="BQ16">
        <v>3.0818881311078794E-3</v>
      </c>
      <c r="BR16">
        <v>3.5790736822295241E-3</v>
      </c>
      <c r="BS16">
        <v>7.2607357690782533E-3</v>
      </c>
      <c r="BT16">
        <v>41.297004025725258</v>
      </c>
    </row>
    <row r="17" spans="1:72">
      <c r="A17">
        <v>2</v>
      </c>
      <c r="B17">
        <v>16</v>
      </c>
      <c r="C17">
        <v>12</v>
      </c>
      <c r="D17" s="23">
        <v>0.5</v>
      </c>
      <c r="E17" s="23">
        <v>42.778461314281223</v>
      </c>
      <c r="F17" s="23">
        <v>63.156174181065531</v>
      </c>
      <c r="G17" s="23">
        <v>-17.030671692864995</v>
      </c>
      <c r="H17" s="23">
        <v>72.813137804562672</v>
      </c>
      <c r="I17" s="23">
        <v>31.780390648604023</v>
      </c>
      <c r="J17" s="23">
        <v>20.516373577979323</v>
      </c>
      <c r="K17" s="23">
        <v>-60.44530518870755</v>
      </c>
      <c r="L17" s="23">
        <v>40.37890044432325</v>
      </c>
      <c r="M17">
        <v>72.813137804562672</v>
      </c>
      <c r="N17" s="7">
        <v>-4.0390886854383181</v>
      </c>
      <c r="O17" s="7">
        <v>7.1487459326901768E-4</v>
      </c>
      <c r="P17" s="7">
        <v>2.039425929609998E-3</v>
      </c>
      <c r="Q17" s="7">
        <v>-2.2139873200724492E-3</v>
      </c>
      <c r="R17" s="7">
        <v>1.2372617539116236E-3</v>
      </c>
      <c r="S17" s="7">
        <v>2.7543005228790156E-3</v>
      </c>
      <c r="T17" s="23">
        <v>2.5799566073956095E-3</v>
      </c>
      <c r="U17" s="23">
        <v>31.780390648604023</v>
      </c>
      <c r="V17" s="23">
        <v>27.588325967441023</v>
      </c>
      <c r="W17" s="23">
        <v>49.087245327287874</v>
      </c>
      <c r="X17" s="23">
        <v>-3.1766179583044591</v>
      </c>
      <c r="Y17" s="23">
        <v>49.546790289317357</v>
      </c>
      <c r="Z17" s="23">
        <v>23.002671388418666</v>
      </c>
      <c r="AA17" s="23">
        <v>13.272059450449346</v>
      </c>
      <c r="AB17" s="23">
        <v>-81.768420895533325</v>
      </c>
      <c r="AC17" s="23">
        <v>24.740474622061878</v>
      </c>
      <c r="AD17" s="7">
        <v>49.546790289317357</v>
      </c>
      <c r="AE17" s="7">
        <v>-8.1546811289110703</v>
      </c>
      <c r="AF17" s="7">
        <v>2.9806754763645323E-4</v>
      </c>
      <c r="AG17" s="7">
        <v>1.6954973060264969E-3</v>
      </c>
      <c r="AH17" s="7">
        <v>-4.1296033457958E-4</v>
      </c>
      <c r="AI17" s="7">
        <v>7.5808015291812375E-4</v>
      </c>
      <c r="AJ17">
        <v>1.99356485366295E-3</v>
      </c>
      <c r="AK17">
        <v>1.4571706034538765E-3</v>
      </c>
      <c r="AL17">
        <v>23.002671388418666</v>
      </c>
      <c r="AM17">
        <v>27.8634198576048</v>
      </c>
      <c r="AN17">
        <v>47.66087791981721</v>
      </c>
      <c r="AO17">
        <v>-2.6773337967599811</v>
      </c>
      <c r="AP17">
        <v>48.016560265798333</v>
      </c>
      <c r="AQ17">
        <v>22.657289333226597</v>
      </c>
      <c r="AR17">
        <v>12.679635466285868</v>
      </c>
      <c r="AS17">
        <v>-82.432598062147221</v>
      </c>
      <c r="AT17" s="23">
        <v>23.315566479554441</v>
      </c>
      <c r="AU17" s="23">
        <v>48.016560265798333</v>
      </c>
      <c r="AV17" s="23">
        <v>-8.7323717286847593</v>
      </c>
      <c r="AW17" s="23">
        <v>3.3839848408458281E-4</v>
      </c>
      <c r="AX17" s="23">
        <v>1.625233258128393E-3</v>
      </c>
      <c r="AY17" s="23">
        <v>-3.4805339357879713E-4</v>
      </c>
      <c r="AZ17">
        <v>7.1441912381227856E-4</v>
      </c>
      <c r="BA17">
        <v>1.9636317422129759E-3</v>
      </c>
      <c r="BB17">
        <v>1.3330734790213557E-3</v>
      </c>
      <c r="BC17">
        <v>22.657289333226597</v>
      </c>
      <c r="BD17">
        <v>42.878063205583167</v>
      </c>
      <c r="BE17">
        <v>59.550348991968882</v>
      </c>
      <c r="BF17">
        <v>-16.138929692365167</v>
      </c>
      <c r="BG17">
        <v>69.378906205049063</v>
      </c>
      <c r="BH17">
        <v>30.728523659265619</v>
      </c>
      <c r="BI17">
        <v>19.325191272891722</v>
      </c>
      <c r="BJ17" s="7">
        <v>-58.658717233251728</v>
      </c>
      <c r="BK17" s="7">
        <v>37.543736826066905</v>
      </c>
      <c r="BL17" s="7">
        <v>69.378906205049063</v>
      </c>
      <c r="BM17" s="7">
        <v>-4.9692511877290029</v>
      </c>
      <c r="BN17" s="7">
        <v>7.897200705106411E-4</v>
      </c>
      <c r="BO17" s="7">
        <v>1.8734186466257154E-3</v>
      </c>
      <c r="BP17" s="23">
        <v>-2.0980608600074738E-3</v>
      </c>
      <c r="BQ17" s="23">
        <v>1.1503886723677858E-3</v>
      </c>
      <c r="BR17" s="23">
        <v>2.6631387171363566E-3</v>
      </c>
      <c r="BS17" s="23">
        <v>2.3614110138154986E-3</v>
      </c>
      <c r="BT17" s="23">
        <v>30.728523659265619</v>
      </c>
    </row>
    <row r="18" spans="1:72">
      <c r="A18">
        <v>2</v>
      </c>
      <c r="B18">
        <v>17</v>
      </c>
      <c r="C18">
        <v>1.5</v>
      </c>
      <c r="D18" s="23">
        <v>1.7142857142857142</v>
      </c>
      <c r="E18" s="23">
        <v>54.155587395332056</v>
      </c>
      <c r="F18" s="23">
        <v>116.42265645714288</v>
      </c>
      <c r="G18" s="23">
        <v>1.1211204221812048</v>
      </c>
      <c r="H18" s="23">
        <v>116.44283572392315</v>
      </c>
      <c r="I18" s="23">
        <v>51.705467668700798</v>
      </c>
      <c r="J18" s="23">
        <v>32.368684027611181</v>
      </c>
      <c r="K18" s="23">
        <v>88.968833352295434</v>
      </c>
      <c r="L18" s="23">
        <v>63.557245719540866</v>
      </c>
      <c r="M18">
        <v>116.44283572392315</v>
      </c>
      <c r="N18" s="7">
        <v>-0.90788504511723112</v>
      </c>
      <c r="O18" s="7">
        <v>-1.5625300781968207E-4</v>
      </c>
      <c r="P18" s="7">
        <v>4.6019272382431947E-3</v>
      </c>
      <c r="Q18" s="7">
        <v>1.2606033044011185E-4</v>
      </c>
      <c r="R18" s="7">
        <v>2.2077204274728044E-3</v>
      </c>
      <c r="S18" s="7">
        <v>4.4456742304235129E-3</v>
      </c>
      <c r="T18" s="23">
        <v>4.7598498359647488E-3</v>
      </c>
      <c r="U18" s="23">
        <v>51.705467668700798</v>
      </c>
      <c r="V18" s="23">
        <v>49.827961063866162</v>
      </c>
      <c r="W18" s="23">
        <v>113.89986767400296</v>
      </c>
      <c r="X18" s="23">
        <v>-2.1369584448937773</v>
      </c>
      <c r="Y18" s="23">
        <v>113.9710614791922</v>
      </c>
      <c r="Z18" s="23">
        <v>49.756767258676909</v>
      </c>
      <c r="AA18" s="23">
        <v>32.107147110257642</v>
      </c>
      <c r="AB18" s="23">
        <v>-88.091869115720129</v>
      </c>
      <c r="AC18" s="23">
        <v>64.214294220515285</v>
      </c>
      <c r="AD18" s="7">
        <v>113.9710614791922</v>
      </c>
      <c r="AE18" s="7">
        <v>1.2608837585137422E-14</v>
      </c>
      <c r="AF18" s="7">
        <v>-6.8340289347098562E-4</v>
      </c>
      <c r="AG18" s="7">
        <v>4.9530948134019048E-3</v>
      </c>
      <c r="AH18" s="7">
        <v>-4.0940668106589928E-4</v>
      </c>
      <c r="AI18" s="7">
        <v>2.5170908006993758E-3</v>
      </c>
      <c r="AJ18">
        <v>4.2696919199309187E-3</v>
      </c>
      <c r="AK18">
        <v>5.651346762505797E-3</v>
      </c>
      <c r="AL18">
        <v>49.756767258676916</v>
      </c>
      <c r="AM18">
        <v>47.8944959126257</v>
      </c>
      <c r="AN18">
        <v>110.2549735996293</v>
      </c>
      <c r="AO18">
        <v>-1.2240841309718966</v>
      </c>
      <c r="AP18">
        <v>110.27899209863631</v>
      </c>
      <c r="AQ18">
        <v>47.87047741361868</v>
      </c>
      <c r="AR18">
        <v>31.204257342508814</v>
      </c>
      <c r="AS18">
        <v>-88.875908919290396</v>
      </c>
      <c r="AT18" s="23">
        <v>62.408514685017636</v>
      </c>
      <c r="AU18" s="23">
        <v>110.27899209863631</v>
      </c>
      <c r="AV18" s="23">
        <v>7.8556952609609709E-15</v>
      </c>
      <c r="AW18" s="23">
        <v>-7.4964282806886924E-4</v>
      </c>
      <c r="AX18" s="23">
        <v>4.8700417665863468E-3</v>
      </c>
      <c r="AY18" s="23">
        <v>-2.8354438807147843E-4</v>
      </c>
      <c r="AZ18">
        <v>2.4940088713061941E-3</v>
      </c>
      <c r="BA18">
        <v>4.1203989385174772E-3</v>
      </c>
      <c r="BB18">
        <v>5.6268332446778617E-3</v>
      </c>
      <c r="BC18">
        <v>47.87047741361868</v>
      </c>
      <c r="BD18">
        <v>52.89748234633467</v>
      </c>
      <c r="BE18">
        <v>112.38037686686307</v>
      </c>
      <c r="BF18">
        <v>2.2216140068085948</v>
      </c>
      <c r="BG18">
        <v>112.46323603491881</v>
      </c>
      <c r="BH18">
        <v>49.882575530471485</v>
      </c>
      <c r="BI18">
        <v>31.290330252223661</v>
      </c>
      <c r="BJ18" s="7">
        <v>87.864038887565158</v>
      </c>
      <c r="BK18" s="7">
        <v>61.167364616694108</v>
      </c>
      <c r="BL18" s="7">
        <v>112.46323603491881</v>
      </c>
      <c r="BM18" s="7">
        <v>-1.1862587395140136</v>
      </c>
      <c r="BN18" s="7">
        <v>-1.4738316997739211E-4</v>
      </c>
      <c r="BO18" s="7">
        <v>4.4505918648507729E-3</v>
      </c>
      <c r="BP18" s="23">
        <v>2.6963142216177396E-4</v>
      </c>
      <c r="BQ18" s="23">
        <v>2.1364538589524933E-3</v>
      </c>
      <c r="BR18" s="23">
        <v>4.3032086948733804E-3</v>
      </c>
      <c r="BS18" s="23">
        <v>4.6058740239741745E-3</v>
      </c>
      <c r="BT18" s="23">
        <v>49.882575530471485</v>
      </c>
    </row>
    <row r="19" spans="1:72">
      <c r="A19">
        <v>2</v>
      </c>
      <c r="B19">
        <v>18</v>
      </c>
      <c r="C19">
        <v>4.5</v>
      </c>
      <c r="D19" s="23">
        <v>1.7142857142857142</v>
      </c>
      <c r="E19" s="23">
        <v>47.197756990065216</v>
      </c>
      <c r="F19" s="23">
        <v>104.8643086864961</v>
      </c>
      <c r="G19" s="23">
        <v>-5.973092022086365</v>
      </c>
      <c r="H19" s="23">
        <v>105.47650149550525</v>
      </c>
      <c r="I19" s="23">
        <v>45.847730564010774</v>
      </c>
      <c r="J19" s="23">
        <v>29.814385465747236</v>
      </c>
      <c r="K19" s="23">
        <v>-84.148087318067013</v>
      </c>
      <c r="L19" s="23">
        <v>59.263299009679955</v>
      </c>
      <c r="M19">
        <v>105.47650149550525</v>
      </c>
      <c r="N19" s="7">
        <v>-0.57033528436681735</v>
      </c>
      <c r="O19" s="7">
        <v>-4.5985887124328086E-4</v>
      </c>
      <c r="P19" s="7">
        <v>4.4180547960547233E-3</v>
      </c>
      <c r="Q19" s="7">
        <v>-9.8926790777678565E-4</v>
      </c>
      <c r="R19" s="7">
        <v>2.2358865156565113E-3</v>
      </c>
      <c r="S19" s="7">
        <v>3.9581959248114421E-3</v>
      </c>
      <c r="T19" s="23">
        <v>4.9772173690697625E-3</v>
      </c>
      <c r="U19" s="23">
        <v>45.847730564010774</v>
      </c>
      <c r="V19" s="23">
        <v>44.496965967252343</v>
      </c>
      <c r="W19" s="23">
        <v>98.938326392079333</v>
      </c>
      <c r="X19" s="23">
        <v>-9.475315049633064</v>
      </c>
      <c r="Y19" s="23">
        <v>100.54032868002105</v>
      </c>
      <c r="Z19" s="23">
        <v>42.894963679310621</v>
      </c>
      <c r="AA19" s="23">
        <v>28.822682500355214</v>
      </c>
      <c r="AB19" s="23">
        <v>-80.403687689844546</v>
      </c>
      <c r="AC19" s="23">
        <v>57.577672784831499</v>
      </c>
      <c r="AD19" s="7">
        <v>100.54032868002105</v>
      </c>
      <c r="AE19" s="7">
        <v>1.921119513470515E-14</v>
      </c>
      <c r="AF19" s="7">
        <v>-1.091504225366648E-3</v>
      </c>
      <c r="AG19" s="7">
        <v>4.8208218267092656E-3</v>
      </c>
      <c r="AH19" s="7">
        <v>-2.0216824189062208E-3</v>
      </c>
      <c r="AI19" s="7">
        <v>2.6981084651885091E-3</v>
      </c>
      <c r="AJ19">
        <v>3.7293176013426174E-3</v>
      </c>
      <c r="AK19">
        <v>6.24842373314823E-3</v>
      </c>
      <c r="AL19">
        <v>43.030587707799491</v>
      </c>
      <c r="AM19">
        <v>41.795041277996241</v>
      </c>
      <c r="AN19">
        <v>94.051972185761343</v>
      </c>
      <c r="AO19">
        <v>-8.874591591255502</v>
      </c>
      <c r="AP19">
        <v>95.51798231824057</v>
      </c>
      <c r="AQ19">
        <v>40.329031145517</v>
      </c>
      <c r="AR19">
        <v>27.594475586361785</v>
      </c>
      <c r="AS19">
        <v>-80.619914812027375</v>
      </c>
      <c r="AT19" s="23">
        <v>54.977647197200461</v>
      </c>
      <c r="AU19" s="23">
        <v>95.51798231824057</v>
      </c>
      <c r="AV19" s="23">
        <v>6.8781785822480401E-16</v>
      </c>
      <c r="AW19" s="23">
        <v>-1.4337035556845231E-3</v>
      </c>
      <c r="AX19" s="23">
        <v>4.9657259057422172E-3</v>
      </c>
      <c r="AY19" s="23">
        <v>-2.1183931753193134E-3</v>
      </c>
      <c r="AZ19">
        <v>2.875142925069166E-3</v>
      </c>
      <c r="BA19">
        <v>3.5320223500576939E-3</v>
      </c>
      <c r="BB19">
        <v>6.7409411121160208E-3</v>
      </c>
      <c r="BC19">
        <v>40.75410403912727</v>
      </c>
      <c r="BD19">
        <v>45.863728944202457</v>
      </c>
      <c r="BE19">
        <v>102.27805959701091</v>
      </c>
      <c r="BF19">
        <v>-6.1602047874656671</v>
      </c>
      <c r="BG19">
        <v>102.94289279468907</v>
      </c>
      <c r="BH19">
        <v>44.442536562363991</v>
      </c>
      <c r="BI19">
        <v>29.250178116162541</v>
      </c>
      <c r="BJ19" s="7">
        <v>-83.840258704712312</v>
      </c>
      <c r="BK19" s="7">
        <v>58.125867535989784</v>
      </c>
      <c r="BL19" s="7">
        <v>102.94289279468907</v>
      </c>
      <c r="BM19" s="7">
        <v>-0.42371389733158432</v>
      </c>
      <c r="BN19" s="7">
        <v>-5.6269236920875119E-4</v>
      </c>
      <c r="BO19" s="7">
        <v>4.414378871280291E-3</v>
      </c>
      <c r="BP19" s="23">
        <v>-1.0323600800512447E-3</v>
      </c>
      <c r="BQ19" s="23">
        <v>2.2650301115682979E-3</v>
      </c>
      <c r="BR19" s="23">
        <v>3.8516865020715397E-3</v>
      </c>
      <c r="BS19" s="23">
        <v>5.0830114565861987E-3</v>
      </c>
      <c r="BT19" s="23">
        <v>44.442536562363991</v>
      </c>
    </row>
    <row r="20" spans="1:72">
      <c r="A20">
        <v>2</v>
      </c>
      <c r="B20">
        <v>19</v>
      </c>
      <c r="C20">
        <v>8</v>
      </c>
      <c r="D20" s="23">
        <v>1.1785714285714284</v>
      </c>
      <c r="E20" s="23">
        <v>44.765188823307696</v>
      </c>
      <c r="F20" s="23">
        <v>90.571498291355709</v>
      </c>
      <c r="G20" s="23">
        <v>-15.242993186762536</v>
      </c>
      <c r="H20" s="23">
        <v>95.180219866706437</v>
      </c>
      <c r="I20" s="23">
        <v>40.156467247956954</v>
      </c>
      <c r="J20" s="23">
        <v>27.511876309374742</v>
      </c>
      <c r="K20" s="23">
        <v>-73.177299299774276</v>
      </c>
      <c r="L20" s="23">
        <v>54.802835413451895</v>
      </c>
      <c r="M20">
        <v>95.180219866706437</v>
      </c>
      <c r="N20" s="7">
        <v>8.6918319763817919E-15</v>
      </c>
      <c r="O20" s="7">
        <v>-1.4773659034443679E-3</v>
      </c>
      <c r="P20" s="7">
        <v>4.9961197684256133E-3</v>
      </c>
      <c r="Q20" s="7">
        <v>-4.007584514982134E-3</v>
      </c>
      <c r="R20" s="7">
        <v>3.2169851304202687E-3</v>
      </c>
      <c r="S20" s="7">
        <v>3.5187538649812454E-3</v>
      </c>
      <c r="T20" s="23">
        <v>7.6135898489891433E-3</v>
      </c>
      <c r="U20" s="23">
        <v>40.601006134399036</v>
      </c>
      <c r="V20" s="23">
        <v>50.421558486839388</v>
      </c>
      <c r="W20" s="23">
        <v>77.617360391453531</v>
      </c>
      <c r="X20" s="23">
        <v>-22.547778995557533</v>
      </c>
      <c r="Y20" s="23">
        <v>90.350149668254758</v>
      </c>
      <c r="Z20" s="23">
        <v>37.68876921003816</v>
      </c>
      <c r="AA20" s="23">
        <v>26.330690229108299</v>
      </c>
      <c r="AB20" s="23">
        <v>-60.546470148065517</v>
      </c>
      <c r="AC20" s="23">
        <v>52.303674189531463</v>
      </c>
      <c r="AD20" s="7">
        <v>90.350149668254758</v>
      </c>
      <c r="AE20" s="7">
        <v>1.8288322245485489E-14</v>
      </c>
      <c r="AF20" s="7">
        <v>8.3381408726951637E-5</v>
      </c>
      <c r="AG20" s="7">
        <v>3.2456304821086661E-3</v>
      </c>
      <c r="AH20" s="7">
        <v>-4.7708720392469154E-3</v>
      </c>
      <c r="AI20" s="7">
        <v>2.4649254870441769E-3</v>
      </c>
      <c r="AJ20">
        <v>3.3290118908356177E-3</v>
      </c>
      <c r="AK20">
        <v>5.7237259907311714E-3</v>
      </c>
      <c r="AL20">
        <v>38.411675663487877</v>
      </c>
      <c r="AM20">
        <v>52.219351993465246</v>
      </c>
      <c r="AN20">
        <v>77.818208803961213</v>
      </c>
      <c r="AO20">
        <v>-23.379906991031735</v>
      </c>
      <c r="AP20">
        <v>91.672962404739295</v>
      </c>
      <c r="AQ20">
        <v>38.364598392687171</v>
      </c>
      <c r="AR20">
        <v>26.654182006026062</v>
      </c>
      <c r="AS20">
        <v>-59.349343102330714</v>
      </c>
      <c r="AT20" s="23">
        <v>52.987988676273275</v>
      </c>
      <c r="AU20" s="23">
        <v>91.672962404739295</v>
      </c>
      <c r="AV20" s="23">
        <v>-1.6089560239684886E-15</v>
      </c>
      <c r="AW20" s="23">
        <v>1.8606839934844774E-4</v>
      </c>
      <c r="AX20" s="23">
        <v>3.1949081813846371E-3</v>
      </c>
      <c r="AY20" s="23">
        <v>-4.965576986806176E-3</v>
      </c>
      <c r="AZ20">
        <v>2.5006801027926341E-3</v>
      </c>
      <c r="BA20">
        <v>3.3809765807330848E-3</v>
      </c>
      <c r="BB20">
        <v>5.8060375167460539E-3</v>
      </c>
      <c r="BC20">
        <v>39.011268239227952</v>
      </c>
      <c r="BD20">
        <v>44.366561258401958</v>
      </c>
      <c r="BE20">
        <v>88.579798463772065</v>
      </c>
      <c r="BF20">
        <v>-15.718218291519067</v>
      </c>
      <c r="BG20">
        <v>93.598167829829507</v>
      </c>
      <c r="BH20">
        <v>39.348191892344502</v>
      </c>
      <c r="BI20">
        <v>27.124987968742502</v>
      </c>
      <c r="BJ20" s="7">
        <v>-72.293231503340422</v>
      </c>
      <c r="BK20" s="7">
        <v>53.984111546346512</v>
      </c>
      <c r="BL20" s="7">
        <v>93.598167829829507</v>
      </c>
      <c r="BM20" s="7">
        <v>1.2369445745452623E-14</v>
      </c>
      <c r="BN20" s="7">
        <v>-1.6996640019543824E-3</v>
      </c>
      <c r="BO20" s="7">
        <v>5.1562693547309102E-3</v>
      </c>
      <c r="BP20" s="23">
        <v>-4.4737801300067581E-3</v>
      </c>
      <c r="BQ20" s="23">
        <v>3.4399912232906723E-3</v>
      </c>
      <c r="BR20" s="23">
        <v>3.4566053527765278E-3</v>
      </c>
      <c r="BS20" s="23">
        <v>8.1864846450080964E-3</v>
      </c>
      <c r="BT20" s="23">
        <v>39.883907916652234</v>
      </c>
    </row>
    <row r="21" spans="1:72">
      <c r="A21">
        <v>2</v>
      </c>
      <c r="B21">
        <v>20</v>
      </c>
      <c r="C21">
        <v>12</v>
      </c>
      <c r="D21" s="23">
        <v>0.64285714285714279</v>
      </c>
      <c r="E21" s="23">
        <v>44.091289655194529</v>
      </c>
      <c r="F21" s="23">
        <v>59.842090570679602</v>
      </c>
      <c r="G21" s="23">
        <v>-15.484300126468703</v>
      </c>
      <c r="H21" s="23">
        <v>69.338664173946086</v>
      </c>
      <c r="I21" s="23">
        <v>31.180014067762233</v>
      </c>
      <c r="J21" s="23">
        <v>19.079325053091928</v>
      </c>
      <c r="K21" s="23">
        <v>-58.479069850147297</v>
      </c>
      <c r="L21" s="23">
        <v>36.571058903676217</v>
      </c>
      <c r="M21">
        <v>69.338664173946086</v>
      </c>
      <c r="N21" s="7">
        <v>-5.5941094935320725</v>
      </c>
      <c r="O21" s="7">
        <v>8.3923291318309899E-4</v>
      </c>
      <c r="P21" s="7">
        <v>1.8630349726896291E-3</v>
      </c>
      <c r="Q21" s="7">
        <v>-2.0129590164409228E-3</v>
      </c>
      <c r="R21" s="7">
        <v>1.1205845623250227E-3</v>
      </c>
      <c r="S21" s="7">
        <v>2.702267885872728E-3</v>
      </c>
      <c r="T21" s="23">
        <v>2.2583566279311645E-3</v>
      </c>
      <c r="U21" s="23">
        <v>31.180014067762233</v>
      </c>
      <c r="V21" s="23">
        <v>27.705126585326944</v>
      </c>
      <c r="W21" s="23">
        <v>45.850360984237291</v>
      </c>
      <c r="X21" s="23">
        <v>-2.7420330044162262</v>
      </c>
      <c r="Y21" s="23">
        <v>46.25567224226468</v>
      </c>
      <c r="Z21" s="23">
        <v>22.066646270869271</v>
      </c>
      <c r="AA21" s="23">
        <v>12.094512985697705</v>
      </c>
      <c r="AB21" s="23">
        <v>-81.591757984354359</v>
      </c>
      <c r="AC21" s="23">
        <v>22.043361213737935</v>
      </c>
      <c r="AD21" s="7">
        <v>46.25567224226468</v>
      </c>
      <c r="AE21" s="7">
        <v>-9.1413988226985357</v>
      </c>
      <c r="AF21" s="7">
        <v>3.665012204397489E-4</v>
      </c>
      <c r="AG21" s="7">
        <v>1.5459414563689254E-3</v>
      </c>
      <c r="AH21" s="7">
        <v>-3.5646429057411118E-4</v>
      </c>
      <c r="AI21" s="7">
        <v>6.754371084230754E-4</v>
      </c>
      <c r="AJ21">
        <v>1.9124426768086743E-3</v>
      </c>
      <c r="AK21">
        <v>1.232130699472737E-3</v>
      </c>
      <c r="AL21">
        <v>22.066646270869271</v>
      </c>
      <c r="AM21">
        <v>27.99586069059114</v>
      </c>
      <c r="AN21">
        <v>44.648823484362801</v>
      </c>
      <c r="AO21">
        <v>-2.2925326953263654</v>
      </c>
      <c r="AP21">
        <v>44.958660667278558</v>
      </c>
      <c r="AQ21">
        <v>21.793405252486181</v>
      </c>
      <c r="AR21">
        <v>11.582627707396188</v>
      </c>
      <c r="AS21">
        <v>-82.303077764732365</v>
      </c>
      <c r="AT21" s="23">
        <v>20.853009408491396</v>
      </c>
      <c r="AU21" s="23">
        <v>44.958660667278558</v>
      </c>
      <c r="AV21" s="23">
        <v>-9.6568604153237079</v>
      </c>
      <c r="AW21" s="23">
        <v>4.0315960347682254E-4</v>
      </c>
      <c r="AX21" s="23">
        <v>1.4856021850719828E-3</v>
      </c>
      <c r="AY21" s="23">
        <v>-2.9802925039242733E-4</v>
      </c>
      <c r="AZ21">
        <v>6.389631889719506E-4</v>
      </c>
      <c r="BA21">
        <v>1.8887617885488053E-3</v>
      </c>
      <c r="BB21">
        <v>1.1227214153742093E-3</v>
      </c>
      <c r="BC21">
        <v>21.793405252486181</v>
      </c>
      <c r="BD21">
        <v>43.599915353720355</v>
      </c>
      <c r="BE21">
        <v>55.585943328760038</v>
      </c>
      <c r="BF21">
        <v>-14.63570480689329</v>
      </c>
      <c r="BG21">
        <v>65.408114191539227</v>
      </c>
      <c r="BH21">
        <v>29.755757604744119</v>
      </c>
      <c r="BI21">
        <v>17.826178293397554</v>
      </c>
      <c r="BJ21" s="7">
        <v>-56.134034979748712</v>
      </c>
      <c r="BK21" s="7">
        <v>33.821200422968765</v>
      </c>
      <c r="BL21" s="7">
        <v>65.408114191539227</v>
      </c>
      <c r="BM21" s="7">
        <v>-6.3669901033864997</v>
      </c>
      <c r="BN21" s="7">
        <v>8.9987025368345552E-4</v>
      </c>
      <c r="BO21" s="7">
        <v>1.6789620720610333E-3</v>
      </c>
      <c r="BP21" s="23">
        <v>-1.9026416248961247E-3</v>
      </c>
      <c r="BQ21" s="23">
        <v>1.0363253405678554E-3</v>
      </c>
      <c r="BR21" s="23">
        <v>2.5788323257444888E-3</v>
      </c>
      <c r="BS21" s="23">
        <v>2.05597403053887E-3</v>
      </c>
      <c r="BT21" s="23">
        <v>29.755757604744119</v>
      </c>
    </row>
    <row r="22" spans="1:72">
      <c r="A22">
        <v>2</v>
      </c>
      <c r="B22">
        <v>21</v>
      </c>
      <c r="C22">
        <v>1.5</v>
      </c>
      <c r="D22" s="23">
        <v>2.0952380952380949</v>
      </c>
      <c r="E22" s="23">
        <v>51.7090813759255</v>
      </c>
      <c r="F22" s="23">
        <v>109.09074478922102</v>
      </c>
      <c r="G22" s="23">
        <v>2.0974563050746533</v>
      </c>
      <c r="H22" s="23">
        <v>109.16731037483594</v>
      </c>
      <c r="I22" s="23">
        <v>48.401133580063181</v>
      </c>
      <c r="J22" s="23">
        <v>30.383088397386377</v>
      </c>
      <c r="K22" s="23">
        <v>87.909402028558034</v>
      </c>
      <c r="L22" s="23">
        <v>59.216647410697817</v>
      </c>
      <c r="M22">
        <v>109.16731037483594</v>
      </c>
      <c r="N22" s="7">
        <v>-1.4542531831401808</v>
      </c>
      <c r="O22" s="7">
        <v>-1.4493514689825759E-4</v>
      </c>
      <c r="P22" s="7">
        <v>4.328954341802459E-3</v>
      </c>
      <c r="Q22" s="7">
        <v>2.5667639351944523E-4</v>
      </c>
      <c r="R22" s="7">
        <v>2.0783370276312731E-3</v>
      </c>
      <c r="S22" s="7">
        <v>4.184019194904201E-3</v>
      </c>
      <c r="T22" s="23">
        <v>4.4812464703580983E-3</v>
      </c>
      <c r="U22" s="23">
        <v>48.401133580063181</v>
      </c>
      <c r="V22" s="23">
        <v>47.063875050568413</v>
      </c>
      <c r="W22" s="23">
        <v>108.61141856630302</v>
      </c>
      <c r="X22" s="23">
        <v>-1.3597501904340887</v>
      </c>
      <c r="Y22" s="23">
        <v>108.64144444420941</v>
      </c>
      <c r="Z22" s="23">
        <v>47.033849172662023</v>
      </c>
      <c r="AA22" s="23">
        <v>30.803797635773694</v>
      </c>
      <c r="AB22" s="23">
        <v>-88.735005479107471</v>
      </c>
      <c r="AC22" s="23">
        <v>61.607595271547375</v>
      </c>
      <c r="AD22" s="7">
        <v>108.64144444420941</v>
      </c>
      <c r="AE22" s="7">
        <v>1.7223202031235729E-14</v>
      </c>
      <c r="AF22" s="7">
        <v>-7.759807487169488E-4</v>
      </c>
      <c r="AG22" s="7">
        <v>4.8301636045076143E-3</v>
      </c>
      <c r="AH22" s="7">
        <v>-2.9285867361185505E-4</v>
      </c>
      <c r="AI22" s="7">
        <v>2.4830565926773373E-3</v>
      </c>
      <c r="AJ22">
        <v>4.0541828557906657E-3</v>
      </c>
      <c r="AK22">
        <v>5.613788445595483E-3</v>
      </c>
      <c r="AL22">
        <v>47.033849172662023</v>
      </c>
      <c r="AM22">
        <v>45.88970493618983</v>
      </c>
      <c r="AN22">
        <v>106.40007132892221</v>
      </c>
      <c r="AO22">
        <v>-0.19814581662652311</v>
      </c>
      <c r="AP22">
        <v>106.40072016557613</v>
      </c>
      <c r="AQ22">
        <v>45.889056099535907</v>
      </c>
      <c r="AR22">
        <v>30.255832033020113</v>
      </c>
      <c r="AS22">
        <v>-89.812383275996666</v>
      </c>
      <c r="AT22" s="23">
        <v>60.511664066040211</v>
      </c>
      <c r="AU22" s="23">
        <v>106.40072016557613</v>
      </c>
      <c r="AV22" s="23">
        <v>2.7114595291255483E-14</v>
      </c>
      <c r="AW22" s="23">
        <v>-7.7937983049900753E-4</v>
      </c>
      <c r="AX22" s="23">
        <v>4.7429564777919739E-3</v>
      </c>
      <c r="AY22" s="23">
        <v>-1.259828608821496E-4</v>
      </c>
      <c r="AZ22">
        <v>2.4409259375659624E-3</v>
      </c>
      <c r="BA22">
        <v>3.9635766472929665E-3</v>
      </c>
      <c r="BB22">
        <v>5.5237731654282215E-3</v>
      </c>
      <c r="BC22">
        <v>45.889056099535914</v>
      </c>
      <c r="BD22">
        <v>49.764210874446889</v>
      </c>
      <c r="BE22">
        <v>104.47333195168645</v>
      </c>
      <c r="BF22">
        <v>3.5518116024638409</v>
      </c>
      <c r="BG22">
        <v>104.70295796841775</v>
      </c>
      <c r="BH22">
        <v>46.271262847839999</v>
      </c>
      <c r="BI22">
        <v>29.215847560288875</v>
      </c>
      <c r="BJ22" s="7">
        <v>86.30095319569871</v>
      </c>
      <c r="BK22" s="7">
        <v>56.870298297467777</v>
      </c>
      <c r="BL22" s="7">
        <v>104.70295796841775</v>
      </c>
      <c r="BM22" s="7">
        <v>-1.654108399148853</v>
      </c>
      <c r="BN22" s="7">
        <v>-1.4479934031057904E-4</v>
      </c>
      <c r="BO22" s="7">
        <v>4.1549754537900394E-3</v>
      </c>
      <c r="BP22" s="23">
        <v>4.4596901299443029E-4</v>
      </c>
      <c r="BQ22" s="23">
        <v>2.0019763482719321E-3</v>
      </c>
      <c r="BR22" s="23">
        <v>4.01017611347946E-3</v>
      </c>
      <c r="BS22" s="23">
        <v>4.3228406910889331E-3</v>
      </c>
      <c r="BT22" s="23">
        <v>46.271262847839999</v>
      </c>
    </row>
    <row r="23" spans="1:72">
      <c r="A23">
        <v>2</v>
      </c>
      <c r="B23">
        <v>22</v>
      </c>
      <c r="C23">
        <v>4.5</v>
      </c>
      <c r="D23" s="23">
        <v>2.0952380952380949</v>
      </c>
      <c r="E23" s="23">
        <v>44.09739802013717</v>
      </c>
      <c r="F23" s="23">
        <v>98.46338166647098</v>
      </c>
      <c r="G23" s="23">
        <v>-5.1878042203766768</v>
      </c>
      <c r="H23" s="23">
        <v>98.953993820511613</v>
      </c>
      <c r="I23" s="23">
        <v>42.76823390598247</v>
      </c>
      <c r="J23" s="23">
        <v>28.092879957264572</v>
      </c>
      <c r="K23" s="23">
        <v>-84.597588794583288</v>
      </c>
      <c r="L23" s="23">
        <v>55.771212174885484</v>
      </c>
      <c r="M23">
        <v>98.953993820511613</v>
      </c>
      <c r="N23" s="7">
        <v>-0.90506620981079089</v>
      </c>
      <c r="O23" s="7">
        <v>-6.6033535358899365E-4</v>
      </c>
      <c r="P23" s="7">
        <v>4.3669156254408162E-3</v>
      </c>
      <c r="Q23" s="7">
        <v>-9.3429105313067896E-4</v>
      </c>
      <c r="R23" s="7">
        <v>2.2629527643475726E-3</v>
      </c>
      <c r="S23" s="7">
        <v>3.7065802718518224E-3</v>
      </c>
      <c r="T23" s="23">
        <v>5.1133308301063623E-3</v>
      </c>
      <c r="U23" s="23">
        <v>42.76823390598247</v>
      </c>
      <c r="V23" s="23">
        <v>41.700942951064746</v>
      </c>
      <c r="W23" s="23">
        <v>94.137089669235962</v>
      </c>
      <c r="X23" s="23">
        <v>-8.6015981998379569</v>
      </c>
      <c r="Y23" s="23">
        <v>95.512038294953868</v>
      </c>
      <c r="Z23" s="23">
        <v>40.325994325346841</v>
      </c>
      <c r="AA23" s="23">
        <v>27.593021984803514</v>
      </c>
      <c r="AB23" s="23">
        <v>-80.918212538057546</v>
      </c>
      <c r="AC23" s="23">
        <v>54.974570766925545</v>
      </c>
      <c r="AD23" s="7">
        <v>95.512038294953868</v>
      </c>
      <c r="AE23" s="7">
        <v>2.054779957294528E-15</v>
      </c>
      <c r="AF23" s="7">
        <v>-1.7339127944723154E-3</v>
      </c>
      <c r="AG23" s="7">
        <v>5.2657016426001452E-3</v>
      </c>
      <c r="AH23" s="7">
        <v>-2.2561974294991499E-3</v>
      </c>
      <c r="AI23" s="7">
        <v>3.1156292372614938E-3</v>
      </c>
      <c r="AJ23">
        <v>3.5317888481278298E-3</v>
      </c>
      <c r="AK23">
        <v>7.3542524506948906E-3</v>
      </c>
      <c r="AL23">
        <v>40.751409786090221</v>
      </c>
      <c r="AM23">
        <v>38.531749337928709</v>
      </c>
      <c r="AN23">
        <v>87.787503924463223</v>
      </c>
      <c r="AO23">
        <v>-8.4966301993794069</v>
      </c>
      <c r="AP23">
        <v>89.211979014756935</v>
      </c>
      <c r="AQ23">
        <v>37.10727424763499</v>
      </c>
      <c r="AR23">
        <v>26.052352383560972</v>
      </c>
      <c r="AS23">
        <v>-80.482769794279562</v>
      </c>
      <c r="AT23" s="23">
        <v>51.714962476467463</v>
      </c>
      <c r="AU23" s="23">
        <v>89.211979014756935</v>
      </c>
      <c r="AV23" s="23">
        <v>2.0408154333129147E-14</v>
      </c>
      <c r="AW23" s="23">
        <v>-2.2330407165291315E-3</v>
      </c>
      <c r="AX23" s="23">
        <v>5.5173413013513114E-3</v>
      </c>
      <c r="AY23" s="23">
        <v>-2.5456515470779055E-3</v>
      </c>
      <c r="AZ23">
        <v>3.4191691648226903E-3</v>
      </c>
      <c r="BA23">
        <v>3.2843005848221798E-3</v>
      </c>
      <c r="BB23">
        <v>8.1577425322343113E-3</v>
      </c>
      <c r="BC23">
        <v>37.89577597871758</v>
      </c>
      <c r="BD23">
        <v>41.422431044407475</v>
      </c>
      <c r="BE23">
        <v>95.052370323911191</v>
      </c>
      <c r="BF23">
        <v>-5.4344609194000082</v>
      </c>
      <c r="BG23">
        <v>95.597516953380477</v>
      </c>
      <c r="BH23">
        <v>40.877284414938174</v>
      </c>
      <c r="BI23">
        <v>27.360116269221152</v>
      </c>
      <c r="BJ23" s="7">
        <v>-84.271656078450945</v>
      </c>
      <c r="BK23" s="7">
        <v>54.687683651227907</v>
      </c>
      <c r="BL23" s="7">
        <v>95.597516953380477</v>
      </c>
      <c r="BM23" s="7">
        <v>-0.67194085516012214</v>
      </c>
      <c r="BN23" s="7">
        <v>-8.4540780903433091E-4</v>
      </c>
      <c r="BO23" s="7">
        <v>4.393752644610607E-3</v>
      </c>
      <c r="BP23" s="23">
        <v>-9.7860220279681609E-4</v>
      </c>
      <c r="BQ23" s="23">
        <v>2.3310720550285234E-3</v>
      </c>
      <c r="BR23" s="23">
        <v>3.5483448355762759E-3</v>
      </c>
      <c r="BS23" s="23">
        <v>5.3297715270315118E-3</v>
      </c>
      <c r="BT23" s="23">
        <v>40.942440410495614</v>
      </c>
    </row>
    <row r="24" spans="1:72">
      <c r="A24">
        <v>2</v>
      </c>
      <c r="B24">
        <v>23</v>
      </c>
      <c r="C24">
        <v>8</v>
      </c>
      <c r="D24" s="23">
        <v>1.4404761904761905</v>
      </c>
      <c r="E24" s="23">
        <v>43.68054367975094</v>
      </c>
      <c r="F24" s="23">
        <v>85.847995030019291</v>
      </c>
      <c r="G24" s="23">
        <v>-16.172097546990887</v>
      </c>
      <c r="H24" s="23">
        <v>91.336063186196185</v>
      </c>
      <c r="I24" s="23">
        <v>38.192475523574053</v>
      </c>
      <c r="J24" s="23">
        <v>26.571793831311066</v>
      </c>
      <c r="K24" s="23">
        <v>-71.255144156456723</v>
      </c>
      <c r="L24" s="23">
        <v>52.813694964967574</v>
      </c>
      <c r="M24">
        <v>91.336063186196185</v>
      </c>
      <c r="N24" s="7">
        <v>1.5644603668096835E-14</v>
      </c>
      <c r="O24" s="7">
        <v>-1.8290596420172079E-3</v>
      </c>
      <c r="P24" s="7">
        <v>5.1968016484712299E-3</v>
      </c>
      <c r="Q24" s="7">
        <v>-4.8492712586284265E-3</v>
      </c>
      <c r="R24" s="7">
        <v>3.5744165185140181E-3</v>
      </c>
      <c r="S24" s="7">
        <v>3.3677420064540222E-3</v>
      </c>
      <c r="T24" s="23">
        <v>8.5368705397788243E-3</v>
      </c>
      <c r="U24" s="23">
        <v>38.858561612931048</v>
      </c>
      <c r="V24" s="23">
        <v>51.732926355721347</v>
      </c>
      <c r="W24" s="23">
        <v>74.250436266425325</v>
      </c>
      <c r="X24" s="23">
        <v>-23.433645487403027</v>
      </c>
      <c r="Y24" s="23">
        <v>88.989667847994752</v>
      </c>
      <c r="Z24" s="23">
        <v>36.993694774151919</v>
      </c>
      <c r="AA24" s="23">
        <v>25.997986536921417</v>
      </c>
      <c r="AB24" s="23">
        <v>-57.831038175962718</v>
      </c>
      <c r="AC24" s="23">
        <v>51.599982734737168</v>
      </c>
      <c r="AD24" s="7">
        <v>88.989667847994752</v>
      </c>
      <c r="AE24" s="7">
        <v>4.2682871126409339E-15</v>
      </c>
      <c r="AF24" s="7">
        <v>4.0438363266039539E-4</v>
      </c>
      <c r="AG24" s="7">
        <v>2.8711837955154194E-3</v>
      </c>
      <c r="AH24" s="7">
        <v>-4.7257352131144801E-3</v>
      </c>
      <c r="AI24" s="7">
        <v>2.3091890233528779E-3</v>
      </c>
      <c r="AJ24">
        <v>3.2755674281758147E-3</v>
      </c>
      <c r="AK24">
        <v>5.3308232336039558E-3</v>
      </c>
      <c r="AL24">
        <v>37.795008786644004</v>
      </c>
      <c r="AM24">
        <v>53.800742764127442</v>
      </c>
      <c r="AN24">
        <v>74.714969010600043</v>
      </c>
      <c r="AO24">
        <v>-24.249205274465918</v>
      </c>
      <c r="AP24">
        <v>90.665717809816812</v>
      </c>
      <c r="AQ24">
        <v>37.849993964910681</v>
      </c>
      <c r="AR24">
        <v>26.407861922453066</v>
      </c>
      <c r="AS24">
        <v>-56.66370525853921</v>
      </c>
      <c r="AT24" s="23">
        <v>52.466913773011576</v>
      </c>
      <c r="AU24" s="23">
        <v>90.665717809816812</v>
      </c>
      <c r="AV24" s="23">
        <v>-4.2804301769727715E-15</v>
      </c>
      <c r="AW24" s="23">
        <v>4.8641752356898515E-4</v>
      </c>
      <c r="AX24" s="23">
        <v>2.8549909825739284E-3</v>
      </c>
      <c r="AY24" s="23">
        <v>-5.0419575076701938E-3</v>
      </c>
      <c r="AZ24">
        <v>2.406697114586799E-3</v>
      </c>
      <c r="BA24">
        <v>3.3414085061429137E-3</v>
      </c>
      <c r="BB24">
        <v>5.5705902505797777E-3</v>
      </c>
      <c r="BC24">
        <v>38.554713532418262</v>
      </c>
      <c r="BD24">
        <v>44.898809018214322</v>
      </c>
      <c r="BE24">
        <v>85.57148061743618</v>
      </c>
      <c r="BF24">
        <v>-17.338323749539327</v>
      </c>
      <c r="BG24">
        <v>91.959366494019605</v>
      </c>
      <c r="BH24">
        <v>38.510923141630883</v>
      </c>
      <c r="BI24">
        <v>26.724221676194361</v>
      </c>
      <c r="BJ24" s="7">
        <v>-69.774900844435351</v>
      </c>
      <c r="BK24" s="7">
        <v>53.136164066476901</v>
      </c>
      <c r="BL24" s="7">
        <v>91.959366494019605</v>
      </c>
      <c r="BM24" s="7">
        <v>-4.2526746013571426E-15</v>
      </c>
      <c r="BN24" s="7">
        <v>-2.0836874212194927E-3</v>
      </c>
      <c r="BO24" s="7">
        <v>5.475914951746404E-3</v>
      </c>
      <c r="BP24" s="23">
        <v>-5.7191069454006465E-3</v>
      </c>
      <c r="BQ24" s="23">
        <v>3.9516137666198358E-3</v>
      </c>
      <c r="BR24" s="23">
        <v>3.3922275305269113E-3</v>
      </c>
      <c r="BS24" s="23">
        <v>9.4792284649269608E-3</v>
      </c>
      <c r="BT24" s="23">
        <v>39.141086890695142</v>
      </c>
    </row>
    <row r="25" spans="1:72">
      <c r="A25">
        <v>2</v>
      </c>
      <c r="B25">
        <v>24</v>
      </c>
      <c r="C25">
        <v>12</v>
      </c>
      <c r="D25" s="23">
        <v>0.7857142857142857</v>
      </c>
      <c r="E25" s="23">
        <v>44.922167136874585</v>
      </c>
      <c r="F25" s="23">
        <v>56.6509032048629</v>
      </c>
      <c r="G25" s="23">
        <v>-13.977785981004528</v>
      </c>
      <c r="H25" s="23">
        <v>65.944678637959271</v>
      </c>
      <c r="I25" s="23">
        <v>30.471921102521243</v>
      </c>
      <c r="J25" s="23">
        <v>17.736378767719014</v>
      </c>
      <c r="K25" s="23">
        <v>-56.380221586835248</v>
      </c>
      <c r="L25" s="23">
        <v>33.196257091012534</v>
      </c>
      <c r="M25">
        <v>65.944678637959271</v>
      </c>
      <c r="N25" s="7">
        <v>-6.9521117096178155</v>
      </c>
      <c r="O25" s="7">
        <v>9.3926599223296691E-4</v>
      </c>
      <c r="P25" s="7">
        <v>1.7016338366522108E-3</v>
      </c>
      <c r="Q25" s="7">
        <v>-1.8171121775305769E-3</v>
      </c>
      <c r="R25" s="7">
        <v>1.0171762682928997E-3</v>
      </c>
      <c r="S25" s="7">
        <v>2.6408998288851779E-3</v>
      </c>
      <c r="T25" s="23">
        <v>1.9705586507217589E-3</v>
      </c>
      <c r="U25" s="23">
        <v>30.471921102521243</v>
      </c>
      <c r="V25" s="23">
        <v>27.704133734021671</v>
      </c>
      <c r="W25" s="23">
        <v>42.668462869244159</v>
      </c>
      <c r="X25" s="23">
        <v>-2.2201632291533437</v>
      </c>
      <c r="Y25" s="23">
        <v>42.990906644202184</v>
      </c>
      <c r="Z25" s="23">
        <v>21.111778980979746</v>
      </c>
      <c r="AA25" s="23">
        <v>10.939563831611219</v>
      </c>
      <c r="AB25" s="23">
        <v>-81.736467202699743</v>
      </c>
      <c r="AC25" s="23">
        <v>19.514810484607445</v>
      </c>
      <c r="AD25" s="7">
        <v>42.990906644202184</v>
      </c>
      <c r="AE25" s="7">
        <v>-10.085353058752741</v>
      </c>
      <c r="AF25" s="7">
        <v>4.285030589477249E-4</v>
      </c>
      <c r="AG25" s="7">
        <v>1.4011844527371845E-3</v>
      </c>
      <c r="AH25" s="7">
        <v>-2.8862121978993216E-4</v>
      </c>
      <c r="AI25" s="7">
        <v>5.9795904251357004E-4</v>
      </c>
      <c r="AJ25">
        <v>1.8296875116849095E-3</v>
      </c>
      <c r="AK25">
        <v>1.0145990845340015E-3</v>
      </c>
      <c r="AL25">
        <v>21.111778980979746</v>
      </c>
      <c r="AM25">
        <v>28.021294929334314</v>
      </c>
      <c r="AN25">
        <v>41.734622176007818</v>
      </c>
      <c r="AO25">
        <v>-1.5314348946572047</v>
      </c>
      <c r="AP25">
        <v>41.903563784974061</v>
      </c>
      <c r="AQ25">
        <v>20.926775131602636</v>
      </c>
      <c r="AR25">
        <v>10.488394326685713</v>
      </c>
      <c r="AS25">
        <v>-83.704819136352668</v>
      </c>
      <c r="AT25" s="23">
        <v>18.512506731633732</v>
      </c>
      <c r="AU25" s="23">
        <v>41.903563784974061</v>
      </c>
      <c r="AV25" s="23">
        <v>-10.57581869230569</v>
      </c>
      <c r="AW25" s="23">
        <v>4.6114378685255903E-4</v>
      </c>
      <c r="AX25" s="23">
        <v>1.3525100578863371E-3</v>
      </c>
      <c r="AY25" s="23">
        <v>-1.9908653630543787E-4</v>
      </c>
      <c r="AZ25">
        <v>5.6724715869032585E-4</v>
      </c>
      <c r="BA25">
        <v>1.8136538447388962E-3</v>
      </c>
      <c r="BB25">
        <v>9.1332868019938979E-4</v>
      </c>
      <c r="BC25">
        <v>20.926775131602636</v>
      </c>
      <c r="BD25">
        <v>43.78861267651353</v>
      </c>
      <c r="BE25">
        <v>51.592951937031728</v>
      </c>
      <c r="BF25">
        <v>-13.381986749392651</v>
      </c>
      <c r="BG25">
        <v>61.630097110027378</v>
      </c>
      <c r="BH25">
        <v>28.614469384063575</v>
      </c>
      <c r="BI25">
        <v>16.507813862981902</v>
      </c>
      <c r="BJ25" s="7">
        <v>-53.128307262347633</v>
      </c>
      <c r="BK25" s="7">
        <v>30.770427463358828</v>
      </c>
      <c r="BL25" s="7">
        <v>61.630097110027378</v>
      </c>
      <c r="BM25" s="7">
        <v>-7.4112828222828622</v>
      </c>
      <c r="BN25" s="7">
        <v>9.8631931400924746E-4</v>
      </c>
      <c r="BO25" s="7">
        <v>1.4936013659429253E-3</v>
      </c>
      <c r="BP25" s="23">
        <v>-1.7396582774210489E-3</v>
      </c>
      <c r="BQ25" s="23">
        <v>9.4284570983849169E-4</v>
      </c>
      <c r="BR25" s="23">
        <v>2.4799206799521727E-3</v>
      </c>
      <c r="BS25" s="23">
        <v>1.8121109244231197E-3</v>
      </c>
      <c r="BT25" s="23">
        <v>28.614469384063575</v>
      </c>
    </row>
    <row r="26" spans="1:72">
      <c r="A26">
        <v>2</v>
      </c>
      <c r="B26">
        <v>25</v>
      </c>
      <c r="C26">
        <v>1.5</v>
      </c>
      <c r="D26" s="23">
        <v>2.4761904761904763</v>
      </c>
      <c r="E26" s="23">
        <v>48.175055179810336</v>
      </c>
      <c r="F26" s="23">
        <v>101.16076878257597</v>
      </c>
      <c r="G26" s="23">
        <v>2.801695553879274</v>
      </c>
      <c r="H26" s="23">
        <v>101.30850055343012</v>
      </c>
      <c r="I26" s="23">
        <v>44.800747188715903</v>
      </c>
      <c r="J26" s="23">
        <v>28.253876682357109</v>
      </c>
      <c r="K26" s="23">
        <v>86.981622349607861</v>
      </c>
      <c r="L26" s="23">
        <v>54.965538396040486</v>
      </c>
      <c r="M26">
        <v>101.30850055343012</v>
      </c>
      <c r="N26" s="7">
        <v>-2.0032019850272507</v>
      </c>
      <c r="O26" s="7">
        <v>-1.530299451193652E-4</v>
      </c>
      <c r="P26" s="7">
        <v>4.0357613681414059E-3</v>
      </c>
      <c r="Q26" s="7">
        <v>3.5356808813488319E-4</v>
      </c>
      <c r="R26" s="7">
        <v>1.9449157719596257E-3</v>
      </c>
      <c r="S26" s="7">
        <v>3.8827314230220405E-3</v>
      </c>
      <c r="T26" s="23">
        <v>4.2036868412140618E-3</v>
      </c>
      <c r="U26" s="23">
        <v>44.800747188715903</v>
      </c>
      <c r="V26" s="23">
        <v>44.937181887945854</v>
      </c>
      <c r="W26" s="23">
        <v>104.45954415118545</v>
      </c>
      <c r="X26" s="23">
        <v>-1.2536854875960173</v>
      </c>
      <c r="Y26" s="23">
        <v>104.48593810802981</v>
      </c>
      <c r="Z26" s="23">
        <v>44.910787931101481</v>
      </c>
      <c r="AA26" s="23">
        <v>29.787575088464166</v>
      </c>
      <c r="AB26" s="23">
        <v>-88.79392480957415</v>
      </c>
      <c r="AC26" s="23">
        <v>59.575150176928346</v>
      </c>
      <c r="AD26" s="7">
        <v>104.48593810802981</v>
      </c>
      <c r="AE26" s="7">
        <v>-6.1816871066433521E-15</v>
      </c>
      <c r="AF26" s="7">
        <v>-7.7098033060063063E-4</v>
      </c>
      <c r="AG26" s="7">
        <v>4.6571306100052848E-3</v>
      </c>
      <c r="AH26" s="7">
        <v>-2.6285614482121546E-4</v>
      </c>
      <c r="AI26" s="7">
        <v>2.4002616663293722E-3</v>
      </c>
      <c r="AJ26">
        <v>3.886150279404654E-3</v>
      </c>
      <c r="AK26">
        <v>5.4344716151982896E-3</v>
      </c>
      <c r="AL26">
        <v>44.910787931101481</v>
      </c>
      <c r="AM26">
        <v>43.903724761137063</v>
      </c>
      <c r="AN26">
        <v>102.21872689051794</v>
      </c>
      <c r="AO26">
        <v>2.4182960302988659</v>
      </c>
      <c r="AP26">
        <v>102.31884062997008</v>
      </c>
      <c r="AQ26">
        <v>43.803611021684922</v>
      </c>
      <c r="AR26">
        <v>29.25761480414258</v>
      </c>
      <c r="AS26">
        <v>87.629396429054054</v>
      </c>
      <c r="AT26" s="23">
        <v>58.498674405069721</v>
      </c>
      <c r="AU26" s="23">
        <v>102.31884062997008</v>
      </c>
      <c r="AV26" s="23">
        <v>-4.0618550189996938E-15</v>
      </c>
      <c r="AW26" s="23">
        <v>-7.3514963541774733E-4</v>
      </c>
      <c r="AX26" s="23">
        <v>4.5343333783607739E-3</v>
      </c>
      <c r="AY26" s="23">
        <v>2.6082489952241282E-4</v>
      </c>
      <c r="AZ26">
        <v>2.3326217926375402E-3</v>
      </c>
      <c r="BA26">
        <v>3.7991837429430268E-3</v>
      </c>
      <c r="BB26">
        <v>5.2759341220973595E-3</v>
      </c>
      <c r="BC26">
        <v>43.836735495496512</v>
      </c>
      <c r="BD26">
        <v>45.673503863302919</v>
      </c>
      <c r="BE26">
        <v>96.408848473142854</v>
      </c>
      <c r="BF26">
        <v>3.1888723666387708</v>
      </c>
      <c r="BG26">
        <v>96.608493296551302</v>
      </c>
      <c r="BH26">
        <v>42.624705700933724</v>
      </c>
      <c r="BI26">
        <v>26.991893797808789</v>
      </c>
      <c r="BJ26" s="7">
        <v>86.417575137880561</v>
      </c>
      <c r="BK26" s="7">
        <v>52.617097119091099</v>
      </c>
      <c r="BL26" s="7">
        <v>96.608493296551302</v>
      </c>
      <c r="BM26" s="7">
        <v>-2.3013110808605726</v>
      </c>
      <c r="BN26" s="7">
        <v>-1.6616842930330879E-4</v>
      </c>
      <c r="BO26" s="7">
        <v>3.8603095900508959E-3</v>
      </c>
      <c r="BP26" s="23">
        <v>4.0163239182592475E-4</v>
      </c>
      <c r="BQ26" s="23">
        <v>1.8673834988359849E-3</v>
      </c>
      <c r="BR26" s="23">
        <v>3.6941411607475869E-3</v>
      </c>
      <c r="BS26" s="23">
        <v>4.0464594176275103E-3</v>
      </c>
      <c r="BT26" s="23">
        <v>42.624705700933724</v>
      </c>
    </row>
    <row r="27" spans="1:72">
      <c r="A27">
        <v>2</v>
      </c>
      <c r="B27">
        <v>26</v>
      </c>
      <c r="C27">
        <v>4.5</v>
      </c>
      <c r="D27" s="23">
        <v>2.4761904761904763</v>
      </c>
      <c r="E27" s="23">
        <v>39.521560652231877</v>
      </c>
      <c r="F27" s="23">
        <v>90.837252289541027</v>
      </c>
      <c r="G27" s="23">
        <v>-3.1312039916449375</v>
      </c>
      <c r="H27" s="23">
        <v>91.027607384898687</v>
      </c>
      <c r="I27" s="23">
        <v>39.107643882531882</v>
      </c>
      <c r="J27" s="23">
        <v>25.959981751183403</v>
      </c>
      <c r="K27" s="23">
        <v>-86.521102665257573</v>
      </c>
      <c r="L27" s="23">
        <v>51.808544429823108</v>
      </c>
      <c r="M27">
        <v>91.027607384898687</v>
      </c>
      <c r="N27" s="7">
        <v>-1.4200240470754095</v>
      </c>
      <c r="O27" s="7">
        <v>-9.6800021087656664E-4</v>
      </c>
      <c r="P27" s="7">
        <v>4.3573293473626621E-3</v>
      </c>
      <c r="Q27" s="7">
        <v>-7.1046440982886383E-4</v>
      </c>
      <c r="R27" s="7">
        <v>2.3342764253606782E-3</v>
      </c>
      <c r="S27" s="7">
        <v>3.3893291364860954E-3</v>
      </c>
      <c r="T27" s="23">
        <v>5.3725128740180692E-3</v>
      </c>
      <c r="U27" s="23">
        <v>39.107643882531882</v>
      </c>
      <c r="V27" s="23">
        <v>39.908075585505877</v>
      </c>
      <c r="W27" s="23">
        <v>90.433714051606358</v>
      </c>
      <c r="X27" s="23">
        <v>-8.6523277421552578</v>
      </c>
      <c r="Y27" s="23">
        <v>91.87431802531826</v>
      </c>
      <c r="Z27" s="23">
        <v>38.467471611793982</v>
      </c>
      <c r="AA27" s="23">
        <v>26.703423206762139</v>
      </c>
      <c r="AB27" s="23">
        <v>-80.547024633683321</v>
      </c>
      <c r="AC27" s="23">
        <v>53.092162490432969</v>
      </c>
      <c r="AD27" s="7">
        <v>91.87431802531826</v>
      </c>
      <c r="AE27" s="7">
        <v>7.2554809382729957E-15</v>
      </c>
      <c r="AF27" s="7">
        <v>-2.7461322042022338E-3</v>
      </c>
      <c r="AG27" s="7">
        <v>6.1350187347671446E-3</v>
      </c>
      <c r="AH27" s="7">
        <v>-2.8676094296613496E-3</v>
      </c>
      <c r="AI27" s="7">
        <v>3.8928611974182407E-3</v>
      </c>
      <c r="AJ27">
        <v>3.3888865305649108E-3</v>
      </c>
      <c r="AK27">
        <v>9.3326323104384306E-3</v>
      </c>
      <c r="AL27">
        <v>39.10253689113366</v>
      </c>
      <c r="AM27">
        <v>36.392130232095994</v>
      </c>
      <c r="AN27">
        <v>82.373609325421697</v>
      </c>
      <c r="AO27">
        <v>-9.3778192233034083</v>
      </c>
      <c r="AP27">
        <v>84.212642195908501</v>
      </c>
      <c r="AQ27">
        <v>34.553097361609183</v>
      </c>
      <c r="AR27">
        <v>24.829772417149659</v>
      </c>
      <c r="AS27">
        <v>-78.904836785759329</v>
      </c>
      <c r="AT27" s="23">
        <v>49.130080709969363</v>
      </c>
      <c r="AU27" s="23">
        <v>84.212642195908501</v>
      </c>
      <c r="AV27" s="23">
        <v>2.540502530568034E-15</v>
      </c>
      <c r="AW27" s="23">
        <v>-3.7277212426161683E-3</v>
      </c>
      <c r="AX27" s="23">
        <v>6.8156304711116224E-3</v>
      </c>
      <c r="AY27" s="23">
        <v>-3.831253873053313E-3</v>
      </c>
      <c r="AZ27">
        <v>4.6371536899798404E-3</v>
      </c>
      <c r="BA27">
        <v>3.0879092284954541E-3</v>
      </c>
      <c r="BB27">
        <v>1.1217877321452253E-2</v>
      </c>
      <c r="BC27">
        <v>35.629721867255299</v>
      </c>
      <c r="BD27">
        <v>37.622495113600628</v>
      </c>
      <c r="BE27">
        <v>88.036438348559173</v>
      </c>
      <c r="BF27">
        <v>-5.3532343501292274</v>
      </c>
      <c r="BG27">
        <v>88.598605950925986</v>
      </c>
      <c r="BH27">
        <v>37.06032751123383</v>
      </c>
      <c r="BI27">
        <v>25.769139219846078</v>
      </c>
      <c r="BJ27" s="7">
        <v>-84.005081366745401</v>
      </c>
      <c r="BK27" s="7">
        <v>51.22257618227853</v>
      </c>
      <c r="BL27" s="7">
        <v>88.598605950925986</v>
      </c>
      <c r="BM27" s="7">
        <v>-0.35267315487179657</v>
      </c>
      <c r="BN27" s="7">
        <v>-1.1967813730574862E-3</v>
      </c>
      <c r="BO27" s="7">
        <v>4.4639136430736455E-3</v>
      </c>
      <c r="BP27" s="23">
        <v>-1.0103877543185921E-3</v>
      </c>
      <c r="BQ27" s="23">
        <v>2.4705735693577912E-3</v>
      </c>
      <c r="BR27" s="23">
        <v>3.2671322700161595E-3</v>
      </c>
      <c r="BS27" s="23">
        <v>5.7501609959833989E-3</v>
      </c>
      <c r="BT27" s="23">
        <v>37.697680038647938</v>
      </c>
    </row>
    <row r="28" spans="1:72">
      <c r="A28">
        <v>2</v>
      </c>
      <c r="B28">
        <v>27</v>
      </c>
      <c r="C28">
        <v>8</v>
      </c>
      <c r="D28" s="23">
        <v>1.7023809523809523</v>
      </c>
      <c r="E28" s="23">
        <v>44.795198894627688</v>
      </c>
      <c r="F28" s="23">
        <v>81.917145311668619</v>
      </c>
      <c r="G28" s="23">
        <v>-18.372111976802707</v>
      </c>
      <c r="H28" s="23">
        <v>89.472148533976693</v>
      </c>
      <c r="I28" s="23">
        <v>37.240195672319615</v>
      </c>
      <c r="J28" s="23">
        <v>26.115976430828539</v>
      </c>
      <c r="K28" s="23">
        <v>-67.646492732997615</v>
      </c>
      <c r="L28" s="23">
        <v>51.849526533778231</v>
      </c>
      <c r="M28">
        <v>89.472148533976693</v>
      </c>
      <c r="N28" s="7">
        <v>-6.1582683397176652E-17</v>
      </c>
      <c r="O28" s="7">
        <v>-2.7616331411378114E-3</v>
      </c>
      <c r="P28" s="7">
        <v>6.0561540905015076E-3</v>
      </c>
      <c r="Q28" s="7">
        <v>-7.6694899904404664E-3</v>
      </c>
      <c r="R28" s="7">
        <v>4.8337770682147603E-3</v>
      </c>
      <c r="S28" s="7">
        <v>3.2945209493636962E-3</v>
      </c>
      <c r="T28" s="23">
        <v>1.1686507107597544E-2</v>
      </c>
      <c r="U28" s="23">
        <v>38.013703261888892</v>
      </c>
      <c r="V28" s="23">
        <v>50.885528156539543</v>
      </c>
      <c r="W28" s="23">
        <v>69.130082926953648</v>
      </c>
      <c r="X28" s="23">
        <v>-23.310698235297998</v>
      </c>
      <c r="Y28" s="23">
        <v>85.039876908490996</v>
      </c>
      <c r="Z28" s="23">
        <v>34.975734175002188</v>
      </c>
      <c r="AA28" s="23">
        <v>25.032071366744404</v>
      </c>
      <c r="AB28" s="23">
        <v>-55.686056968255549</v>
      </c>
      <c r="AC28" s="23">
        <v>49.557680200743135</v>
      </c>
      <c r="AD28" s="7">
        <v>85.039876908490996</v>
      </c>
      <c r="AE28" s="7">
        <v>1.5829351718288365E-15</v>
      </c>
      <c r="AF28" s="7">
        <v>3.7178515414203244E-4</v>
      </c>
      <c r="AG28" s="7">
        <v>2.7486207340287881E-3</v>
      </c>
      <c r="AH28" s="7">
        <v>-5.8861005515854336E-3</v>
      </c>
      <c r="AI28" s="7">
        <v>2.6938563244136445E-3</v>
      </c>
      <c r="AJ28">
        <v>3.1204058881708205E-3</v>
      </c>
      <c r="AK28">
        <v>6.3478757925143712E-3</v>
      </c>
      <c r="AL28">
        <v>36.004683325047949</v>
      </c>
      <c r="AM28">
        <v>54.581144321275175</v>
      </c>
      <c r="AN28">
        <v>72.458830007730654</v>
      </c>
      <c r="AO28">
        <v>-24.594997970624277</v>
      </c>
      <c r="AP28">
        <v>89.688992429337418</v>
      </c>
      <c r="AQ28">
        <v>37.350981899668412</v>
      </c>
      <c r="AR28">
        <v>26.169005264834503</v>
      </c>
      <c r="AS28">
        <v>-54.986622368357843</v>
      </c>
      <c r="AT28" s="23">
        <v>51.961685045361897</v>
      </c>
      <c r="AU28" s="23">
        <v>89.688992429337418</v>
      </c>
      <c r="AV28" s="23">
        <v>3.3176586478056436E-15</v>
      </c>
      <c r="AW28" s="23">
        <v>4.2895911896997951E-4</v>
      </c>
      <c r="AX28" s="23">
        <v>2.8740802135841684E-3</v>
      </c>
      <c r="AY28" s="23">
        <v>-6.5622817535775481E-3</v>
      </c>
      <c r="AZ28">
        <v>2.9630740960322507E-3</v>
      </c>
      <c r="BA28">
        <v>3.3030393325541481E-3</v>
      </c>
      <c r="BB28">
        <v>7.003010708307114E-3</v>
      </c>
      <c r="BC28">
        <v>38.11199229870175</v>
      </c>
      <c r="BD28">
        <v>46.252283632423996</v>
      </c>
      <c r="BE28">
        <v>82.31849747936981</v>
      </c>
      <c r="BF28">
        <v>-19.304224081336336</v>
      </c>
      <c r="BG28">
        <v>90.702165769685806</v>
      </c>
      <c r="BH28">
        <v>37.868615342107987</v>
      </c>
      <c r="BI28">
        <v>26.41677521378891</v>
      </c>
      <c r="BJ28" s="7">
        <v>-66.5250838851438</v>
      </c>
      <c r="BK28" s="7">
        <v>52.485768245453258</v>
      </c>
      <c r="BL28" s="7">
        <v>90.702165769685806</v>
      </c>
      <c r="BM28" s="7">
        <v>2.4398885689613792E-15</v>
      </c>
      <c r="BN28" s="7">
        <v>-3.4842343434137147E-3</v>
      </c>
      <c r="BO28" s="7">
        <v>6.827074652320346E-3</v>
      </c>
      <c r="BP28" s="23">
        <v>-9.8538170030687249E-3</v>
      </c>
      <c r="BQ28" s="23">
        <v>5.8757363110094477E-3</v>
      </c>
      <c r="BR28" s="23">
        <v>3.3428403089066313E-3</v>
      </c>
      <c r="BS28" s="23">
        <v>1.4262566484874751E-2</v>
      </c>
      <c r="BT28" s="23">
        <v>38.571234333538122</v>
      </c>
    </row>
    <row r="29" spans="1:72">
      <c r="A29">
        <v>2</v>
      </c>
      <c r="B29">
        <v>28</v>
      </c>
      <c r="C29">
        <v>12</v>
      </c>
      <c r="D29" s="23">
        <v>0.9285714285714286</v>
      </c>
      <c r="E29" s="23">
        <v>45.579657806045155</v>
      </c>
      <c r="F29" s="23">
        <v>54.658650496656975</v>
      </c>
      <c r="G29" s="23">
        <v>-12.570253891568605</v>
      </c>
      <c r="H29" s="23">
        <v>63.483970273076849</v>
      </c>
      <c r="I29" s="23">
        <v>30.071492490810638</v>
      </c>
      <c r="J29" s="23">
        <v>16.706238891133104</v>
      </c>
      <c r="K29" s="23">
        <v>-54.928087008935329</v>
      </c>
      <c r="L29" s="23">
        <v>30.622927161819895</v>
      </c>
      <c r="M29">
        <v>63.483970273076849</v>
      </c>
      <c r="N29" s="7">
        <v>-8.0862082623847602</v>
      </c>
      <c r="O29" s="7">
        <v>1.0080307454902442E-3</v>
      </c>
      <c r="P29" s="7">
        <v>1.5981652703800167E-3</v>
      </c>
      <c r="Q29" s="7">
        <v>-1.6341330059039167E-3</v>
      </c>
      <c r="R29" s="7">
        <v>9.3832610975586516E-4</v>
      </c>
      <c r="S29" s="7">
        <v>2.6061960158702607E-3</v>
      </c>
      <c r="T29" s="23">
        <v>1.7374260958243511E-3</v>
      </c>
      <c r="U29" s="23">
        <v>30.071492490810638</v>
      </c>
      <c r="V29" s="23">
        <v>27.507179329628372</v>
      </c>
      <c r="W29" s="23">
        <v>39.252999613021444</v>
      </c>
      <c r="X29" s="23">
        <v>-1.8843261016129855</v>
      </c>
      <c r="Y29" s="23">
        <v>39.547889596950093</v>
      </c>
      <c r="Z29" s="23">
        <v>20.028053682794944</v>
      </c>
      <c r="AA29" s="23">
        <v>9.7599179570775743</v>
      </c>
      <c r="AB29" s="23">
        <v>-81.105568079585893</v>
      </c>
      <c r="AC29" s="23">
        <v>17.099770023809413</v>
      </c>
      <c r="AD29" s="7">
        <v>39.547889596950093</v>
      </c>
      <c r="AE29" s="7">
        <v>-10.979285844860682</v>
      </c>
      <c r="AF29" s="7">
        <v>4.8614316704417274E-4</v>
      </c>
      <c r="AG29" s="7">
        <v>1.249621485464722E-3</v>
      </c>
      <c r="AH29" s="7">
        <v>-2.4496239320968941E-4</v>
      </c>
      <c r="AI29" s="7">
        <v>5.2395907809119709E-4</v>
      </c>
      <c r="AJ29">
        <v>1.7357646525088949E-3</v>
      </c>
      <c r="AK29">
        <v>8.0181401633127377E-4</v>
      </c>
      <c r="AL29">
        <v>20.028053682794944</v>
      </c>
      <c r="AM29">
        <v>28.259553507939756</v>
      </c>
      <c r="AN29">
        <v>39.238111602187971</v>
      </c>
      <c r="AO29">
        <v>0.10043612305088669</v>
      </c>
      <c r="AP29">
        <v>39.23903035405155</v>
      </c>
      <c r="AQ29">
        <v>20.249299533038318</v>
      </c>
      <c r="AR29">
        <v>9.4948654105066161</v>
      </c>
      <c r="AS29">
        <v>89.475894385676327</v>
      </c>
      <c r="AT29" s="23">
        <v>16.512546969767744</v>
      </c>
      <c r="AU29" s="23">
        <v>39.23903035405155</v>
      </c>
      <c r="AV29" s="23">
        <v>-11.481029467345461</v>
      </c>
      <c r="AW29" s="23">
        <v>5.2066650836859335E-4</v>
      </c>
      <c r="AX29" s="23">
        <v>1.2342727844947264E-3</v>
      </c>
      <c r="AY29" s="23">
        <v>1.3056695996615619E-5</v>
      </c>
      <c r="AZ29">
        <v>5.0596580393597924E-4</v>
      </c>
      <c r="BA29">
        <v>1.7549392928633196E-3</v>
      </c>
      <c r="BB29">
        <v>7.1372571386839844E-4</v>
      </c>
      <c r="BC29">
        <v>20.249299533038318</v>
      </c>
      <c r="BD29">
        <v>42.272824139502788</v>
      </c>
      <c r="BE29">
        <v>46.37204350434002</v>
      </c>
      <c r="BF29">
        <v>-12.638836128910796</v>
      </c>
      <c r="BG29">
        <v>57.126381593750416</v>
      </c>
      <c r="BH29">
        <v>26.593460293152845</v>
      </c>
      <c r="BI29">
        <v>15.266460650298786</v>
      </c>
      <c r="BJ29" s="7">
        <v>-49.605664974256555</v>
      </c>
      <c r="BK29" s="7">
        <v>28.392600057320415</v>
      </c>
      <c r="BL29" s="7">
        <v>57.126381593750416</v>
      </c>
      <c r="BM29" s="7">
        <v>-7.7818602695945422</v>
      </c>
      <c r="BN29" s="7">
        <v>1.0191586500127468E-3</v>
      </c>
      <c r="BO29" s="7">
        <v>1.2856079087271699E-3</v>
      </c>
      <c r="BP29" s="23">
        <v>-1.6430486967583969E-3</v>
      </c>
      <c r="BQ29" s="23">
        <v>8.6998600156211426E-4</v>
      </c>
      <c r="BR29" s="23">
        <v>2.3047665587399169E-3</v>
      </c>
      <c r="BS29" s="23">
        <v>1.6645132103377646E-3</v>
      </c>
      <c r="BT29" s="23">
        <v>26.593460293152845</v>
      </c>
    </row>
    <row r="30" spans="1:72">
      <c r="A30">
        <v>2</v>
      </c>
      <c r="B30">
        <v>29</v>
      </c>
      <c r="C30">
        <v>1.5</v>
      </c>
      <c r="D30" s="23">
        <v>2.8571428571428568</v>
      </c>
      <c r="E30" s="23">
        <v>43.348371480626191</v>
      </c>
      <c r="F30" s="23">
        <v>92.149809081965998</v>
      </c>
      <c r="G30" s="23">
        <v>2.2276651032869643</v>
      </c>
      <c r="H30" s="23">
        <v>92.251285485027694</v>
      </c>
      <c r="I30" s="23">
        <v>40.649454168777652</v>
      </c>
      <c r="J30" s="23">
        <v>25.800915658125021</v>
      </c>
      <c r="K30" s="23">
        <v>87.391819342095999</v>
      </c>
      <c r="L30" s="23">
        <v>50.353381086439654</v>
      </c>
      <c r="M30">
        <v>92.251285485027694</v>
      </c>
      <c r="N30" s="7">
        <v>-2.633376876359383</v>
      </c>
      <c r="O30" s="7">
        <v>-1.7902855435627784E-4</v>
      </c>
      <c r="P30" s="7">
        <v>3.7019812489836657E-3</v>
      </c>
      <c r="Q30" s="7">
        <v>2.8154575720281463E-4</v>
      </c>
      <c r="R30" s="7">
        <v>1.792510824539474E-3</v>
      </c>
      <c r="S30" s="7">
        <v>3.5229526946273879E-3</v>
      </c>
      <c r="T30" s="23">
        <v>3.8912086948684277E-3</v>
      </c>
      <c r="U30" s="23">
        <v>40.649454168777652</v>
      </c>
      <c r="V30" s="23">
        <v>44.623037432179643</v>
      </c>
      <c r="W30" s="23">
        <v>103.72912253310373</v>
      </c>
      <c r="X30" s="23">
        <v>-1.9681398918598765</v>
      </c>
      <c r="Y30" s="23">
        <v>103.79458599870114</v>
      </c>
      <c r="Z30" s="23">
        <v>44.557573966582225</v>
      </c>
      <c r="AA30" s="23">
        <v>29.618506016059456</v>
      </c>
      <c r="AB30" s="23">
        <v>-88.0949535043856</v>
      </c>
      <c r="AC30" s="23">
        <v>59.237012032118926</v>
      </c>
      <c r="AD30" s="7">
        <v>103.79458599870114</v>
      </c>
      <c r="AE30" s="7">
        <v>4.1850203857940471E-15</v>
      </c>
      <c r="AF30" s="7">
        <v>-7.6983684165447266E-4</v>
      </c>
      <c r="AG30" s="7">
        <v>4.6280315202917865E-3</v>
      </c>
      <c r="AH30" s="7">
        <v>-3.5938615780858684E-4</v>
      </c>
      <c r="AI30" s="7">
        <v>2.3884454494298604E-3</v>
      </c>
      <c r="AJ30">
        <v>3.858194678637314E-3</v>
      </c>
      <c r="AK30">
        <v>5.4098189677035235E-3</v>
      </c>
      <c r="AL30">
        <v>44.557573966582225</v>
      </c>
      <c r="AM30">
        <v>40.04845707903538</v>
      </c>
      <c r="AN30">
        <v>92.971974857637036</v>
      </c>
      <c r="AO30">
        <v>6.0158820150114884</v>
      </c>
      <c r="AP30">
        <v>93.647192954250286</v>
      </c>
      <c r="AQ30">
        <v>39.373238982422137</v>
      </c>
      <c r="AR30">
        <v>27.136976985914075</v>
      </c>
      <c r="AS30">
        <v>83.595966746739464</v>
      </c>
      <c r="AT30" s="23">
        <v>54.009480392861093</v>
      </c>
      <c r="AU30" s="23">
        <v>93.647192954250286</v>
      </c>
      <c r="AV30" s="23">
        <v>2.3149884786910491E-15</v>
      </c>
      <c r="AW30" s="23">
        <v>-8.7604157420874298E-4</v>
      </c>
      <c r="AX30" s="23">
        <v>4.3345728045622242E-3</v>
      </c>
      <c r="AY30" s="23">
        <v>8.4201896844388481E-4</v>
      </c>
      <c r="AZ30">
        <v>2.3038606814764035E-3</v>
      </c>
      <c r="BA30">
        <v>3.458531230353481E-3</v>
      </c>
      <c r="BB30">
        <v>5.2782097483402516E-3</v>
      </c>
      <c r="BC30">
        <v>39.906129581001721</v>
      </c>
      <c r="BD30">
        <v>41.82233082312748</v>
      </c>
      <c r="BE30">
        <v>89.650194829065839</v>
      </c>
      <c r="BF30">
        <v>1.5174255530582696</v>
      </c>
      <c r="BG30">
        <v>89.698289538203213</v>
      </c>
      <c r="BH30">
        <v>39.441757695657984</v>
      </c>
      <c r="BI30">
        <v>25.128265921272614</v>
      </c>
      <c r="BJ30" s="7">
        <v>88.184621537112918</v>
      </c>
      <c r="BK30" s="7">
        <v>49.131834613718517</v>
      </c>
      <c r="BL30" s="7">
        <v>89.698289538203213</v>
      </c>
      <c r="BM30" s="7">
        <v>-2.7612966266404695</v>
      </c>
      <c r="BN30" s="7">
        <v>-1.7663141276623231E-4</v>
      </c>
      <c r="BO30" s="7">
        <v>3.5949170797232519E-3</v>
      </c>
      <c r="BP30" s="23">
        <v>1.8604637467070872E-4</v>
      </c>
      <c r="BQ30" s="23">
        <v>1.7394483601147687E-3</v>
      </c>
      <c r="BR30" s="23">
        <v>3.4182856669570196E-3</v>
      </c>
      <c r="BS30" s="23">
        <v>3.7761344367921827E-3</v>
      </c>
      <c r="BT30" s="23">
        <v>39.441757695657984</v>
      </c>
    </row>
    <row r="31" spans="1:72">
      <c r="A31">
        <v>2</v>
      </c>
      <c r="B31">
        <v>30</v>
      </c>
      <c r="C31">
        <v>4.5</v>
      </c>
      <c r="D31" s="23">
        <v>2.8571428571428568</v>
      </c>
      <c r="E31" s="23">
        <v>35.008436095630046</v>
      </c>
      <c r="F31" s="23">
        <v>79.580595673782184</v>
      </c>
      <c r="G31" s="23">
        <v>0.80122524093545411</v>
      </c>
      <c r="H31" s="23">
        <v>79.594993777607357</v>
      </c>
      <c r="I31" s="23">
        <v>34.376709530823675</v>
      </c>
      <c r="J31" s="23">
        <v>22.609142123391841</v>
      </c>
      <c r="K31" s="23">
        <v>88.970499482243341</v>
      </c>
      <c r="L31" s="23">
        <v>44.912802081693648</v>
      </c>
      <c r="M31">
        <v>79.594993777607357</v>
      </c>
      <c r="N31" s="7">
        <v>-2.8893754899614175</v>
      </c>
      <c r="O31" s="7">
        <v>-1.2200166275828732E-3</v>
      </c>
      <c r="P31" s="7">
        <v>4.1993314535875995E-3</v>
      </c>
      <c r="Q31" s="7">
        <v>-2.0510946979941503E-4</v>
      </c>
      <c r="R31" s="7">
        <v>2.3227202370270988E-3</v>
      </c>
      <c r="S31" s="7">
        <v>2.9793148260047263E-3</v>
      </c>
      <c r="T31" s="23">
        <v>5.4232281456239213E-3</v>
      </c>
      <c r="U31" s="23">
        <v>34.376709530823675</v>
      </c>
      <c r="V31" s="23">
        <v>40.797186548685211</v>
      </c>
      <c r="W31" s="23">
        <v>88.920341880849421</v>
      </c>
      <c r="X31" s="23">
        <v>-11.345803490773866</v>
      </c>
      <c r="Y31" s="23">
        <v>91.46114712743433</v>
      </c>
      <c r="Z31" s="23">
        <v>38.256381302100309</v>
      </c>
      <c r="AA31" s="23">
        <v>26.602382912667011</v>
      </c>
      <c r="AB31" s="23">
        <v>-77.377311568332374</v>
      </c>
      <c r="AC31" s="23">
        <v>52.878405962842308</v>
      </c>
      <c r="AD31" s="7">
        <v>91.46114712743433</v>
      </c>
      <c r="AE31" s="7">
        <v>1.611991790051448E-14</v>
      </c>
      <c r="AF31" s="7">
        <v>-5.007543977359862E-3</v>
      </c>
      <c r="AG31" s="7">
        <v>8.380199716527769E-3</v>
      </c>
      <c r="AH31" s="7">
        <v>-5.4434064876346848E-3</v>
      </c>
      <c r="AI31" s="7">
        <v>5.9533458050611077E-3</v>
      </c>
      <c r="AJ31">
        <v>3.372655739167907E-3</v>
      </c>
      <c r="AK31">
        <v>1.4452070972800107E-2</v>
      </c>
      <c r="AL31">
        <v>38.915258528860406</v>
      </c>
      <c r="AM31">
        <v>34.598711510448389</v>
      </c>
      <c r="AN31">
        <v>76.328009139690479</v>
      </c>
      <c r="AO31">
        <v>-10.944692423345165</v>
      </c>
      <c r="AP31">
        <v>79.024342104254615</v>
      </c>
      <c r="AQ31">
        <v>31.902378545884243</v>
      </c>
      <c r="AR31">
        <v>23.560981779185184</v>
      </c>
      <c r="AS31">
        <v>-76.160219831631267</v>
      </c>
      <c r="AT31" s="23">
        <v>46.449424984223938</v>
      </c>
      <c r="AU31" s="23">
        <v>79.024342104254615</v>
      </c>
      <c r="AV31" s="23">
        <v>3.3835781398927622E-15</v>
      </c>
      <c r="AW31" s="23">
        <v>-7.737642075411057E-3</v>
      </c>
      <c r="AX31" s="23">
        <v>1.0621736812314663E-2</v>
      </c>
      <c r="AY31" s="23">
        <v>-8.3642792520988735E-3</v>
      </c>
      <c r="AZ31">
        <v>8.264387737293594E-3</v>
      </c>
      <c r="BA31">
        <v>2.8840947369036061E-3</v>
      </c>
      <c r="BB31">
        <v>2.0174933966438668E-2</v>
      </c>
      <c r="BC31">
        <v>33.278016195041658</v>
      </c>
      <c r="BD31">
        <v>39.598884336247309</v>
      </c>
      <c r="BE31">
        <v>85.990222915325759</v>
      </c>
      <c r="BF31">
        <v>-6.177861807399168</v>
      </c>
      <c r="BG31">
        <v>86.798825126938041</v>
      </c>
      <c r="BH31">
        <v>37.676732175471926</v>
      </c>
      <c r="BI31">
        <v>24.561046475733058</v>
      </c>
      <c r="BJ31" s="7">
        <v>-82.543113033341228</v>
      </c>
      <c r="BK31" s="7">
        <v>48.574891716944343</v>
      </c>
      <c r="BL31" s="7">
        <v>86.798825126938041</v>
      </c>
      <c r="BM31" s="7">
        <v>-2.3857860646486024</v>
      </c>
      <c r="BN31" s="7">
        <v>-1.2698617616097346E-3</v>
      </c>
      <c r="BO31" s="7">
        <v>4.5351785501506385E-3</v>
      </c>
      <c r="BP31" s="23">
        <v>-1.0906168851810298E-3</v>
      </c>
      <c r="BQ31" s="23">
        <v>2.5312064357155628E-3</v>
      </c>
      <c r="BR31" s="23">
        <v>3.2653167885409039E-3</v>
      </c>
      <c r="BS31" s="23">
        <v>5.9066012402569498E-3</v>
      </c>
      <c r="BT31" s="23">
        <v>37.676732175471926</v>
      </c>
    </row>
    <row r="32" spans="1:72">
      <c r="A32">
        <v>2</v>
      </c>
      <c r="B32">
        <v>31</v>
      </c>
      <c r="C32">
        <v>8</v>
      </c>
      <c r="D32" s="23">
        <v>1.964285714285714</v>
      </c>
      <c r="E32" s="23">
        <v>43.135076707590336</v>
      </c>
      <c r="F32" s="23">
        <v>77.547005560444362</v>
      </c>
      <c r="G32" s="23">
        <v>-18.329526777199046</v>
      </c>
      <c r="H32" s="23">
        <v>85.480984724239036</v>
      </c>
      <c r="I32" s="23">
        <v>35.201097543795655</v>
      </c>
      <c r="J32" s="23">
        <v>25.139943590221691</v>
      </c>
      <c r="K32" s="23">
        <v>-66.594511720903824</v>
      </c>
      <c r="L32" s="23">
        <v>49.785709700480659</v>
      </c>
      <c r="M32">
        <v>85.480984724239036</v>
      </c>
      <c r="N32" s="7">
        <v>2.419332095771054E-14</v>
      </c>
      <c r="O32" s="7">
        <v>-7.5858531769030443E-3</v>
      </c>
      <c r="P32" s="7">
        <v>1.072358731587195E-2</v>
      </c>
      <c r="Q32" s="7">
        <v>-1.8253597766315681E-2</v>
      </c>
      <c r="R32" s="7">
        <v>1.058073118468345E-2</v>
      </c>
      <c r="S32" s="7">
        <v>3.1377341389689055E-3</v>
      </c>
      <c r="T32" s="23">
        <v>2.5854002447839936E-2</v>
      </c>
      <c r="U32" s="23">
        <v>36.204624680410411</v>
      </c>
      <c r="V32" s="23">
        <v>38.780620122859183</v>
      </c>
      <c r="W32" s="23">
        <v>58.451584157002024</v>
      </c>
      <c r="X32" s="23">
        <v>-18.943300225875412</v>
      </c>
      <c r="Y32" s="23">
        <v>69.96054708365746</v>
      </c>
      <c r="Z32" s="23">
        <v>27.271657196203751</v>
      </c>
      <c r="AA32" s="23">
        <v>21.344444943726856</v>
      </c>
      <c r="AB32" s="23">
        <v>-58.719313258716028</v>
      </c>
      <c r="AC32" s="23">
        <v>41.772240206052949</v>
      </c>
      <c r="AD32" s="7">
        <v>69.96054708365746</v>
      </c>
      <c r="AE32" s="7">
        <v>7.3717074111634417E-15</v>
      </c>
      <c r="AF32" s="7">
        <v>-2.1753341780192245E-3</v>
      </c>
      <c r="AG32" s="7">
        <v>4.703371489295601E-3</v>
      </c>
      <c r="AH32" s="7">
        <v>-1.3335246441316803E-2</v>
      </c>
      <c r="AI32" s="7">
        <v>6.1546149828663362E-3</v>
      </c>
      <c r="AJ32">
        <v>2.5280373112763765E-3</v>
      </c>
      <c r="AK32">
        <v>1.5004845527635449E-2</v>
      </c>
      <c r="AL32">
        <v>29.169661283958355</v>
      </c>
      <c r="AM32">
        <v>51.433503407963727</v>
      </c>
      <c r="AN32">
        <v>73.773267595598895</v>
      </c>
      <c r="AO32">
        <v>-23.336862668271479</v>
      </c>
      <c r="AP32">
        <v>88.475676184818056</v>
      </c>
      <c r="AQ32">
        <v>36.731094818744566</v>
      </c>
      <c r="AR32">
        <v>25.872290683036745</v>
      </c>
      <c r="AS32">
        <v>-57.788746935198482</v>
      </c>
      <c r="AT32" s="23">
        <v>51.334157203252019</v>
      </c>
      <c r="AU32" s="23">
        <v>88.475676184818056</v>
      </c>
      <c r="AV32" s="23">
        <v>1.7400143825785364E-14</v>
      </c>
      <c r="AW32" s="23">
        <v>-2.0998452787943625E-3</v>
      </c>
      <c r="AX32" s="23">
        <v>5.3552213248870013E-3</v>
      </c>
      <c r="AY32" s="23">
        <v>-1.57307272483884E-2</v>
      </c>
      <c r="AZ32">
        <v>7.1480333996570035E-3</v>
      </c>
      <c r="BA32">
        <v>3.2553760460926387E-3</v>
      </c>
      <c r="BB32">
        <v>1.7407865975716683E-2</v>
      </c>
      <c r="BC32">
        <v>37.562031301068792</v>
      </c>
      <c r="BD32">
        <v>41.453008963809204</v>
      </c>
      <c r="BE32">
        <v>75.744205074202398</v>
      </c>
      <c r="BF32">
        <v>-17.60690784571592</v>
      </c>
      <c r="BG32">
        <v>83.174504491079816</v>
      </c>
      <c r="BH32">
        <v>34.022709546931779</v>
      </c>
      <c r="BI32">
        <v>24.575897472074018</v>
      </c>
      <c r="BJ32" s="7">
        <v>-67.11974610015541</v>
      </c>
      <c r="BK32" s="7">
        <v>48.593535463110136</v>
      </c>
      <c r="BL32" s="7">
        <v>83.174504491079816</v>
      </c>
      <c r="BM32" s="7">
        <v>-2.3167232021670259E-15</v>
      </c>
      <c r="BN32" s="7">
        <v>-1.0257469139725157E-2</v>
      </c>
      <c r="BO32" s="7">
        <v>1.3304596704713453E-2</v>
      </c>
      <c r="BP32" s="23">
        <v>-2.3252904445623994E-2</v>
      </c>
      <c r="BQ32" s="23">
        <v>1.3533683333820294E-2</v>
      </c>
      <c r="BR32" s="23">
        <v>3.0471275649882959E-3</v>
      </c>
      <c r="BS32" s="23">
        <v>3.3103904785009589E-2</v>
      </c>
      <c r="BT32" s="23">
        <v>35.159164211403485</v>
      </c>
    </row>
    <row r="33" spans="1:72">
      <c r="A33">
        <v>2</v>
      </c>
      <c r="B33">
        <v>32</v>
      </c>
      <c r="C33">
        <v>12</v>
      </c>
      <c r="D33" s="23">
        <v>1.0714285714285714</v>
      </c>
      <c r="E33" s="23">
        <v>46.247659657665636</v>
      </c>
      <c r="F33" s="23">
        <v>56.324828379043353</v>
      </c>
      <c r="G33" s="23">
        <v>-11.12390462931854</v>
      </c>
      <c r="H33" s="23">
        <v>63.498065609008066</v>
      </c>
      <c r="I33" s="23">
        <v>30.7717464110127</v>
      </c>
      <c r="J33" s="23">
        <v>16.363159598997683</v>
      </c>
      <c r="K33" s="23">
        <v>-57.184099792926872</v>
      </c>
      <c r="L33" s="23">
        <v>29.46574912958248</v>
      </c>
      <c r="M33">
        <v>63.498065609008066</v>
      </c>
      <c r="N33" s="7">
        <v>-9.0036099802996983</v>
      </c>
      <c r="O33" s="7">
        <v>1.0059343610324414E-3</v>
      </c>
      <c r="P33" s="7">
        <v>1.6609503279219901E-3</v>
      </c>
      <c r="Q33" s="7">
        <v>-1.4461076018114122E-3</v>
      </c>
      <c r="R33" s="7">
        <v>9.0286867763167313E-4</v>
      </c>
      <c r="S33" s="7">
        <v>2.6668846889544313E-3</v>
      </c>
      <c r="T33" s="23">
        <v>1.5875368067849653E-3</v>
      </c>
      <c r="U33" s="23">
        <v>30.7717464110127</v>
      </c>
      <c r="V33" s="23">
        <v>27.018228427586827</v>
      </c>
      <c r="W33" s="23">
        <v>34.964314766908096</v>
      </c>
      <c r="X33" s="23">
        <v>-0.55782693761691238</v>
      </c>
      <c r="Y33" s="23">
        <v>35.003283925284116</v>
      </c>
      <c r="Z33" s="23">
        <v>18.594762958348472</v>
      </c>
      <c r="AA33" s="23">
        <v>8.2042604834678219</v>
      </c>
      <c r="AB33" s="23">
        <v>-86.003873979431035</v>
      </c>
      <c r="AC33" s="23">
        <v>14.211338965602486</v>
      </c>
      <c r="AD33" s="7">
        <v>35.003283925284116</v>
      </c>
      <c r="AE33" s="7">
        <v>-12.155486443786012</v>
      </c>
      <c r="AF33" s="7">
        <v>5.4752525550049282E-4</v>
      </c>
      <c r="AG33" s="7">
        <v>1.06402086755638E-3</v>
      </c>
      <c r="AH33" s="7">
        <v>-7.2517501890199617E-5</v>
      </c>
      <c r="AI33" s="7">
        <v>4.3545381326712089E-4</v>
      </c>
      <c r="AJ33">
        <v>1.6115461230568728E-3</v>
      </c>
      <c r="AK33">
        <v>5.2156160264476962E-4</v>
      </c>
      <c r="AL33">
        <v>18.594762958348472</v>
      </c>
      <c r="AM33">
        <v>29.207404254516749</v>
      </c>
      <c r="AN33">
        <v>37.927409726264706</v>
      </c>
      <c r="AO33">
        <v>1.0108529084789049</v>
      </c>
      <c r="AP33">
        <v>38.043057497234273</v>
      </c>
      <c r="AQ33">
        <v>20.140444194234433</v>
      </c>
      <c r="AR33">
        <v>8.9513066514999196</v>
      </c>
      <c r="AS33">
        <v>83.473387884579495</v>
      </c>
      <c r="AT33" s="23">
        <v>15.50411791452812</v>
      </c>
      <c r="AU33" s="23">
        <v>38.043057497234273</v>
      </c>
      <c r="AV33" s="23">
        <v>-12.145758975247578</v>
      </c>
      <c r="AW33" s="23">
        <v>5.8935240391835028E-4</v>
      </c>
      <c r="AX33" s="23">
        <v>1.1561527595819628E-3</v>
      </c>
      <c r="AY33" s="23">
        <v>1.3141087810225821E-4</v>
      </c>
      <c r="AZ33">
        <v>4.7506623292607357E-4</v>
      </c>
      <c r="BA33">
        <v>1.7455051635003132E-3</v>
      </c>
      <c r="BB33">
        <v>5.8183456588965581E-4</v>
      </c>
      <c r="BC33">
        <v>20.140444194234433</v>
      </c>
      <c r="BD33">
        <v>37.041776213269912</v>
      </c>
      <c r="BE33">
        <v>37.115526289045384</v>
      </c>
      <c r="BF33">
        <v>-12.401177010099977</v>
      </c>
      <c r="BG33">
        <v>49.479883085304266</v>
      </c>
      <c r="BH33">
        <v>22.247190750694582</v>
      </c>
      <c r="BI33">
        <v>13.616346167304842</v>
      </c>
      <c r="BJ33" s="7">
        <v>-45.085184568035267</v>
      </c>
      <c r="BK33" s="7">
        <v>26.102564502162434</v>
      </c>
      <c r="BL33" s="7">
        <v>49.479883085304266</v>
      </c>
      <c r="BM33" s="7">
        <v>-7.1998912192097588</v>
      </c>
      <c r="BN33" s="7">
        <v>9.6164805506739569E-4</v>
      </c>
      <c r="BO33" s="7">
        <v>9.664418099927999E-4</v>
      </c>
      <c r="BP33" s="23">
        <v>-1.6121530113129988E-3</v>
      </c>
      <c r="BQ33" s="23">
        <v>7.9981634918632717E-4</v>
      </c>
      <c r="BR33" s="23">
        <v>1.9280898650601956E-3</v>
      </c>
      <c r="BS33" s="23">
        <v>1.6121601384390617E-3</v>
      </c>
      <c r="BT33" s="23">
        <v>22.247190750694582</v>
      </c>
    </row>
    <row r="34" spans="1:72">
      <c r="A34">
        <v>2</v>
      </c>
      <c r="B34">
        <v>33</v>
      </c>
      <c r="C34">
        <v>1.5</v>
      </c>
      <c r="D34" s="23">
        <v>3.2380952380952377</v>
      </c>
      <c r="E34" s="23">
        <v>38.349438318120086</v>
      </c>
      <c r="F34" s="23">
        <v>82.710814522928644</v>
      </c>
      <c r="G34" s="23">
        <v>-0.16666403583533362</v>
      </c>
      <c r="H34" s="23">
        <v>82.711440664657417</v>
      </c>
      <c r="I34" s="23">
        <v>36.318075852314621</v>
      </c>
      <c r="J34" s="23">
        <v>23.196682406171398</v>
      </c>
      <c r="K34" s="23">
        <v>-89.784745944309691</v>
      </c>
      <c r="L34" s="23">
        <v>45.412063347842768</v>
      </c>
      <c r="M34">
        <v>82.711440664657417</v>
      </c>
      <c r="N34" s="7">
        <v>-3.3515676809533335</v>
      </c>
      <c r="O34" s="7">
        <v>-1.8093356942933624E-4</v>
      </c>
      <c r="P34" s="7">
        <v>3.3285001432966032E-3</v>
      </c>
      <c r="Q34" s="7">
        <v>-3.0734737366808401E-5</v>
      </c>
      <c r="R34" s="7">
        <v>1.6134570228277896E-3</v>
      </c>
      <c r="S34" s="7">
        <v>3.1475665738672672E-3</v>
      </c>
      <c r="T34" s="23">
        <v>3.509568293693453E-3</v>
      </c>
      <c r="U34" s="23">
        <v>36.318075852314621</v>
      </c>
      <c r="V34" s="23">
        <v>45.271939929446283</v>
      </c>
      <c r="W34" s="23">
        <v>104.73470467170807</v>
      </c>
      <c r="X34" s="23">
        <v>-3.0389912643406323</v>
      </c>
      <c r="Y34" s="23">
        <v>104.8896162428366</v>
      </c>
      <c r="Z34" s="23">
        <v>45.117028358317768</v>
      </c>
      <c r="AA34" s="23">
        <v>29.886293942259414</v>
      </c>
      <c r="AB34" s="23">
        <v>-87.081892392128367</v>
      </c>
      <c r="AC34" s="23">
        <v>59.772587884518828</v>
      </c>
      <c r="AD34" s="7">
        <v>104.8896162428366</v>
      </c>
      <c r="AE34" s="7">
        <v>1.6553598769508682E-14</v>
      </c>
      <c r="AF34" s="7">
        <v>-1.0739573045173035E-3</v>
      </c>
      <c r="AG34" s="7">
        <v>4.9764307637067337E-3</v>
      </c>
      <c r="AH34" s="7">
        <v>-5.4221416506238873E-4</v>
      </c>
      <c r="AI34" s="7">
        <v>2.6450464712404098E-3</v>
      </c>
      <c r="AJ34">
        <v>3.9024734591894305E-3</v>
      </c>
      <c r="AK34">
        <v>6.0746351311747196E-3</v>
      </c>
      <c r="AL34">
        <v>45.117028358317768</v>
      </c>
      <c r="AM34">
        <v>33.951305340105399</v>
      </c>
      <c r="AN34">
        <v>78.253019549059005</v>
      </c>
      <c r="AO34">
        <v>8.6166346778738614</v>
      </c>
      <c r="AP34">
        <v>79.869931873682802</v>
      </c>
      <c r="AQ34">
        <v>32.334393015481609</v>
      </c>
      <c r="AR34">
        <v>23.767769429100596</v>
      </c>
      <c r="AS34">
        <v>79.372037152611099</v>
      </c>
      <c r="AT34" s="23">
        <v>46.886170795427439</v>
      </c>
      <c r="AU34" s="23">
        <v>79.869931873682802</v>
      </c>
      <c r="AV34" s="23">
        <v>7.6414569116778353E-16</v>
      </c>
      <c r="AW34" s="23">
        <v>-1.4570008184367656E-3</v>
      </c>
      <c r="AX34" s="23">
        <v>4.3743132655550496E-3</v>
      </c>
      <c r="AY34" s="23">
        <v>1.5694797283514227E-3</v>
      </c>
      <c r="AZ34">
        <v>2.5594398649977364E-3</v>
      </c>
      <c r="BA34">
        <v>2.9173124471182843E-3</v>
      </c>
      <c r="BB34">
        <v>6.0388318873659131E-3</v>
      </c>
      <c r="BC34">
        <v>33.661297466749318</v>
      </c>
      <c r="BD34">
        <v>39.341053884536613</v>
      </c>
      <c r="BE34">
        <v>84.489818919163653</v>
      </c>
      <c r="BF34">
        <v>0.9781882096276</v>
      </c>
      <c r="BG34">
        <v>84.511002298977928</v>
      </c>
      <c r="BH34">
        <v>37.149261841110075</v>
      </c>
      <c r="BI34">
        <v>23.680870228933927</v>
      </c>
      <c r="BJ34" s="7">
        <v>88.759411974237949</v>
      </c>
      <c r="BK34" s="7">
        <v>46.314600257449939</v>
      </c>
      <c r="BL34" s="7">
        <v>84.511002298977928</v>
      </c>
      <c r="BM34" s="7">
        <v>-3.2347955318594206</v>
      </c>
      <c r="BN34" s="7">
        <v>-1.43616837236259E-4</v>
      </c>
      <c r="BO34" s="7">
        <v>3.3632195301324728E-3</v>
      </c>
      <c r="BP34" s="23">
        <v>1.1743071974543731E-4</v>
      </c>
      <c r="BQ34" s="23">
        <v>1.6210578738113529E-3</v>
      </c>
      <c r="BR34" s="23">
        <v>3.2196026928962137E-3</v>
      </c>
      <c r="BS34" s="23">
        <v>3.5088019723888459E-3</v>
      </c>
      <c r="BT34" s="23">
        <v>37.149261841110075</v>
      </c>
    </row>
    <row r="35" spans="1:72">
      <c r="A35">
        <v>2</v>
      </c>
      <c r="B35">
        <v>34</v>
      </c>
      <c r="C35">
        <v>4.5</v>
      </c>
      <c r="D35" s="23">
        <v>3.2380952380952377</v>
      </c>
      <c r="E35" s="23">
        <v>35.718865873256242</v>
      </c>
      <c r="F35" s="23">
        <v>66.185617636982542</v>
      </c>
      <c r="G35" s="23">
        <v>4.2707613985346047</v>
      </c>
      <c r="H35" s="23">
        <v>66.772960565633127</v>
      </c>
      <c r="I35" s="23">
        <v>30.571345053071632</v>
      </c>
      <c r="J35" s="23">
        <v>18.100807756280748</v>
      </c>
      <c r="K35" s="23">
        <v>82.169432525060827</v>
      </c>
      <c r="L35" s="23">
        <v>34.150642474535829</v>
      </c>
      <c r="M35">
        <v>66.772960565633127</v>
      </c>
      <c r="N35" s="7">
        <v>-6.5235628775501322</v>
      </c>
      <c r="O35" s="7">
        <v>-1.0970567193049864E-3</v>
      </c>
      <c r="P35" s="7">
        <v>3.7465732905712203E-3</v>
      </c>
      <c r="Q35" s="7">
        <v>3.0520772490778321E-4</v>
      </c>
      <c r="R35" s="7">
        <v>2.077413567464824E-3</v>
      </c>
      <c r="S35" s="7">
        <v>2.6495165712662342E-3</v>
      </c>
      <c r="T35" s="23">
        <v>4.8532363869810387E-3</v>
      </c>
      <c r="U35" s="23">
        <v>30.571345053071632</v>
      </c>
      <c r="V35" s="23">
        <v>41.944788405300834</v>
      </c>
      <c r="W35" s="23">
        <v>89.417048466922026</v>
      </c>
      <c r="X35" s="23">
        <v>-12.590222411255201</v>
      </c>
      <c r="Y35" s="23">
        <v>92.549442199139818</v>
      </c>
      <c r="Z35" s="23">
        <v>38.812394673083034</v>
      </c>
      <c r="AA35" s="23">
        <v>26.868523763028392</v>
      </c>
      <c r="AB35" s="23">
        <v>-76.028715029112817</v>
      </c>
      <c r="AC35" s="23">
        <v>53.441463257203615</v>
      </c>
      <c r="AD35" s="7">
        <v>92.549442199139818</v>
      </c>
      <c r="AE35" s="7">
        <v>1.5648073115048788E-14</v>
      </c>
      <c r="AF35" s="7">
        <v>-1.089442408134824E-2</v>
      </c>
      <c r="AG35" s="7">
        <v>1.4309831840026052E-2</v>
      </c>
      <c r="AH35" s="7">
        <v>-1.2014153398519816E-2</v>
      </c>
      <c r="AI35" s="7">
        <v>1.1427180573473653E-2</v>
      </c>
      <c r="AJ35">
        <v>3.4154077586778121E-3</v>
      </c>
      <c r="AK35">
        <v>2.7921217710431191E-2</v>
      </c>
      <c r="AL35">
        <v>39.408551061666849</v>
      </c>
      <c r="AM35">
        <v>29.801627773131859</v>
      </c>
      <c r="AN35">
        <v>66.88567199551882</v>
      </c>
      <c r="AO35">
        <v>-10.393341002182828</v>
      </c>
      <c r="AP35">
        <v>69.59989887514314</v>
      </c>
      <c r="AQ35">
        <v>27.087400893507535</v>
      </c>
      <c r="AR35">
        <v>21.256248990817802</v>
      </c>
      <c r="AS35">
        <v>-75.364052767754956</v>
      </c>
      <c r="AT35" s="23">
        <v>41.586316510855411</v>
      </c>
      <c r="AU35" s="23">
        <v>69.59989887514314</v>
      </c>
      <c r="AV35" s="23">
        <v>5.461863600286776E-14</v>
      </c>
      <c r="AW35" s="23">
        <v>-1.721814521869482E-2</v>
      </c>
      <c r="AX35" s="23">
        <v>1.9732015012679731E-2</v>
      </c>
      <c r="AY35" s="23">
        <v>-1.8788376058868895E-2</v>
      </c>
      <c r="AZ35">
        <v>1.6933319864663777E-2</v>
      </c>
      <c r="BA35">
        <v>2.513869793984911E-3</v>
      </c>
      <c r="BB35">
        <v>4.145259239243948E-2</v>
      </c>
      <c r="BC35">
        <v>29.006189930595202</v>
      </c>
      <c r="BD35">
        <v>48.093491361443171</v>
      </c>
      <c r="BE35">
        <v>89.736990437307966</v>
      </c>
      <c r="BF35">
        <v>-8.2173014405254925</v>
      </c>
      <c r="BG35">
        <v>91.299818107463508</v>
      </c>
      <c r="BH35">
        <v>41.349144539625335</v>
      </c>
      <c r="BI35">
        <v>24.975336783919087</v>
      </c>
      <c r="BJ35" s="7">
        <v>-79.231666956665819</v>
      </c>
      <c r="BK35" s="7">
        <v>47.57202496078537</v>
      </c>
      <c r="BL35" s="7">
        <v>91.299818107463508</v>
      </c>
      <c r="BM35" s="7">
        <v>-4.2030314895572474</v>
      </c>
      <c r="BN35" s="7">
        <v>-1.00442983626886E-3</v>
      </c>
      <c r="BO35" s="7">
        <v>4.5880223630363976E-3</v>
      </c>
      <c r="BP35" s="23">
        <v>-1.2845152409554515E-3</v>
      </c>
      <c r="BQ35" s="23">
        <v>2.4901878377966602E-3</v>
      </c>
      <c r="BR35" s="23">
        <v>3.5835925267675376E-3</v>
      </c>
      <c r="BS35" s="23">
        <v>5.7380746776040702E-3</v>
      </c>
      <c r="BT35" s="23">
        <v>41.349144539625335</v>
      </c>
    </row>
    <row r="36" spans="1:72">
      <c r="A36">
        <v>2</v>
      </c>
      <c r="B36">
        <v>35</v>
      </c>
      <c r="C36">
        <v>8</v>
      </c>
      <c r="D36" s="23">
        <v>2.2261904761904758</v>
      </c>
      <c r="E36" s="23">
        <v>37.395828450605755</v>
      </c>
      <c r="F36" s="23">
        <v>70.839413443117365</v>
      </c>
      <c r="G36" s="23">
        <v>-15.97383749435021</v>
      </c>
      <c r="H36" s="23">
        <v>77.242971291964352</v>
      </c>
      <c r="I36" s="23">
        <v>30.992270601758779</v>
      </c>
      <c r="J36" s="23">
        <v>23.125350345102788</v>
      </c>
      <c r="K36" s="23">
        <v>-68.15524340093441</v>
      </c>
      <c r="L36" s="23">
        <v>45.529552921843482</v>
      </c>
      <c r="M36">
        <v>77.242971291964352</v>
      </c>
      <c r="N36" s="7">
        <v>1.8163422155215159E-14</v>
      </c>
      <c r="O36" s="7">
        <v>-1.8238820482113914E-2</v>
      </c>
      <c r="P36" s="7">
        <v>2.105293677135071E-2</v>
      </c>
      <c r="Q36" s="7">
        <v>-3.6567172552867851E-2</v>
      </c>
      <c r="R36" s="7">
        <v>2.1922743315027578E-2</v>
      </c>
      <c r="S36" s="7">
        <v>2.8141162892367962E-3</v>
      </c>
      <c r="T36" s="23">
        <v>5.3674950363986375E-2</v>
      </c>
      <c r="U36" s="23">
        <v>32.470572568116943</v>
      </c>
      <c r="V36" s="23">
        <v>30.390693624192938</v>
      </c>
      <c r="W36" s="23">
        <v>47.170752925308769</v>
      </c>
      <c r="X36" s="23">
        <v>-16.106380042451729</v>
      </c>
      <c r="Y36" s="23">
        <v>56.941342086044934</v>
      </c>
      <c r="Z36" s="23">
        <v>20.620104463456777</v>
      </c>
      <c r="AA36" s="23">
        <v>18.160618811294079</v>
      </c>
      <c r="AB36" s="23">
        <v>-58.75780619238963</v>
      </c>
      <c r="AC36" s="23">
        <v>35.072144879682412</v>
      </c>
      <c r="AD36" s="7">
        <v>56.941342086044934</v>
      </c>
      <c r="AE36" s="7">
        <v>3.4268594906183836E-14</v>
      </c>
      <c r="AF36" s="7">
        <v>-5.6944560242340233E-3</v>
      </c>
      <c r="AG36" s="7">
        <v>7.7110536345210623E-3</v>
      </c>
      <c r="AH36" s="7">
        <v>-2.5157319046062394E-2</v>
      </c>
      <c r="AI36" s="7">
        <v>1.1647273973650238E-2</v>
      </c>
      <c r="AJ36">
        <v>2.016597610287039E-3</v>
      </c>
      <c r="AK36">
        <v>2.8506111463971189E-2</v>
      </c>
      <c r="AL36">
        <v>23.268433964850512</v>
      </c>
      <c r="AM36">
        <v>53.343489829023774</v>
      </c>
      <c r="AN36">
        <v>77.716855380420085</v>
      </c>
      <c r="AO36">
        <v>-23.891053632272214</v>
      </c>
      <c r="AP36">
        <v>92.349898194958783</v>
      </c>
      <c r="AQ36">
        <v>38.710447014485069</v>
      </c>
      <c r="AR36">
        <v>26.819725590236857</v>
      </c>
      <c r="AS36">
        <v>-58.512927448674894</v>
      </c>
      <c r="AT36" s="23">
        <v>53.338218995984107</v>
      </c>
      <c r="AU36" s="23">
        <v>92.349898194958783</v>
      </c>
      <c r="AV36" s="23">
        <v>3.4946004423552779E-15</v>
      </c>
      <c r="AW36" s="23">
        <v>-6.2407988023766977E-3</v>
      </c>
      <c r="AX36" s="23">
        <v>9.6483677778222317E-3</v>
      </c>
      <c r="AY36" s="23">
        <v>-3.1051075812168202E-2</v>
      </c>
      <c r="AZ36">
        <v>1.4262453227971613E-2</v>
      </c>
      <c r="BA36">
        <v>3.407568975445534E-3</v>
      </c>
      <c r="BB36">
        <v>3.4880294203265085E-2</v>
      </c>
      <c r="BC36">
        <v>39.318103562833166</v>
      </c>
      <c r="BD36">
        <v>35.916832038376</v>
      </c>
      <c r="BE36">
        <v>69.237427706577378</v>
      </c>
      <c r="BF36">
        <v>-15.310157465165485</v>
      </c>
      <c r="BG36">
        <v>75.203805402238075</v>
      </c>
      <c r="BH36">
        <v>29.950454342715307</v>
      </c>
      <c r="BI36">
        <v>22.626675529761386</v>
      </c>
      <c r="BJ36" s="7">
        <v>-68.709107060555667</v>
      </c>
      <c r="BK36" s="7">
        <v>44.476916150826739</v>
      </c>
      <c r="BL36" s="7">
        <v>75.203805402238075</v>
      </c>
      <c r="BM36" s="7">
        <v>-2.6474482328620041E-14</v>
      </c>
      <c r="BN36" s="7">
        <v>-2.4609748158588182E-2</v>
      </c>
      <c r="BO36" s="7">
        <v>2.734375891195694E-2</v>
      </c>
      <c r="BP36" s="23">
        <v>-4.6884902389215333E-2</v>
      </c>
      <c r="BQ36" s="23">
        <v>2.8576950426024029E-2</v>
      </c>
      <c r="BR36" s="23">
        <v>2.7340107533687583E-3</v>
      </c>
      <c r="BS36" s="23">
        <v>6.9981147239634695E-2</v>
      </c>
      <c r="BT36" s="23">
        <v>31.546277923486016</v>
      </c>
    </row>
    <row r="37" spans="1:72">
      <c r="A37">
        <v>2</v>
      </c>
      <c r="B37">
        <v>36</v>
      </c>
      <c r="C37">
        <v>12</v>
      </c>
      <c r="D37" s="23">
        <v>1.2142857142857144</v>
      </c>
      <c r="E37" s="23">
        <v>45.704585397082319</v>
      </c>
      <c r="F37" s="23">
        <v>59.414341394523163</v>
      </c>
      <c r="G37" s="23">
        <v>-9.6124809098821906</v>
      </c>
      <c r="H37" s="23">
        <v>64.365781264646984</v>
      </c>
      <c r="I37" s="23">
        <v>31.535678037481642</v>
      </c>
      <c r="J37" s="23">
        <v>16.415051613582669</v>
      </c>
      <c r="K37" s="23">
        <v>-62.746764227438632</v>
      </c>
      <c r="L37" s="23">
        <v>29.328603370316308</v>
      </c>
      <c r="M37">
        <v>64.365781264646984</v>
      </c>
      <c r="N37" s="7">
        <v>-9.4280090874275437</v>
      </c>
      <c r="O37" s="7">
        <v>9.2097897837404381E-4</v>
      </c>
      <c r="P37" s="7">
        <v>1.8121131182077064E-3</v>
      </c>
      <c r="Q37" s="7">
        <v>-1.2496225182846831E-3</v>
      </c>
      <c r="R37" s="7">
        <v>8.9866635412152486E-4</v>
      </c>
      <c r="S37" s="7">
        <v>2.7330920965817503E-3</v>
      </c>
      <c r="T37" s="23">
        <v>1.5348213229497544E-3</v>
      </c>
      <c r="U37" s="23">
        <v>31.535678037481642</v>
      </c>
      <c r="V37" s="23">
        <v>26.563190642385557</v>
      </c>
      <c r="W37" s="23">
        <v>30.399763223385968</v>
      </c>
      <c r="X37" s="23">
        <v>1.877721568672873</v>
      </c>
      <c r="Y37" s="23">
        <v>31.165813085788439</v>
      </c>
      <c r="Z37" s="23">
        <v>17.088886159731462</v>
      </c>
      <c r="AA37" s="23">
        <v>7.0384634630284886</v>
      </c>
      <c r="AB37" s="23">
        <v>67.806124088883976</v>
      </c>
      <c r="AC37" s="23">
        <v>12.304800131245592</v>
      </c>
      <c r="AD37" s="7">
        <v>31.165813085788439</v>
      </c>
      <c r="AE37" s="7">
        <v>-12.757376923866945</v>
      </c>
      <c r="AF37" s="7">
        <v>6.1582979137251616E-4</v>
      </c>
      <c r="AG37" s="7">
        <v>8.6520700913755313E-4</v>
      </c>
      <c r="AH37" s="7">
        <v>2.4410380392747111E-4</v>
      </c>
      <c r="AI37" s="7">
        <v>3.7703499660445456E-4</v>
      </c>
      <c r="AJ37">
        <v>1.4810368005100693E-3</v>
      </c>
      <c r="AK37">
        <v>3.4896369987735392E-4</v>
      </c>
      <c r="AL37">
        <v>17.088886159731462</v>
      </c>
      <c r="AM37">
        <v>30.350114918322522</v>
      </c>
      <c r="AN37">
        <v>37.22461577682072</v>
      </c>
      <c r="AO37">
        <v>0.7082209710041667</v>
      </c>
      <c r="AP37">
        <v>37.29681935883081</v>
      </c>
      <c r="AQ37">
        <v>20.272419208542967</v>
      </c>
      <c r="AR37">
        <v>8.5122000751439213</v>
      </c>
      <c r="AS37">
        <v>84.178771436256852</v>
      </c>
      <c r="AT37" s="23">
        <v>14.818993606594042</v>
      </c>
      <c r="AU37" s="23">
        <v>37.29681935883081</v>
      </c>
      <c r="AV37" s="23">
        <v>-12.825128035272201</v>
      </c>
      <c r="AW37" s="23">
        <v>6.5505022113567066E-4</v>
      </c>
      <c r="AX37" s="23">
        <v>1.101892776938049E-3</v>
      </c>
      <c r="AY37" s="23">
        <v>9.2068726230542933E-5</v>
      </c>
      <c r="AZ37">
        <v>4.5407313768191685E-4</v>
      </c>
      <c r="BA37">
        <v>1.7569429980737196E-3</v>
      </c>
      <c r="BB37">
        <v>4.5622902146369014E-4</v>
      </c>
      <c r="BC37">
        <v>20.272419208542967</v>
      </c>
      <c r="BD37">
        <v>30.083514028622229</v>
      </c>
      <c r="BE37">
        <v>25.945362943058019</v>
      </c>
      <c r="BF37">
        <v>-12.917627280421836</v>
      </c>
      <c r="BG37">
        <v>41.096723001842577</v>
      </c>
      <c r="BH37">
        <v>14.932153969837673</v>
      </c>
      <c r="BI37">
        <v>13.082284516002453</v>
      </c>
      <c r="BJ37" s="7">
        <v>-40.449985122410666</v>
      </c>
      <c r="BK37" s="7">
        <v>25.27860571038719</v>
      </c>
      <c r="BL37" s="7">
        <v>41.096723001842577</v>
      </c>
      <c r="BM37" s="7">
        <v>-3.1863262519668289</v>
      </c>
      <c r="BN37" s="7">
        <v>8.6286531091267981E-4</v>
      </c>
      <c r="BO37" s="7">
        <v>5.9388549035100649E-4</v>
      </c>
      <c r="BP37" s="23">
        <v>-1.6792915464548437E-3</v>
      </c>
      <c r="BQ37" s="23">
        <v>7.7456918572608481E-4</v>
      </c>
      <c r="BR37" s="23">
        <v>1.4567508012636862E-3</v>
      </c>
      <c r="BS37" s="23">
        <v>1.7006969870803235E-3</v>
      </c>
      <c r="BT37" s="23">
        <v>16.808663091504073</v>
      </c>
    </row>
    <row r="38" spans="1:72">
      <c r="A38">
        <v>2</v>
      </c>
      <c r="B38">
        <v>37</v>
      </c>
      <c r="C38">
        <v>1.5</v>
      </c>
      <c r="D38" s="23">
        <v>3.6190476190476186</v>
      </c>
      <c r="E38" s="23">
        <v>33.849686376543403</v>
      </c>
      <c r="F38" s="23">
        <v>73.527918050465445</v>
      </c>
      <c r="G38" s="23">
        <v>-3.2179248228827504</v>
      </c>
      <c r="H38" s="23">
        <v>73.78719909878069</v>
      </c>
      <c r="I38" s="23">
        <v>32.21328132810266</v>
      </c>
      <c r="J38" s="23">
        <v>20.786958885339015</v>
      </c>
      <c r="K38" s="23">
        <v>-85.39340206683562</v>
      </c>
      <c r="L38" s="23">
        <v>40.902746477144724</v>
      </c>
      <c r="M38">
        <v>73.78719909878069</v>
      </c>
      <c r="N38" s="7">
        <v>-3.9533647314323077</v>
      </c>
      <c r="O38" s="7">
        <v>-1.5731996559436814E-4</v>
      </c>
      <c r="P38" s="7">
        <v>2.9491376806966051E-3</v>
      </c>
      <c r="Q38" s="7">
        <v>-4.285028306766415E-4</v>
      </c>
      <c r="R38" s="7">
        <v>1.4394313596897933E-3</v>
      </c>
      <c r="S38" s="7">
        <v>2.7918177151022368E-3</v>
      </c>
      <c r="T38" s="23">
        <v>3.1358720930703709E-3</v>
      </c>
      <c r="U38" s="23">
        <v>32.21328132810266</v>
      </c>
      <c r="V38" s="23">
        <v>46.070124354751876</v>
      </c>
      <c r="W38" s="23">
        <v>105.47550136284657</v>
      </c>
      <c r="X38" s="23">
        <v>-5.088402748230652</v>
      </c>
      <c r="Y38" s="23">
        <v>105.90819981328627</v>
      </c>
      <c r="Z38" s="23">
        <v>45.637425904312181</v>
      </c>
      <c r="AA38" s="23">
        <v>30.135386954487046</v>
      </c>
      <c r="AB38" s="23">
        <v>-85.139477671717856</v>
      </c>
      <c r="AC38" s="23">
        <v>60.270773908974078</v>
      </c>
      <c r="AD38" s="7">
        <v>105.90819981328627</v>
      </c>
      <c r="AE38" s="7">
        <v>1.1231467145211838E-14</v>
      </c>
      <c r="AF38" s="7">
        <v>-1.8142521185482918E-3</v>
      </c>
      <c r="AG38" s="7">
        <v>5.7579131509865088E-3</v>
      </c>
      <c r="AH38" s="7">
        <v>-9.8162838178918318E-4</v>
      </c>
      <c r="AI38" s="7">
        <v>3.2528304408624138E-3</v>
      </c>
      <c r="AJ38">
        <v>3.9436610324382173E-3</v>
      </c>
      <c r="AK38">
        <v>7.6355275619359193E-3</v>
      </c>
      <c r="AL38">
        <v>45.637425904312181</v>
      </c>
      <c r="AM38">
        <v>25.265115818118026</v>
      </c>
      <c r="AN38">
        <v>61.836891950686763</v>
      </c>
      <c r="AO38">
        <v>7.3420698554763799</v>
      </c>
      <c r="AP38">
        <v>63.255817817433481</v>
      </c>
      <c r="AQ38">
        <v>23.846189951371304</v>
      </c>
      <c r="AR38">
        <v>19.70481393303109</v>
      </c>
      <c r="AS38">
        <v>79.061884155270647</v>
      </c>
      <c r="AT38" s="23">
        <v>38.318526416087622</v>
      </c>
      <c r="AU38" s="23">
        <v>63.255817817433481</v>
      </c>
      <c r="AV38" s="23">
        <v>9.2955157460217208E-15</v>
      </c>
      <c r="AW38" s="23">
        <v>-2.3338712614724513E-3</v>
      </c>
      <c r="AX38" s="23">
        <v>4.5985234634613728E-3</v>
      </c>
      <c r="AY38" s="23">
        <v>1.829342467884478E-3</v>
      </c>
      <c r="AZ38">
        <v>2.9752910320510494E-3</v>
      </c>
      <c r="BA38">
        <v>2.2646522019889215E-3</v>
      </c>
      <c r="BB38">
        <v>7.1696994697892317E-3</v>
      </c>
      <c r="BC38">
        <v>26.130602330641445</v>
      </c>
      <c r="BD38">
        <v>35.895858949186852</v>
      </c>
      <c r="BE38">
        <v>79.998229010211759</v>
      </c>
      <c r="BF38">
        <v>5.3283879209087033</v>
      </c>
      <c r="BG38">
        <v>80.632865081999796</v>
      </c>
      <c r="BH38">
        <v>34.768226387819588</v>
      </c>
      <c r="BI38">
        <v>22.932319347090104</v>
      </c>
      <c r="BJ38" s="7">
        <v>83.207800366279159</v>
      </c>
      <c r="BK38" s="7">
        <v>45.620138340587914</v>
      </c>
      <c r="BL38" s="7">
        <v>80.632865081999796</v>
      </c>
      <c r="BM38" s="7">
        <v>-2.7057305572669592</v>
      </c>
      <c r="BN38" s="7">
        <v>-1.5870829451342658E-4</v>
      </c>
      <c r="BO38" s="7">
        <v>3.1719545814577789E-3</v>
      </c>
      <c r="BP38" s="23">
        <v>6.8568788795787187E-4</v>
      </c>
      <c r="BQ38" s="23">
        <v>1.5593820429362869E-3</v>
      </c>
      <c r="BR38" s="23">
        <v>3.0132462869443522E-3</v>
      </c>
      <c r="BS38" s="23">
        <v>3.4005121780497877E-3</v>
      </c>
      <c r="BT38" s="23">
        <v>34.768226387819588</v>
      </c>
    </row>
    <row r="39" spans="1:72">
      <c r="A39">
        <v>2</v>
      </c>
      <c r="B39">
        <v>38</v>
      </c>
      <c r="C39">
        <v>4.5</v>
      </c>
      <c r="D39" s="23">
        <v>3.6190476190476186</v>
      </c>
      <c r="E39" s="23">
        <v>33.685529685662004</v>
      </c>
      <c r="F39" s="23">
        <v>53.519225803397838</v>
      </c>
      <c r="G39" s="23">
        <v>6.9788078111215492</v>
      </c>
      <c r="H39" s="23">
        <v>55.728697626804319</v>
      </c>
      <c r="I39" s="23">
        <v>26.161426646717945</v>
      </c>
      <c r="J39" s="23">
        <v>14.783635490043187</v>
      </c>
      <c r="K39" s="23">
        <v>72.432352643599259</v>
      </c>
      <c r="L39" s="23">
        <v>27.300726672709636</v>
      </c>
      <c r="M39">
        <v>55.728697626804319</v>
      </c>
      <c r="N39" s="7">
        <v>-8.155209791904765</v>
      </c>
      <c r="O39" s="7">
        <v>-8.6752787897983249E-4</v>
      </c>
      <c r="P39" s="7">
        <v>3.1348515216953784E-3</v>
      </c>
      <c r="Q39" s="7">
        <v>7.5829161342968652E-4</v>
      </c>
      <c r="R39" s="7">
        <v>1.7467890799129774E-3</v>
      </c>
      <c r="S39" s="7">
        <v>2.2673236427155461E-3</v>
      </c>
      <c r="T39" s="23">
        <v>4.0735791434495369E-3</v>
      </c>
      <c r="U39" s="23">
        <v>26.161426646717945</v>
      </c>
      <c r="V39" s="23">
        <v>39.944201762370106</v>
      </c>
      <c r="W39" s="23">
        <v>86.847253679642179</v>
      </c>
      <c r="X39" s="23">
        <v>-11.52124685063473</v>
      </c>
      <c r="Y39" s="23">
        <v>89.5245087637919</v>
      </c>
      <c r="Z39" s="23">
        <v>37.266946678220378</v>
      </c>
      <c r="AA39" s="23">
        <v>26.128781042785761</v>
      </c>
      <c r="AB39" s="23">
        <v>-76.918036845549409</v>
      </c>
      <c r="AC39" s="23">
        <v>51.87660863307925</v>
      </c>
      <c r="AD39" s="7">
        <v>89.5245087637919</v>
      </c>
      <c r="AE39" s="7">
        <v>2.2097774998730557E-14</v>
      </c>
      <c r="AF39" s="7">
        <v>-2.3573353797338385E-2</v>
      </c>
      <c r="AG39" s="7">
        <v>2.68699316388307E-2</v>
      </c>
      <c r="AH39" s="7">
        <v>-2.3408746941589106E-2</v>
      </c>
      <c r="AI39" s="7">
        <v>2.2716062430672233E-2</v>
      </c>
      <c r="AJ39">
        <v>3.2965778414923153E-3</v>
      </c>
      <c r="AK39">
        <v>5.5610201213178376E-2</v>
      </c>
      <c r="AL39">
        <v>38.037436632603693</v>
      </c>
      <c r="AM39">
        <v>25.020620236588176</v>
      </c>
      <c r="AN39">
        <v>59.200861329697261</v>
      </c>
      <c r="AO39">
        <v>-8.8346418651933902</v>
      </c>
      <c r="AP39">
        <v>61.349324857392915</v>
      </c>
      <c r="AQ39">
        <v>22.872156708892515</v>
      </c>
      <c r="AR39">
        <v>19.238584074250198</v>
      </c>
      <c r="AS39">
        <v>-76.331775337357996</v>
      </c>
      <c r="AT39" s="23">
        <v>37.337644138788214</v>
      </c>
      <c r="AU39" s="23">
        <v>61.349324857392915</v>
      </c>
      <c r="AV39" s="23">
        <v>2.190088388420719E-15</v>
      </c>
      <c r="AW39" s="23">
        <v>-3.5249552344672939E-2</v>
      </c>
      <c r="AX39" s="23">
        <v>3.7439310865396321E-2</v>
      </c>
      <c r="AY39" s="23">
        <v>-3.5672925719048357E-2</v>
      </c>
      <c r="AZ39">
        <v>3.3060113963275538E-2</v>
      </c>
      <c r="BA39">
        <v>2.1897585207233811E-3</v>
      </c>
      <c r="BB39">
        <v>8.0970540717775263E-2</v>
      </c>
      <c r="BC39">
        <v>25.266444469885652</v>
      </c>
      <c r="BD39">
        <v>41.549936448705154</v>
      </c>
      <c r="BE39">
        <v>94.008380485898513</v>
      </c>
      <c r="BF39">
        <v>-8.4205910191783833</v>
      </c>
      <c r="BG39">
        <v>95.326906847398249</v>
      </c>
      <c r="BH39">
        <v>40.231410087205433</v>
      </c>
      <c r="BI39">
        <v>27.547748380096408</v>
      </c>
      <c r="BJ39" s="7">
        <v>-81.100684080480477</v>
      </c>
      <c r="BK39" s="7">
        <v>54.878753758125846</v>
      </c>
      <c r="BL39" s="7">
        <v>95.326906847398249</v>
      </c>
      <c r="BM39" s="7">
        <v>3.5466421466345821E-15</v>
      </c>
      <c r="BN39" s="7">
        <v>-1.2232986134218507E-3</v>
      </c>
      <c r="BO39" s="7">
        <v>4.7478148537215435E-3</v>
      </c>
      <c r="BP39" s="23">
        <v>-1.2346907520373181E-3</v>
      </c>
      <c r="BQ39" s="23">
        <v>2.6242267284344854E-3</v>
      </c>
      <c r="BR39" s="23">
        <v>3.5245162402996926E-3</v>
      </c>
      <c r="BS39" s="23">
        <v>6.0974303842411919E-3</v>
      </c>
      <c r="BT39" s="23">
        <v>40.667495080381109</v>
      </c>
    </row>
    <row r="40" spans="1:72">
      <c r="A40">
        <v>2</v>
      </c>
      <c r="B40">
        <v>39</v>
      </c>
      <c r="C40">
        <v>8</v>
      </c>
      <c r="D40" s="23">
        <v>2.4880952380952381</v>
      </c>
      <c r="E40" s="23">
        <v>32.582748979162638</v>
      </c>
      <c r="F40" s="23">
        <v>64.832368820085165</v>
      </c>
      <c r="G40" s="23">
        <v>-14.029987250005886</v>
      </c>
      <c r="H40" s="23">
        <v>70.081609456463468</v>
      </c>
      <c r="I40" s="23">
        <v>27.333508342784341</v>
      </c>
      <c r="J40" s="23">
        <v>21.374050556839563</v>
      </c>
      <c r="K40" s="23">
        <v>-69.486947174602264</v>
      </c>
      <c r="L40" s="23">
        <v>41.834654518146252</v>
      </c>
      <c r="M40">
        <v>70.081609456463468</v>
      </c>
      <c r="N40" s="7">
        <v>6.3448378495589708E-14</v>
      </c>
      <c r="O40" s="7">
        <v>-3.6040788412555876E-2</v>
      </c>
      <c r="P40" s="7">
        <v>3.8573581475336349E-2</v>
      </c>
      <c r="Q40" s="7">
        <v>-6.3461537772618301E-2</v>
      </c>
      <c r="R40" s="7">
        <v>3.9993352191608628E-2</v>
      </c>
      <c r="S40" s="7">
        <v>2.5327930627804737E-3</v>
      </c>
      <c r="T40" s="23">
        <v>9.795239134514612E-2</v>
      </c>
      <c r="U40" s="23">
        <v>29.224535339774341</v>
      </c>
      <c r="V40" s="23">
        <v>25.59740387932721</v>
      </c>
      <c r="W40" s="23">
        <v>40.679959337084476</v>
      </c>
      <c r="X40" s="23">
        <v>-14.489169101914412</v>
      </c>
      <c r="Y40" s="23">
        <v>49.472906139782239</v>
      </c>
      <c r="Z40" s="23">
        <v>16.804457076629447</v>
      </c>
      <c r="AA40" s="23">
        <v>16.334224531576396</v>
      </c>
      <c r="AB40" s="23">
        <v>-58.747967809324905</v>
      </c>
      <c r="AC40" s="23">
        <v>31.243050877605775</v>
      </c>
      <c r="AD40" s="7">
        <v>49.472906139782239</v>
      </c>
      <c r="AE40" s="7">
        <v>6.8097437411207551E-14</v>
      </c>
      <c r="AF40" s="7">
        <v>-1.0403230090055783E-2</v>
      </c>
      <c r="AG40" s="7">
        <v>1.2126441533682471E-2</v>
      </c>
      <c r="AH40" s="7">
        <v>-4.2793571683360954E-2</v>
      </c>
      <c r="AI40" s="7">
        <v>1.9747850938430875E-2</v>
      </c>
      <c r="AJ40">
        <v>1.723211443626688E-3</v>
      </c>
      <c r="AK40">
        <v>4.8361925942754069E-2</v>
      </c>
      <c r="AL40">
        <v>19.883208964923504</v>
      </c>
      <c r="AM40">
        <v>51.288470686002277</v>
      </c>
      <c r="AN40">
        <v>77.073856675201711</v>
      </c>
      <c r="AO40">
        <v>-23.018319738637015</v>
      </c>
      <c r="AP40">
        <v>90.564199446850111</v>
      </c>
      <c r="AQ40">
        <v>37.798127914353884</v>
      </c>
      <c r="AR40">
        <v>26.383035766248113</v>
      </c>
      <c r="AS40">
        <v>-59.626719099449588</v>
      </c>
      <c r="AT40" s="23">
        <v>52.414398900996453</v>
      </c>
      <c r="AU40" s="23">
        <v>90.564199446850111</v>
      </c>
      <c r="AV40" s="23">
        <v>2.761072620538485E-14</v>
      </c>
      <c r="AW40" s="23">
        <v>-1.3260772476222609E-2</v>
      </c>
      <c r="AX40" s="23">
        <v>1.6598192987613943E-2</v>
      </c>
      <c r="AY40" s="23">
        <v>-5.4572025391640348E-2</v>
      </c>
      <c r="AZ40">
        <v>2.5407927128511077E-2</v>
      </c>
      <c r="BA40">
        <v>3.3374205113913345E-3</v>
      </c>
      <c r="BB40">
        <v>6.2206621624361046E-2</v>
      </c>
      <c r="BC40">
        <v>38.508698208361174</v>
      </c>
      <c r="BD40">
        <v>30.48464045023562</v>
      </c>
      <c r="BE40">
        <v>62.12348793894418</v>
      </c>
      <c r="BF40">
        <v>-13.188689116715326</v>
      </c>
      <c r="BG40">
        <v>66.900075658482734</v>
      </c>
      <c r="BH40">
        <v>25.708052730697059</v>
      </c>
      <c r="BI40">
        <v>20.596011463892836</v>
      </c>
      <c r="BJ40" s="7">
        <v>-70.090978385540566</v>
      </c>
      <c r="BK40" s="7">
        <v>40.194995738428524</v>
      </c>
      <c r="BL40" s="7">
        <v>66.900075658482734</v>
      </c>
      <c r="BM40" s="7">
        <v>-8.5850597464354195E-14</v>
      </c>
      <c r="BN40" s="7">
        <v>-4.8545649354302077E-2</v>
      </c>
      <c r="BO40" s="7">
        <v>5.09534606924208E-2</v>
      </c>
      <c r="BP40" s="23">
        <v>-8.1561515979098081E-2</v>
      </c>
      <c r="BQ40" s="23">
        <v>5.2526638174324673E-2</v>
      </c>
      <c r="BR40" s="23">
        <v>2.4078113381187233E-3</v>
      </c>
      <c r="BS40" s="23">
        <v>0.12865595123778201</v>
      </c>
      <c r="BT40" s="23">
        <v>27.782438516753974</v>
      </c>
    </row>
    <row r="41" spans="1:72">
      <c r="A41">
        <v>2</v>
      </c>
      <c r="B41">
        <v>40</v>
      </c>
      <c r="C41">
        <v>12</v>
      </c>
      <c r="D41" s="23">
        <v>1.3571428571428572</v>
      </c>
      <c r="E41" s="23">
        <v>43.153357262957144</v>
      </c>
      <c r="F41" s="23">
        <v>57.678956595734768</v>
      </c>
      <c r="G41" s="23">
        <v>-8.4072932114103107</v>
      </c>
      <c r="H41" s="23">
        <v>61.526100139674412</v>
      </c>
      <c r="I41" s="23">
        <v>30.249694157607571</v>
      </c>
      <c r="J41" s="23">
        <v>15.63820299103342</v>
      </c>
      <c r="K41" s="23">
        <v>-65.411358210524966</v>
      </c>
      <c r="L41" s="23">
        <v>27.874338290515173</v>
      </c>
      <c r="M41">
        <v>61.526100139674412</v>
      </c>
      <c r="N41" s="7">
        <v>-9.6461807532728123</v>
      </c>
      <c r="O41" s="7">
        <v>8.387381018477221E-4</v>
      </c>
      <c r="P41" s="7">
        <v>1.7829020584782657E-3</v>
      </c>
      <c r="Q41" s="7">
        <v>-1.0929481174833389E-3</v>
      </c>
      <c r="R41" s="7">
        <v>8.5410579047348048E-4</v>
      </c>
      <c r="S41" s="7">
        <v>2.6216401603259879E-3</v>
      </c>
      <c r="T41" s="23">
        <v>1.4442926173426967E-3</v>
      </c>
      <c r="U41" s="23">
        <v>30.249694157607571</v>
      </c>
      <c r="V41" s="23">
        <v>26.330765453533139</v>
      </c>
      <c r="W41" s="23">
        <v>27.205875207159892</v>
      </c>
      <c r="X41" s="23">
        <v>4.9944682948457286</v>
      </c>
      <c r="Y41" s="23">
        <v>31.781918620840315</v>
      </c>
      <c r="Z41" s="23">
        <v>16.060992198207906</v>
      </c>
      <c r="AA41" s="23">
        <v>7.8604632113162047</v>
      </c>
      <c r="AB41" s="23">
        <v>47.503389878821309</v>
      </c>
      <c r="AC41" s="23">
        <v>13.786057419893986</v>
      </c>
      <c r="AD41" s="7">
        <v>31.781918620840315</v>
      </c>
      <c r="AE41" s="7">
        <v>-10.980076740942208</v>
      </c>
      <c r="AF41" s="7">
        <v>6.6753526159613996E-4</v>
      </c>
      <c r="AG41" s="7">
        <v>7.2441739558187616E-4</v>
      </c>
      <c r="AH41" s="7">
        <v>6.4928087832993799E-4</v>
      </c>
      <c r="AI41" s="7">
        <v>4.2242263645547772E-4</v>
      </c>
      <c r="AJ41">
        <v>1.3919526571780161E-3</v>
      </c>
      <c r="AK41">
        <v>6.5176777776418718E-4</v>
      </c>
      <c r="AL41">
        <v>16.060992198207906</v>
      </c>
      <c r="AM41">
        <v>30.718516482382412</v>
      </c>
      <c r="AN41">
        <v>35.392608722298277</v>
      </c>
      <c r="AO41">
        <v>-2.2897948714857974</v>
      </c>
      <c r="AP41">
        <v>36.32740384547747</v>
      </c>
      <c r="AQ41">
        <v>19.833337561404207</v>
      </c>
      <c r="AR41">
        <v>8.2470331420366314</v>
      </c>
      <c r="AS41">
        <v>-67.792554143010534</v>
      </c>
      <c r="AT41" s="23">
        <v>14.385481236094881</v>
      </c>
      <c r="AU41" s="23">
        <v>36.32740384547747</v>
      </c>
      <c r="AV41" s="23">
        <v>-12.899515045905211</v>
      </c>
      <c r="AW41" s="23">
        <v>7.0753662986358342E-4</v>
      </c>
      <c r="AX41" s="23">
        <v>1.0113526254581125E-3</v>
      </c>
      <c r="AY41" s="23">
        <v>-2.976733332931545E-4</v>
      </c>
      <c r="AZ41">
        <v>4.40789757749229E-4</v>
      </c>
      <c r="BA41">
        <v>1.718889255321696E-3</v>
      </c>
      <c r="BB41">
        <v>4.2533936160782528E-4</v>
      </c>
      <c r="BC41">
        <v>19.833337561404207</v>
      </c>
      <c r="BD41">
        <v>23.282706672866329</v>
      </c>
      <c r="BE41">
        <v>19.221110761187532</v>
      </c>
      <c r="BF41">
        <v>-12.320085459331821</v>
      </c>
      <c r="BG41">
        <v>33.738247093936344</v>
      </c>
      <c r="BH41">
        <v>8.7655703401175131</v>
      </c>
      <c r="BI41">
        <v>12.486338376909416</v>
      </c>
      <c r="BJ41" s="7">
        <v>-40.319871460846436</v>
      </c>
      <c r="BK41" s="7">
        <v>23.23766163035209</v>
      </c>
      <c r="BL41" s="7">
        <v>33.738247093936344</v>
      </c>
      <c r="BM41" s="7">
        <v>4.1720099597242211E-15</v>
      </c>
      <c r="BN41" s="7">
        <v>8.760470414525736E-4</v>
      </c>
      <c r="BO41" s="7">
        <v>2.2905221183282736E-4</v>
      </c>
      <c r="BP41" s="23">
        <v>-3.9250736734991465E-3</v>
      </c>
      <c r="BQ41" s="23">
        <v>1.6447840337034502E-3</v>
      </c>
      <c r="BR41" s="23">
        <v>1.1050992532854009E-3</v>
      </c>
      <c r="BS41" s="23">
        <v>3.9780404286470956E-3</v>
      </c>
      <c r="BT41" s="23">
        <v>12.751145230216158</v>
      </c>
    </row>
    <row r="42" spans="1:72">
      <c r="A42">
        <v>2</v>
      </c>
      <c r="B42">
        <v>41</v>
      </c>
      <c r="C42">
        <v>1.5</v>
      </c>
      <c r="D42" s="23">
        <v>4</v>
      </c>
      <c r="E42" s="23">
        <v>29.103141781676779</v>
      </c>
      <c r="F42" s="23">
        <v>68.86365139940672</v>
      </c>
      <c r="G42" s="23">
        <v>-4.0756880050860227</v>
      </c>
      <c r="H42" s="23">
        <v>69.277133653492996</v>
      </c>
      <c r="I42" s="23">
        <v>28.689659527590511</v>
      </c>
      <c r="J42" s="23">
        <v>20.293737062951244</v>
      </c>
      <c r="K42" s="23">
        <v>-84.207110841678912</v>
      </c>
      <c r="L42" s="23">
        <v>40.241856251768631</v>
      </c>
      <c r="M42">
        <v>69.277133653492996</v>
      </c>
      <c r="N42" s="7">
        <v>-2.3392107028916773</v>
      </c>
      <c r="O42" s="7">
        <v>-2.2675113931265725E-4</v>
      </c>
      <c r="P42" s="7">
        <v>2.7738877620208037E-3</v>
      </c>
      <c r="Q42" s="7">
        <v>-5.383824687645838E-4</v>
      </c>
      <c r="R42" s="7">
        <v>1.3818058528877518E-3</v>
      </c>
      <c r="S42" s="7">
        <v>2.5471366227081465E-3</v>
      </c>
      <c r="T42" s="23">
        <v>3.0485553134015344E-3</v>
      </c>
      <c r="U42" s="23">
        <v>29.390037954325042</v>
      </c>
      <c r="V42" s="23">
        <v>36.978733400684241</v>
      </c>
      <c r="W42" s="23">
        <v>88.735922436489304</v>
      </c>
      <c r="X42" s="23">
        <v>-1.9834680247791576</v>
      </c>
      <c r="Y42" s="23">
        <v>88.811822705180802</v>
      </c>
      <c r="Z42" s="23">
        <v>36.90283313199275</v>
      </c>
      <c r="AA42" s="23">
        <v>25.954494786594026</v>
      </c>
      <c r="AB42" s="23">
        <v>-87.808563482588184</v>
      </c>
      <c r="AC42" s="23">
        <v>51.508003131284056</v>
      </c>
      <c r="AD42" s="7">
        <v>88.811822705180802</v>
      </c>
      <c r="AE42" s="7">
        <v>7.0022113107803818E-15</v>
      </c>
      <c r="AF42" s="7">
        <v>-2.5069986232885829E-3</v>
      </c>
      <c r="AG42" s="7">
        <v>5.7755796750550989E-3</v>
      </c>
      <c r="AH42" s="7">
        <v>-4.2806818086861656E-4</v>
      </c>
      <c r="AI42" s="7">
        <v>3.472404378324787E-3</v>
      </c>
      <c r="AJ42">
        <v>3.268581051766516E-3</v>
      </c>
      <c r="AK42">
        <v>8.2936328370422745E-3</v>
      </c>
      <c r="AL42">
        <v>37.714396751152073</v>
      </c>
      <c r="AM42">
        <v>25.396472317490066</v>
      </c>
      <c r="AN42">
        <v>64.49405620161879</v>
      </c>
      <c r="AO42">
        <v>4.910723384152047</v>
      </c>
      <c r="AP42">
        <v>65.101416435745648</v>
      </c>
      <c r="AQ42">
        <v>24.789112083363204</v>
      </c>
      <c r="AR42">
        <v>20.15615217619122</v>
      </c>
      <c r="AS42">
        <v>82.949440000627376</v>
      </c>
      <c r="AT42" s="23">
        <v>39.268609554542721</v>
      </c>
      <c r="AU42" s="23">
        <v>65.101416435745648</v>
      </c>
      <c r="AV42" s="23">
        <v>-8.5955548234650792E-16</v>
      </c>
      <c r="AW42" s="23">
        <v>-2.5054114200613055E-3</v>
      </c>
      <c r="AX42" s="23">
        <v>4.842565161558135E-3</v>
      </c>
      <c r="AY42" s="23">
        <v>1.2988452210844657E-3</v>
      </c>
      <c r="AZ42">
        <v>3.0957099694440735E-3</v>
      </c>
      <c r="BA42">
        <v>2.3371537414968294E-3</v>
      </c>
      <c r="BB42">
        <v>7.461887077164977E-3</v>
      </c>
      <c r="BC42">
        <v>26.967158555732649</v>
      </c>
      <c r="BD42">
        <v>28.484568948196991</v>
      </c>
      <c r="BE42">
        <v>70.131651810016919</v>
      </c>
      <c r="BF42">
        <v>5.6194677547747993</v>
      </c>
      <c r="BG42">
        <v>70.876566410352623</v>
      </c>
      <c r="BH42">
        <v>27.739654347861293</v>
      </c>
      <c r="BI42">
        <v>21.568456031245667</v>
      </c>
      <c r="BJ42" s="7">
        <v>82.448916311438552</v>
      </c>
      <c r="BK42" s="7">
        <v>42.244541026985289</v>
      </c>
      <c r="BL42" s="7">
        <v>70.876566410352623</v>
      </c>
      <c r="BM42" s="7">
        <v>1.5187504032176946E-15</v>
      </c>
      <c r="BN42" s="7">
        <v>-4.5629851049926406E-4</v>
      </c>
      <c r="BO42" s="7">
        <v>3.0203202502128296E-3</v>
      </c>
      <c r="BP42" s="23">
        <v>8.3516595628418478E-4</v>
      </c>
      <c r="BQ42" s="23">
        <v>1.5798619494425926E-3</v>
      </c>
      <c r="BR42" s="23">
        <v>2.5640217397135657E-3</v>
      </c>
      <c r="BS42" s="23">
        <v>3.5755251616890306E-3</v>
      </c>
      <c r="BT42" s="23">
        <v>29.584866227464172</v>
      </c>
    </row>
    <row r="43" spans="1:72">
      <c r="A43">
        <v>2</v>
      </c>
      <c r="B43">
        <v>42</v>
      </c>
      <c r="C43">
        <v>4.5</v>
      </c>
      <c r="D43" s="23">
        <v>4</v>
      </c>
      <c r="E43" s="23">
        <v>22.448800905225617</v>
      </c>
      <c r="F43" s="23">
        <v>59.377596211579586</v>
      </c>
      <c r="G43" s="23">
        <v>3.797818048801898</v>
      </c>
      <c r="H43" s="23">
        <v>59.764124334779027</v>
      </c>
      <c r="I43" s="23">
        <v>22.062272782026174</v>
      </c>
      <c r="J43" s="23">
        <v>18.850925776376428</v>
      </c>
      <c r="K43" s="23">
        <v>84.188654065849249</v>
      </c>
      <c r="L43" s="23">
        <v>36.522521524177975</v>
      </c>
      <c r="M43">
        <v>59.764124334779027</v>
      </c>
      <c r="N43" s="7">
        <v>3.7600131341797294E-15</v>
      </c>
      <c r="O43" s="7">
        <v>-2.1541290402725421E-3</v>
      </c>
      <c r="P43" s="7">
        <v>4.2816153653094614E-3</v>
      </c>
      <c r="Q43" s="7">
        <v>7.727615979643207E-4</v>
      </c>
      <c r="R43" s="7">
        <v>2.693346717035893E-3</v>
      </c>
      <c r="S43" s="7">
        <v>2.1274863250369193E-3</v>
      </c>
      <c r="T43" s="23">
        <v>6.4819724267593448E-3</v>
      </c>
      <c r="U43" s="23">
        <v>24.547919135041568</v>
      </c>
      <c r="V43" s="23">
        <v>33.326536925581181</v>
      </c>
      <c r="W43" s="23">
        <v>75.733669462652983</v>
      </c>
      <c r="X43" s="23">
        <v>-9.5595017147433889</v>
      </c>
      <c r="Y43" s="23">
        <v>77.788978823398367</v>
      </c>
      <c r="Z43" s="23">
        <v>31.27122756483579</v>
      </c>
      <c r="AA43" s="23">
        <v>23.258875629281288</v>
      </c>
      <c r="AB43" s="23">
        <v>-77.866025349897257</v>
      </c>
      <c r="AC43" s="23">
        <v>45.811472704038827</v>
      </c>
      <c r="AD43" s="7">
        <v>77.788978823398367</v>
      </c>
      <c r="AE43" s="7">
        <v>-5.2706970732341318E-14</v>
      </c>
      <c r="AF43" s="7">
        <v>-4.5693984733356764E-2</v>
      </c>
      <c r="AG43" s="7">
        <v>4.8529550099450772E-2</v>
      </c>
      <c r="AH43" s="7">
        <v>-4.0779116244842685E-2</v>
      </c>
      <c r="AI43" s="7">
        <v>4.1919945494851951E-2</v>
      </c>
      <c r="AJ43">
        <v>2.8355653660940075E-3</v>
      </c>
      <c r="AK43">
        <v>0.10266942504027034</v>
      </c>
      <c r="AL43">
        <v>32.718061916470262</v>
      </c>
      <c r="AM43">
        <v>24.33276726252911</v>
      </c>
      <c r="AN43">
        <v>58.872407977360346</v>
      </c>
      <c r="AO43">
        <v>-8.0977883537061111</v>
      </c>
      <c r="AP43">
        <v>60.676676625682987</v>
      </c>
      <c r="AQ43">
        <v>22.528498614206466</v>
      </c>
      <c r="AR43">
        <v>19.074089005738259</v>
      </c>
      <c r="AS43">
        <v>-77.439101044625559</v>
      </c>
      <c r="AT43" s="23">
        <v>36.991710715571173</v>
      </c>
      <c r="AU43" s="23">
        <v>60.676676625682987</v>
      </c>
      <c r="AV43" s="23">
        <v>-9.6918133241086224E-14</v>
      </c>
      <c r="AW43" s="23">
        <v>-6.3060602262790519E-2</v>
      </c>
      <c r="AX43" s="23">
        <v>6.5223936819027675E-2</v>
      </c>
      <c r="AY43" s="23">
        <v>-5.7843760027672136E-2</v>
      </c>
      <c r="AZ43">
        <v>5.745198509341063E-2</v>
      </c>
      <c r="BA43">
        <v>2.1633345562371564E-3</v>
      </c>
      <c r="BB43">
        <v>0.14072250545514553</v>
      </c>
      <c r="BC43">
        <v>24.961552571966866</v>
      </c>
      <c r="BD43">
        <v>32.902299555357786</v>
      </c>
      <c r="BE43">
        <v>78.877948380810025</v>
      </c>
      <c r="BF43">
        <v>-5.7626987651363057</v>
      </c>
      <c r="BG43">
        <v>79.589254084778702</v>
      </c>
      <c r="BH43">
        <v>32.190993851389109</v>
      </c>
      <c r="BI43">
        <v>23.699130116694796</v>
      </c>
      <c r="BJ43" s="7">
        <v>-82.963416469435913</v>
      </c>
      <c r="BK43" s="7">
        <v>46.741194443562705</v>
      </c>
      <c r="BL43" s="7">
        <v>79.589254084778702</v>
      </c>
      <c r="BM43" s="7">
        <v>1.0516761073109393E-14</v>
      </c>
      <c r="BN43" s="7">
        <v>-4.8495304587786075E-3</v>
      </c>
      <c r="BO43" s="7">
        <v>7.7558169051189516E-3</v>
      </c>
      <c r="BP43" s="23">
        <v>-2.6143754486819167E-3</v>
      </c>
      <c r="BQ43" s="23">
        <v>5.3000824121567057E-3</v>
      </c>
      <c r="BR43" s="23">
        <v>2.9062864463403441E-3</v>
      </c>
      <c r="BS43" s="23">
        <v>1.2873606377048737E-2</v>
      </c>
      <c r="BT43" s="23">
        <v>33.534074380850349</v>
      </c>
    </row>
    <row r="44" spans="1:72">
      <c r="A44">
        <v>2</v>
      </c>
      <c r="B44">
        <v>43</v>
      </c>
      <c r="C44">
        <v>8</v>
      </c>
      <c r="D44" s="23">
        <v>2.75</v>
      </c>
      <c r="E44" s="23">
        <v>29.418010909387476</v>
      </c>
      <c r="F44" s="23">
        <v>60.845679248828006</v>
      </c>
      <c r="G44" s="23">
        <v>-12.719446993742947</v>
      </c>
      <c r="H44" s="23">
        <v>65.348395629092892</v>
      </c>
      <c r="I44" s="23">
        <v>24.915294529122598</v>
      </c>
      <c r="J44" s="23">
        <v>20.216550549985147</v>
      </c>
      <c r="K44" s="23">
        <v>-70.505908255861527</v>
      </c>
      <c r="L44" s="23">
        <v>39.395787831435072</v>
      </c>
      <c r="M44">
        <v>65.348395629092892</v>
      </c>
      <c r="N44" s="7">
        <v>-1.203611862954368E-13</v>
      </c>
      <c r="O44" s="7">
        <v>-6.1223424836868934E-2</v>
      </c>
      <c r="P44" s="7">
        <v>6.3570280780982549E-2</v>
      </c>
      <c r="Q44" s="7">
        <v>-9.8563557245824482E-2</v>
      </c>
      <c r="R44" s="7">
        <v>6.4923133639875369E-2</v>
      </c>
      <c r="S44" s="7">
        <v>2.3468559441136155E-3</v>
      </c>
      <c r="T44" s="23">
        <v>0.15902277754707309</v>
      </c>
      <c r="U44" s="23">
        <v>27.079107047464625</v>
      </c>
      <c r="V44" s="23">
        <v>23.392560103307027</v>
      </c>
      <c r="W44" s="23">
        <v>37.195499639401518</v>
      </c>
      <c r="X44" s="23">
        <v>-13.781942173433464</v>
      </c>
      <c r="Y44" s="23">
        <v>45.707407665696891</v>
      </c>
      <c r="Z44" s="23">
        <v>14.880652077011657</v>
      </c>
      <c r="AA44" s="23">
        <v>15.413377794342617</v>
      </c>
      <c r="AB44" s="23">
        <v>-58.299978769326366</v>
      </c>
      <c r="AC44" s="23">
        <v>29.31813712412238</v>
      </c>
      <c r="AD44" s="7">
        <v>45.707407665696891</v>
      </c>
      <c r="AE44" s="7">
        <v>-3.2353460188705441E-14</v>
      </c>
      <c r="AF44" s="7">
        <v>-1.6096487276267973E-2</v>
      </c>
      <c r="AG44" s="7">
        <v>1.7671776829578476E-2</v>
      </c>
      <c r="AH44" s="7">
        <v>-6.6620912479280342E-2</v>
      </c>
      <c r="AI44" s="7">
        <v>3.0494449821109663E-2</v>
      </c>
      <c r="AJ44">
        <v>1.5752895533105021E-3</v>
      </c>
      <c r="AK44">
        <v>7.4690304861435186E-2</v>
      </c>
      <c r="AL44">
        <v>18.176417922812561</v>
      </c>
      <c r="AM44">
        <v>48.262526382477851</v>
      </c>
      <c r="AN44">
        <v>73.457402635467147</v>
      </c>
      <c r="AO44">
        <v>-21.949843406558323</v>
      </c>
      <c r="AP44">
        <v>86.167889610080508</v>
      </c>
      <c r="AQ44">
        <v>35.552039407864484</v>
      </c>
      <c r="AR44">
        <v>25.307925101108012</v>
      </c>
      <c r="AS44">
        <v>-59.926172336579704</v>
      </c>
      <c r="AT44" s="23">
        <v>50.140830304006961</v>
      </c>
      <c r="AU44" s="23">
        <v>86.167889610080508</v>
      </c>
      <c r="AV44" s="23">
        <v>-4.9986056960271696E-15</v>
      </c>
      <c r="AW44" s="23">
        <v>-2.2054998650461954E-2</v>
      </c>
      <c r="AX44" s="23">
        <v>2.5219716804928488E-2</v>
      </c>
      <c r="AY44" s="23">
        <v>-8.4300802553226667E-2</v>
      </c>
      <c r="AZ44">
        <v>3.946488420701507E-2</v>
      </c>
      <c r="BA44">
        <v>3.1647181544665337E-3</v>
      </c>
      <c r="BB44">
        <v>9.6651559907257781E-2</v>
      </c>
      <c r="BC44">
        <v>36.515978705383468</v>
      </c>
      <c r="BD44">
        <v>24.787817307038072</v>
      </c>
      <c r="BE44">
        <v>53.786264368720552</v>
      </c>
      <c r="BF44">
        <v>-11.205379882646305</v>
      </c>
      <c r="BG44">
        <v>57.611560512667921</v>
      </c>
      <c r="BH44">
        <v>20.962521163090702</v>
      </c>
      <c r="BI44">
        <v>18.324519674788611</v>
      </c>
      <c r="BJ44" s="7">
        <v>-71.151105285378307</v>
      </c>
      <c r="BK44" s="7">
        <v>35.416373563405585</v>
      </c>
      <c r="BL44" s="7">
        <v>57.611560512667921</v>
      </c>
      <c r="BM44" s="7">
        <v>1.8704742615893721E-13</v>
      </c>
      <c r="BN44" s="7">
        <v>-8.0871287994301044E-2</v>
      </c>
      <c r="BO44" s="7">
        <v>8.2914214117870727E-2</v>
      </c>
      <c r="BP44" s="23">
        <v>-0.12410094441131687</v>
      </c>
      <c r="BQ44" s="23">
        <v>8.3892914170684577E-2</v>
      </c>
      <c r="BR44" s="23">
        <v>2.0429261235696827E-3</v>
      </c>
      <c r="BS44" s="23">
        <v>0.20549144776831221</v>
      </c>
      <c r="BT44" s="23">
        <v>23.572224502727643</v>
      </c>
    </row>
    <row r="45" spans="1:72">
      <c r="A45">
        <v>2</v>
      </c>
      <c r="B45">
        <v>44</v>
      </c>
      <c r="C45">
        <v>12</v>
      </c>
      <c r="D45" s="23">
        <v>1.5</v>
      </c>
      <c r="E45" s="23">
        <v>42.839861741614619</v>
      </c>
      <c r="F45" s="23">
        <v>52.791900437261248</v>
      </c>
      <c r="G45" s="23">
        <v>-7.4864722280585916</v>
      </c>
      <c r="H45" s="23">
        <v>56.805210039443303</v>
      </c>
      <c r="I45" s="23">
        <v>28.689528653662755</v>
      </c>
      <c r="J45" s="23">
        <v>14.057840692890274</v>
      </c>
      <c r="K45" s="23">
        <v>-61.805359513131997</v>
      </c>
      <c r="L45" s="23">
        <v>24.662551822787858</v>
      </c>
      <c r="M45">
        <v>56.805210039443303</v>
      </c>
      <c r="N45" s="7">
        <v>-10.773654851946144</v>
      </c>
      <c r="O45" s="7">
        <v>9.197716507168708E-4</v>
      </c>
      <c r="P45" s="7">
        <v>1.5666541659338988E-3</v>
      </c>
      <c r="Q45" s="7">
        <v>-9.7324138964762711E-4</v>
      </c>
      <c r="R45" s="7">
        <v>7.5569249752784529E-4</v>
      </c>
      <c r="S45" s="7">
        <v>2.4864258166507696E-3</v>
      </c>
      <c r="T45" s="23">
        <v>1.1686127635007041E-3</v>
      </c>
      <c r="U45" s="23">
        <v>28.689528653662755</v>
      </c>
      <c r="V45" s="23">
        <v>26.491715391403424</v>
      </c>
      <c r="W45" s="23">
        <v>24.886653750135178</v>
      </c>
      <c r="X45" s="23">
        <v>7.2523583951039203</v>
      </c>
      <c r="Y45" s="23">
        <v>32.985811052171648</v>
      </c>
      <c r="Z45" s="23">
        <v>15.413510742461577</v>
      </c>
      <c r="AA45" s="23">
        <v>8.7861501548550365</v>
      </c>
      <c r="AB45" s="23">
        <v>41.84272969480363</v>
      </c>
      <c r="AC45" s="23">
        <v>16.288393004009766</v>
      </c>
      <c r="AD45" s="7">
        <v>32.985811052171648</v>
      </c>
      <c r="AE45" s="7">
        <v>-9.3088195355626624</v>
      </c>
      <c r="AF45" s="7">
        <v>7.2008330218121988E-4</v>
      </c>
      <c r="AG45" s="7">
        <v>6.1575429549878629E-4</v>
      </c>
      <c r="AH45" s="7">
        <v>9.4280659136350496E-4</v>
      </c>
      <c r="AI45" s="7">
        <v>4.9909743640322779E-4</v>
      </c>
      <c r="AJ45">
        <v>1.3358375976800061E-3</v>
      </c>
      <c r="AK45">
        <v>9.4856144258230013E-4</v>
      </c>
      <c r="AL45">
        <v>15.413510742461577</v>
      </c>
      <c r="AM45">
        <v>31.148271320111412</v>
      </c>
      <c r="AN45">
        <v>32.64696061827236</v>
      </c>
      <c r="AO45">
        <v>-5.6040924524105336</v>
      </c>
      <c r="AP45">
        <v>37.551585337544552</v>
      </c>
      <c r="AQ45">
        <v>19.138569581515132</v>
      </c>
      <c r="AR45">
        <v>9.20650787801471</v>
      </c>
      <c r="AS45">
        <v>-48.808031093668369</v>
      </c>
      <c r="AT45" s="23">
        <v>16.084009872469551</v>
      </c>
      <c r="AU45" s="23">
        <v>37.551585337544552</v>
      </c>
      <c r="AV45" s="23">
        <v>-11.151942863836966</v>
      </c>
      <c r="AW45" s="23">
        <v>7.8063061300875816E-4</v>
      </c>
      <c r="AX45" s="23">
        <v>8.7804541738922327E-4</v>
      </c>
      <c r="AY45" s="23">
        <v>-7.2853201881336802E-4</v>
      </c>
      <c r="AZ45">
        <v>4.9283487281143298E-4</v>
      </c>
      <c r="BA45">
        <v>1.6586760303979814E-3</v>
      </c>
      <c r="BB45">
        <v>7.350160178858457E-4</v>
      </c>
      <c r="BC45">
        <v>19.138569581515132</v>
      </c>
      <c r="BD45">
        <v>19.226980478665965</v>
      </c>
      <c r="BE45">
        <v>15.974177292687848</v>
      </c>
      <c r="BF45">
        <v>-11.186750476721976</v>
      </c>
      <c r="BG45">
        <v>28.904939476622186</v>
      </c>
      <c r="BH45">
        <v>6.2962182947316272</v>
      </c>
      <c r="BI45">
        <v>11.304360590945279</v>
      </c>
      <c r="BJ45" s="7">
        <v>-40.863964845614326</v>
      </c>
      <c r="BK45" s="7">
        <v>20.806983573985438</v>
      </c>
      <c r="BL45" s="7">
        <v>28.904939476622186</v>
      </c>
      <c r="BM45" s="7">
        <v>1.8899812270767313E-15</v>
      </c>
      <c r="BN45" s="7">
        <v>1.0681910980240763E-3</v>
      </c>
      <c r="BO45" s="7">
        <v>-1.5296099596887004E-4</v>
      </c>
      <c r="BP45" s="23">
        <v>-7.7738073184542853E-3</v>
      </c>
      <c r="BQ45" s="23">
        <v>3.2197957502772185E-3</v>
      </c>
      <c r="BR45" s="23">
        <v>9.1523010205520625E-4</v>
      </c>
      <c r="BS45" s="23">
        <v>7.869135445594819E-3</v>
      </c>
      <c r="BT45" s="23">
        <v>10.560347331406147</v>
      </c>
    </row>
    <row r="46" spans="1:72">
      <c r="A46">
        <v>2</v>
      </c>
      <c r="B46">
        <v>45</v>
      </c>
      <c r="C46">
        <v>1.5</v>
      </c>
      <c r="D46" s="23">
        <v>4.3809523809523805</v>
      </c>
      <c r="E46" s="23">
        <v>25.06844018103752</v>
      </c>
      <c r="F46" s="23">
        <v>65.631137961764452</v>
      </c>
      <c r="G46" s="23">
        <v>-0.48309040275343501</v>
      </c>
      <c r="H46" s="23">
        <v>65.636890617700786</v>
      </c>
      <c r="I46" s="23">
        <v>25.062687525101179</v>
      </c>
      <c r="J46" s="23">
        <v>20.287101546299802</v>
      </c>
      <c r="K46" s="23">
        <v>-89.317752275299512</v>
      </c>
      <c r="L46" s="23">
        <v>39.544354925335796</v>
      </c>
      <c r="M46">
        <v>65.636890617700786</v>
      </c>
      <c r="N46" s="7">
        <v>2.7764249233008798E-15</v>
      </c>
      <c r="O46" s="7">
        <v>-6.6806177905931441E-4</v>
      </c>
      <c r="P46" s="7">
        <v>3.026250810772158E-3</v>
      </c>
      <c r="Q46" s="7">
        <v>-8.8468024973466621E-5</v>
      </c>
      <c r="R46" s="7">
        <v>1.6077653888028158E-3</v>
      </c>
      <c r="S46" s="7">
        <v>2.3581890317128434E-3</v>
      </c>
      <c r="T46" s="23">
        <v>3.6953717137562805E-3</v>
      </c>
      <c r="U46" s="23">
        <v>27.209873442840593</v>
      </c>
      <c r="V46" s="23">
        <v>25.216731884406023</v>
      </c>
      <c r="W46" s="23">
        <v>65.895036300856034</v>
      </c>
      <c r="X46" s="23">
        <v>0.77249568196775353</v>
      </c>
      <c r="Y46" s="23">
        <v>65.909700985980621</v>
      </c>
      <c r="Z46" s="23">
        <v>25.202067199281448</v>
      </c>
      <c r="AA46" s="23">
        <v>20.353816893349588</v>
      </c>
      <c r="AB46" s="23">
        <v>88.912455208125991</v>
      </c>
      <c r="AC46" s="23">
        <v>39.684855530262496</v>
      </c>
      <c r="AD46" s="7">
        <v>65.909700985980621</v>
      </c>
      <c r="AE46" s="7">
        <v>1.056186388348479E-14</v>
      </c>
      <c r="AF46" s="7">
        <v>-2.2675603433967985E-3</v>
      </c>
      <c r="AG46" s="7">
        <v>4.636466316213647E-3</v>
      </c>
      <c r="AH46" s="7">
        <v>2.3785115630992146E-4</v>
      </c>
      <c r="AI46" s="7">
        <v>2.8749704092733866E-3</v>
      </c>
      <c r="AJ46">
        <v>2.3689059728168485E-3</v>
      </c>
      <c r="AK46">
        <v>6.9081225589279847E-3</v>
      </c>
      <c r="AL46">
        <v>27.333530455578622</v>
      </c>
      <c r="AM46">
        <v>29.888642214136361</v>
      </c>
      <c r="AN46">
        <v>74.812035175682922</v>
      </c>
      <c r="AO46">
        <v>2.0302105219186468</v>
      </c>
      <c r="AP46">
        <v>74.903599291942868</v>
      </c>
      <c r="AQ46">
        <v>29.797078097876401</v>
      </c>
      <c r="AR46">
        <v>22.553260597033233</v>
      </c>
      <c r="AS46">
        <v>87.417664521764507</v>
      </c>
      <c r="AT46" s="23">
        <v>44.321980602276298</v>
      </c>
      <c r="AU46" s="23">
        <v>74.903599291942868</v>
      </c>
      <c r="AV46" s="23">
        <v>5.336876773842647E-15</v>
      </c>
      <c r="AW46" s="23">
        <v>-1.7234582611403058E-3</v>
      </c>
      <c r="AX46" s="23">
        <v>4.4456758732755964E-3</v>
      </c>
      <c r="AY46" s="23">
        <v>5.2281950232589594E-4</v>
      </c>
      <c r="AZ46">
        <v>2.6077356858340488E-3</v>
      </c>
      <c r="BA46">
        <v>2.7222176121352907E-3</v>
      </c>
      <c r="BB46">
        <v>6.1912483555764215E-3</v>
      </c>
      <c r="BC46">
        <v>31.410203216945796</v>
      </c>
      <c r="BD46">
        <v>21.290761761728028</v>
      </c>
      <c r="BE46">
        <v>58.038019454183626</v>
      </c>
      <c r="BF46">
        <v>1.6399625387187848</v>
      </c>
      <c r="BG46">
        <v>58.111062776868437</v>
      </c>
      <c r="BH46">
        <v>21.21771843904321</v>
      </c>
      <c r="BI46">
        <v>18.446672168912613</v>
      </c>
      <c r="BJ46" s="7">
        <v>87.44975273400469</v>
      </c>
      <c r="BK46" s="7">
        <v>35.672978057488912</v>
      </c>
      <c r="BL46" s="7">
        <v>58.111062776868437</v>
      </c>
      <c r="BM46" s="7">
        <v>7.6943659776951279E-15</v>
      </c>
      <c r="BN46" s="7">
        <v>-1.1211943574064593E-3</v>
      </c>
      <c r="BO46" s="7">
        <v>3.1837426690201533E-3</v>
      </c>
      <c r="BP46" s="23">
        <v>3.9964368835756884E-4</v>
      </c>
      <c r="BQ46" s="23">
        <v>1.8307663722418582E-3</v>
      </c>
      <c r="BR46" s="23">
        <v>2.062548311613694E-3</v>
      </c>
      <c r="BS46" s="23">
        <v>4.3234474530336143E-3</v>
      </c>
      <c r="BT46" s="23">
        <v>23.798634364773484</v>
      </c>
    </row>
    <row r="47" spans="1:72">
      <c r="A47">
        <v>2</v>
      </c>
      <c r="B47">
        <v>46</v>
      </c>
      <c r="C47">
        <v>4.5</v>
      </c>
      <c r="D47" s="23">
        <v>4.3809523809523805</v>
      </c>
      <c r="E47" s="23">
        <v>28.040906666258071</v>
      </c>
      <c r="F47" s="23">
        <v>71.440762828063129</v>
      </c>
      <c r="G47" s="23">
        <v>-0.61120081511850666</v>
      </c>
      <c r="H47" s="23">
        <v>71.449368671696902</v>
      </c>
      <c r="I47" s="23">
        <v>28.03230082262429</v>
      </c>
      <c r="J47" s="23">
        <v>21.708533924536304</v>
      </c>
      <c r="K47" s="23">
        <v>-89.193315966973572</v>
      </c>
      <c r="L47" s="23">
        <v>42.539927574848143</v>
      </c>
      <c r="M47">
        <v>71.449368671696902</v>
      </c>
      <c r="N47" s="7">
        <v>9.9026689626136033E-15</v>
      </c>
      <c r="O47" s="7">
        <v>-8.0571677897591128E-3</v>
      </c>
      <c r="P47" s="7">
        <v>1.0643691196611382E-2</v>
      </c>
      <c r="Q47" s="7">
        <v>-4.1492328641007392E-4</v>
      </c>
      <c r="R47" s="7">
        <v>7.660769354384399E-3</v>
      </c>
      <c r="S47" s="7">
        <v>2.5865234068522692E-3</v>
      </c>
      <c r="T47" s="23">
        <v>1.8705461452787508E-2</v>
      </c>
      <c r="U47" s="23">
        <v>29.844500848296363</v>
      </c>
      <c r="V47" s="23">
        <v>25.777636963990457</v>
      </c>
      <c r="W47" s="23">
        <v>63.058359159242897</v>
      </c>
      <c r="X47" s="23">
        <v>-7.2080475264471673</v>
      </c>
      <c r="Y47" s="23">
        <v>64.403468058427308</v>
      </c>
      <c r="Z47" s="23">
        <v>24.432528064806043</v>
      </c>
      <c r="AA47" s="23">
        <v>19.985469996810632</v>
      </c>
      <c r="AB47" s="23">
        <v>-79.429497677195684</v>
      </c>
      <c r="AC47" s="23">
        <v>38.909258554597791</v>
      </c>
      <c r="AD47" s="7">
        <v>64.403468058427308</v>
      </c>
      <c r="AE47" s="7">
        <v>3.0071431456057951E-15</v>
      </c>
      <c r="AF47" s="7">
        <v>-7.7506838200410058E-2</v>
      </c>
      <c r="AG47" s="7">
        <v>7.9816574099614096E-2</v>
      </c>
      <c r="AH47" s="7">
        <v>-5.925223171017191E-2</v>
      </c>
      <c r="AI47" s="7">
        <v>6.8633399684686222E-2</v>
      </c>
      <c r="AJ47">
        <v>2.3097358992040379E-3</v>
      </c>
      <c r="AK47">
        <v>0.16811151959446233</v>
      </c>
      <c r="AL47">
        <v>26.650798836969958</v>
      </c>
      <c r="AM47">
        <v>23.773471193767694</v>
      </c>
      <c r="AN47">
        <v>59.163308393762584</v>
      </c>
      <c r="AO47">
        <v>-7.0039563354404244</v>
      </c>
      <c r="AP47">
        <v>60.49903740779267</v>
      </c>
      <c r="AQ47">
        <v>22.437742179737615</v>
      </c>
      <c r="AR47">
        <v>19.030647614027529</v>
      </c>
      <c r="AS47">
        <v>-79.202739875746715</v>
      </c>
      <c r="AT47" s="23">
        <v>36.900366152138631</v>
      </c>
      <c r="AU47" s="23">
        <v>60.49903740779267</v>
      </c>
      <c r="AV47" s="23">
        <v>3.8693007131662682E-15</v>
      </c>
      <c r="AW47" s="23">
        <v>-9.9825861743583696E-2</v>
      </c>
      <c r="AX47" s="23">
        <v>0.10198221801285952</v>
      </c>
      <c r="AY47" s="23">
        <v>-7.7851240324667531E-2</v>
      </c>
      <c r="AZ47">
        <v>8.8307102991516132E-2</v>
      </c>
      <c r="BA47">
        <v>2.156356269275822E-3</v>
      </c>
      <c r="BB47">
        <v>0.21630376019633149</v>
      </c>
      <c r="BC47">
        <v>24.881033876259078</v>
      </c>
      <c r="BD47">
        <v>20.647276722909872</v>
      </c>
      <c r="BE47">
        <v>56.544349438001525</v>
      </c>
      <c r="BF47">
        <v>-2.3425627048842355</v>
      </c>
      <c r="BG47">
        <v>56.696574318714681</v>
      </c>
      <c r="BH47">
        <v>20.495051842196712</v>
      </c>
      <c r="BI47">
        <v>18.100761238258983</v>
      </c>
      <c r="BJ47" s="7">
        <v>-86.282021540909298</v>
      </c>
      <c r="BK47" s="7">
        <v>34.946452726822116</v>
      </c>
      <c r="BL47" s="7">
        <v>56.696574318714681</v>
      </c>
      <c r="BM47" s="7">
        <v>-9.280770596475918E-17</v>
      </c>
      <c r="BN47" s="7">
        <v>-1.4342985043344031E-2</v>
      </c>
      <c r="BO47" s="7">
        <v>1.6349967323527739E-2</v>
      </c>
      <c r="BP47" s="23">
        <v>-4.0346164944633431E-3</v>
      </c>
      <c r="BQ47" s="23">
        <v>1.2646989856242774E-2</v>
      </c>
      <c r="BR47" s="23">
        <v>2.0069822801837087E-3</v>
      </c>
      <c r="BS47" s="23">
        <v>3.0956993640411129E-2</v>
      </c>
      <c r="BT47" s="23">
        <v>23.157487848273416</v>
      </c>
    </row>
    <row r="48" spans="1:72">
      <c r="A48">
        <v>2</v>
      </c>
      <c r="B48">
        <v>47</v>
      </c>
      <c r="C48">
        <v>8</v>
      </c>
      <c r="D48" s="23">
        <v>3.0119047619047619</v>
      </c>
      <c r="E48" s="23">
        <v>26.340126553009451</v>
      </c>
      <c r="F48" s="23">
        <v>56.587818096779742</v>
      </c>
      <c r="G48" s="23">
        <v>-11.549043796259177</v>
      </c>
      <c r="H48" s="23">
        <v>60.493189953049487</v>
      </c>
      <c r="I48" s="23">
        <v>22.434754696739709</v>
      </c>
      <c r="J48" s="23">
        <v>19.029217628154889</v>
      </c>
      <c r="K48" s="23">
        <v>-71.316754783505914</v>
      </c>
      <c r="L48" s="23">
        <v>36.897359401081566</v>
      </c>
      <c r="M48">
        <v>60.493189953049487</v>
      </c>
      <c r="N48" s="7">
        <v>2.351417671686562E-15</v>
      </c>
      <c r="O48" s="7">
        <v>-9.3048346953697264E-2</v>
      </c>
      <c r="P48" s="7">
        <v>9.5204473514591728E-2</v>
      </c>
      <c r="Q48" s="7">
        <v>-0.14007273634875383</v>
      </c>
      <c r="R48" s="7">
        <v>9.5795829336617622E-2</v>
      </c>
      <c r="S48" s="7">
        <v>2.1561265608944641E-3</v>
      </c>
      <c r="T48" s="23">
        <v>0.23464759935378277</v>
      </c>
      <c r="U48" s="23">
        <v>24.878383394936765</v>
      </c>
      <c r="V48" s="23">
        <v>20.772376814319113</v>
      </c>
      <c r="W48" s="23">
        <v>33.536418193556806</v>
      </c>
      <c r="X48" s="23">
        <v>-12.905217627704479</v>
      </c>
      <c r="Y48" s="23">
        <v>41.551439912055585</v>
      </c>
      <c r="Z48" s="23">
        <v>12.75735509582033</v>
      </c>
      <c r="AA48" s="23">
        <v>14.397042408117628</v>
      </c>
      <c r="AB48" s="23">
        <v>-58.156894425673528</v>
      </c>
      <c r="AC48" s="23">
        <v>27.199306956459605</v>
      </c>
      <c r="AD48" s="7">
        <v>41.551439912055585</v>
      </c>
      <c r="AE48" s="7">
        <v>3.5193202518879474E-14</v>
      </c>
      <c r="AF48" s="7">
        <v>-2.3545377587935068E-2</v>
      </c>
      <c r="AG48" s="7">
        <v>2.4957406258139733E-2</v>
      </c>
      <c r="AH48" s="7">
        <v>-9.7583130142199923E-2</v>
      </c>
      <c r="AI48" s="7">
        <v>4.4489047224177188E-2</v>
      </c>
      <c r="AJ48">
        <v>1.4120286702046653E-3</v>
      </c>
      <c r="AK48">
        <v>0.10897241545073956</v>
      </c>
      <c r="AL48">
        <v>16.29263850236277</v>
      </c>
      <c r="AM48">
        <v>45.676960501481467</v>
      </c>
      <c r="AN48">
        <v>69.710078489546675</v>
      </c>
      <c r="AO48">
        <v>-21.101233028542385</v>
      </c>
      <c r="AP48">
        <v>81.976429646109978</v>
      </c>
      <c r="AQ48">
        <v>33.410609344918157</v>
      </c>
      <c r="AR48">
        <v>24.28291015059591</v>
      </c>
      <c r="AS48">
        <v>-59.830148279581472</v>
      </c>
      <c r="AT48" s="23">
        <v>47.97442992710203</v>
      </c>
      <c r="AU48" s="23">
        <v>81.976429646109978</v>
      </c>
      <c r="AV48" s="23">
        <v>8.6084785133611064E-14</v>
      </c>
      <c r="AW48" s="23">
        <v>-3.2140110861734052E-2</v>
      </c>
      <c r="AX48" s="23">
        <v>3.5140173875500814E-2</v>
      </c>
      <c r="AY48" s="23">
        <v>-0.12004999512043206</v>
      </c>
      <c r="AZ48">
        <v>5.6186650503430698E-2</v>
      </c>
      <c r="BA48">
        <v>3.0000630137667628E-3</v>
      </c>
      <c r="BB48">
        <v>0.1376177243044629</v>
      </c>
      <c r="BC48">
        <v>34.616111697308455</v>
      </c>
      <c r="BD48">
        <v>19.8873123035034</v>
      </c>
      <c r="BE48">
        <v>46.372009619247414</v>
      </c>
      <c r="BF48">
        <v>-9.5578086847571786</v>
      </c>
      <c r="BG48">
        <v>49.460965405021796</v>
      </c>
      <c r="BH48">
        <v>16.798356517729019</v>
      </c>
      <c r="BI48">
        <v>16.331304443646388</v>
      </c>
      <c r="BJ48" s="7">
        <v>-72.089862069241974</v>
      </c>
      <c r="BK48" s="7">
        <v>31.236940057561728</v>
      </c>
      <c r="BL48" s="7">
        <v>49.460965405021796</v>
      </c>
      <c r="BM48" s="7">
        <v>-1.5068241793203541E-13</v>
      </c>
      <c r="BN48" s="7">
        <v>-0.1188529018632343</v>
      </c>
      <c r="BO48" s="7">
        <v>0.1205756442332258</v>
      </c>
      <c r="BP48" s="23">
        <v>-0.16924040277477989</v>
      </c>
      <c r="BQ48" s="23">
        <v>0.1197005513059282</v>
      </c>
      <c r="BR48" s="23">
        <v>1.7227423699914951E-3</v>
      </c>
      <c r="BS48" s="23">
        <v>0.29320358561455967</v>
      </c>
      <c r="BT48" s="23">
        <v>19.877796576825148</v>
      </c>
    </row>
    <row r="49" spans="1:72">
      <c r="A49">
        <v>2</v>
      </c>
      <c r="B49">
        <v>48</v>
      </c>
      <c r="C49">
        <v>12</v>
      </c>
      <c r="D49" s="23">
        <v>1.6428571428571426</v>
      </c>
      <c r="E49" s="23">
        <v>46.177554249261135</v>
      </c>
      <c r="F49" s="23">
        <v>48.146622447034176</v>
      </c>
      <c r="G49" s="23">
        <v>-6.8620242473192317</v>
      </c>
      <c r="H49" s="23">
        <v>54.094381198472675</v>
      </c>
      <c r="I49" s="23">
        <v>28.297253008888596</v>
      </c>
      <c r="J49" s="23">
        <v>12.898564094792039</v>
      </c>
      <c r="K49" s="23">
        <v>-49.082417120493446</v>
      </c>
      <c r="L49" s="23">
        <v>22.361843950474199</v>
      </c>
      <c r="M49">
        <v>54.094381198472675</v>
      </c>
      <c r="N49" s="7">
        <v>-12.087697160579248</v>
      </c>
      <c r="O49" s="7">
        <v>1.1622195806242153E-3</v>
      </c>
      <c r="P49" s="7">
        <v>1.2902090134794628E-3</v>
      </c>
      <c r="Q49" s="7">
        <v>-8.9206315215150636E-4</v>
      </c>
      <c r="R49" s="7">
        <v>6.8519583154601422E-4</v>
      </c>
      <c r="S49" s="7">
        <v>2.4524285941036781E-3</v>
      </c>
      <c r="T49" s="23">
        <v>9.0119807054225853E-4</v>
      </c>
      <c r="U49" s="23">
        <v>28.297253008888596</v>
      </c>
      <c r="V49" s="23">
        <v>27.547260314046838</v>
      </c>
      <c r="W49" s="23">
        <v>22.531506495189991</v>
      </c>
      <c r="X49" s="23">
        <v>10.235757032504567</v>
      </c>
      <c r="Y49" s="23">
        <v>35.577892247016891</v>
      </c>
      <c r="Z49" s="23">
        <v>14.500874562219932</v>
      </c>
      <c r="AA49" s="23">
        <v>10.538508842398478</v>
      </c>
      <c r="AB49" s="23">
        <v>38.116542228552035</v>
      </c>
      <c r="AC49" s="23">
        <v>20.820562462846429</v>
      </c>
      <c r="AD49" s="7">
        <v>35.577892247016891</v>
      </c>
      <c r="AE49" s="7">
        <v>-6.3477579767666077</v>
      </c>
      <c r="AF49" s="7">
        <v>8.1403596763292621E-4</v>
      </c>
      <c r="AG49" s="7">
        <v>4.8801196940723054E-4</v>
      </c>
      <c r="AH49" s="7">
        <v>1.330648414225595E-3</v>
      </c>
      <c r="AI49" s="7">
        <v>6.3796897257586158E-4</v>
      </c>
      <c r="AJ49">
        <v>1.3020479370401568E-3</v>
      </c>
      <c r="AK49">
        <v>1.370006149511804E-3</v>
      </c>
      <c r="AL49">
        <v>15.02363004277105</v>
      </c>
      <c r="AM49">
        <v>33.222287315505184</v>
      </c>
      <c r="AN49">
        <v>29.898521788011848</v>
      </c>
      <c r="AO49">
        <v>-9.6598555585844412</v>
      </c>
      <c r="AP49">
        <v>41.362172950019769</v>
      </c>
      <c r="AQ49">
        <v>18.93624273105511</v>
      </c>
      <c r="AR49">
        <v>11.212965109482329</v>
      </c>
      <c r="AS49">
        <v>-40.119192889449124</v>
      </c>
      <c r="AT49" s="23">
        <v>21.156404535619103</v>
      </c>
      <c r="AU49" s="23">
        <v>41.362172950019769</v>
      </c>
      <c r="AV49" s="23">
        <v>-8.3070642299440767</v>
      </c>
      <c r="AW49" s="23">
        <v>9.285928979892549E-4</v>
      </c>
      <c r="AX49" s="23">
        <v>7.1254813870218767E-4</v>
      </c>
      <c r="AY49" s="23">
        <v>-1.2557812226159785E-3</v>
      </c>
      <c r="AZ49">
        <v>6.4825960821535795E-4</v>
      </c>
      <c r="BA49">
        <v>1.6411410366914425E-3</v>
      </c>
      <c r="BB49">
        <v>1.2742298917739641E-3</v>
      </c>
      <c r="BC49">
        <v>18.93624273105511</v>
      </c>
      <c r="BD49">
        <v>15.634780592551072</v>
      </c>
      <c r="BE49">
        <v>12.827039269664185</v>
      </c>
      <c r="BF49">
        <v>-10.116617459174671</v>
      </c>
      <c r="BG49">
        <v>24.44446962640189</v>
      </c>
      <c r="BH49">
        <v>4.0173502358133657</v>
      </c>
      <c r="BI49">
        <v>10.213559695294261</v>
      </c>
      <c r="BJ49" s="7">
        <v>-41.049794454409636</v>
      </c>
      <c r="BK49" s="7">
        <v>18.58368673172215</v>
      </c>
      <c r="BL49" s="7">
        <v>24.44446962640189</v>
      </c>
      <c r="BM49" s="7">
        <v>-1.4831885719601701E-16</v>
      </c>
      <c r="BN49" s="7">
        <v>1.3545298402520176E-3</v>
      </c>
      <c r="BO49" s="7">
        <v>-6.1452252383441481E-4</v>
      </c>
      <c r="BP49" s="23">
        <v>-1.2714662859947835E-2</v>
      </c>
      <c r="BQ49" s="23">
        <v>5.2555106919219413E-3</v>
      </c>
      <c r="BR49" s="23">
        <v>7.4000731641760283E-4</v>
      </c>
      <c r="BS49" s="23">
        <v>1.286622784092724E-2</v>
      </c>
      <c r="BT49" s="23">
        <v>8.538545958664578</v>
      </c>
    </row>
    <row r="50" spans="1:72">
      <c r="A50">
        <v>2</v>
      </c>
      <c r="B50">
        <v>49</v>
      </c>
      <c r="C50">
        <v>1.5</v>
      </c>
      <c r="D50" s="23">
        <v>4.7619047619047619</v>
      </c>
      <c r="E50" s="23">
        <v>24.219826719525809</v>
      </c>
      <c r="F50" s="23">
        <v>63.805962830077483</v>
      </c>
      <c r="G50" s="23">
        <v>1.5585282907296123</v>
      </c>
      <c r="H50" s="23">
        <v>63.867228142451779</v>
      </c>
      <c r="I50" s="23">
        <v>24.158561407151513</v>
      </c>
      <c r="J50" s="23">
        <v>19.854333367650135</v>
      </c>
      <c r="K50" s="23">
        <v>87.748877930541241</v>
      </c>
      <c r="L50" s="23">
        <v>38.633214278061281</v>
      </c>
      <c r="M50">
        <v>63.867228142451779</v>
      </c>
      <c r="N50" s="7">
        <v>5.9596425017183208E-15</v>
      </c>
      <c r="O50" s="7">
        <v>-1.4365856312887587E-3</v>
      </c>
      <c r="P50" s="7">
        <v>3.7252561595784591E-3</v>
      </c>
      <c r="Q50" s="7">
        <v>3.6700024553469471E-4</v>
      </c>
      <c r="R50" s="7">
        <v>2.1804167841844579E-3</v>
      </c>
      <c r="S50" s="7">
        <v>2.2886705282897006E-3</v>
      </c>
      <c r="T50" s="23">
        <v>5.1748719650022076E-3</v>
      </c>
      <c r="U50" s="23">
        <v>26.407736864880995</v>
      </c>
      <c r="V50" s="23">
        <v>14.749258578811052</v>
      </c>
      <c r="W50" s="23">
        <v>38.603257104316413</v>
      </c>
      <c r="X50" s="23">
        <v>1.1217192954573989</v>
      </c>
      <c r="Y50" s="23">
        <v>38.655889121010709</v>
      </c>
      <c r="Z50" s="23">
        <v>14.696626562116755</v>
      </c>
      <c r="AA50" s="23">
        <v>11.979631279446977</v>
      </c>
      <c r="AB50" s="23">
        <v>87.313603905652656</v>
      </c>
      <c r="AC50" s="23">
        <v>23.332259512598608</v>
      </c>
      <c r="AD50" s="7">
        <v>38.655889121010709</v>
      </c>
      <c r="AE50" s="7">
        <v>-4.5252635564743162</v>
      </c>
      <c r="AF50" s="7">
        <v>-1.3411591450242272E-3</v>
      </c>
      <c r="AG50" s="7">
        <v>2.7283245527855312E-3</v>
      </c>
      <c r="AH50" s="7">
        <v>3.0749855724779843E-4</v>
      </c>
      <c r="AI50" s="7">
        <v>1.6978742699301672E-3</v>
      </c>
      <c r="AJ50">
        <v>1.387165407761304E-3</v>
      </c>
      <c r="AK50">
        <v>4.0810847736170415E-3</v>
      </c>
      <c r="AL50">
        <v>16.005754704938219</v>
      </c>
      <c r="AM50">
        <v>41.31268575517592</v>
      </c>
      <c r="AN50">
        <v>89.048416470779614</v>
      </c>
      <c r="AO50">
        <v>0.63862689814367923</v>
      </c>
      <c r="AP50">
        <v>89.056958737517732</v>
      </c>
      <c r="AQ50">
        <v>39.10833066778666</v>
      </c>
      <c r="AR50">
        <v>24.974314034865536</v>
      </c>
      <c r="AS50">
        <v>89.23365795170028</v>
      </c>
      <c r="AT50" s="23">
        <v>48.887720361070343</v>
      </c>
      <c r="AU50" s="23">
        <v>89.056958737517732</v>
      </c>
      <c r="AV50" s="23">
        <v>-2.7536599927357979</v>
      </c>
      <c r="AW50" s="23">
        <v>-8.9031721588561901E-4</v>
      </c>
      <c r="AX50" s="23">
        <v>4.2797058737604858E-3</v>
      </c>
      <c r="AY50" s="23">
        <v>2.6900048969039005E-4</v>
      </c>
      <c r="AZ50">
        <v>2.2594548937853887E-3</v>
      </c>
      <c r="BA50">
        <v>3.3893886578748667E-3</v>
      </c>
      <c r="BB50">
        <v>5.1770165163854296E-3</v>
      </c>
      <c r="BC50">
        <v>39.10833066778666</v>
      </c>
      <c r="BD50">
        <v>14.732226719441549</v>
      </c>
      <c r="BE50">
        <v>45.18682136874309</v>
      </c>
      <c r="BF50">
        <v>-1.5412106281562381</v>
      </c>
      <c r="BG50">
        <v>45.264618425168777</v>
      </c>
      <c r="BH50">
        <v>14.654429663015858</v>
      </c>
      <c r="BI50">
        <v>15.30509438107646</v>
      </c>
      <c r="BJ50" s="7">
        <v>-87.11028278197999</v>
      </c>
      <c r="BK50" s="7">
        <v>29.092085435608467</v>
      </c>
      <c r="BL50" s="7">
        <v>45.264618425168777</v>
      </c>
      <c r="BM50" s="7">
        <v>3.6593991725730746E-15</v>
      </c>
      <c r="BN50" s="7">
        <v>-1.8946346350556581E-3</v>
      </c>
      <c r="BO50" s="7">
        <v>3.4525298853484571E-3</v>
      </c>
      <c r="BP50" s="23">
        <v>-1.9655153890456932E-4</v>
      </c>
      <c r="BQ50" s="23">
        <v>2.2150926787486776E-3</v>
      </c>
      <c r="BR50" s="23">
        <v>1.557895250292799E-3</v>
      </c>
      <c r="BS50" s="23">
        <v>5.3507757302763423E-3</v>
      </c>
      <c r="BT50" s="23">
        <v>17.975714426455383</v>
      </c>
    </row>
    <row r="51" spans="1:72">
      <c r="A51">
        <v>2</v>
      </c>
      <c r="B51">
        <v>50</v>
      </c>
      <c r="C51">
        <v>4.5</v>
      </c>
      <c r="D51" s="23">
        <v>4.7619047619047619</v>
      </c>
      <c r="E51" s="23">
        <v>36.198399317295404</v>
      </c>
      <c r="F51" s="23">
        <v>87.079719163792547</v>
      </c>
      <c r="G51" s="23">
        <v>-2.4683840485110053</v>
      </c>
      <c r="H51" s="23">
        <v>87.199186336106891</v>
      </c>
      <c r="I51" s="23">
        <v>36.078932144981053</v>
      </c>
      <c r="J51" s="23">
        <v>25.560127095562919</v>
      </c>
      <c r="K51" s="23">
        <v>-87.229107201592328</v>
      </c>
      <c r="L51" s="23">
        <v>50.674057181890177</v>
      </c>
      <c r="M51">
        <v>87.199186336106891</v>
      </c>
      <c r="N51" s="7">
        <v>-4.9014611813724684E-15</v>
      </c>
      <c r="O51" s="7">
        <v>-2.0541605628571259E-2</v>
      </c>
      <c r="P51" s="7">
        <v>2.374683670907957E-2</v>
      </c>
      <c r="Q51" s="7">
        <v>-4.0141480570329967E-3</v>
      </c>
      <c r="R51" s="7">
        <v>1.8170507291635881E-2</v>
      </c>
      <c r="S51" s="7">
        <v>3.2052310805083112E-3</v>
      </c>
      <c r="T51" s="23">
        <v>4.4469984363829096E-2</v>
      </c>
      <c r="U51" s="23">
        <v>36.983435544326376</v>
      </c>
      <c r="V51" s="23">
        <v>18.344967146270541</v>
      </c>
      <c r="W51" s="23">
        <v>50.301936135077405</v>
      </c>
      <c r="X51" s="23">
        <v>-4.916415589218591</v>
      </c>
      <c r="Y51" s="23">
        <v>51.041199963453643</v>
      </c>
      <c r="Z51" s="23">
        <v>17.605703317894303</v>
      </c>
      <c r="AA51" s="23">
        <v>16.71774832277967</v>
      </c>
      <c r="AB51" s="23">
        <v>-81.448702959059446</v>
      </c>
      <c r="AC51" s="23">
        <v>32.045986022529519</v>
      </c>
      <c r="AD51" s="7">
        <v>51.041199963453643</v>
      </c>
      <c r="AE51" s="7">
        <v>-1.3215210176165115E-13</v>
      </c>
      <c r="AF51" s="7">
        <v>-0.11690089410485106</v>
      </c>
      <c r="AG51" s="7">
        <v>0.11868571359016612</v>
      </c>
      <c r="AH51" s="7">
        <v>-7.1467746690068237E-2</v>
      </c>
      <c r="AI51" s="7">
        <v>0.10050684089685974</v>
      </c>
      <c r="AJ51">
        <v>1.784819485315059E-3</v>
      </c>
      <c r="AK51">
        <v>0.2461883192643422</v>
      </c>
      <c r="AL51">
        <v>20.594070984404382</v>
      </c>
      <c r="AM51">
        <v>22.864642152271909</v>
      </c>
      <c r="AN51">
        <v>58.969280038522378</v>
      </c>
      <c r="AO51">
        <v>-5.4329646480881228</v>
      </c>
      <c r="AP51">
        <v>59.769104848607107</v>
      </c>
      <c r="AQ51">
        <v>22.064817342187176</v>
      </c>
      <c r="AR51">
        <v>18.852143753209965</v>
      </c>
      <c r="AS51">
        <v>-81.62524252855458</v>
      </c>
      <c r="AT51" s="23">
        <v>36.525081863292819</v>
      </c>
      <c r="AU51" s="23">
        <v>59.769104848607107</v>
      </c>
      <c r="AV51" s="23">
        <v>-1.1785277614917433E-13</v>
      </c>
      <c r="AW51" s="23">
        <v>-0.14100574540933378</v>
      </c>
      <c r="AX51" s="23">
        <v>0.14313342738629439</v>
      </c>
      <c r="AY51" s="23">
        <v>-8.5246415197128306E-2</v>
      </c>
      <c r="AZ51">
        <v>0.12110844302465963</v>
      </c>
      <c r="BA51">
        <v>2.1276819769606159E-3</v>
      </c>
      <c r="BB51">
        <v>0.29665134555728045</v>
      </c>
      <c r="BC51">
        <v>24.550176657238222</v>
      </c>
      <c r="BD51">
        <v>6.8547251816728902</v>
      </c>
      <c r="BE51">
        <v>29.96398012778242</v>
      </c>
      <c r="BF51">
        <v>-0.51659772560989869</v>
      </c>
      <c r="BG51">
        <v>29.975522688545126</v>
      </c>
      <c r="BH51">
        <v>6.8431826209101825</v>
      </c>
      <c r="BI51">
        <v>11.566170033817471</v>
      </c>
      <c r="BJ51" s="7">
        <v>-88.720029215400828</v>
      </c>
      <c r="BK51" s="7">
        <v>21.343700480003747</v>
      </c>
      <c r="BL51" s="7">
        <v>29.975522688545126</v>
      </c>
      <c r="BM51" s="7">
        <v>-5.5801717413483942E-14</v>
      </c>
      <c r="BN51" s="7">
        <v>-3.096475364519664E-2</v>
      </c>
      <c r="BO51" s="7">
        <v>3.192203998324248E-2</v>
      </c>
      <c r="BP51" s="23">
        <v>-3.3989896311598391E-3</v>
      </c>
      <c r="BQ51" s="23">
        <v>2.5711888978608145E-2</v>
      </c>
      <c r="BR51" s="23">
        <v>9.5728633804583949E-4</v>
      </c>
      <c r="BS51" s="23">
        <v>6.2978583211903263E-2</v>
      </c>
      <c r="BT51" s="23">
        <v>11.045611592836602</v>
      </c>
    </row>
    <row r="52" spans="1:72">
      <c r="A52">
        <v>2</v>
      </c>
      <c r="B52">
        <v>51</v>
      </c>
      <c r="C52">
        <v>8</v>
      </c>
      <c r="D52" s="23">
        <v>3.2738095238095237</v>
      </c>
      <c r="E52" s="23">
        <v>22.897743124495449</v>
      </c>
      <c r="F52" s="23">
        <v>51.384918824602025</v>
      </c>
      <c r="G52" s="23">
        <v>-10.389157082238523</v>
      </c>
      <c r="H52" s="23">
        <v>54.771259497421781</v>
      </c>
      <c r="I52" s="23">
        <v>19.511402451675693</v>
      </c>
      <c r="J52" s="23">
        <v>17.629928522873044</v>
      </c>
      <c r="K52" s="23">
        <v>-71.946646496948659</v>
      </c>
      <c r="L52" s="23">
        <v>33.958205102958473</v>
      </c>
      <c r="M52">
        <v>54.771259497421781</v>
      </c>
      <c r="N52" s="7">
        <v>7.8061689057218331E-14</v>
      </c>
      <c r="O52" s="7">
        <v>-0.12632344945804364</v>
      </c>
      <c r="P52" s="7">
        <v>0.12825479866872033</v>
      </c>
      <c r="Q52" s="7">
        <v>-0.18084238823485313</v>
      </c>
      <c r="R52" s="7">
        <v>0.12748548752158817</v>
      </c>
      <c r="S52" s="7">
        <v>1.9313492106766972E-3</v>
      </c>
      <c r="T52" s="23">
        <v>0.31227240320236044</v>
      </c>
      <c r="U52" s="23">
        <v>22.284798584729195</v>
      </c>
      <c r="V52" s="23">
        <v>18.51232228551995</v>
      </c>
      <c r="W52" s="23">
        <v>30.540326023919736</v>
      </c>
      <c r="X52" s="23">
        <v>-12.13812794349135</v>
      </c>
      <c r="Y52" s="23">
        <v>38.072628759862361</v>
      </c>
      <c r="Z52" s="23">
        <v>10.980019549577328</v>
      </c>
      <c r="AA52" s="23">
        <v>13.546304605142517</v>
      </c>
      <c r="AB52" s="23">
        <v>-58.178372886619869</v>
      </c>
      <c r="AC52" s="23">
        <v>25.43135068400219</v>
      </c>
      <c r="AD52" s="7">
        <v>38.072628759862361</v>
      </c>
      <c r="AE52" s="7">
        <v>2.0980613080201493E-14</v>
      </c>
      <c r="AF52" s="7">
        <v>-3.2416648755534669E-2</v>
      </c>
      <c r="AG52" s="7">
        <v>3.3692017611580159E-2</v>
      </c>
      <c r="AH52" s="7">
        <v>-0.1353144524523468</v>
      </c>
      <c r="AI52" s="7">
        <v>6.1482923103207972E-2</v>
      </c>
      <c r="AJ52">
        <v>1.2753688560454904E-3</v>
      </c>
      <c r="AK52">
        <v>0.15059998941340241</v>
      </c>
      <c r="AL52">
        <v>14.715794492831925</v>
      </c>
      <c r="AM52">
        <v>42.631605528145677</v>
      </c>
      <c r="AN52">
        <v>64.84651215707251</v>
      </c>
      <c r="AO52">
        <v>-20.14332488288926</v>
      </c>
      <c r="AP52">
        <v>76.7418642469638</v>
      </c>
      <c r="AQ52">
        <v>30.736253438254394</v>
      </c>
      <c r="AR52">
        <v>23.002805404354703</v>
      </c>
      <c r="AS52">
        <v>-59.436633411049741</v>
      </c>
      <c r="AT52" s="23">
        <v>45.270840511946936</v>
      </c>
      <c r="AU52" s="23">
        <v>76.7418642469638</v>
      </c>
      <c r="AV52" s="23">
        <v>-1.138837288361394E-13</v>
      </c>
      <c r="AW52" s="23">
        <v>-4.1926567559795486E-2</v>
      </c>
      <c r="AX52" s="23">
        <v>4.4720998619611353E-2</v>
      </c>
      <c r="AY52" s="23">
        <v>-0.16036881312901097</v>
      </c>
      <c r="AZ52">
        <v>7.4418366793798901E-2</v>
      </c>
      <c r="BA52">
        <v>2.7944310598158675E-3</v>
      </c>
      <c r="BB52">
        <v>0.18227988629912606</v>
      </c>
      <c r="BC52">
        <v>32.24343530556542</v>
      </c>
      <c r="BD52">
        <v>16.201643407744609</v>
      </c>
      <c r="BE52">
        <v>40.657554408025973</v>
      </c>
      <c r="BF52">
        <v>-8.3551458173054272</v>
      </c>
      <c r="BG52">
        <v>43.239438790269475</v>
      </c>
      <c r="BH52">
        <v>13.619759025501111</v>
      </c>
      <c r="BI52">
        <v>14.809839882384182</v>
      </c>
      <c r="BJ52" s="7">
        <v>-72.82794753779531</v>
      </c>
      <c r="BK52" s="7">
        <v>28.059094908348136</v>
      </c>
      <c r="BL52" s="7">
        <v>43.239438790269475</v>
      </c>
      <c r="BM52" s="7">
        <v>-3.0166581038715279E-13</v>
      </c>
      <c r="BN52" s="7">
        <v>-0.15414723264759225</v>
      </c>
      <c r="BO52" s="7">
        <v>0.15562557179080219</v>
      </c>
      <c r="BP52" s="23">
        <v>-0.20700740599451603</v>
      </c>
      <c r="BQ52" s="23">
        <v>0.15210302703636272</v>
      </c>
      <c r="BR52" s="23">
        <v>1.4783391432099391E-3</v>
      </c>
      <c r="BS52" s="23">
        <v>0.3725738269205261</v>
      </c>
      <c r="BT52" s="23">
        <v>17.057759344731181</v>
      </c>
    </row>
    <row r="53" spans="1:72">
      <c r="A53">
        <v>2</v>
      </c>
      <c r="B53">
        <v>52</v>
      </c>
      <c r="C53">
        <v>12</v>
      </c>
      <c r="D53" s="23">
        <v>1.7857142857142856</v>
      </c>
      <c r="E53" s="23">
        <v>50.343260189324333</v>
      </c>
      <c r="F53" s="23">
        <v>43.201094878294214</v>
      </c>
      <c r="G53" s="23">
        <v>-6.472324041885579</v>
      </c>
      <c r="H53" s="23">
        <v>54.164309150311411</v>
      </c>
      <c r="I53" s="23">
        <v>28.063306520285565</v>
      </c>
      <c r="J53" s="23">
        <v>13.050501315012923</v>
      </c>
      <c r="K53" s="23">
        <v>-30.556216234467289</v>
      </c>
      <c r="L53" s="23">
        <v>22.670524566223413</v>
      </c>
      <c r="M53">
        <v>54.164309150311411</v>
      </c>
      <c r="N53" s="7">
        <v>-11.730728018783136</v>
      </c>
      <c r="O53" s="7">
        <v>1.4481969884875207E-3</v>
      </c>
      <c r="P53" s="7">
        <v>9.8395624327056582E-4</v>
      </c>
      <c r="Q53" s="7">
        <v>-8.4140212544512997E-4</v>
      </c>
      <c r="R53" s="7">
        <v>6.9465420499942234E-4</v>
      </c>
      <c r="S53" s="7">
        <v>2.4321532317580865E-3</v>
      </c>
      <c r="T53" s="23">
        <v>9.6097711014528115E-4</v>
      </c>
      <c r="U53" s="23">
        <v>28.063306520285565</v>
      </c>
      <c r="V53" s="23">
        <v>29.421860443169372</v>
      </c>
      <c r="W53" s="23">
        <v>20.263943910866967</v>
      </c>
      <c r="X53" s="23">
        <v>12.857778257239357</v>
      </c>
      <c r="Y53" s="23">
        <v>38.491686757173703</v>
      </c>
      <c r="Z53" s="23">
        <v>11.194117596862631</v>
      </c>
      <c r="AA53" s="23">
        <v>13.648784580155535</v>
      </c>
      <c r="AB53" s="23">
        <v>35.198992804271683</v>
      </c>
      <c r="AC53" s="23">
        <v>25.644007637629066</v>
      </c>
      <c r="AD53" s="7">
        <v>38.491686757173703</v>
      </c>
      <c r="AE53" s="7">
        <v>3.0834709785487746E-15</v>
      </c>
      <c r="AF53" s="7">
        <v>1.0047955839150142E-3</v>
      </c>
      <c r="AG53" s="7">
        <v>2.8703532928993033E-4</v>
      </c>
      <c r="AH53" s="7">
        <v>2.0154807402484034E-3</v>
      </c>
      <c r="AI53" s="7">
        <v>9.2498811705902086E-4</v>
      </c>
      <c r="AJ53">
        <v>1.2918309132049445E-3</v>
      </c>
      <c r="AK53">
        <v>2.1394724577408603E-3</v>
      </c>
      <c r="AL53">
        <v>14.905741306210897</v>
      </c>
      <c r="AM53">
        <v>38.090543212401087</v>
      </c>
      <c r="AN53">
        <v>26.948909279946822</v>
      </c>
      <c r="AO53">
        <v>-13.380582371343362</v>
      </c>
      <c r="AP53">
        <v>47.01365553631156</v>
      </c>
      <c r="AQ53">
        <v>18.025796956036345</v>
      </c>
      <c r="AR53">
        <v>14.493929290137608</v>
      </c>
      <c r="AS53">
        <v>-33.698142204506233</v>
      </c>
      <c r="AT53" s="23">
        <v>28.274143205810883</v>
      </c>
      <c r="AU53" s="23">
        <v>47.01365553631156</v>
      </c>
      <c r="AV53" s="23">
        <v>-3.2798644338946432</v>
      </c>
      <c r="AW53" s="23">
        <v>1.2076159852052865E-3</v>
      </c>
      <c r="AX53" s="23">
        <v>4.8340977959576828E-4</v>
      </c>
      <c r="AY53" s="23">
        <v>-1.7394757082746378E-3</v>
      </c>
      <c r="AZ53">
        <v>8.6635633036629843E-4</v>
      </c>
      <c r="BA53">
        <v>1.6910257648010548E-3</v>
      </c>
      <c r="BB53">
        <v>1.8842108077178859E-3</v>
      </c>
      <c r="BC53">
        <v>19.511835747704371</v>
      </c>
      <c r="BD53">
        <v>12.521608862062793</v>
      </c>
      <c r="BE53">
        <v>10.433977035205274</v>
      </c>
      <c r="BF53">
        <v>-9.2637218555886776</v>
      </c>
      <c r="BG53">
        <v>20.80013676759064</v>
      </c>
      <c r="BH53">
        <v>2.1554491296774252</v>
      </c>
      <c r="BI53">
        <v>9.3223438189566075</v>
      </c>
      <c r="BJ53" s="7">
        <v>-41.785576448636107</v>
      </c>
      <c r="BK53" s="7">
        <v>16.786799569661557</v>
      </c>
      <c r="BL53" s="7">
        <v>20.80013676759064</v>
      </c>
      <c r="BM53" s="7">
        <v>-1.6813807290905203E-14</v>
      </c>
      <c r="BN53" s="7">
        <v>1.6209778588654339E-3</v>
      </c>
      <c r="BO53" s="7">
        <v>-1.0241326255364834E-3</v>
      </c>
      <c r="BP53" s="23">
        <v>-1.9238160841696921E-2</v>
      </c>
      <c r="BQ53" s="23">
        <v>7.9290834217722681E-3</v>
      </c>
      <c r="BR53" s="23">
        <v>5.9684523332895049E-4</v>
      </c>
      <c r="BS53" s="23">
        <v>1.9419151424449364E-2</v>
      </c>
      <c r="BT53" s="23">
        <v>6.8866757691804201</v>
      </c>
    </row>
    <row r="54" spans="1:72">
      <c r="A54">
        <v>2</v>
      </c>
      <c r="B54">
        <v>53</v>
      </c>
      <c r="C54">
        <v>1.5</v>
      </c>
      <c r="D54" s="23">
        <v>5.1428571428571423</v>
      </c>
      <c r="E54" s="23">
        <v>23.791316608536867</v>
      </c>
      <c r="F54" s="23">
        <v>63.098385438536141</v>
      </c>
      <c r="G54" s="23">
        <v>0.81561534628855636</v>
      </c>
      <c r="H54" s="23">
        <v>63.115302045174936</v>
      </c>
      <c r="I54" s="23">
        <v>23.774400001898066</v>
      </c>
      <c r="J54" s="23">
        <v>19.670451021638435</v>
      </c>
      <c r="K54" s="23">
        <v>88.811803604991113</v>
      </c>
      <c r="L54" s="23">
        <v>38.246212139990988</v>
      </c>
      <c r="M54">
        <v>63.115302045174936</v>
      </c>
      <c r="N54" s="7">
        <v>5.2241197479041546E-15</v>
      </c>
      <c r="O54" s="7">
        <v>-2.1486587349173851E-3</v>
      </c>
      <c r="P54" s="7">
        <v>4.4077909881412919E-3</v>
      </c>
      <c r="Q54" s="7">
        <v>2.6736769382797952E-4</v>
      </c>
      <c r="R54" s="7">
        <v>2.7312922653902802E-3</v>
      </c>
      <c r="S54" s="7">
        <v>2.2591322532239068E-3</v>
      </c>
      <c r="T54" s="23">
        <v>6.5618989975996349E-3</v>
      </c>
      <c r="U54" s="23">
        <v>26.066910614121912</v>
      </c>
      <c r="V54" s="23">
        <v>4.5123983866447572</v>
      </c>
      <c r="W54" s="23">
        <v>8.4305104634444383</v>
      </c>
      <c r="X54" s="23">
        <v>0.2333198738328657</v>
      </c>
      <c r="Y54" s="23">
        <v>8.4443555186416042</v>
      </c>
      <c r="Z54" s="23">
        <v>3.8828726550267545</v>
      </c>
      <c r="AA54" s="23">
        <v>2.2807414318074248</v>
      </c>
      <c r="AB54" s="23">
        <v>86.604086442426407</v>
      </c>
      <c r="AC54" s="23">
        <v>4.2869303417967375</v>
      </c>
      <c r="AD54" s="7">
        <v>8.4443555186416042</v>
      </c>
      <c r="AE54" s="7">
        <v>-10.642682194630357</v>
      </c>
      <c r="AF54" s="7">
        <v>-8.3257202209512636E-4</v>
      </c>
      <c r="AG54" s="7">
        <v>1.1690876521974777E-3</v>
      </c>
      <c r="AH54" s="7">
        <v>2.0228686819867751E-4</v>
      </c>
      <c r="AI54" s="7">
        <v>8.251574615896584E-4</v>
      </c>
      <c r="AJ54">
        <v>3.3651563010235138E-4</v>
      </c>
      <c r="AK54">
        <v>2.0118552206197155E-3</v>
      </c>
      <c r="AL54">
        <v>3.8828726550267545</v>
      </c>
      <c r="AM54">
        <v>44.698630361350681</v>
      </c>
      <c r="AN54">
        <v>104.04361839817196</v>
      </c>
      <c r="AO54">
        <v>0.73695186833630588</v>
      </c>
      <c r="AP54">
        <v>104.05276852776733</v>
      </c>
      <c r="AQ54">
        <v>44.689480231755297</v>
      </c>
      <c r="AR54">
        <v>29.681644148006015</v>
      </c>
      <c r="AS54">
        <v>89.288641643535627</v>
      </c>
      <c r="AT54" s="23">
        <v>59.363288296012023</v>
      </c>
      <c r="AU54" s="23">
        <v>104.05276852776733</v>
      </c>
      <c r="AV54" s="23">
        <v>1.1741475847149019E-14</v>
      </c>
      <c r="AW54" s="23">
        <v>-1.1678395259228471E-3</v>
      </c>
      <c r="AX54" s="23">
        <v>5.0364741057483909E-3</v>
      </c>
      <c r="AY54" s="23">
        <v>2.8580924007003545E-4</v>
      </c>
      <c r="AZ54">
        <v>2.6945615722308233E-3</v>
      </c>
      <c r="BA54">
        <v>3.8686345798255436E-3</v>
      </c>
      <c r="BB54">
        <v>6.210893217714418E-3</v>
      </c>
      <c r="BC54">
        <v>44.689480231755304</v>
      </c>
      <c r="BD54">
        <v>9.7122744819748217</v>
      </c>
      <c r="BE54">
        <v>32.60451111404052</v>
      </c>
      <c r="BF54">
        <v>-4.9132433713847332</v>
      </c>
      <c r="BG54">
        <v>33.61445898806457</v>
      </c>
      <c r="BH54">
        <v>8.70232660795077</v>
      </c>
      <c r="BI54">
        <v>12.4560661900569</v>
      </c>
      <c r="BJ54" s="7">
        <v>-78.384291797579493</v>
      </c>
      <c r="BK54" s="7">
        <v>23.175184325489219</v>
      </c>
      <c r="BL54" s="7">
        <v>33.61445898806457</v>
      </c>
      <c r="BM54" s="7">
        <v>-4.5102810375396984E-17</v>
      </c>
      <c r="BN54" s="7">
        <v>-2.4268048563735331E-3</v>
      </c>
      <c r="BO54" s="7">
        <v>3.5270412818699422E-3</v>
      </c>
      <c r="BP54" s="23">
        <v>-1.4587485049016267E-3</v>
      </c>
      <c r="BQ54" s="23">
        <v>2.5159404394477928E-3</v>
      </c>
      <c r="BR54" s="23">
        <v>1.100236425496409E-3</v>
      </c>
      <c r="BS54" s="23">
        <v>6.129945435191856E-3</v>
      </c>
      <c r="BT54" s="23">
        <v>12.695035678804608</v>
      </c>
    </row>
    <row r="55" spans="1:72">
      <c r="A55">
        <v>2</v>
      </c>
      <c r="B55">
        <v>54</v>
      </c>
      <c r="C55">
        <v>4.5</v>
      </c>
      <c r="D55" s="23">
        <v>5.1428571428571423</v>
      </c>
      <c r="E55" s="23">
        <v>45.027180121427278</v>
      </c>
      <c r="F55" s="23">
        <v>104.5855050953258</v>
      </c>
      <c r="G55" s="23">
        <v>-1.6077118477663719</v>
      </c>
      <c r="H55" s="23">
        <v>104.62887194124121</v>
      </c>
      <c r="I55" s="23">
        <v>44.983813275511807</v>
      </c>
      <c r="J55" s="23">
        <v>29.822529332864704</v>
      </c>
      <c r="K55" s="23">
        <v>-88.454863122736711</v>
      </c>
      <c r="L55" s="23">
        <v>59.645058665729394</v>
      </c>
      <c r="M55">
        <v>104.62887194124121</v>
      </c>
      <c r="N55" s="7">
        <v>-5.2796308991354124E-15</v>
      </c>
      <c r="O55" s="7">
        <v>-4.023967150712885E-2</v>
      </c>
      <c r="P55" s="7">
        <v>4.4131601476974189E-2</v>
      </c>
      <c r="Q55" s="7">
        <v>-5.2153083998375677E-3</v>
      </c>
      <c r="R55" s="7">
        <v>3.4522360353577392E-2</v>
      </c>
      <c r="S55" s="7">
        <v>3.8919299698453383E-3</v>
      </c>
      <c r="T55" s="23">
        <v>8.4532308300811543E-2</v>
      </c>
      <c r="U55" s="23">
        <v>44.983813275511807</v>
      </c>
      <c r="V55" s="23">
        <v>11.150581197211736</v>
      </c>
      <c r="W55" s="23">
        <v>37.39780043106591</v>
      </c>
      <c r="X55" s="23">
        <v>-3.0114187597873348</v>
      </c>
      <c r="Y55" s="23">
        <v>37.73887693466537</v>
      </c>
      <c r="Z55" s="23">
        <v>10.809504693612277</v>
      </c>
      <c r="AA55" s="23">
        <v>13.464686120526547</v>
      </c>
      <c r="AB55" s="23">
        <v>-83.538155949717591</v>
      </c>
      <c r="AC55" s="23">
        <v>25.262049230454235</v>
      </c>
      <c r="AD55" s="7">
        <v>37.73887693466537</v>
      </c>
      <c r="AE55" s="7">
        <v>-7.6849117347510543E-14</v>
      </c>
      <c r="AF55" s="7">
        <v>-0.15806190138662257</v>
      </c>
      <c r="AG55" s="7">
        <v>0.15932415930895802</v>
      </c>
      <c r="AH55" s="7">
        <v>-7.1440159466867922E-2</v>
      </c>
      <c r="AI55" s="7">
        <v>0.13281449406776888</v>
      </c>
      <c r="AJ55">
        <v>1.2622579223354469E-3</v>
      </c>
      <c r="AK55">
        <v>0.32532692465965724</v>
      </c>
      <c r="AL55">
        <v>14.564514488483432</v>
      </c>
      <c r="AM55">
        <v>21.661440195167035</v>
      </c>
      <c r="AN55">
        <v>57.828246863360995</v>
      </c>
      <c r="AO55">
        <v>-3.772499122978958</v>
      </c>
      <c r="AP55">
        <v>58.217559241267672</v>
      </c>
      <c r="AQ55">
        <v>21.272127817260362</v>
      </c>
      <c r="AR55">
        <v>18.472715712003655</v>
      </c>
      <c r="AS55">
        <v>-84.108077021195868</v>
      </c>
      <c r="AT55" s="23">
        <v>35.727693618200824</v>
      </c>
      <c r="AU55" s="23">
        <v>58.217559241267672</v>
      </c>
      <c r="AV55" s="23">
        <v>9.8583467778023959E-14</v>
      </c>
      <c r="AW55" s="23">
        <v>-0.17982916423916467</v>
      </c>
      <c r="AX55" s="23">
        <v>0.18189589610268633</v>
      </c>
      <c r="AY55" s="23">
        <v>-7.5310051919491444E-2</v>
      </c>
      <c r="AZ55">
        <v>0.15084100182695914</v>
      </c>
      <c r="BA55">
        <v>2.0667318635216592E-3</v>
      </c>
      <c r="BB55">
        <v>0.36948156002625121</v>
      </c>
      <c r="BC55">
        <v>23.846906117558436</v>
      </c>
      <c r="BD55">
        <v>-7.512134958321206</v>
      </c>
      <c r="BE55">
        <v>1.8645572209475101</v>
      </c>
      <c r="BF55">
        <v>0.20339634023490544</v>
      </c>
      <c r="BG55">
        <v>1.8689671581496983</v>
      </c>
      <c r="BH55">
        <v>-7.5165448955233947</v>
      </c>
      <c r="BI55">
        <v>4.6927560268365465</v>
      </c>
      <c r="BJ55" s="7">
        <v>88.757936312769772</v>
      </c>
      <c r="BK55" s="7">
        <v>8.2061978256814747</v>
      </c>
      <c r="BL55" s="7">
        <v>9.3855120536730929</v>
      </c>
      <c r="BM55" s="7">
        <v>-1.5228270033862401E-14</v>
      </c>
      <c r="BN55" s="7">
        <v>-5.4429899769678054E-2</v>
      </c>
      <c r="BO55" s="7">
        <v>5.4283062748506333E-2</v>
      </c>
      <c r="BP55" s="23">
        <v>2.9624436783343912E-3</v>
      </c>
      <c r="BQ55" s="23">
        <v>4.4398369863213806E-2</v>
      </c>
      <c r="BR55" s="23">
        <v>-1.4683702117172098E-4</v>
      </c>
      <c r="BS55" s="23">
        <v>0.10875331853340138</v>
      </c>
      <c r="BT55" s="23">
        <v>-1.6942733212121019</v>
      </c>
    </row>
    <row r="56" spans="1:72">
      <c r="A56">
        <v>2</v>
      </c>
      <c r="B56">
        <v>55</v>
      </c>
      <c r="C56">
        <v>8</v>
      </c>
      <c r="D56" s="23">
        <v>3.5357142857142856</v>
      </c>
      <c r="E56" s="23">
        <v>18.982664668567498</v>
      </c>
      <c r="F56" s="23">
        <v>45.481468502887658</v>
      </c>
      <c r="G56" s="23">
        <v>-9.0420559896302706</v>
      </c>
      <c r="H56" s="23">
        <v>48.272809326699829</v>
      </c>
      <c r="I56" s="23">
        <v>16.191323844755331</v>
      </c>
      <c r="J56" s="23">
        <v>16.040742740972249</v>
      </c>
      <c r="K56" s="23">
        <v>-72.8442065386417</v>
      </c>
      <c r="L56" s="23">
        <v>30.629091753887291</v>
      </c>
      <c r="M56">
        <v>48.272809326699829</v>
      </c>
      <c r="N56" s="7">
        <v>-7.5293070389559347E-14</v>
      </c>
      <c r="O56" s="7">
        <v>-0.15756488450976416</v>
      </c>
      <c r="P56" s="7">
        <v>0.15924095197222141</v>
      </c>
      <c r="Q56" s="7">
        <v>-0.21413701478704114</v>
      </c>
      <c r="R56" s="7">
        <v>0.15610975601141919</v>
      </c>
      <c r="S56" s="7">
        <v>1.6760674624572425E-3</v>
      </c>
      <c r="T56" s="23">
        <v>0.38238802168864555</v>
      </c>
      <c r="U56" s="23">
        <v>19.339239951436518</v>
      </c>
      <c r="V56" s="23">
        <v>17.364755051686085</v>
      </c>
      <c r="W56" s="23">
        <v>28.813275101985354</v>
      </c>
      <c r="X56" s="23">
        <v>-11.762066958414309</v>
      </c>
      <c r="Y56" s="23">
        <v>36.170046074801732</v>
      </c>
      <c r="Z56" s="23">
        <v>10.007984078869708</v>
      </c>
      <c r="AA56" s="23">
        <v>13.081030997966012</v>
      </c>
      <c r="AB56" s="23">
        <v>-57.975427933656874</v>
      </c>
      <c r="AC56" s="23">
        <v>24.467049978781219</v>
      </c>
      <c r="AD56" s="7">
        <v>36.170046074801732</v>
      </c>
      <c r="AE56" s="7">
        <v>1.4591626518178913E-13</v>
      </c>
      <c r="AF56" s="7">
        <v>-4.1862331404031172E-2</v>
      </c>
      <c r="AG56" s="7">
        <v>4.3062960188026599E-2</v>
      </c>
      <c r="AH56" s="7">
        <v>-0.17837110244950585</v>
      </c>
      <c r="AI56" s="7">
        <v>8.065258400924212E-2</v>
      </c>
      <c r="AJ56">
        <v>1.2006287839954263E-3</v>
      </c>
      <c r="AK56">
        <v>0.19755646114730885</v>
      </c>
      <c r="AL56">
        <v>13.853409046101467</v>
      </c>
      <c r="AM56">
        <v>38.172973324904056</v>
      </c>
      <c r="AN56">
        <v>57.625207371253666</v>
      </c>
      <c r="AO56">
        <v>-18.738557692565578</v>
      </c>
      <c r="AP56">
        <v>69.011430264490286</v>
      </c>
      <c r="AQ56">
        <v>26.786750431667429</v>
      </c>
      <c r="AR56">
        <v>21.112339916411429</v>
      </c>
      <c r="AS56">
        <v>-58.715626518357894</v>
      </c>
      <c r="AT56" s="23">
        <v>41.282978904459476</v>
      </c>
      <c r="AU56" s="23">
        <v>69.011430264490286</v>
      </c>
      <c r="AV56" s="23">
        <v>-2.261212050935768E-15</v>
      </c>
      <c r="AW56" s="23">
        <v>-5.0579701406580239E-2</v>
      </c>
      <c r="AX56" s="23">
        <v>5.3070454104680462E-2</v>
      </c>
      <c r="AY56" s="23">
        <v>-0.20553175618488992</v>
      </c>
      <c r="AZ56">
        <v>9.3975817357109873E-2</v>
      </c>
      <c r="BA56">
        <v>2.4907526981002223E-3</v>
      </c>
      <c r="BB56">
        <v>0.23018830886461969</v>
      </c>
      <c r="BC56">
        <v>28.739454208847292</v>
      </c>
      <c r="BD56">
        <v>13.460404818538562</v>
      </c>
      <c r="BE56">
        <v>36.642914255101694</v>
      </c>
      <c r="BF56">
        <v>-7.3335798834126669</v>
      </c>
      <c r="BG56">
        <v>38.768021293877993</v>
      </c>
      <c r="BH56">
        <v>11.335297779762261</v>
      </c>
      <c r="BI56">
        <v>13.716361757057866</v>
      </c>
      <c r="BJ56" s="7">
        <v>-73.839596751545756</v>
      </c>
      <c r="BK56" s="7">
        <v>25.784286742883527</v>
      </c>
      <c r="BL56" s="7">
        <v>38.768021293877993</v>
      </c>
      <c r="BM56" s="7">
        <v>-2.9460895528687914E-13</v>
      </c>
      <c r="BN56" s="7">
        <v>-0.18237754900548869</v>
      </c>
      <c r="BO56" s="7">
        <v>0.18368023530140301</v>
      </c>
      <c r="BP56" s="23">
        <v>-0.23080394659905398</v>
      </c>
      <c r="BQ56" s="23">
        <v>0.17666792242379092</v>
      </c>
      <c r="BR56" s="23">
        <v>1.3026862959143182E-3</v>
      </c>
      <c r="BS56" s="23">
        <v>0.43274561028087838</v>
      </c>
      <c r="BT56" s="23">
        <v>15.03099572209206</v>
      </c>
    </row>
    <row r="57" spans="1:72">
      <c r="A57">
        <v>2</v>
      </c>
      <c r="B57">
        <v>56</v>
      </c>
      <c r="C57">
        <v>12</v>
      </c>
      <c r="D57" s="23">
        <v>1.9285714285714286</v>
      </c>
      <c r="E57" s="23">
        <v>51.347441989440888</v>
      </c>
      <c r="F57" s="23">
        <v>37.493926951433224</v>
      </c>
      <c r="G57" s="23">
        <v>-5.7099154031086474</v>
      </c>
      <c r="H57" s="23">
        <v>53.397493682943107</v>
      </c>
      <c r="I57" s="23">
        <v>26.652410682262232</v>
      </c>
      <c r="J57" s="23">
        <v>13.372541500340438</v>
      </c>
      <c r="K57" s="23">
        <v>-19.749845218066739</v>
      </c>
      <c r="L57" s="23">
        <v>23.610609147684883</v>
      </c>
      <c r="M57">
        <v>53.397493682943107</v>
      </c>
      <c r="N57" s="7">
        <v>-10.381697258515079</v>
      </c>
      <c r="O57" s="7">
        <v>1.6051770349666122E-3</v>
      </c>
      <c r="P57" s="7">
        <v>7.0469855749611895E-4</v>
      </c>
      <c r="Q57" s="7">
        <v>-7.4228900240412934E-4</v>
      </c>
      <c r="R57" s="7">
        <v>7.2345961290516886E-4</v>
      </c>
      <c r="S57" s="7">
        <v>2.3098755924627311E-3</v>
      </c>
      <c r="T57" s="23">
        <v>1.1669851976257861E-3</v>
      </c>
      <c r="U57" s="23">
        <v>26.652410682262232</v>
      </c>
      <c r="V57" s="23">
        <v>36.856097724993383</v>
      </c>
      <c r="W57" s="23">
        <v>18.153544657596406</v>
      </c>
      <c r="X57" s="23">
        <v>11.095387189735691</v>
      </c>
      <c r="Y57" s="23">
        <v>42.015299808482226</v>
      </c>
      <c r="Z57" s="23">
        <v>12.994342574107559</v>
      </c>
      <c r="AA57" s="23">
        <v>14.510478617187333</v>
      </c>
      <c r="AB57" s="23">
        <v>24.937778205541541</v>
      </c>
      <c r="AC57" s="23">
        <v>27.435458795179088</v>
      </c>
      <c r="AD57" s="7">
        <v>42.015299808482226</v>
      </c>
      <c r="AE57" s="7">
        <v>-4.3368086899420177E-18</v>
      </c>
      <c r="AF57" s="7">
        <v>1.3795184486288395E-3</v>
      </c>
      <c r="AG57" s="7">
        <v>5.0732253318522396E-5</v>
      </c>
      <c r="AH57" s="7">
        <v>1.5766186868941753E-3</v>
      </c>
      <c r="AI57" s="7">
        <v>9.0675902656274998E-4</v>
      </c>
      <c r="AJ57">
        <v>1.4302507019473619E-3</v>
      </c>
      <c r="AK57">
        <v>2.0618921496312996E-3</v>
      </c>
      <c r="AL57">
        <v>16.502892714776934</v>
      </c>
      <c r="AM57">
        <v>35.35966009055474</v>
      </c>
      <c r="AN57">
        <v>23.449953125558228</v>
      </c>
      <c r="AO57">
        <v>-13.904001376969601</v>
      </c>
      <c r="AP57">
        <v>44.530332525815311</v>
      </c>
      <c r="AQ57">
        <v>14.27928069029765</v>
      </c>
      <c r="AR57">
        <v>15.12552591775883</v>
      </c>
      <c r="AS57">
        <v>-33.407675620459592</v>
      </c>
      <c r="AT57" s="23">
        <v>28.71737152198186</v>
      </c>
      <c r="AU57" s="23">
        <v>44.530332525815311</v>
      </c>
      <c r="AV57" s="23">
        <v>2.630708151318828E-15</v>
      </c>
      <c r="AW57" s="23">
        <v>1.7949233639672124E-3</v>
      </c>
      <c r="AX57" s="23">
        <v>-2.6587342034827606E-4</v>
      </c>
      <c r="AY57" s="23">
        <v>-4.8117592499951857E-3</v>
      </c>
      <c r="AZ57">
        <v>2.1671502681909118E-3</v>
      </c>
      <c r="BA57">
        <v>1.5290499436189362E-3</v>
      </c>
      <c r="BB57">
        <v>5.2344923790334525E-3</v>
      </c>
      <c r="BC57">
        <v>17.642883964833892</v>
      </c>
      <c r="BD57">
        <v>10.674760075734572</v>
      </c>
      <c r="BE57">
        <v>9.8515981219155808</v>
      </c>
      <c r="BF57">
        <v>-8.9196684804038124</v>
      </c>
      <c r="BG57">
        <v>19.192338337009993</v>
      </c>
      <c r="BH57">
        <v>1.3340198606401614</v>
      </c>
      <c r="BI57">
        <v>8.9291592381849156</v>
      </c>
      <c r="BJ57" s="7">
        <v>-43.679035123033444</v>
      </c>
      <c r="BK57" s="7">
        <v>16.001340860594112</v>
      </c>
      <c r="BL57" s="7">
        <v>19.192338337009993</v>
      </c>
      <c r="BM57" s="7">
        <v>1.3643600138557588E-15</v>
      </c>
      <c r="BN57" s="7">
        <v>1.5378065634831101E-3</v>
      </c>
      <c r="BO57" s="7">
        <v>-1.0041212503442206E-3</v>
      </c>
      <c r="BP57" s="23">
        <v>-2.7081445568862526E-2</v>
      </c>
      <c r="BQ57" s="23">
        <v>1.1105261749237457E-2</v>
      </c>
      <c r="BR57" s="23">
        <v>5.3368531313888949E-4</v>
      </c>
      <c r="BS57" s="23">
        <v>2.7200479611763698E-2</v>
      </c>
      <c r="BT57" s="23">
        <v>6.1579074592950374</v>
      </c>
    </row>
    <row r="58" spans="1:72">
      <c r="A58">
        <v>2</v>
      </c>
      <c r="B58">
        <v>57</v>
      </c>
      <c r="C58">
        <v>1.5</v>
      </c>
      <c r="D58" s="23">
        <v>5.5238095238095237</v>
      </c>
      <c r="E58" s="23">
        <v>22.040438777521036</v>
      </c>
      <c r="F58" s="23">
        <v>59.701234337262221</v>
      </c>
      <c r="G58" s="23">
        <v>-0.50665764610197461</v>
      </c>
      <c r="H58" s="23">
        <v>59.708049263057745</v>
      </c>
      <c r="I58" s="23">
        <v>22.033623851725508</v>
      </c>
      <c r="J58" s="23">
        <v>18.837212705666118</v>
      </c>
      <c r="K58" s="23">
        <v>-89.229375213707968</v>
      </c>
      <c r="L58" s="23">
        <v>36.493695243147002</v>
      </c>
      <c r="M58">
        <v>59.708049263057745</v>
      </c>
      <c r="N58" s="7">
        <v>4.393187202911264E-15</v>
      </c>
      <c r="O58" s="7">
        <v>-2.4864173990966597E-3</v>
      </c>
      <c r="P58" s="7">
        <v>4.611700900081033E-3</v>
      </c>
      <c r="Q58" s="7">
        <v>9.2082749048973825E-5</v>
      </c>
      <c r="R58" s="7">
        <v>2.9410137880304821E-3</v>
      </c>
      <c r="S58" s="7">
        <v>2.1252835009843733E-3</v>
      </c>
      <c r="T58" s="23">
        <v>7.0987155614092353E-3</v>
      </c>
      <c r="U58" s="23">
        <v>24.522501934434977</v>
      </c>
      <c r="V58" s="23">
        <v>-13.103397492051796</v>
      </c>
      <c r="W58" s="23">
        <v>-9.994789999492685</v>
      </c>
      <c r="X58" s="23">
        <v>-1.0366226511661798</v>
      </c>
      <c r="Y58" s="23">
        <v>-9.6808200354692016</v>
      </c>
      <c r="Z58" s="23">
        <v>-13.417367456075272</v>
      </c>
      <c r="AA58" s="23">
        <v>1.8682737103030354</v>
      </c>
      <c r="AB58" s="23">
        <v>-73.149605680824507</v>
      </c>
      <c r="AC58" s="23">
        <v>3.7365474206060685</v>
      </c>
      <c r="AD58" s="7">
        <v>13.417367456075272</v>
      </c>
      <c r="AE58" s="7">
        <v>2.7373936450914016E-15</v>
      </c>
      <c r="AF58" s="7">
        <v>-2.1608275133686498E-3</v>
      </c>
      <c r="AG58" s="7">
        <v>1.5052473628284031E-3</v>
      </c>
      <c r="AH58" s="7">
        <v>-1.5168453238834523E-3</v>
      </c>
      <c r="AI58" s="7">
        <v>1.6270723458816959E-3</v>
      </c>
      <c r="AJ58">
        <v>-6.5558015054024673E-4</v>
      </c>
      <c r="AK58">
        <v>3.9674834258595628E-3</v>
      </c>
      <c r="AL58">
        <v>-9.6808200354692016</v>
      </c>
      <c r="AM58">
        <v>45.134054761642979</v>
      </c>
      <c r="AN58">
        <v>104.91938897622289</v>
      </c>
      <c r="AO58">
        <v>-0.26802294655691239</v>
      </c>
      <c r="AP58">
        <v>104.92059052267422</v>
      </c>
      <c r="AQ58">
        <v>45.132853215191645</v>
      </c>
      <c r="AR58">
        <v>29.893868653741286</v>
      </c>
      <c r="AS58">
        <v>-89.743144830504477</v>
      </c>
      <c r="AT58" s="23">
        <v>59.787737307482573</v>
      </c>
      <c r="AU58" s="23">
        <v>104.92059052267422</v>
      </c>
      <c r="AV58" s="23">
        <v>8.5148901818321576E-15</v>
      </c>
      <c r="AW58" s="23">
        <v>-4.4861997802447384E-3</v>
      </c>
      <c r="AX58" s="23">
        <v>8.3899257193058869E-3</v>
      </c>
      <c r="AY58" s="23">
        <v>2.4289415776153026E-5</v>
      </c>
      <c r="AZ58">
        <v>5.3365858299883745E-3</v>
      </c>
      <c r="BA58">
        <v>3.9037259390611485E-3</v>
      </c>
      <c r="BB58">
        <v>1.2876148409205937E-2</v>
      </c>
      <c r="BC58">
        <v>45.132853215191645</v>
      </c>
      <c r="BD58">
        <v>4.6435890111584834</v>
      </c>
      <c r="BE58">
        <v>24.124762280647097</v>
      </c>
      <c r="BF58">
        <v>-3.233218832235321</v>
      </c>
      <c r="BG58">
        <v>24.647349229452885</v>
      </c>
      <c r="BH58">
        <v>4.1210020623526926</v>
      </c>
      <c r="BI58">
        <v>10.263173583550095</v>
      </c>
      <c r="BJ58" s="7">
        <v>-80.818654450927866</v>
      </c>
      <c r="BK58" s="7">
        <v>18.684296011897022</v>
      </c>
      <c r="BL58" s="7">
        <v>24.647349229452885</v>
      </c>
      <c r="BM58" s="7">
        <v>-9.0032148403196288E-16</v>
      </c>
      <c r="BN58" s="7">
        <v>-2.3188819107163561E-3</v>
      </c>
      <c r="BO58" s="7">
        <v>3.0668590443033144E-3</v>
      </c>
      <c r="BP58" s="23">
        <v>-1.5470611551970954E-3</v>
      </c>
      <c r="BQ58" s="23">
        <v>2.2944169115226066E-3</v>
      </c>
      <c r="BR58" s="23">
        <v>7.4797713358695827E-4</v>
      </c>
      <c r="BS58" s="23">
        <v>5.6035349425604519E-3</v>
      </c>
      <c r="BT58" s="23">
        <v>8.6305053875416728</v>
      </c>
    </row>
    <row r="59" spans="1:72">
      <c r="A59">
        <v>2</v>
      </c>
      <c r="B59">
        <v>58</v>
      </c>
      <c r="C59">
        <v>4.5</v>
      </c>
      <c r="D59" s="23">
        <v>5.5238095238095237</v>
      </c>
      <c r="E59" s="23">
        <v>47.477317579861939</v>
      </c>
      <c r="F59" s="23">
        <v>109.50943390180385</v>
      </c>
      <c r="G59" s="23">
        <v>-2.0126704938197796E-2</v>
      </c>
      <c r="H59" s="23">
        <v>109.50944043203742</v>
      </c>
      <c r="I59" s="23">
        <v>47.477311049628355</v>
      </c>
      <c r="J59" s="23">
        <v>31.016064691204534</v>
      </c>
      <c r="K59" s="23">
        <v>-89.981410031529208</v>
      </c>
      <c r="L59" s="23">
        <v>62.032129382409053</v>
      </c>
      <c r="M59">
        <v>109.50944043203742</v>
      </c>
      <c r="N59" s="7">
        <v>2.7052145246120318E-14</v>
      </c>
      <c r="O59" s="7">
        <v>-6.6069799896342762E-2</v>
      </c>
      <c r="P59" s="7">
        <v>7.0159081146968671E-2</v>
      </c>
      <c r="Q59" s="7">
        <v>-2.2494494765804944E-3</v>
      </c>
      <c r="R59" s="7">
        <v>5.5631139551777349E-2</v>
      </c>
      <c r="S59" s="7">
        <v>4.0892812506259091E-3</v>
      </c>
      <c r="T59" s="23">
        <v>0.1362474515477643</v>
      </c>
      <c r="U59" s="23">
        <v>47.477311049628383</v>
      </c>
      <c r="V59" s="23">
        <v>5.532559551581433</v>
      </c>
      <c r="W59" s="23">
        <v>27.005152157755255</v>
      </c>
      <c r="X59" s="23">
        <v>-1.7204255679334337</v>
      </c>
      <c r="Y59" s="23">
        <v>27.142122265571594</v>
      </c>
      <c r="Z59" s="23">
        <v>5.3955894437650986</v>
      </c>
      <c r="AA59" s="23">
        <v>10.873266410903248</v>
      </c>
      <c r="AB59" s="23">
        <v>-85.448050087655957</v>
      </c>
      <c r="AC59" s="23">
        <v>19.925658700746293</v>
      </c>
      <c r="AD59" s="7">
        <v>27.142122265571594</v>
      </c>
      <c r="AE59" s="7">
        <v>5.5202370452533955E-14</v>
      </c>
      <c r="AF59" s="7">
        <v>-0.19382610331756883</v>
      </c>
      <c r="AG59" s="7">
        <v>0.19467208382201151</v>
      </c>
      <c r="AH59" s="7">
        <v>-6.0069848532322931E-2</v>
      </c>
      <c r="AI59" s="7">
        <v>0.16048855965168837</v>
      </c>
      <c r="AJ59">
        <v>8.4598050444267825E-4</v>
      </c>
      <c r="AK59">
        <v>0.39311477727686173</v>
      </c>
      <c r="AL59">
        <v>9.76131351280101</v>
      </c>
      <c r="AM59">
        <v>18.803445188854177</v>
      </c>
      <c r="AN59">
        <v>52.979992208795608</v>
      </c>
      <c r="AO59">
        <v>-2.1692889917656744</v>
      </c>
      <c r="AP59">
        <v>53.117133244819499</v>
      </c>
      <c r="AQ59">
        <v>18.666304152830282</v>
      </c>
      <c r="AR59">
        <v>17.22541454599461</v>
      </c>
      <c r="AS59">
        <v>-86.38261222920876</v>
      </c>
      <c r="AT59" s="23">
        <v>33.109805107082487</v>
      </c>
      <c r="AU59" s="23">
        <v>53.117133244819499</v>
      </c>
      <c r="AV59" s="23">
        <v>-2.4441820095644218E-13</v>
      </c>
      <c r="AW59" s="23">
        <v>-0.20931969169767176</v>
      </c>
      <c r="AX59" s="23">
        <v>0.21118606107001053</v>
      </c>
      <c r="AY59" s="23">
        <v>-5.2032006681830646E-2</v>
      </c>
      <c r="AZ59">
        <v>0.1729805282594922</v>
      </c>
      <c r="BA59">
        <v>1.8663693723387775E-3</v>
      </c>
      <c r="BB59">
        <v>0.42371265951119896</v>
      </c>
      <c r="BC59">
        <v>21.535031219294755</v>
      </c>
      <c r="BD59">
        <v>-15.061510764005764</v>
      </c>
      <c r="BE59">
        <v>-12.931416876522077</v>
      </c>
      <c r="BF59">
        <v>0.15335945739234264</v>
      </c>
      <c r="BG59">
        <v>-12.920432168524096</v>
      </c>
      <c r="BH59">
        <v>-15.072495472003549</v>
      </c>
      <c r="BI59">
        <v>1.0760316517397266</v>
      </c>
      <c r="BJ59" s="7">
        <v>85.90306076713604</v>
      </c>
      <c r="BK59" s="7">
        <v>2.1520633034793564</v>
      </c>
      <c r="BL59" s="7">
        <v>15.072495472003549</v>
      </c>
      <c r="BM59" s="7">
        <v>4.8882772829550447E-14</v>
      </c>
      <c r="BN59" s="7">
        <v>-8.2700872694592767E-2</v>
      </c>
      <c r="BO59" s="7">
        <v>8.1882605498411712E-2</v>
      </c>
      <c r="BP59" s="23">
        <v>1.7066599572717462E-2</v>
      </c>
      <c r="BQ59" s="23">
        <v>6.7551478274166063E-2</v>
      </c>
      <c r="BR59" s="23">
        <v>-8.1826719618105503E-4</v>
      </c>
      <c r="BS59" s="23">
        <v>0.16546597872397414</v>
      </c>
      <c r="BT59" s="23">
        <v>-12.920432168524096</v>
      </c>
    </row>
    <row r="60" spans="1:72">
      <c r="A60">
        <v>2</v>
      </c>
      <c r="B60">
        <v>59</v>
      </c>
      <c r="C60">
        <v>8</v>
      </c>
      <c r="D60" s="23">
        <v>3.7976190476190483</v>
      </c>
      <c r="E60" s="23">
        <v>15.479804029224825</v>
      </c>
      <c r="F60" s="23">
        <v>40.324695424746125</v>
      </c>
      <c r="G60" s="23">
        <v>-7.7451271551993388</v>
      </c>
      <c r="H60" s="23">
        <v>42.541380567442445</v>
      </c>
      <c r="I60" s="23">
        <v>13.263118886528506</v>
      </c>
      <c r="J60" s="23">
        <v>14.63913084045697</v>
      </c>
      <c r="K60" s="23">
        <v>-74.028674929342614</v>
      </c>
      <c r="L60" s="23">
        <v>27.703395850768612</v>
      </c>
      <c r="M60">
        <v>42.541380567442445</v>
      </c>
      <c r="N60" s="7">
        <v>-3.2706042735197727E-13</v>
      </c>
      <c r="O60" s="7">
        <v>-0.18421220300307314</v>
      </c>
      <c r="P60" s="7">
        <v>0.18566311998887658</v>
      </c>
      <c r="Q60" s="7">
        <v>-0.23268459130476485</v>
      </c>
      <c r="R60" s="7">
        <v>0.1783958964910618</v>
      </c>
      <c r="S60" s="7">
        <v>1.4509169858034354E-3</v>
      </c>
      <c r="T60" s="23">
        <v>0.43697811568666062</v>
      </c>
      <c r="U60" s="23">
        <v>16.741349836191343</v>
      </c>
      <c r="V60" s="23">
        <v>16.387696585149484</v>
      </c>
      <c r="W60" s="23">
        <v>26.821145954035359</v>
      </c>
      <c r="X60" s="23">
        <v>-11.469836237781653</v>
      </c>
      <c r="Y60" s="23">
        <v>34.204872045449825</v>
      </c>
      <c r="Z60" s="23">
        <v>9.003970493735018</v>
      </c>
      <c r="AA60" s="23">
        <v>12.600450775857404</v>
      </c>
      <c r="AB60" s="23">
        <v>-57.228523583174571</v>
      </c>
      <c r="AC60" s="23">
        <v>23.473266543186078</v>
      </c>
      <c r="AD60" s="7">
        <v>34.204872045449825</v>
      </c>
      <c r="AE60" s="7">
        <v>-1.183489070633037E-13</v>
      </c>
      <c r="AF60" s="7">
        <v>-5.0241618896973358E-2</v>
      </c>
      <c r="AG60" s="7">
        <v>5.1365048802992169E-2</v>
      </c>
      <c r="AH60" s="7">
        <v>-0.22657041820771892</v>
      </c>
      <c r="AI60" s="7">
        <v>0.10137265412506728</v>
      </c>
      <c r="AJ60">
        <v>1.1234299060188108E-3</v>
      </c>
      <c r="AK60">
        <v>0.24831042935791453</v>
      </c>
      <c r="AL60">
        <v>12.962652761755468</v>
      </c>
      <c r="AM60">
        <v>33.907202915609773</v>
      </c>
      <c r="AN60">
        <v>49.751752572946771</v>
      </c>
      <c r="AO60">
        <v>-17.431743894716991</v>
      </c>
      <c r="AP60">
        <v>60.977013712959923</v>
      </c>
      <c r="AQ60">
        <v>22.68194177559662</v>
      </c>
      <c r="AR60">
        <v>19.147535968681652</v>
      </c>
      <c r="AS60">
        <v>-57.220281458259691</v>
      </c>
      <c r="AT60" s="23">
        <v>37.146160425450759</v>
      </c>
      <c r="AU60" s="23">
        <v>60.977013712959923</v>
      </c>
      <c r="AV60" s="23">
        <v>1.0758494789486761E-13</v>
      </c>
      <c r="AW60" s="23">
        <v>-5.579116827284903E-2</v>
      </c>
      <c r="AX60" s="23">
        <v>5.7966301115551518E-2</v>
      </c>
      <c r="AY60" s="23">
        <v>-0.25631879724091799</v>
      </c>
      <c r="AZ60">
        <v>0.11448556293867473</v>
      </c>
      <c r="BA60">
        <v>2.1751328427024874E-3</v>
      </c>
      <c r="BB60">
        <v>0.28042840023914078</v>
      </c>
      <c r="BC60">
        <v>25.097686646566963</v>
      </c>
      <c r="BD60">
        <v>10.868227184870918</v>
      </c>
      <c r="BE60">
        <v>32.88584044419413</v>
      </c>
      <c r="BF60">
        <v>-6.3094571213024402</v>
      </c>
      <c r="BG60">
        <v>34.565732430814471</v>
      </c>
      <c r="BH60">
        <v>9.1883351982505772</v>
      </c>
      <c r="BI60">
        <v>12.688698616281947</v>
      </c>
      <c r="BJ60" s="7">
        <v>-75.090881670766464</v>
      </c>
      <c r="BK60" s="7">
        <v>23.655569219278121</v>
      </c>
      <c r="BL60" s="7">
        <v>34.565732430814471</v>
      </c>
      <c r="BM60" s="7">
        <v>-1.1801410543244018E-13</v>
      </c>
      <c r="BN60" s="7">
        <v>-0.20096661007908095</v>
      </c>
      <c r="BO60" s="7">
        <v>0.20210421583743671</v>
      </c>
      <c r="BP60" s="23">
        <v>-0.23543147199514294</v>
      </c>
      <c r="BQ60" s="23">
        <v>0.19056691742146234</v>
      </c>
      <c r="BR60" s="23">
        <v>1.1376057583557531E-3</v>
      </c>
      <c r="BS60" s="23">
        <v>0.46679124746595607</v>
      </c>
      <c r="BT60" s="23">
        <v>13.126220288719493</v>
      </c>
    </row>
    <row r="61" spans="1:72">
      <c r="A61">
        <v>2</v>
      </c>
      <c r="B61">
        <v>60</v>
      </c>
      <c r="C61">
        <v>12</v>
      </c>
      <c r="D61" s="23">
        <v>2.0714285714285712</v>
      </c>
      <c r="E61" s="23">
        <v>45.887936468320923</v>
      </c>
      <c r="F61" s="23">
        <v>32.120338758800493</v>
      </c>
      <c r="G61" s="23">
        <v>-4.5505549205482616</v>
      </c>
      <c r="H61" s="23">
        <v>47.256060829255581</v>
      </c>
      <c r="I61" s="23">
        <v>23.402482568136421</v>
      </c>
      <c r="J61" s="23">
        <v>11.92678913055958</v>
      </c>
      <c r="K61" s="23">
        <v>-16.73340560448532</v>
      </c>
      <c r="L61" s="23">
        <v>21.15878896415353</v>
      </c>
      <c r="M61">
        <v>47.256060829255581</v>
      </c>
      <c r="N61" s="7">
        <v>-10.233109605267181</v>
      </c>
      <c r="O61" s="7">
        <v>1.461554503511992E-3</v>
      </c>
      <c r="P61" s="7">
        <v>5.6666065239316399E-4</v>
      </c>
      <c r="Q61" s="7">
        <v>-5.9157213967125325E-4</v>
      </c>
      <c r="R61" s="7">
        <v>6.483326701907454E-4</v>
      </c>
      <c r="S61" s="7">
        <v>2.0282151559051559E-3</v>
      </c>
      <c r="T61" s="23">
        <v>1.0727500180403222E-3</v>
      </c>
      <c r="U61" s="23">
        <v>23.402482568136421</v>
      </c>
      <c r="V61" s="23">
        <v>43.557477380968265</v>
      </c>
      <c r="W61" s="23">
        <v>15.89565917875864</v>
      </c>
      <c r="X61" s="23">
        <v>6.3756744848605997</v>
      </c>
      <c r="Y61" s="23">
        <v>44.956252180060673</v>
      </c>
      <c r="Z61" s="23">
        <v>14.496884379666234</v>
      </c>
      <c r="AA61" s="23">
        <v>15.22968390019722</v>
      </c>
      <c r="AB61" s="23">
        <v>12.37421087398884</v>
      </c>
      <c r="AC61" s="23">
        <v>28.934699462260891</v>
      </c>
      <c r="AD61" s="7">
        <v>44.956252180060673</v>
      </c>
      <c r="AE61" s="7">
        <v>1.1076209394111913E-15</v>
      </c>
      <c r="AF61" s="7">
        <v>2.0923388650062272E-3</v>
      </c>
      <c r="AG61" s="7">
        <v>-5.4655731445332452E-4</v>
      </c>
      <c r="AH61" s="7">
        <v>1.2164596641179911E-3</v>
      </c>
      <c r="AI61" s="7">
        <v>1.2409692019458591E-3</v>
      </c>
      <c r="AJ61">
        <v>1.5457815505529027E-3</v>
      </c>
      <c r="AK61">
        <v>2.9057782366161866E-3</v>
      </c>
      <c r="AL61">
        <v>17.835940967918074</v>
      </c>
      <c r="AM61">
        <v>29.547613109578567</v>
      </c>
      <c r="AN61">
        <v>19.666546946139604</v>
      </c>
      <c r="AO61">
        <v>-12.641298556265756</v>
      </c>
      <c r="AP61">
        <v>38.179526245111568</v>
      </c>
      <c r="AQ61">
        <v>11.034633810606598</v>
      </c>
      <c r="AR61">
        <v>13.572446217252484</v>
      </c>
      <c r="AS61">
        <v>-34.326604406333409</v>
      </c>
      <c r="AT61" s="23">
        <v>25.485588691655284</v>
      </c>
      <c r="AU61" s="23">
        <v>38.179526245111568</v>
      </c>
      <c r="AV61" s="23">
        <v>1.5463325064857258E-14</v>
      </c>
      <c r="AW61" s="23">
        <v>2.6171075656332833E-3</v>
      </c>
      <c r="AX61" s="23">
        <v>-1.3375394041846146E-3</v>
      </c>
      <c r="AY61" s="23">
        <v>-9.8585271909192636E-3</v>
      </c>
      <c r="AZ61">
        <v>4.34694444261807E-3</v>
      </c>
      <c r="BA61">
        <v>1.2795681614486687E-3</v>
      </c>
      <c r="BB61">
        <v>1.0622136839166794E-2</v>
      </c>
      <c r="BC61">
        <v>14.764248016715454</v>
      </c>
      <c r="BD61">
        <v>10.44645531752138</v>
      </c>
      <c r="BE61">
        <v>10.058880915106359</v>
      </c>
      <c r="BF61">
        <v>-8.9236528053458066</v>
      </c>
      <c r="BG61">
        <v>19.178424827635769</v>
      </c>
      <c r="BH61">
        <v>1.3269114049919715</v>
      </c>
      <c r="BI61">
        <v>8.925756711321899</v>
      </c>
      <c r="BJ61" s="7">
        <v>-44.37797647984651</v>
      </c>
      <c r="BK61" s="7">
        <v>15.994566301392744</v>
      </c>
      <c r="BL61" s="7">
        <v>19.178424827635769</v>
      </c>
      <c r="BM61" s="7">
        <v>2.0044729764912006E-15</v>
      </c>
      <c r="BN61" s="7">
        <v>1.4482198290975009E-3</v>
      </c>
      <c r="BO61" s="7">
        <v>-9.1508108704918892E-4</v>
      </c>
      <c r="BP61" s="23">
        <v>-3.1363607558694849E-2</v>
      </c>
      <c r="BQ61" s="23">
        <v>1.2841052760291273E-2</v>
      </c>
      <c r="BR61" s="23">
        <v>5.3313874204831196E-4</v>
      </c>
      <c r="BS61" s="23">
        <v>3.1452520889685143E-2</v>
      </c>
      <c r="BT61" s="23">
        <v>6.1516008697883207</v>
      </c>
    </row>
    <row r="62" spans="1:72">
      <c r="A62">
        <v>2</v>
      </c>
      <c r="B62">
        <v>61</v>
      </c>
      <c r="C62">
        <v>1.5</v>
      </c>
      <c r="D62" s="23">
        <v>5.9047619047619051</v>
      </c>
      <c r="E62" s="23">
        <v>19.304078916945414</v>
      </c>
      <c r="F62" s="23">
        <v>52.423172338904394</v>
      </c>
      <c r="G62" s="23">
        <v>-4.7098942723073449</v>
      </c>
      <c r="H62" s="23">
        <v>53.079946121265664</v>
      </c>
      <c r="I62" s="23">
        <v>18.647305134584141</v>
      </c>
      <c r="J62" s="23">
        <v>17.21632049334076</v>
      </c>
      <c r="K62" s="23">
        <v>-82.061549120756126</v>
      </c>
      <c r="L62" s="23">
        <v>33.090739140990301</v>
      </c>
      <c r="M62">
        <v>53.079946121265664</v>
      </c>
      <c r="N62" s="7">
        <v>-1.7546727959505404E-15</v>
      </c>
      <c r="O62" s="7">
        <v>-2.220366420323304E-3</v>
      </c>
      <c r="P62" s="7">
        <v>4.0852749529754085E-3</v>
      </c>
      <c r="Q62" s="7">
        <v>-6.5729053820778361E-4</v>
      </c>
      <c r="R62" s="7">
        <v>2.6252758138271075E-3</v>
      </c>
      <c r="S62" s="7">
        <v>1.8649085326521045E-3</v>
      </c>
      <c r="T62" s="23">
        <v>6.3398063046337582E-3</v>
      </c>
      <c r="U62" s="23">
        <v>21.518175376754943</v>
      </c>
      <c r="V62" s="23">
        <v>-14.675112051055557</v>
      </c>
      <c r="W62" s="23">
        <v>-13.131655584133766</v>
      </c>
      <c r="X62" s="23">
        <v>-0.79248439303666418</v>
      </c>
      <c r="Y62" s="23">
        <v>-12.797221090177317</v>
      </c>
      <c r="Z62" s="23">
        <v>-15.009546545012</v>
      </c>
      <c r="AA62" s="23">
        <v>1.1061627274173418</v>
      </c>
      <c r="AB62" s="23">
        <v>-67.119882063805676</v>
      </c>
      <c r="AC62" s="23">
        <v>2.2123254548346796</v>
      </c>
      <c r="AD62" s="7">
        <v>15.009546545012</v>
      </c>
      <c r="AE62" s="7">
        <v>-1.9897278269453977E-15</v>
      </c>
      <c r="AF62" s="7">
        <v>-7.5061298459092544E-3</v>
      </c>
      <c r="AG62" s="7">
        <v>6.69405007140192E-3</v>
      </c>
      <c r="AH62" s="7">
        <v>-9.6088806191685153E-3</v>
      </c>
      <c r="AI62" s="7">
        <v>7.0023272435847418E-3</v>
      </c>
      <c r="AJ62">
        <v>-8.1207977450733441E-4</v>
      </c>
      <c r="AK62">
        <v>1.7145719478559071E-2</v>
      </c>
      <c r="AL62">
        <v>-12.797221090177317</v>
      </c>
      <c r="AM62">
        <v>37.283919255793371</v>
      </c>
      <c r="AN62">
        <v>89.485242860141568</v>
      </c>
      <c r="AO62">
        <v>-1.1314168635011366</v>
      </c>
      <c r="AP62">
        <v>89.509753796735808</v>
      </c>
      <c r="AQ62">
        <v>37.259408319199125</v>
      </c>
      <c r="AR62">
        <v>26.125172738768342</v>
      </c>
      <c r="AS62">
        <v>-88.75894232886165</v>
      </c>
      <c r="AT62" s="23">
        <v>51.868976955734361</v>
      </c>
      <c r="AU62" s="23">
        <v>89.509753796735808</v>
      </c>
      <c r="AV62" s="23">
        <v>-1.713039432527097E-15</v>
      </c>
      <c r="AW62" s="23">
        <v>-1.3082153557870783E-2</v>
      </c>
      <c r="AX62" s="23">
        <v>1.637815177288509E-2</v>
      </c>
      <c r="AY62" s="23">
        <v>-1.0145149605914978E-3</v>
      </c>
      <c r="AZ62">
        <v>1.2059298156731957E-2</v>
      </c>
      <c r="BA62">
        <v>3.2959982150143063E-3</v>
      </c>
      <c r="BB62">
        <v>2.947776841598812E-2</v>
      </c>
      <c r="BC62">
        <v>38.03074863478048</v>
      </c>
      <c r="BD62">
        <v>1.9124903560089452</v>
      </c>
      <c r="BE62">
        <v>20.247724223506044</v>
      </c>
      <c r="BF62">
        <v>-0.69082158957446194</v>
      </c>
      <c r="BG62">
        <v>20.273715651688917</v>
      </c>
      <c r="BH62">
        <v>1.8864989278260733</v>
      </c>
      <c r="BI62">
        <v>9.1936083619314211</v>
      </c>
      <c r="BJ62" s="7">
        <v>-87.845323491380213</v>
      </c>
      <c r="BK62" s="7">
        <v>16.529074642766062</v>
      </c>
      <c r="BL62" s="7">
        <v>20.273715651688917</v>
      </c>
      <c r="BM62" s="7">
        <v>4.7167131311809385E-15</v>
      </c>
      <c r="BN62" s="7">
        <v>-1.7695461873923131E-3</v>
      </c>
      <c r="BO62" s="7">
        <v>2.3457117664596873E-3</v>
      </c>
      <c r="BP62" s="23">
        <v>-5.4424837387884487E-4</v>
      </c>
      <c r="BQ62" s="23">
        <v>1.7001083255052014E-3</v>
      </c>
      <c r="BR62" s="23">
        <v>5.7616557906737414E-4</v>
      </c>
      <c r="BS62" s="23">
        <v>4.1510907384941518E-3</v>
      </c>
      <c r="BT62" s="23">
        <v>6.6480643738544947</v>
      </c>
    </row>
    <row r="63" spans="1:72">
      <c r="A63">
        <v>2</v>
      </c>
      <c r="B63">
        <v>62</v>
      </c>
      <c r="C63">
        <v>4.5</v>
      </c>
      <c r="D63" s="23">
        <v>5.9047619047619051</v>
      </c>
      <c r="E63" s="23">
        <v>42.031263816874983</v>
      </c>
      <c r="F63" s="23">
        <v>98.792823677189347</v>
      </c>
      <c r="G63" s="23">
        <v>1.0458593827465998</v>
      </c>
      <c r="H63" s="23">
        <v>98.812087607781592</v>
      </c>
      <c r="I63" s="23">
        <v>42.011999886282723</v>
      </c>
      <c r="J63" s="23">
        <v>28.400043860749435</v>
      </c>
      <c r="K63" s="23">
        <v>88.944774850377584</v>
      </c>
      <c r="L63" s="23">
        <v>56.682840601181148</v>
      </c>
      <c r="M63">
        <v>98.812087607781592</v>
      </c>
      <c r="N63" s="7">
        <v>2.8215277336762767E-15</v>
      </c>
      <c r="O63" s="7">
        <v>-9.5130939690130603E-2</v>
      </c>
      <c r="P63" s="7">
        <v>9.8792365964976481E-2</v>
      </c>
      <c r="Q63" s="7">
        <v>5.2283185702670125E-3</v>
      </c>
      <c r="R63" s="7">
        <v>7.9202327903567113E-2</v>
      </c>
      <c r="S63" s="7">
        <v>3.6614262748458776E-3</v>
      </c>
      <c r="T63" s="23">
        <v>0.19399377255797745</v>
      </c>
      <c r="U63" s="23">
        <v>42.247226248219313</v>
      </c>
      <c r="V63" s="23">
        <v>1.7283709429885159</v>
      </c>
      <c r="W63" s="23">
        <v>19.824827670357038</v>
      </c>
      <c r="X63" s="23">
        <v>-0.92472939737490045</v>
      </c>
      <c r="Y63" s="23">
        <v>19.871958616768762</v>
      </c>
      <c r="Z63" s="23">
        <v>1.6812399965767924</v>
      </c>
      <c r="AA63" s="23">
        <v>9.0953593100959846</v>
      </c>
      <c r="AB63" s="23">
        <v>-87.082314338264382</v>
      </c>
      <c r="AC63" s="23">
        <v>16.332736995307993</v>
      </c>
      <c r="AD63" s="7">
        <v>19.871958616768762</v>
      </c>
      <c r="AE63" s="7">
        <v>1.8469861057246462E-13</v>
      </c>
      <c r="AF63" s="7">
        <v>-0.2176025503501561</v>
      </c>
      <c r="AG63" s="7">
        <v>0.2181629335141029</v>
      </c>
      <c r="AH63" s="7">
        <v>-4.0061245173655877E-2</v>
      </c>
      <c r="AI63" s="7">
        <v>0.17865076031592367</v>
      </c>
      <c r="AJ63">
        <v>5.6038316394679821E-4</v>
      </c>
      <c r="AK63">
        <v>0.43760308533226266</v>
      </c>
      <c r="AL63">
        <v>6.4659595840036186</v>
      </c>
      <c r="AM63">
        <v>14.242403757658067</v>
      </c>
      <c r="AN63">
        <v>44.410359222912454</v>
      </c>
      <c r="AO63">
        <v>-0.69843216260653196</v>
      </c>
      <c r="AP63">
        <v>44.426520288460466</v>
      </c>
      <c r="AQ63">
        <v>14.226242692110052</v>
      </c>
      <c r="AR63">
        <v>15.100138798175207</v>
      </c>
      <c r="AS63">
        <v>-88.674465906900352</v>
      </c>
      <c r="AT63" s="23">
        <v>28.664410675656114</v>
      </c>
      <c r="AU63" s="23">
        <v>44.426520288460466</v>
      </c>
      <c r="AV63" s="23">
        <v>-2.872294416200738E-13</v>
      </c>
      <c r="AW63" s="23">
        <v>-0.22396227234578678</v>
      </c>
      <c r="AX63" s="23">
        <v>0.22548724418328125</v>
      </c>
      <c r="AY63" s="23">
        <v>-1.9354284568124398E-2</v>
      </c>
      <c r="AZ63">
        <v>0.18365739454169305</v>
      </c>
      <c r="BA63">
        <v>1.5249718374944765E-3</v>
      </c>
      <c r="BB63">
        <v>0.44986604254973167</v>
      </c>
      <c r="BC63">
        <v>17.595828894171149</v>
      </c>
      <c r="BD63">
        <v>-14.638509614461331</v>
      </c>
      <c r="BE63">
        <v>-12.156017667780118</v>
      </c>
      <c r="BF63">
        <v>0.26871482627197468</v>
      </c>
      <c r="BG63">
        <v>-12.127263946556653</v>
      </c>
      <c r="BH63">
        <v>-14.667263335684721</v>
      </c>
      <c r="BI63">
        <v>1.2699996945640342</v>
      </c>
      <c r="BJ63" s="7">
        <v>83.892328464001153</v>
      </c>
      <c r="BK63" s="7">
        <v>2.5399993891280319</v>
      </c>
      <c r="BL63" s="7">
        <v>14.667263335684721</v>
      </c>
      <c r="BM63" s="7">
        <v>7.9711411082872274E-14</v>
      </c>
      <c r="BN63" s="7">
        <v>-0.11168356117089011</v>
      </c>
      <c r="BO63" s="7">
        <v>0.11090512534631418</v>
      </c>
      <c r="BP63" s="23">
        <v>3.8794792641913073E-2</v>
      </c>
      <c r="BQ63" s="23">
        <v>9.2241495804064599E-2</v>
      </c>
      <c r="BR63" s="23">
        <v>-7.784358245759293E-4</v>
      </c>
      <c r="BS63" s="23">
        <v>0.22594415084614</v>
      </c>
      <c r="BT63" s="23">
        <v>-12.127263946556653</v>
      </c>
    </row>
    <row r="64" spans="1:72">
      <c r="A64">
        <v>2</v>
      </c>
      <c r="B64">
        <v>63</v>
      </c>
      <c r="C64">
        <v>8</v>
      </c>
      <c r="D64" s="23">
        <v>4.0595238095238093</v>
      </c>
      <c r="E64" s="23">
        <v>12.489339246291452</v>
      </c>
      <c r="F64" s="23">
        <v>36.040461487816991</v>
      </c>
      <c r="G64" s="23">
        <v>-6.5232624952569944</v>
      </c>
      <c r="H64" s="23">
        <v>37.7265790621816</v>
      </c>
      <c r="I64" s="23">
        <v>10.803221671926845</v>
      </c>
      <c r="J64" s="23">
        <v>13.461678695127377</v>
      </c>
      <c r="K64" s="23">
        <v>-75.507515157970076</v>
      </c>
      <c r="L64" s="23">
        <v>25.255812048798358</v>
      </c>
      <c r="M64">
        <v>37.7265790621816</v>
      </c>
      <c r="N64" s="7">
        <v>-7.2901754077925318E-15</v>
      </c>
      <c r="O64" s="7">
        <v>-0.20185490731700145</v>
      </c>
      <c r="P64" s="7">
        <v>0.20311668213608827</v>
      </c>
      <c r="Q64" s="7">
        <v>-0.23049411370155298</v>
      </c>
      <c r="R64" s="7">
        <v>0.19023233838612733</v>
      </c>
      <c r="S64" s="7">
        <v>1.2617748190868194E-3</v>
      </c>
      <c r="T64" s="23">
        <v>0.46597159217620371</v>
      </c>
      <c r="U64" s="23">
        <v>14.558940220232603</v>
      </c>
      <c r="V64" s="23">
        <v>15.23842934435735</v>
      </c>
      <c r="W64" s="23">
        <v>24.154274596987268</v>
      </c>
      <c r="X64" s="23">
        <v>-11.122684084897537</v>
      </c>
      <c r="Y64" s="23">
        <v>31.679138599609828</v>
      </c>
      <c r="Z64" s="23">
        <v>7.7135653417347907</v>
      </c>
      <c r="AA64" s="23">
        <v>11.982786628937518</v>
      </c>
      <c r="AB64" s="23">
        <v>-55.92034737470771</v>
      </c>
      <c r="AC64" s="23">
        <v>22.199840790788308</v>
      </c>
      <c r="AD64" s="7">
        <v>31.679138599609828</v>
      </c>
      <c r="AE64" s="7">
        <v>-2.3029755186199097E-13</v>
      </c>
      <c r="AF64" s="7">
        <v>-5.5713399611217504E-2</v>
      </c>
      <c r="AG64" s="7">
        <v>5.673760991369288E-2</v>
      </c>
      <c r="AH64" s="7">
        <v>-0.28017708801343472</v>
      </c>
      <c r="AI64" s="7">
        <v>0.12325094986772178</v>
      </c>
      <c r="AJ64">
        <v>1.0242103024753757E-3</v>
      </c>
      <c r="AK64">
        <v>0.30190135837862581</v>
      </c>
      <c r="AL64">
        <v>11.817811182403396</v>
      </c>
      <c r="AM64">
        <v>30.353264178521457</v>
      </c>
      <c r="AN64">
        <v>42.321206462191562</v>
      </c>
      <c r="AO64">
        <v>-16.306325619638411</v>
      </c>
      <c r="AP64">
        <v>53.706868760357217</v>
      </c>
      <c r="AQ64">
        <v>18.967601880355808</v>
      </c>
      <c r="AR64">
        <v>17.369633440000705</v>
      </c>
      <c r="AS64">
        <v>-55.075871097633673</v>
      </c>
      <c r="AT64" s="23">
        <v>33.4122080209657</v>
      </c>
      <c r="AU64" s="23">
        <v>53.706868760357217</v>
      </c>
      <c r="AV64" s="23">
        <v>8.2974425941184649E-14</v>
      </c>
      <c r="AW64" s="23">
        <v>-5.5317817967163618E-2</v>
      </c>
      <c r="AX64" s="23">
        <v>5.7207354203821899E-2</v>
      </c>
      <c r="AY64" s="23">
        <v>-0.31157781905829091</v>
      </c>
      <c r="AZ64">
        <v>0.13524289372394696</v>
      </c>
      <c r="BA64">
        <v>1.8895362366582805E-3</v>
      </c>
      <c r="BB64">
        <v>0.33127428469658038</v>
      </c>
      <c r="BC64">
        <v>21.802341192213962</v>
      </c>
      <c r="BD64">
        <v>8.0499609463763253</v>
      </c>
      <c r="BE64">
        <v>28.573423392790154</v>
      </c>
      <c r="BF64">
        <v>-5.2671490485764263</v>
      </c>
      <c r="BG64">
        <v>29.846248372457246</v>
      </c>
      <c r="BH64">
        <v>6.7771359667092312</v>
      </c>
      <c r="BI64">
        <v>11.534556202874008</v>
      </c>
      <c r="BJ64" s="7">
        <v>-76.414721796922777</v>
      </c>
      <c r="BK64" s="7">
        <v>21.278835767258318</v>
      </c>
      <c r="BL64" s="7">
        <v>29.846248372457246</v>
      </c>
      <c r="BM64" s="7">
        <v>-2.7431182325621251E-14</v>
      </c>
      <c r="BN64" s="7">
        <v>-0.20693740473802619</v>
      </c>
      <c r="BO64" s="7">
        <v>0.20788961273084461</v>
      </c>
      <c r="BP64" s="23">
        <v>-0.2196963169245835</v>
      </c>
      <c r="BQ64" s="23">
        <v>0.1916369085561285</v>
      </c>
      <c r="BR64" s="23">
        <v>9.5220799281842128E-4</v>
      </c>
      <c r="BS64" s="23">
        <v>0.46941231991964794</v>
      </c>
      <c r="BT64" s="23">
        <v>10.98701530174981</v>
      </c>
    </row>
    <row r="65" spans="1:72">
      <c r="A65">
        <v>2</v>
      </c>
      <c r="B65">
        <v>64</v>
      </c>
      <c r="C65">
        <v>12</v>
      </c>
      <c r="D65" s="23">
        <v>2.2142857142857144</v>
      </c>
      <c r="E65" s="23">
        <v>51.528645468852346</v>
      </c>
      <c r="F65" s="23">
        <v>27.337074756792408</v>
      </c>
      <c r="G65" s="23">
        <v>-4.1293489501946192</v>
      </c>
      <c r="H65" s="23">
        <v>52.214078604485152</v>
      </c>
      <c r="I65" s="23">
        <v>23.659716067693427</v>
      </c>
      <c r="J65" s="23">
        <v>14.277181268395863</v>
      </c>
      <c r="K65" s="23">
        <v>-9.424629575153892</v>
      </c>
      <c r="L65" s="23">
        <v>27.182176356267984</v>
      </c>
      <c r="M65">
        <v>52.214078604485152</v>
      </c>
      <c r="N65" s="7">
        <v>-7.220562612924267</v>
      </c>
      <c r="O65" s="7">
        <v>1.8114804110753299E-3</v>
      </c>
      <c r="P65" s="7">
        <v>2.3902831479143144E-4</v>
      </c>
      <c r="Q65" s="7">
        <v>-5.3681536352525206E-4</v>
      </c>
      <c r="R65" s="7">
        <v>8.3289705325344362E-4</v>
      </c>
      <c r="S65" s="7">
        <v>2.0505087258667612E-3</v>
      </c>
      <c r="T65" s="23">
        <v>1.6615584039161473E-3</v>
      </c>
      <c r="U65" s="23">
        <v>23.659716067693427</v>
      </c>
      <c r="V65" s="23">
        <v>41.368845637294584</v>
      </c>
      <c r="W65" s="23">
        <v>13.444171740373779</v>
      </c>
      <c r="X65" s="23">
        <v>3.8320439064634906</v>
      </c>
      <c r="Y65" s="23">
        <v>41.885162409515758</v>
      </c>
      <c r="Z65" s="23">
        <v>12.927854968152602</v>
      </c>
      <c r="AA65" s="23">
        <v>14.478653720681578</v>
      </c>
      <c r="AB65" s="23">
        <v>7.6736286812640602</v>
      </c>
      <c r="AC65" s="23">
        <v>27.369196474357853</v>
      </c>
      <c r="AD65" s="7">
        <v>41.885162409515758</v>
      </c>
      <c r="AE65" s="7">
        <v>8.6796889120499543E-15</v>
      </c>
      <c r="AF65" s="7">
        <v>2.8956039875742807E-3</v>
      </c>
      <c r="AG65" s="7">
        <v>-1.4704655357548938E-3</v>
      </c>
      <c r="AH65" s="7">
        <v>1.2032889850875415E-3</v>
      </c>
      <c r="AI65" s="7">
        <v>1.8791608942909821E-3</v>
      </c>
      <c r="AJ65">
        <v>1.4251384518193869E-3</v>
      </c>
      <c r="AK65">
        <v>4.5288483595917464E-3</v>
      </c>
      <c r="AL65">
        <v>16.443905213300511</v>
      </c>
      <c r="AM65">
        <v>24.839423350038924</v>
      </c>
      <c r="AN65">
        <v>15.89924772274272</v>
      </c>
      <c r="AO65">
        <v>-11.352264622106837</v>
      </c>
      <c r="AP65">
        <v>32.569974745549651</v>
      </c>
      <c r="AQ65">
        <v>8.1686963272319932</v>
      </c>
      <c r="AR65">
        <v>12.20063920915883</v>
      </c>
      <c r="AS65">
        <v>-34.253688053186586</v>
      </c>
      <c r="AT65" s="23">
        <v>22.648451694701848</v>
      </c>
      <c r="AU65" s="23">
        <v>32.569974745549651</v>
      </c>
      <c r="AV65" s="23">
        <v>3.0938793194046355E-15</v>
      </c>
      <c r="AW65" s="23">
        <v>3.1654773422564288E-3</v>
      </c>
      <c r="AX65" s="23">
        <v>-2.10627189436409E-3</v>
      </c>
      <c r="AY65" s="23">
        <v>-1.4301709449426518E-2</v>
      </c>
      <c r="AZ65">
        <v>6.2276828924020958E-3</v>
      </c>
      <c r="BA65">
        <v>1.0592054478923388E-3</v>
      </c>
      <c r="BB65">
        <v>1.5242382792385999E-2</v>
      </c>
      <c r="BC65">
        <v>12.221601321834495</v>
      </c>
      <c r="BD65">
        <v>12.750483680451877</v>
      </c>
      <c r="BE65">
        <v>10.131282777331169</v>
      </c>
      <c r="BF65">
        <v>-9.2178313623670274</v>
      </c>
      <c r="BG65">
        <v>20.751278943777343</v>
      </c>
      <c r="BH65">
        <v>2.1304875140057025</v>
      </c>
      <c r="BI65">
        <v>9.3103957148858214</v>
      </c>
      <c r="BJ65" s="7">
        <v>-40.956979712658736</v>
      </c>
      <c r="BK65" s="7">
        <v>16.762858185656579</v>
      </c>
      <c r="BL65" s="7">
        <v>20.751278943777343</v>
      </c>
      <c r="BM65" s="7">
        <v>2.1141942363467336E-14</v>
      </c>
      <c r="BN65" s="7">
        <v>2.8510371326904188E-3</v>
      </c>
      <c r="BO65" s="7">
        <v>-2.2561112047880462E-3</v>
      </c>
      <c r="BP65" s="23">
        <v>-2.9277943012783691E-2</v>
      </c>
      <c r="BQ65" s="23">
        <v>1.2133966719873929E-2</v>
      </c>
      <c r="BR65" s="23">
        <v>5.9492592790237261E-4</v>
      </c>
      <c r="BS65" s="23">
        <v>2.9720042247628423E-2</v>
      </c>
      <c r="BT65" s="23">
        <v>6.8645299373349173</v>
      </c>
    </row>
    <row r="66" spans="1:72">
      <c r="A66">
        <v>2</v>
      </c>
      <c r="B66">
        <v>65</v>
      </c>
      <c r="C66">
        <v>1.5</v>
      </c>
      <c r="D66" s="23">
        <v>6.2857142857142847</v>
      </c>
      <c r="E66" s="23">
        <v>15.466816452510141</v>
      </c>
      <c r="F66" s="23">
        <v>43.220402684943096</v>
      </c>
      <c r="G66" s="23">
        <v>-5.9680198081044882</v>
      </c>
      <c r="H66" s="23">
        <v>44.449325295569906</v>
      </c>
      <c r="I66" s="23">
        <v>14.237893841883336</v>
      </c>
      <c r="J66" s="23">
        <v>15.105715726843286</v>
      </c>
      <c r="K66" s="23">
        <v>-78.364407491168151</v>
      </c>
      <c r="L66" s="23">
        <v>28.676044540070379</v>
      </c>
      <c r="M66">
        <v>44.449325295569906</v>
      </c>
      <c r="N66" s="7">
        <v>1.3209919269563386E-15</v>
      </c>
      <c r="O66" s="7">
        <v>-1.4418131710950805E-3</v>
      </c>
      <c r="P66" s="7">
        <v>2.9676808686688637E-3</v>
      </c>
      <c r="Q66" s="7">
        <v>-7.4500142962467234E-4</v>
      </c>
      <c r="R66" s="7">
        <v>1.8607684595508857E-3</v>
      </c>
      <c r="S66" s="7">
        <v>1.5258676975737832E-3</v>
      </c>
      <c r="T66" s="23">
        <v>4.4719866744945191E-3</v>
      </c>
      <c r="U66" s="23">
        <v>17.606165741235966</v>
      </c>
      <c r="V66" s="23">
        <v>-12.560004926913917</v>
      </c>
      <c r="W66" s="23">
        <v>-8.7989867949750113</v>
      </c>
      <c r="X66" s="23">
        <v>-1.0417331661652223</v>
      </c>
      <c r="Y66" s="23">
        <v>-8.5297232365299376</v>
      </c>
      <c r="Z66" s="23">
        <v>-12.829268485358945</v>
      </c>
      <c r="AA66" s="23">
        <v>2.1497726244145037</v>
      </c>
      <c r="AB66" s="23">
        <v>-75.507576228547435</v>
      </c>
      <c r="AC66" s="23">
        <v>4.2995452488289843</v>
      </c>
      <c r="AD66" s="7">
        <v>12.829268485358945</v>
      </c>
      <c r="AE66" s="7">
        <v>-3.2135752392470351E-15</v>
      </c>
      <c r="AF66" s="7">
        <v>-1.8573322835907995E-2</v>
      </c>
      <c r="AG66" s="7">
        <v>1.7975548536739591E-2</v>
      </c>
      <c r="AH66" s="7">
        <v>-1.5826399449198822E-2</v>
      </c>
      <c r="AI66" s="7">
        <v>1.6260453199459391E-2</v>
      </c>
      <c r="AJ66">
        <v>-5.9777429916840416E-4</v>
      </c>
      <c r="AK66">
        <v>3.9828318043070049E-2</v>
      </c>
      <c r="AL66">
        <v>-8.5297232365299376</v>
      </c>
      <c r="AM66">
        <v>25.89353509514115</v>
      </c>
      <c r="AN66">
        <v>67.126653484546608</v>
      </c>
      <c r="AO66">
        <v>-1.3801803093532865</v>
      </c>
      <c r="AP66">
        <v>67.172800083495588</v>
      </c>
      <c r="AQ66">
        <v>25.84738849619216</v>
      </c>
      <c r="AR66">
        <v>20.662705793651714</v>
      </c>
      <c r="AS66">
        <v>-88.085017772178603</v>
      </c>
      <c r="AT66" s="23">
        <v>40.335498651697009</v>
      </c>
      <c r="AU66" s="23">
        <v>67.172800083495588</v>
      </c>
      <c r="AV66" s="23">
        <v>2.6092843163905144E-14</v>
      </c>
      <c r="AW66" s="23">
        <v>-2.7975724594663243E-2</v>
      </c>
      <c r="AX66" s="23">
        <v>3.0394249497735119E-2</v>
      </c>
      <c r="AY66" s="23">
        <v>-3.8946323500151313E-3</v>
      </c>
      <c r="AZ66">
        <v>2.3889229759191461E-2</v>
      </c>
      <c r="BA66">
        <v>2.418524903071876E-3</v>
      </c>
      <c r="BB66">
        <v>5.8499760996853993E-2</v>
      </c>
      <c r="BC66">
        <v>27.906056573906334</v>
      </c>
      <c r="BD66">
        <v>7.1390216551656733</v>
      </c>
      <c r="BE66">
        <v>18.249506384553595</v>
      </c>
      <c r="BF66">
        <v>-6.7458939112500629E-2</v>
      </c>
      <c r="BG66">
        <v>18.249915956307483</v>
      </c>
      <c r="BH66">
        <v>7.1386120834117861</v>
      </c>
      <c r="BI66">
        <v>5.5556519364478483</v>
      </c>
      <c r="BJ66" s="7">
        <v>-89.65213736124953</v>
      </c>
      <c r="BK66" s="7">
        <v>10.880206779184604</v>
      </c>
      <c r="BL66" s="7">
        <v>18.249915956307483</v>
      </c>
      <c r="BM66" s="7">
        <v>-8.3209553347571212</v>
      </c>
      <c r="BN66" s="7">
        <v>-9.7352216166621513E-4</v>
      </c>
      <c r="BO66" s="7">
        <v>1.6336238906989329E-3</v>
      </c>
      <c r="BP66" s="23">
        <v>-5.0774262258505845E-5</v>
      </c>
      <c r="BQ66" s="23">
        <v>1.0758743210597806E-3</v>
      </c>
      <c r="BR66" s="23">
        <v>6.6010172903271773E-4</v>
      </c>
      <c r="BS66" s="23">
        <v>2.6076404207771957E-3</v>
      </c>
      <c r="BT66" s="23">
        <v>7.616558411915781</v>
      </c>
    </row>
    <row r="67" spans="1:72">
      <c r="A67">
        <v>2</v>
      </c>
      <c r="B67">
        <v>66</v>
      </c>
      <c r="C67">
        <v>4.5</v>
      </c>
      <c r="D67" s="23">
        <v>6.2857142857142847</v>
      </c>
      <c r="E67" s="23">
        <v>32.593567459003921</v>
      </c>
      <c r="F67" s="23">
        <v>80.148215989903974</v>
      </c>
      <c r="G67" s="23">
        <v>1.9205300125967186</v>
      </c>
      <c r="H67" s="23">
        <v>80.2256519360688</v>
      </c>
      <c r="I67" s="23">
        <v>32.516131512839088</v>
      </c>
      <c r="J67" s="23">
        <v>23.854760211614856</v>
      </c>
      <c r="K67" s="23">
        <v>87.691079587211561</v>
      </c>
      <c r="L67" s="23">
        <v>47.069917608495437</v>
      </c>
      <c r="M67">
        <v>80.2256519360688</v>
      </c>
      <c r="N67" s="7">
        <v>1.4556498367790383E-13</v>
      </c>
      <c r="O67" s="7">
        <v>-0.12346554795517102</v>
      </c>
      <c r="P67" s="7">
        <v>0.12639683432484256</v>
      </c>
      <c r="Q67" s="7">
        <v>1.9609120867312754E-2</v>
      </c>
      <c r="R67" s="7">
        <v>0.10232187111139875</v>
      </c>
      <c r="S67" s="7">
        <v>2.9312863696715347E-3</v>
      </c>
      <c r="T67" s="23">
        <v>0.2506306599357559</v>
      </c>
      <c r="U67" s="23">
        <v>33.822535034672349</v>
      </c>
      <c r="V67" s="23">
        <v>-0.8009596682452349</v>
      </c>
      <c r="W67" s="23">
        <v>15.005263839512045</v>
      </c>
      <c r="X67" s="23">
        <v>-0.20988157853761011</v>
      </c>
      <c r="Y67" s="23">
        <v>15.008050242788237</v>
      </c>
      <c r="Z67" s="23">
        <v>-0.80374607152142641</v>
      </c>
      <c r="AA67" s="23">
        <v>7.9058981571548319</v>
      </c>
      <c r="AB67" s="23">
        <v>-89.239381701604756</v>
      </c>
      <c r="AC67" s="23">
        <v>13.984997936843136</v>
      </c>
      <c r="AD67" s="7">
        <v>15.811796314309664</v>
      </c>
      <c r="AE67" s="7">
        <v>2.7348869696686151E-13</v>
      </c>
      <c r="AF67" s="7">
        <v>-0.22406253132793555</v>
      </c>
      <c r="AG67" s="7">
        <v>0.22443184323638835</v>
      </c>
      <c r="AH67" s="7">
        <v>-6.7272717347392026E-3</v>
      </c>
      <c r="AI67" s="7">
        <v>0.18311767876814397</v>
      </c>
      <c r="AJ67">
        <v>3.6931190845279627E-4</v>
      </c>
      <c r="AK67">
        <v>0.44854482518566313</v>
      </c>
      <c r="AL67">
        <v>4.2612912513801149</v>
      </c>
      <c r="AM67">
        <v>9.1404181442208206</v>
      </c>
      <c r="AN67">
        <v>34.407620136818863</v>
      </c>
      <c r="AO67">
        <v>0.74165307657278756</v>
      </c>
      <c r="AP67">
        <v>34.429370712865726</v>
      </c>
      <c r="AQ67">
        <v>9.1186675681739544</v>
      </c>
      <c r="AR67">
        <v>12.655351572345886</v>
      </c>
      <c r="AS67">
        <v>88.320159181808279</v>
      </c>
      <c r="AT67" s="23">
        <v>23.58667072276431</v>
      </c>
      <c r="AU67" s="23">
        <v>34.429370712865726</v>
      </c>
      <c r="AV67" s="23">
        <v>1.8740217710977447E-14</v>
      </c>
      <c r="AW67" s="23">
        <v>-0.21668517366468951</v>
      </c>
      <c r="AX67" s="23">
        <v>0.21781742265999654</v>
      </c>
      <c r="AY67" s="23">
        <v>2.7536638426037253E-2</v>
      </c>
      <c r="AZ67">
        <v>0.17774101008581833</v>
      </c>
      <c r="BA67">
        <v>1.1322489953070336E-3</v>
      </c>
      <c r="BB67">
        <v>0.43537429031661867</v>
      </c>
      <c r="BC67">
        <v>13.064411484311979</v>
      </c>
      <c r="BD67">
        <v>-10.836136403508672</v>
      </c>
      <c r="BE67">
        <v>-4.864249442386626</v>
      </c>
      <c r="BF67">
        <v>0.6945186972801668</v>
      </c>
      <c r="BG67">
        <v>-4.7845421453837282</v>
      </c>
      <c r="BH67">
        <v>-10.915843700511299</v>
      </c>
      <c r="BI67">
        <v>3.0656507775637856</v>
      </c>
      <c r="BJ67" s="7">
        <v>83.453022797821291</v>
      </c>
      <c r="BK67" s="7">
        <v>6.1313015551274352</v>
      </c>
      <c r="BL67" s="7">
        <v>10.915843700511299</v>
      </c>
      <c r="BM67" s="7">
        <v>1.6453765433466216E-13</v>
      </c>
      <c r="BN67" s="7">
        <v>-0.13781036468376756</v>
      </c>
      <c r="BO67" s="7">
        <v>0.13740066612394194</v>
      </c>
      <c r="BP67" s="23">
        <v>5.9311092404895911E-2</v>
      </c>
      <c r="BQ67" s="23">
        <v>0.11493401955866832</v>
      </c>
      <c r="BR67" s="23">
        <v>-4.0969855982561643E-4</v>
      </c>
      <c r="BS67" s="23">
        <v>0.28152960263621324</v>
      </c>
      <c r="BT67" s="23">
        <v>-4.7845421453837282</v>
      </c>
    </row>
    <row r="68" spans="1:72">
      <c r="A68">
        <v>2</v>
      </c>
      <c r="B68">
        <v>67</v>
      </c>
      <c r="C68">
        <v>8</v>
      </c>
      <c r="D68" s="23">
        <v>4.3214285714285712</v>
      </c>
      <c r="E68" s="23">
        <v>9.5807847903158585</v>
      </c>
      <c r="F68" s="23">
        <v>31.458376291193666</v>
      </c>
      <c r="G68" s="23">
        <v>-5.5124850917845691</v>
      </c>
      <c r="H68" s="23">
        <v>32.768855799192195</v>
      </c>
      <c r="I68" s="23">
        <v>8.2703052823173344</v>
      </c>
      <c r="J68" s="23">
        <v>12.24927525843743</v>
      </c>
      <c r="K68" s="23">
        <v>-76.627342954314528</v>
      </c>
      <c r="L68" s="23">
        <v>22.748686616195332</v>
      </c>
      <c r="M68">
        <v>32.768855799192195</v>
      </c>
      <c r="N68" s="7">
        <v>-1.5944710829440822E-13</v>
      </c>
      <c r="O68" s="7">
        <v>-0.19749134954739417</v>
      </c>
      <c r="P68" s="7">
        <v>0.19855836773551302</v>
      </c>
      <c r="Q68" s="7">
        <v>-0.20696305655243988</v>
      </c>
      <c r="R68" s="7">
        <v>0.18243239151654256</v>
      </c>
      <c r="S68" s="7">
        <v>1.0670181881188567E-3</v>
      </c>
      <c r="T68" s="23">
        <v>0.44686584713692223</v>
      </c>
      <c r="U68" s="23">
        <v>12.311748324452905</v>
      </c>
      <c r="V68" s="23">
        <v>14.961195512564267</v>
      </c>
      <c r="W68" s="23">
        <v>22.536477073713264</v>
      </c>
      <c r="X68" s="23">
        <v>-11.044648797070428</v>
      </c>
      <c r="Y68" s="23">
        <v>30.424901115385182</v>
      </c>
      <c r="Z68" s="23">
        <v>7.0727714708923486</v>
      </c>
      <c r="AA68" s="23">
        <v>11.676064822246417</v>
      </c>
      <c r="AB68" s="23">
        <v>-54.464420447159689</v>
      </c>
      <c r="AC68" s="23">
        <v>21.569295008771334</v>
      </c>
      <c r="AD68" s="7">
        <v>30.424901115385182</v>
      </c>
      <c r="AE68" s="7">
        <v>1.0407300021775256E-13</v>
      </c>
      <c r="AF68" s="7">
        <v>-5.7897997117406889E-2</v>
      </c>
      <c r="AG68" s="7">
        <v>5.8872936604650067E-2</v>
      </c>
      <c r="AH68" s="7">
        <v>-0.33571401614063007</v>
      </c>
      <c r="AI68" s="7">
        <v>0.14510896390371628</v>
      </c>
      <c r="AJ68">
        <v>9.7493948724317742E-4</v>
      </c>
      <c r="AK68">
        <v>0.35544247297641884</v>
      </c>
      <c r="AL68">
        <v>11.249301775883225</v>
      </c>
      <c r="AM68">
        <v>26.494003126036137</v>
      </c>
      <c r="AN68">
        <v>34.61794900055709</v>
      </c>
      <c r="AO68">
        <v>-14.956394498292527</v>
      </c>
      <c r="AP68">
        <v>46.054148875973318</v>
      </c>
      <c r="AQ68">
        <v>15.057803250619903</v>
      </c>
      <c r="AR68">
        <v>15.498172812676707</v>
      </c>
      <c r="AS68">
        <v>-52.597164625522879</v>
      </c>
      <c r="AT68" s="23">
        <v>29.495201462334435</v>
      </c>
      <c r="AU68" s="23">
        <v>46.054148875973318</v>
      </c>
      <c r="AV68" s="23">
        <v>-3.6269338227201686E-13</v>
      </c>
      <c r="AW68" s="23">
        <v>-4.8130244006503425E-2</v>
      </c>
      <c r="AX68" s="23">
        <v>4.9719154761795017E-2</v>
      </c>
      <c r="AY68" s="23">
        <v>-0.36426885834376255</v>
      </c>
      <c r="AZ68">
        <v>0.15398438640772519</v>
      </c>
      <c r="BA68">
        <v>1.5889107552915921E-3</v>
      </c>
      <c r="BB68">
        <v>0.37718205948637806</v>
      </c>
      <c r="BC68">
        <v>18.333585637977958</v>
      </c>
      <c r="BD68">
        <v>5.4849347610880343</v>
      </c>
      <c r="BE68">
        <v>24.247933039187892</v>
      </c>
      <c r="BF68">
        <v>-4.5331002850542488</v>
      </c>
      <c r="BG68">
        <v>25.285720070041997</v>
      </c>
      <c r="BH68">
        <v>4.4471477302339295</v>
      </c>
      <c r="BI68">
        <v>10.419286169904034</v>
      </c>
      <c r="BJ68" s="7">
        <v>-77.105182556977468</v>
      </c>
      <c r="BK68" s="7">
        <v>19.001218644503012</v>
      </c>
      <c r="BL68" s="7">
        <v>25.285720070041997</v>
      </c>
      <c r="BM68" s="7">
        <v>-2.653216188419627E-13</v>
      </c>
      <c r="BN68" s="7">
        <v>-0.18533416686063636</v>
      </c>
      <c r="BO68" s="7">
        <v>0.18610722142344288</v>
      </c>
      <c r="BP68" s="23">
        <v>-0.18605028936438944</v>
      </c>
      <c r="BQ68" s="23">
        <v>0.16959933878970437</v>
      </c>
      <c r="BR68" s="23">
        <v>7.7305456280651885E-4</v>
      </c>
      <c r="BS68" s="23">
        <v>0.41543160099224175</v>
      </c>
      <c r="BT68" s="23">
        <v>8.9198603400826855</v>
      </c>
    </row>
    <row r="69" spans="1:72">
      <c r="A69">
        <v>2</v>
      </c>
      <c r="B69">
        <v>68</v>
      </c>
      <c r="C69">
        <v>12</v>
      </c>
      <c r="D69" s="23">
        <v>2.3571428571428572</v>
      </c>
      <c r="E69" s="23">
        <v>57.053342856884314</v>
      </c>
      <c r="F69" s="23">
        <v>21.930565929589193</v>
      </c>
      <c r="G69" s="23">
        <v>-5.4608692891890733</v>
      </c>
      <c r="H69" s="23">
        <v>57.882806960878689</v>
      </c>
      <c r="I69" s="23">
        <v>21.101101825594817</v>
      </c>
      <c r="J69" s="23">
        <v>18.390852567641936</v>
      </c>
      <c r="K69" s="23">
        <v>-8.6367721817689063</v>
      </c>
      <c r="L69" s="23">
        <v>35.555712457800993</v>
      </c>
      <c r="M69">
        <v>57.882806960878689</v>
      </c>
      <c r="N69" s="7">
        <v>5.1183016158695693E-15</v>
      </c>
      <c r="O69" s="7">
        <v>4.4944978149707143E-3</v>
      </c>
      <c r="P69" s="7">
        <v>-2.4409161865223631E-3</v>
      </c>
      <c r="Q69" s="7">
        <v>-2.1908372276232919E-3</v>
      </c>
      <c r="R69" s="7">
        <v>3.008473246006275E-3</v>
      </c>
      <c r="S69" s="7">
        <v>2.0535816284483512E-3</v>
      </c>
      <c r="T69" s="23">
        <v>7.2732204098354082E-3</v>
      </c>
      <c r="U69" s="23">
        <v>23.695172635942047</v>
      </c>
      <c r="V69" s="23">
        <v>35.257566789457918</v>
      </c>
      <c r="W69" s="23">
        <v>11.158103904626044</v>
      </c>
      <c r="X69" s="23">
        <v>5.1889409335079728</v>
      </c>
      <c r="Y69" s="23">
        <v>36.327329843621555</v>
      </c>
      <c r="Z69" s="23">
        <v>10.088340850462405</v>
      </c>
      <c r="AA69" s="23">
        <v>13.119494496579575</v>
      </c>
      <c r="AB69" s="23">
        <v>11.649010701871921</v>
      </c>
      <c r="AC69" s="23">
        <v>24.546689939309768</v>
      </c>
      <c r="AD69" s="7">
        <v>36.327329843621555</v>
      </c>
      <c r="AE69" s="7">
        <v>1.8084492237058214E-15</v>
      </c>
      <c r="AF69" s="7">
        <v>3.1398148337643439E-3</v>
      </c>
      <c r="AG69" s="7">
        <v>-1.9330073957181592E-3</v>
      </c>
      <c r="AH69" s="7">
        <v>2.1902906668027746E-3</v>
      </c>
      <c r="AI69" s="7">
        <v>2.2736299894853544E-3</v>
      </c>
      <c r="AJ69">
        <v>1.2068074380461847E-3</v>
      </c>
      <c r="AK69">
        <v>5.5254772261783122E-3</v>
      </c>
      <c r="AL69">
        <v>13.924701208225189</v>
      </c>
      <c r="AM69">
        <v>19.707390726843645</v>
      </c>
      <c r="AN69">
        <v>12.141400920551911</v>
      </c>
      <c r="AO69">
        <v>-10.074941343119102</v>
      </c>
      <c r="AP69">
        <v>26.686156530223368</v>
      </c>
      <c r="AQ69">
        <v>5.16263511717219</v>
      </c>
      <c r="AR69">
        <v>10.761760706525589</v>
      </c>
      <c r="AS69">
        <v>-34.709784254713782</v>
      </c>
      <c r="AT69" s="23">
        <v>19.69823092791642</v>
      </c>
      <c r="AU69" s="23">
        <v>26.686156530223368</v>
      </c>
      <c r="AV69" s="23">
        <v>-6.7992486640910954E-15</v>
      </c>
      <c r="AW69" s="23">
        <v>2.7407820143676986E-3</v>
      </c>
      <c r="AX69" s="23">
        <v>-1.9127134315354588E-3</v>
      </c>
      <c r="AY69" s="23">
        <v>-1.3482038881481797E-2</v>
      </c>
      <c r="AZ69">
        <v>5.8259328026522873E-3</v>
      </c>
      <c r="BA69">
        <v>8.2806858283223988E-4</v>
      </c>
      <c r="BB69">
        <v>1.4262552095148623E-2</v>
      </c>
      <c r="BC69">
        <v>9.5546374942186691</v>
      </c>
      <c r="BD69">
        <v>20.271963312247326</v>
      </c>
      <c r="BE69">
        <v>10.277414206871466</v>
      </c>
      <c r="BF69">
        <v>-9.2930186925351563</v>
      </c>
      <c r="BG69">
        <v>25.826131759204049</v>
      </c>
      <c r="BH69">
        <v>4.723245759914743</v>
      </c>
      <c r="BI69">
        <v>10.551442999644653</v>
      </c>
      <c r="BJ69" s="7">
        <v>-30.865539737470328</v>
      </c>
      <c r="BK69" s="7">
        <v>19.269909880341324</v>
      </c>
      <c r="BL69" s="7">
        <v>25.826131759204049</v>
      </c>
      <c r="BM69" s="7">
        <v>2.2301605007157832E-14</v>
      </c>
      <c r="BN69" s="7">
        <v>7.885910990116627E-3</v>
      </c>
      <c r="BO69" s="7">
        <v>-7.0916271746195364E-3</v>
      </c>
      <c r="BP69" s="23">
        <v>-2.6313105306342732E-2</v>
      </c>
      <c r="BQ69" s="23">
        <v>1.236201477599827E-2</v>
      </c>
      <c r="BR69" s="23">
        <v>7.9428381549709066E-4</v>
      </c>
      <c r="BS69" s="23">
        <v>3.0277155750479772E-2</v>
      </c>
      <c r="BT69" s="23">
        <v>9.1648132557356359</v>
      </c>
    </row>
    <row r="70" spans="1:72">
      <c r="A70">
        <v>2</v>
      </c>
      <c r="B70">
        <v>69</v>
      </c>
      <c r="C70">
        <v>1.5</v>
      </c>
      <c r="D70" s="23">
        <v>6.6666666666666661</v>
      </c>
      <c r="E70" s="23">
        <v>18.914608433926979</v>
      </c>
      <c r="F70" s="23">
        <v>32.875677979325552</v>
      </c>
      <c r="G70" s="23">
        <v>-3.0763570288360751</v>
      </c>
      <c r="H70" s="23">
        <v>33.523500715404481</v>
      </c>
      <c r="I70" s="23">
        <v>15.537085923975759</v>
      </c>
      <c r="J70" s="23">
        <v>8.9932073957143608</v>
      </c>
      <c r="K70" s="23">
        <v>-78.108334719229418</v>
      </c>
      <c r="L70" s="23">
        <v>16.788831570894629</v>
      </c>
      <c r="M70">
        <v>33.523500715404481</v>
      </c>
      <c r="N70" s="7">
        <v>-9.1087641482646902</v>
      </c>
      <c r="O70" s="7">
        <v>-6.4390788715839252E-4</v>
      </c>
      <c r="P70" s="7">
        <v>1.9904553339029477E-3</v>
      </c>
      <c r="Q70" s="7">
        <v>-3.1195132141756442E-4</v>
      </c>
      <c r="R70" s="7">
        <v>1.1285373928865926E-3</v>
      </c>
      <c r="S70" s="7">
        <v>1.3465474467445552E-3</v>
      </c>
      <c r="T70" s="23">
        <v>2.6527689698529807E-3</v>
      </c>
      <c r="U70" s="23">
        <v>15.537085923975759</v>
      </c>
      <c r="V70" s="23">
        <v>-8.5571223093688911</v>
      </c>
      <c r="W70" s="23">
        <v>-0.4958964680167689</v>
      </c>
      <c r="X70" s="23">
        <v>-0.95222140131261368</v>
      </c>
      <c r="Y70" s="23">
        <v>-0.38494372901307905</v>
      </c>
      <c r="Z70" s="23">
        <v>-8.6680750483725806</v>
      </c>
      <c r="AA70" s="23">
        <v>4.1415656596797508</v>
      </c>
      <c r="AB70" s="23">
        <v>-83.35387148940238</v>
      </c>
      <c r="AC70" s="23">
        <v>7.3983771395937685</v>
      </c>
      <c r="AD70" s="7">
        <v>8.6680750483725806</v>
      </c>
      <c r="AE70" s="7">
        <v>-1.9967534570231038E-14</v>
      </c>
      <c r="AF70" s="7">
        <v>-3.6063466409230041E-2</v>
      </c>
      <c r="AG70" s="7">
        <v>3.5828087921018041E-2</v>
      </c>
      <c r="AH70" s="7">
        <v>-1.6363204245871919E-2</v>
      </c>
      <c r="AI70" s="7">
        <v>3.0100300399632515E-2</v>
      </c>
      <c r="AJ70">
        <v>-2.3537848821199997E-4</v>
      </c>
      <c r="AK70">
        <v>7.3730251845569694E-2</v>
      </c>
      <c r="AL70">
        <v>-2.7159056332156748</v>
      </c>
      <c r="AM70">
        <v>13.637941644049917</v>
      </c>
      <c r="AN70">
        <v>43.189583112903463</v>
      </c>
      <c r="AO70">
        <v>-0.92447871941329907</v>
      </c>
      <c r="AP70">
        <v>43.218475792743249</v>
      </c>
      <c r="AQ70">
        <v>13.609048964210132</v>
      </c>
      <c r="AR70">
        <v>14.804713414266558</v>
      </c>
      <c r="AS70">
        <v>-88.209920989455313</v>
      </c>
      <c r="AT70" s="23">
        <v>28.048410304966996</v>
      </c>
      <c r="AU70" s="23">
        <v>43.218475792743249</v>
      </c>
      <c r="AV70" s="23">
        <v>-8.6773470353573856E-14</v>
      </c>
      <c r="AW70" s="23">
        <v>-4.9188264061637461E-2</v>
      </c>
      <c r="AX70" s="23">
        <v>5.0665779705318242E-2</v>
      </c>
      <c r="AY70" s="23">
        <v>-7.8352812418444207E-3</v>
      </c>
      <c r="AZ70">
        <v>4.0892031360871543E-2</v>
      </c>
      <c r="BA70">
        <v>1.477515643680781E-3</v>
      </c>
      <c r="BB70">
        <v>0.10016097887277212</v>
      </c>
      <c r="BC70">
        <v>17.048257427086011</v>
      </c>
      <c r="BD70">
        <v>8.8664743525053193</v>
      </c>
      <c r="BE70">
        <v>16.302463074694174</v>
      </c>
      <c r="BF70">
        <v>1.6816943017663519</v>
      </c>
      <c r="BG70">
        <v>16.665103197809692</v>
      </c>
      <c r="BH70">
        <v>7.5506812281598474</v>
      </c>
      <c r="BI70">
        <v>4.5572109848249225</v>
      </c>
      <c r="BJ70" s="7">
        <v>77.831089489370328</v>
      </c>
      <c r="BK70" s="7">
        <v>8.6771971182946785</v>
      </c>
      <c r="BL70" s="7">
        <v>16.665103197809692</v>
      </c>
      <c r="BM70" s="7">
        <v>-9.9382065379270568</v>
      </c>
      <c r="BN70" s="7">
        <v>-6.4275380602112097E-4</v>
      </c>
      <c r="BO70" s="7">
        <v>1.2971461791283527E-3</v>
      </c>
      <c r="BP70" s="23">
        <v>1.8538022322459649E-4</v>
      </c>
      <c r="BQ70" s="23">
        <v>8.1038271879601924E-4</v>
      </c>
      <c r="BR70" s="23">
        <v>6.5439237310723169E-4</v>
      </c>
      <c r="BS70" s="23">
        <v>1.9487374834866109E-3</v>
      </c>
      <c r="BT70" s="23">
        <v>7.5506812281598474</v>
      </c>
    </row>
    <row r="71" spans="1:72">
      <c r="A71">
        <v>2</v>
      </c>
      <c r="B71">
        <v>70</v>
      </c>
      <c r="C71">
        <v>4.5</v>
      </c>
      <c r="D71" s="23">
        <v>6.6666666666666661</v>
      </c>
      <c r="E71" s="23">
        <v>20.938937951908365</v>
      </c>
      <c r="F71" s="23">
        <v>57.173974275747078</v>
      </c>
      <c r="G71" s="23">
        <v>2.1939772575625822</v>
      </c>
      <c r="H71" s="23">
        <v>57.306332840923154</v>
      </c>
      <c r="I71" s="23">
        <v>20.806579386732288</v>
      </c>
      <c r="J71" s="23">
        <v>18.249876727095433</v>
      </c>
      <c r="K71" s="23">
        <v>86.547636460967439</v>
      </c>
      <c r="L71" s="23">
        <v>35.25959562913274</v>
      </c>
      <c r="M71">
        <v>57.306332840923154</v>
      </c>
      <c r="N71" s="7">
        <v>-1.2030307305899157E-15</v>
      </c>
      <c r="O71" s="7">
        <v>-0.14752944133207674</v>
      </c>
      <c r="P71" s="7">
        <v>0.14956037704999592</v>
      </c>
      <c r="Q71" s="7">
        <v>3.7398860551624016E-2</v>
      </c>
      <c r="R71" s="7">
        <v>0.12224457033396628</v>
      </c>
      <c r="S71" s="7">
        <v>2.03093571791918E-3</v>
      </c>
      <c r="T71" s="23">
        <v>0.29943452532540854</v>
      </c>
      <c r="U71" s="23">
        <v>23.433873668296574</v>
      </c>
      <c r="V71" s="23">
        <v>-2.298769396311938</v>
      </c>
      <c r="W71" s="23">
        <v>11.99729662571289</v>
      </c>
      <c r="X71" s="23">
        <v>0.63983166320078533</v>
      </c>
      <c r="Y71" s="23">
        <v>12.02587566243982</v>
      </c>
      <c r="Z71" s="23">
        <v>-2.3273484330388667</v>
      </c>
      <c r="AA71" s="23">
        <v>7.1766120477393436</v>
      </c>
      <c r="AB71" s="23">
        <v>87.442498361801</v>
      </c>
      <c r="AC71" s="23">
        <v>12.580689117375483</v>
      </c>
      <c r="AD71" s="7">
        <v>14.353224095478687</v>
      </c>
      <c r="AE71" s="7">
        <v>-2.2299870283681855E-14</v>
      </c>
      <c r="AF71" s="7">
        <v>-0.20521746211377567</v>
      </c>
      <c r="AG71" s="7">
        <v>0.20546962382174036</v>
      </c>
      <c r="AH71" s="7">
        <v>4.0204491912073599E-2</v>
      </c>
      <c r="AI71" s="7">
        <v>0.16846379676322623</v>
      </c>
      <c r="AJ71">
        <v>2.5216170796468762E-4</v>
      </c>
      <c r="AK71">
        <v>0.41265031652007</v>
      </c>
      <c r="AL71">
        <v>2.9095581688202401</v>
      </c>
      <c r="AM71">
        <v>4.5471605994212911</v>
      </c>
      <c r="AN71">
        <v>24.654225322901681</v>
      </c>
      <c r="AO71">
        <v>2.3880548716666943</v>
      </c>
      <c r="AP71">
        <v>24.93395570913458</v>
      </c>
      <c r="AQ71">
        <v>4.2674302131883923</v>
      </c>
      <c r="AR71">
        <v>10.333262747973095</v>
      </c>
      <c r="AS71">
        <v>83.318971149522611</v>
      </c>
      <c r="AT71" s="23">
        <v>18.826518388892914</v>
      </c>
      <c r="AU71" s="23">
        <v>24.93395570913458</v>
      </c>
      <c r="AV71" s="23">
        <v>-1.5792488844423858E-13</v>
      </c>
      <c r="AW71" s="23">
        <v>-0.1793792802496009</v>
      </c>
      <c r="AX71" s="23">
        <v>0.18013851628358127</v>
      </c>
      <c r="AY71" s="23">
        <v>8.6556423591917037E-2</v>
      </c>
      <c r="AZ71">
        <v>0.15096647124198898</v>
      </c>
      <c r="BA71">
        <v>7.5923603398037054E-4</v>
      </c>
      <c r="BB71">
        <v>0.3697905630070864</v>
      </c>
      <c r="BC71">
        <v>8.7604157766968793</v>
      </c>
      <c r="BD71">
        <v>-6.2063609517937444</v>
      </c>
      <c r="BE71">
        <v>4.0495827362189125</v>
      </c>
      <c r="BF71">
        <v>1.1610201061825316</v>
      </c>
      <c r="BG71">
        <v>4.1793730511431075</v>
      </c>
      <c r="BH71">
        <v>-6.3361512667179394</v>
      </c>
      <c r="BI71">
        <v>5.2577621589305235</v>
      </c>
      <c r="BJ71" s="7">
        <v>83.621393996588353</v>
      </c>
      <c r="BK71" s="7">
        <v>9.1169214349193801</v>
      </c>
      <c r="BL71" s="7">
        <v>10.515524317861047</v>
      </c>
      <c r="BM71" s="7">
        <v>8.7508993107388022E-14</v>
      </c>
      <c r="BN71" s="7">
        <v>-0.15785246688799703</v>
      </c>
      <c r="BO71" s="7">
        <v>0.15779639065439202</v>
      </c>
      <c r="BP71" s="23">
        <v>7.2718729393362005E-2</v>
      </c>
      <c r="BQ71" s="23">
        <v>0.13223855711086543</v>
      </c>
      <c r="BR71" s="23">
        <v>-5.607623360501246E-5</v>
      </c>
      <c r="BS71" s="23">
        <v>0.32391698762553411</v>
      </c>
      <c r="BT71" s="23">
        <v>-0.64703346467241363</v>
      </c>
    </row>
    <row r="72" spans="1:72">
      <c r="A72">
        <v>2</v>
      </c>
      <c r="B72">
        <v>71</v>
      </c>
      <c r="C72">
        <v>8</v>
      </c>
      <c r="D72" s="23">
        <v>4.583333333333333</v>
      </c>
      <c r="E72" s="23">
        <v>6.6642117772296823</v>
      </c>
      <c r="F72" s="23">
        <v>26.319812012865622</v>
      </c>
      <c r="G72" s="23">
        <v>-4.8185491549874229</v>
      </c>
      <c r="H72" s="23">
        <v>27.437516502639433</v>
      </c>
      <c r="I72" s="23">
        <v>5.5465072874558725</v>
      </c>
      <c r="J72" s="23">
        <v>10.945504607591779</v>
      </c>
      <c r="K72" s="23">
        <v>-76.940693356420027</v>
      </c>
      <c r="L72" s="23">
        <v>20.073117504759015</v>
      </c>
      <c r="M72">
        <v>27.437516502639433</v>
      </c>
      <c r="N72" s="7">
        <v>-1.0164265262790906E-13</v>
      </c>
      <c r="O72" s="7">
        <v>-0.16433102031013336</v>
      </c>
      <c r="P72" s="7">
        <v>0.16518860492867662</v>
      </c>
      <c r="Q72" s="7">
        <v>-0.16827586979415049</v>
      </c>
      <c r="R72" s="7">
        <v>0.15105197611140511</v>
      </c>
      <c r="S72" s="7">
        <v>8.5758461854326673E-4</v>
      </c>
      <c r="T72" s="23">
        <v>0.36999993482770194</v>
      </c>
      <c r="U72" s="23">
        <v>9.8952071370285033</v>
      </c>
      <c r="V72" s="23">
        <v>16.008085615024786</v>
      </c>
      <c r="W72" s="23">
        <v>22.625105911413385</v>
      </c>
      <c r="X72" s="23">
        <v>-11.389026499909846</v>
      </c>
      <c r="Y72" s="23">
        <v>31.176450906362838</v>
      </c>
      <c r="Z72" s="23">
        <v>7.4567406200753279</v>
      </c>
      <c r="AA72" s="23">
        <v>11.859855143143754</v>
      </c>
      <c r="AB72" s="23">
        <v>-53.099285737038045</v>
      </c>
      <c r="AC72" s="23">
        <v>21.946968618690786</v>
      </c>
      <c r="AD72" s="7">
        <v>31.176450906362838</v>
      </c>
      <c r="AE72" s="7">
        <v>1.8071828755683583E-13</v>
      </c>
      <c r="AF72" s="7">
        <v>-5.607884015556848E-2</v>
      </c>
      <c r="AG72" s="7">
        <v>5.7083303135255517E-2</v>
      </c>
      <c r="AH72" s="7">
        <v>-0.38363732334959738</v>
      </c>
      <c r="AI72" s="7">
        <v>0.16329094833880059</v>
      </c>
      <c r="AJ72">
        <v>1.0044629796870375E-3</v>
      </c>
      <c r="AK72">
        <v>0.39997908262935017</v>
      </c>
      <c r="AL72">
        <v>11.589957457931469</v>
      </c>
      <c r="AM72">
        <v>21.965622166779106</v>
      </c>
      <c r="AN72">
        <v>26.523303329744177</v>
      </c>
      <c r="AO72">
        <v>-13.260678737694839</v>
      </c>
      <c r="AP72">
        <v>37.699525549310309</v>
      </c>
      <c r="AQ72">
        <v>10.789399947212971</v>
      </c>
      <c r="AR72">
        <v>13.455062801048669</v>
      </c>
      <c r="AS72">
        <v>-49.875502007005082</v>
      </c>
      <c r="AT72" s="23">
        <v>25.242091450051941</v>
      </c>
      <c r="AU72" s="23">
        <v>37.699525549310309</v>
      </c>
      <c r="AV72" s="23">
        <v>1.0089238472454909E-13</v>
      </c>
      <c r="AW72" s="23">
        <v>-3.4401359850125185E-2</v>
      </c>
      <c r="AX72" s="23">
        <v>3.5662071913035047E-2</v>
      </c>
      <c r="AY72" s="23">
        <v>-0.40630630921500782</v>
      </c>
      <c r="AZ72">
        <v>0.16832222628867446</v>
      </c>
      <c r="BA72">
        <v>1.260712062909862E-3</v>
      </c>
      <c r="BB72">
        <v>0.41230292429032389</v>
      </c>
      <c r="BC72">
        <v>14.546677648957033</v>
      </c>
      <c r="BD72">
        <v>3.3340597162571002</v>
      </c>
      <c r="BE72">
        <v>19.95309693699825</v>
      </c>
      <c r="BF72">
        <v>-4.3429797083026225</v>
      </c>
      <c r="BG72">
        <v>21.019588793922559</v>
      </c>
      <c r="BH72">
        <v>2.2675678593327913</v>
      </c>
      <c r="BI72">
        <v>9.3760104672948827</v>
      </c>
      <c r="BJ72" s="7">
        <v>-76.203064196118092</v>
      </c>
      <c r="BK72" s="7">
        <v>16.894389111423912</v>
      </c>
      <c r="BL72" s="7">
        <v>21.019588793922559</v>
      </c>
      <c r="BM72" s="7">
        <v>-3.5233968520564929E-14</v>
      </c>
      <c r="BN72" s="7">
        <v>-0.12950110438720971</v>
      </c>
      <c r="BO72" s="7">
        <v>0.130106570460194</v>
      </c>
      <c r="BP72" s="23">
        <v>-0.14166340273820408</v>
      </c>
      <c r="BQ72" s="23">
        <v>0.1207371709619911</v>
      </c>
      <c r="BR72" s="23">
        <v>6.0546607298428423E-4</v>
      </c>
      <c r="BS72" s="23">
        <v>0.2957442552528145</v>
      </c>
      <c r="BT72" s="23">
        <v>6.9861469959767231</v>
      </c>
    </row>
    <row r="73" spans="1:72">
      <c r="A73">
        <v>2</v>
      </c>
      <c r="B73">
        <v>72</v>
      </c>
      <c r="C73">
        <v>12</v>
      </c>
      <c r="D73" s="23">
        <v>2.5</v>
      </c>
      <c r="E73" s="23">
        <v>39.849872082167423</v>
      </c>
      <c r="F73" s="23">
        <v>15.458490770322889</v>
      </c>
      <c r="G73" s="23">
        <v>-7.951390420738309</v>
      </c>
      <c r="H73" s="23">
        <v>42.213009682597331</v>
      </c>
      <c r="I73" s="23">
        <v>13.095353169892977</v>
      </c>
      <c r="J73" s="23">
        <v>14.558828256352177</v>
      </c>
      <c r="K73" s="23">
        <v>-16.551845724860293</v>
      </c>
      <c r="L73" s="23">
        <v>27.53614062737887</v>
      </c>
      <c r="M73">
        <v>42.213009682597331</v>
      </c>
      <c r="N73" s="7">
        <v>5.4062657128817193E-15</v>
      </c>
      <c r="O73" s="7">
        <v>1.1575128651436903E-2</v>
      </c>
      <c r="P73" s="7">
        <v>-1.0137111217272175E-2</v>
      </c>
      <c r="Q73" s="7">
        <v>-1.4614609758635499E-2</v>
      </c>
      <c r="R73" s="7">
        <v>1.0690318646330981E-2</v>
      </c>
      <c r="S73" s="7">
        <v>1.4380174341647282E-3</v>
      </c>
      <c r="T73" s="23">
        <v>2.6172660898608761E-2</v>
      </c>
      <c r="U73" s="23">
        <v>16.592508855747095</v>
      </c>
      <c r="V73" s="23">
        <v>25.685028720416113</v>
      </c>
      <c r="W73" s="23">
        <v>9.1825668122592035</v>
      </c>
      <c r="X73" s="23">
        <v>7.6477479754751867</v>
      </c>
      <c r="Y73" s="23">
        <v>28.68416937593026</v>
      </c>
      <c r="Z73" s="23">
        <v>6.183426156745055</v>
      </c>
      <c r="AA73" s="23">
        <v>11.250371609592602</v>
      </c>
      <c r="AB73" s="23">
        <v>21.413124030016899</v>
      </c>
      <c r="AC73" s="23">
        <v>20.696438166771387</v>
      </c>
      <c r="AD73" s="7">
        <v>28.68416937593026</v>
      </c>
      <c r="AE73" s="7">
        <v>1.1882855810441129E-16</v>
      </c>
      <c r="AF73" s="7">
        <v>2.2544018285497679E-3</v>
      </c>
      <c r="AG73" s="7">
        <v>-1.3478443447002538E-3</v>
      </c>
      <c r="AH73" s="7">
        <v>3.2918482024943546E-3</v>
      </c>
      <c r="AI73" s="7">
        <v>2.003596387532551E-3</v>
      </c>
      <c r="AJ73">
        <v>9.0655748384951417E-4</v>
      </c>
      <c r="AK73">
        <v>4.8797993894175344E-3</v>
      </c>
      <c r="AL73">
        <v>10.460278659802597</v>
      </c>
      <c r="AM73">
        <v>12.556117003252895</v>
      </c>
      <c r="AN73">
        <v>8.4148991591134674</v>
      </c>
      <c r="AO73">
        <v>-8.7597325693765331</v>
      </c>
      <c r="AP73">
        <v>19.486637787789498</v>
      </c>
      <c r="AQ73">
        <v>1.4843783745768651</v>
      </c>
      <c r="AR73">
        <v>9.0011297066063172</v>
      </c>
      <c r="AS73">
        <v>-38.350322466901744</v>
      </c>
      <c r="AT73" s="23">
        <v>16.144731299738048</v>
      </c>
      <c r="AU73" s="23">
        <v>19.486637787789498</v>
      </c>
      <c r="AV73" s="23">
        <v>3.318526009543632E-15</v>
      </c>
      <c r="AW73" s="23">
        <v>1.2009984557491292E-3</v>
      </c>
      <c r="AX73" s="23">
        <v>-6.5575203552764951E-4</v>
      </c>
      <c r="AY73" s="23">
        <v>-8.6768269857403039E-3</v>
      </c>
      <c r="AZ73">
        <v>3.6247746323871065E-3</v>
      </c>
      <c r="BA73">
        <v>5.4524642022147967E-4</v>
      </c>
      <c r="BB73">
        <v>8.8732659673497749E-3</v>
      </c>
      <c r="BC73">
        <v>6.291304848709907</v>
      </c>
      <c r="BD73">
        <v>27.157906445610749</v>
      </c>
      <c r="BE73">
        <v>10.456569474885168</v>
      </c>
      <c r="BF73">
        <v>-8.18771408432257</v>
      </c>
      <c r="BG73">
        <v>30.502208079023188</v>
      </c>
      <c r="BH73">
        <v>7.1122678414727325</v>
      </c>
      <c r="BI73">
        <v>11.694970118775228</v>
      </c>
      <c r="BJ73" s="7">
        <v>-22.217738501113654</v>
      </c>
      <c r="BK73" s="7">
        <v>21.608121857025871</v>
      </c>
      <c r="BL73" s="7">
        <v>30.502208079023188</v>
      </c>
      <c r="BM73" s="7">
        <v>7.6189055064901368E-15</v>
      </c>
      <c r="BN73" s="7">
        <v>1.8139224754935481E-2</v>
      </c>
      <c r="BO73" s="7">
        <v>-1.7161248381002636E-2</v>
      </c>
      <c r="BP73" s="23">
        <v>-3.2962533662894936E-2</v>
      </c>
      <c r="BQ73" s="23">
        <v>1.9718734077413799E-2</v>
      </c>
      <c r="BR73" s="23">
        <v>9.7797637393284495E-4</v>
      </c>
      <c r="BS73" s="23">
        <v>4.8297536470285632E-2</v>
      </c>
      <c r="BT73" s="23">
        <v>11.284342776148772</v>
      </c>
    </row>
    <row r="74" spans="1:72">
      <c r="A74">
        <v>2</v>
      </c>
      <c r="B74">
        <v>73</v>
      </c>
      <c r="C74">
        <v>1.5</v>
      </c>
      <c r="D74" s="23">
        <v>7.0476190476190474</v>
      </c>
      <c r="E74" s="23">
        <v>4.3900403923360027</v>
      </c>
      <c r="F74" s="23">
        <v>22.571888911615112</v>
      </c>
      <c r="G74" s="23">
        <v>-0.91354867042124166</v>
      </c>
      <c r="H74" s="23">
        <v>22.617674949874434</v>
      </c>
      <c r="I74" s="23">
        <v>4.344254354076682</v>
      </c>
      <c r="J74" s="23">
        <v>9.1367102978988761</v>
      </c>
      <c r="K74" s="23">
        <v>-87.130800348131416</v>
      </c>
      <c r="L74" s="23">
        <v>16.718739500178966</v>
      </c>
      <c r="M74">
        <v>22.617674949874434</v>
      </c>
      <c r="N74" s="7">
        <v>-1.6681668370848097</v>
      </c>
      <c r="O74" s="7">
        <v>-9.691578009398006E-4</v>
      </c>
      <c r="P74" s="7">
        <v>1.6701679628425151E-3</v>
      </c>
      <c r="Q74" s="7">
        <v>-8.4762262187182988E-5</v>
      </c>
      <c r="R74" s="7">
        <v>1.0906443210949369E-3</v>
      </c>
      <c r="S74" s="7">
        <v>7.010101619027145E-4</v>
      </c>
      <c r="T74" s="23">
        <v>2.6406864881042187E-3</v>
      </c>
      <c r="U74" s="23">
        <v>8.088578791185336</v>
      </c>
      <c r="V74" s="23">
        <v>-5.3071567047315629</v>
      </c>
      <c r="W74" s="23">
        <v>6.1284553771079917</v>
      </c>
      <c r="X74" s="23">
        <v>-0.50177869615055914</v>
      </c>
      <c r="Y74" s="23">
        <v>6.1504304976515378</v>
      </c>
      <c r="Z74" s="23">
        <v>-5.329131825275109</v>
      </c>
      <c r="AA74" s="23">
        <v>5.7397811614633234</v>
      </c>
      <c r="AB74" s="23">
        <v>-87.492365373936067</v>
      </c>
      <c r="AC74" s="23">
        <v>9.9429494922199844</v>
      </c>
      <c r="AD74" s="7">
        <v>11.479562322926647</v>
      </c>
      <c r="AE74" s="7">
        <v>-2.317764036252612E-14</v>
      </c>
      <c r="AF74" s="7">
        <v>-5.8963289410161851E-2</v>
      </c>
      <c r="AG74" s="7">
        <v>5.8984643175643725E-2</v>
      </c>
      <c r="AH74" s="7">
        <v>-1.1385949157630849E-2</v>
      </c>
      <c r="AI74" s="7">
        <v>4.8375880339070358E-2</v>
      </c>
      <c r="AJ74">
        <v>2.1353765481874065E-5</v>
      </c>
      <c r="AK74">
        <v>0.11849622204731208</v>
      </c>
      <c r="AL74">
        <v>0.24638960171296753</v>
      </c>
      <c r="AM74">
        <v>3.9392870573306813</v>
      </c>
      <c r="AN74">
        <v>24.011908459625293</v>
      </c>
      <c r="AO74">
        <v>-1.3812491551030681</v>
      </c>
      <c r="AP74">
        <v>24.106509944378963</v>
      </c>
      <c r="AQ74">
        <v>3.8446855725770117</v>
      </c>
      <c r="AR74">
        <v>10.130912185900975</v>
      </c>
      <c r="AS74">
        <v>-86.081941956626878</v>
      </c>
      <c r="AT74" s="23">
        <v>18.416213464998577</v>
      </c>
      <c r="AU74" s="23">
        <v>24.106509944378963</v>
      </c>
      <c r="AV74" s="23">
        <v>-6.8807806674620053E-15</v>
      </c>
      <c r="AW74" s="23">
        <v>-7.3741497206068027E-2</v>
      </c>
      <c r="AX74" s="23">
        <v>7.446822828950897E-2</v>
      </c>
      <c r="AY74" s="23">
        <v>-2.2745370271956732E-2</v>
      </c>
      <c r="AZ74">
        <v>6.1214990874111391E-2</v>
      </c>
      <c r="BA74">
        <v>7.2673108344094295E-4</v>
      </c>
      <c r="BB74">
        <v>0.1499449052161583</v>
      </c>
      <c r="BC74">
        <v>8.38535865508676</v>
      </c>
      <c r="BD74">
        <v>-0.78008002664055598</v>
      </c>
      <c r="BE74">
        <v>12.734573426212735</v>
      </c>
      <c r="BF74">
        <v>3.3491159332617801</v>
      </c>
      <c r="BG74">
        <v>13.518999945690371</v>
      </c>
      <c r="BH74">
        <v>-1.5645065461181931</v>
      </c>
      <c r="BI74">
        <v>7.5417532459042818</v>
      </c>
      <c r="BJ74" s="7">
        <v>76.817863361482949</v>
      </c>
      <c r="BK74" s="7">
        <v>13.279703406474857</v>
      </c>
      <c r="BL74" s="7">
        <v>15.083506491808564</v>
      </c>
      <c r="BM74" s="7">
        <v>2.2317217518441623E-15</v>
      </c>
      <c r="BN74" s="7">
        <v>-3.0592037297623017E-3</v>
      </c>
      <c r="BO74" s="7">
        <v>3.3700205581511673E-3</v>
      </c>
      <c r="BP74" s="23">
        <v>2.133294802597825E-3</v>
      </c>
      <c r="BQ74" s="23">
        <v>2.7664078400826322E-3</v>
      </c>
      <c r="BR74" s="23">
        <v>3.1081682838886553E-4</v>
      </c>
      <c r="BS74" s="23">
        <v>6.7739111050476109E-3</v>
      </c>
      <c r="BT74" s="23">
        <v>3.5863480198716542</v>
      </c>
    </row>
    <row r="75" spans="1:72">
      <c r="A75">
        <v>2</v>
      </c>
      <c r="B75">
        <v>74</v>
      </c>
      <c r="C75">
        <v>4.5</v>
      </c>
      <c r="D75" s="23">
        <v>7.0476190476190474</v>
      </c>
      <c r="E75" s="23">
        <v>10.272458150344802</v>
      </c>
      <c r="F75" s="23">
        <v>36.059798289006764</v>
      </c>
      <c r="G75" s="23">
        <v>2.3495394367837625</v>
      </c>
      <c r="H75" s="23">
        <v>36.272121635734095</v>
      </c>
      <c r="I75" s="23">
        <v>10.060134803617474</v>
      </c>
      <c r="J75" s="23">
        <v>13.105993416058311</v>
      </c>
      <c r="K75" s="23">
        <v>84.836316661165554</v>
      </c>
      <c r="L75" s="23">
        <v>24.518733852623082</v>
      </c>
      <c r="M75">
        <v>36.272121635734095</v>
      </c>
      <c r="N75" s="7">
        <v>2.5731760472380572E-13</v>
      </c>
      <c r="O75" s="7">
        <v>-0.16425319781857309</v>
      </c>
      <c r="P75" s="7">
        <v>0.16545783648599582</v>
      </c>
      <c r="Q75" s="7">
        <v>6.4837876756099991E-2</v>
      </c>
      <c r="R75" s="7">
        <v>0.13718223896368301</v>
      </c>
      <c r="S75" s="7">
        <v>1.2046386674227361E-3</v>
      </c>
      <c r="T75" s="23">
        <v>0.33602576747093049</v>
      </c>
      <c r="U75" s="23">
        <v>13.899676931805445</v>
      </c>
      <c r="V75" s="23">
        <v>-3.6814504526503717</v>
      </c>
      <c r="W75" s="23">
        <v>8.8261816332213154</v>
      </c>
      <c r="X75" s="23">
        <v>1.5354600700639423</v>
      </c>
      <c r="Y75" s="23">
        <v>9.0119193578723618</v>
      </c>
      <c r="Z75" s="23">
        <v>-3.8671881773014176</v>
      </c>
      <c r="AA75" s="23">
        <v>6.4395537675868901</v>
      </c>
      <c r="AB75" s="23">
        <v>83.102697956547559</v>
      </c>
      <c r="AC75" s="23">
        <v>11.200994979631981</v>
      </c>
      <c r="AD75" s="7">
        <v>12.87910753517378</v>
      </c>
      <c r="AE75" s="7">
        <v>-4.1555300867024414E-14</v>
      </c>
      <c r="AF75" s="7">
        <v>-0.15570023256092197</v>
      </c>
      <c r="AG75" s="7">
        <v>0.15583399557161692</v>
      </c>
      <c r="AH75" s="7">
        <v>7.5150973296067333E-2</v>
      </c>
      <c r="AI75" s="7">
        <v>0.13083147560230809</v>
      </c>
      <c r="AJ75">
        <v>1.3376301069495389E-4</v>
      </c>
      <c r="AK75">
        <v>0.32047034821568593</v>
      </c>
      <c r="AL75">
        <v>1.5434193541713999</v>
      </c>
      <c r="AM75">
        <v>1.6854155737970891</v>
      </c>
      <c r="AN75">
        <v>17.199978172800993</v>
      </c>
      <c r="AO75">
        <v>3.8577003955627802</v>
      </c>
      <c r="AP75">
        <v>18.106256505547666</v>
      </c>
      <c r="AQ75">
        <v>0.77913724105041737</v>
      </c>
      <c r="AR75">
        <v>8.6635596322486244</v>
      </c>
      <c r="AS75">
        <v>76.779407615552643</v>
      </c>
      <c r="AT75" s="23">
        <v>15.47378817171624</v>
      </c>
      <c r="AU75" s="23">
        <v>18.106256505547666</v>
      </c>
      <c r="AV75" s="23">
        <v>1.1016795115059708E-13</v>
      </c>
      <c r="AW75" s="23">
        <v>-0.1149995765129387</v>
      </c>
      <c r="AX75" s="23">
        <v>0.11549059675035027</v>
      </c>
      <c r="AY75" s="23">
        <v>0.1116895106452238</v>
      </c>
      <c r="AZ75">
        <v>0.10456285759139362</v>
      </c>
      <c r="BA75">
        <v>4.910202374115713E-4</v>
      </c>
      <c r="BB75">
        <v>0.25612549025645714</v>
      </c>
      <c r="BC75">
        <v>5.6656181239794474</v>
      </c>
      <c r="BD75">
        <v>-4.0867061683219701</v>
      </c>
      <c r="BE75">
        <v>8.1308797738433078</v>
      </c>
      <c r="BF75">
        <v>1.3740654023152334</v>
      </c>
      <c r="BG75">
        <v>8.2835089489977669</v>
      </c>
      <c r="BH75">
        <v>-4.2393353434764283</v>
      </c>
      <c r="BI75">
        <v>6.2614221462370976</v>
      </c>
      <c r="BJ75" s="7">
        <v>83.661651837751236</v>
      </c>
      <c r="BK75" s="7">
        <v>10.875221169531622</v>
      </c>
      <c r="BL75" s="7">
        <v>12.522844292474195</v>
      </c>
      <c r="BM75" s="7">
        <v>1.5162784222644277E-13</v>
      </c>
      <c r="BN75" s="7">
        <v>-0.16957081782221683</v>
      </c>
      <c r="BO75" s="7">
        <v>0.16967596633596022</v>
      </c>
      <c r="BP75" s="23">
        <v>8.0991974458530527E-2</v>
      </c>
      <c r="BQ75" s="23">
        <v>0.1423891874252626</v>
      </c>
      <c r="BR75" s="23">
        <v>1.0514851374338052E-4</v>
      </c>
      <c r="BS75" s="23">
        <v>0.34878084879814719</v>
      </c>
      <c r="BT75" s="23">
        <v>1.2132520816565275</v>
      </c>
    </row>
    <row r="76" spans="1:72">
      <c r="A76">
        <v>2</v>
      </c>
      <c r="B76">
        <v>75</v>
      </c>
      <c r="C76">
        <v>8</v>
      </c>
      <c r="D76" s="23">
        <v>4.8452380952380949</v>
      </c>
      <c r="E76" s="23">
        <v>4.1722653006182773</v>
      </c>
      <c r="F76" s="23">
        <v>21.568078269422926</v>
      </c>
      <c r="G76" s="23">
        <v>-4.456386246994108</v>
      </c>
      <c r="H76" s="23">
        <v>22.643244771231551</v>
      </c>
      <c r="I76" s="23">
        <v>3.0970987988096521</v>
      </c>
      <c r="J76" s="23">
        <v>9.7730729862109484</v>
      </c>
      <c r="K76" s="23">
        <v>-76.435797527043036</v>
      </c>
      <c r="L76" s="23">
        <v>17.69297821921365</v>
      </c>
      <c r="M76">
        <v>22.643244771231551</v>
      </c>
      <c r="N76" s="7">
        <v>-1.1721006110132492E-13</v>
      </c>
      <c r="O76" s="7">
        <v>-0.11213574444114724</v>
      </c>
      <c r="P76" s="7">
        <v>0.1128049933739695</v>
      </c>
      <c r="Q76" s="7">
        <v>-0.11902531003533083</v>
      </c>
      <c r="R76" s="7">
        <v>0.1038953874945534</v>
      </c>
      <c r="S76" s="7">
        <v>6.6924893282226117E-4</v>
      </c>
      <c r="T76" s="23">
        <v>0.25449039266309392</v>
      </c>
      <c r="U76" s="23">
        <v>7.722103071012417</v>
      </c>
      <c r="V76" s="23">
        <v>16.016697932365481</v>
      </c>
      <c r="W76" s="23">
        <v>21.385469075741494</v>
      </c>
      <c r="X76" s="23">
        <v>-11.347414793849925</v>
      </c>
      <c r="Y76" s="23">
        <v>30.361690195009615</v>
      </c>
      <c r="Z76" s="23">
        <v>7.0404768130973547</v>
      </c>
      <c r="AA76" s="23">
        <v>11.660606690956129</v>
      </c>
      <c r="AB76" s="23">
        <v>-51.654711015021562</v>
      </c>
      <c r="AC76" s="23">
        <v>21.537551603643504</v>
      </c>
      <c r="AD76" s="7">
        <v>30.361690195009615</v>
      </c>
      <c r="AE76" s="7">
        <v>-1.7919259825971423E-13</v>
      </c>
      <c r="AF76" s="7">
        <v>-4.9746133004900765E-2</v>
      </c>
      <c r="AG76" s="7">
        <v>5.0718589347111522E-2</v>
      </c>
      <c r="AH76" s="7">
        <v>-0.41684165301138132</v>
      </c>
      <c r="AI76" s="7">
        <v>0.1750478217260962</v>
      </c>
      <c r="AJ76">
        <v>9.7245634221075627E-4</v>
      </c>
      <c r="AK76">
        <v>0.42877747623041923</v>
      </c>
      <c r="AL76">
        <v>11.220650102432007</v>
      </c>
      <c r="AM76">
        <v>18.721195957993849</v>
      </c>
      <c r="AN76">
        <v>20.452447685910293</v>
      </c>
      <c r="AO76">
        <v>-11.915930377140723</v>
      </c>
      <c r="AP76">
        <v>31.534152272275207</v>
      </c>
      <c r="AQ76">
        <v>7.6394913716289334</v>
      </c>
      <c r="AR76">
        <v>11.947330450323136</v>
      </c>
      <c r="AS76">
        <v>-47.077460096175031</v>
      </c>
      <c r="AT76" s="23">
        <v>22.126886109917059</v>
      </c>
      <c r="AU76" s="23">
        <v>31.534152272275207</v>
      </c>
      <c r="AV76" s="23">
        <v>-6.4089358819963138E-14</v>
      </c>
      <c r="AW76" s="23">
        <v>-1.6109372335891527E-2</v>
      </c>
      <c r="AX76" s="23">
        <v>1.7127887070633115E-2</v>
      </c>
      <c r="AY76" s="23">
        <v>-0.43599464802505467</v>
      </c>
      <c r="AZ76">
        <v>0.17851068796671665</v>
      </c>
      <c r="BA76">
        <v>1.0185147347415886E-3</v>
      </c>
      <c r="BB76">
        <v>0.43725970374520901</v>
      </c>
      <c r="BC76">
        <v>11.752093093171155</v>
      </c>
      <c r="BD76">
        <v>1.7568931196069237</v>
      </c>
      <c r="BE76">
        <v>15.344479231942419</v>
      </c>
      <c r="BF76">
        <v>-4.8971156730648362</v>
      </c>
      <c r="BG76">
        <v>16.925491606673372</v>
      </c>
      <c r="BH76">
        <v>0.17588074487597183</v>
      </c>
      <c r="BI76">
        <v>8.3748054308987001</v>
      </c>
      <c r="BJ76" s="7">
        <v>-72.107553129789338</v>
      </c>
      <c r="BK76" s="7">
        <v>14.903367923677019</v>
      </c>
      <c r="BL76" s="7">
        <v>16.925491606673372</v>
      </c>
      <c r="BM76" s="7">
        <v>-1.3675952731384555E-13</v>
      </c>
      <c r="BN76" s="7">
        <v>-5.9316820513382822E-2</v>
      </c>
      <c r="BO76" s="7">
        <v>5.9761456194522632E-2</v>
      </c>
      <c r="BP76" s="23">
        <v>-9.0791123173986771E-2</v>
      </c>
      <c r="BQ76" s="23">
        <v>6.1132001891010208E-2</v>
      </c>
      <c r="BR76" s="23">
        <v>4.4463568113981E-4</v>
      </c>
      <c r="BS76" s="23">
        <v>0.14974199154184686</v>
      </c>
      <c r="BT76" s="23">
        <v>5.1304117054647298</v>
      </c>
    </row>
    <row r="77" spans="1:72">
      <c r="A77">
        <v>2</v>
      </c>
      <c r="B77">
        <v>76</v>
      </c>
      <c r="C77">
        <v>12</v>
      </c>
      <c r="D77" s="23">
        <v>2.6428571428571432</v>
      </c>
      <c r="E77" s="23">
        <v>22.355149073676056</v>
      </c>
      <c r="F77" s="23">
        <v>10.014206193742481</v>
      </c>
      <c r="G77" s="23">
        <v>-8.9197178084725728</v>
      </c>
      <c r="H77" s="23">
        <v>27.030694578847637</v>
      </c>
      <c r="I77" s="23">
        <v>5.338660688570906</v>
      </c>
      <c r="J77" s="23">
        <v>10.846016945138366</v>
      </c>
      <c r="K77" s="23">
        <v>-27.662668809715846</v>
      </c>
      <c r="L77" s="23">
        <v>19.870059313948207</v>
      </c>
      <c r="M77">
        <v>27.030694578847637</v>
      </c>
      <c r="N77" s="7">
        <v>2.3310346708438345E-14</v>
      </c>
      <c r="O77" s="7">
        <v>2.5172339003614791E-2</v>
      </c>
      <c r="P77" s="7">
        <v>-2.4330735766662025E-2</v>
      </c>
      <c r="Q77" s="7">
        <v>-7.1839473078690499E-2</v>
      </c>
      <c r="R77" s="7">
        <v>3.5617646381639251E-2</v>
      </c>
      <c r="S77" s="7">
        <v>8.4160323695276623E-4</v>
      </c>
      <c r="T77" s="23">
        <v>8.7243706385821976E-2</v>
      </c>
      <c r="U77" s="23">
        <v>9.7108065802255616</v>
      </c>
      <c r="V77" s="23">
        <v>8.1920524399983012</v>
      </c>
      <c r="W77" s="23">
        <v>6.9759529971316736</v>
      </c>
      <c r="X77" s="23">
        <v>8.0389156724915196</v>
      </c>
      <c r="Y77" s="23">
        <v>15.645881510333375</v>
      </c>
      <c r="Z77" s="23">
        <v>-0.47787607320340086</v>
      </c>
      <c r="AA77" s="23">
        <v>8.0618787917683878</v>
      </c>
      <c r="AB77" s="23">
        <v>42.837241225683549</v>
      </c>
      <c r="AC77" s="23">
        <v>14.289310848222419</v>
      </c>
      <c r="AD77" s="7">
        <v>16.123757583536776</v>
      </c>
      <c r="AE77" s="7">
        <v>-1.5525775109992423E-15</v>
      </c>
      <c r="AF77" s="7">
        <v>4.2294767733850604E-4</v>
      </c>
      <c r="AG77" s="7">
        <v>-2.8579535973105008E-5</v>
      </c>
      <c r="AH77" s="7">
        <v>5.7089020445365846E-3</v>
      </c>
      <c r="AI77" s="7">
        <v>2.3397749697869671E-3</v>
      </c>
      <c r="AJ77">
        <v>3.9436814136540102E-4</v>
      </c>
      <c r="AK77">
        <v>5.7267302519391416E-3</v>
      </c>
      <c r="AL77">
        <v>4.5504016311389925</v>
      </c>
      <c r="AM77">
        <v>-2.0754369232650447</v>
      </c>
      <c r="AN77">
        <v>5.2017113158729469</v>
      </c>
      <c r="AO77">
        <v>-4.9120029176500672</v>
      </c>
      <c r="AP77">
        <v>7.6759920356241249</v>
      </c>
      <c r="AQ77">
        <v>-4.5497176430162227</v>
      </c>
      <c r="AR77">
        <v>6.1128548393201738</v>
      </c>
      <c r="AS77">
        <v>-63.264628930949193</v>
      </c>
      <c r="AT77" s="23">
        <v>10.606221123610201</v>
      </c>
      <c r="AU77" s="23">
        <v>12.225709678640348</v>
      </c>
      <c r="AV77" s="23">
        <v>8.309325449928906E-16</v>
      </c>
      <c r="AW77" s="23">
        <v>-1.0269644629793654E-3</v>
      </c>
      <c r="AX77" s="23">
        <v>1.1082475971872317E-3</v>
      </c>
      <c r="AY77" s="23">
        <v>-3.0839949932264703E-3</v>
      </c>
      <c r="AZ77">
        <v>1.5314675954834795E-3</v>
      </c>
      <c r="BA77">
        <v>8.1283134207866311E-5</v>
      </c>
      <c r="BB77">
        <v>3.7510206157960291E-3</v>
      </c>
      <c r="BC77">
        <v>0.93788231778237052</v>
      </c>
      <c r="BD77">
        <v>25.388031616916237</v>
      </c>
      <c r="BE77">
        <v>8.958896216901163</v>
      </c>
      <c r="BF77">
        <v>-7.5632422793965439</v>
      </c>
      <c r="BG77">
        <v>28.339562442125938</v>
      </c>
      <c r="BH77">
        <v>6.0073653916914651</v>
      </c>
      <c r="BI77">
        <v>11.166098525217237</v>
      </c>
      <c r="BJ77" s="7">
        <v>-21.318054563985719</v>
      </c>
      <c r="BK77" s="7">
        <v>20.523979314193298</v>
      </c>
      <c r="BL77" s="7">
        <v>28.339562442125938</v>
      </c>
      <c r="BM77" s="7">
        <v>-5.0882041635613717E-14</v>
      </c>
      <c r="BN77" s="7">
        <v>3.7445427108219694E-2</v>
      </c>
      <c r="BO77" s="7">
        <v>-3.6552406984540368E-2</v>
      </c>
      <c r="BP77" s="23">
        <v>-6.52391262056254E-2</v>
      </c>
      <c r="BQ77" s="23">
        <v>4.027424501011146E-2</v>
      </c>
      <c r="BR77" s="23">
        <v>8.9302012367932504E-4</v>
      </c>
      <c r="BS77" s="23">
        <v>9.8650002729311473E-2</v>
      </c>
      <c r="BT77" s="23">
        <v>10.304078350145193</v>
      </c>
    </row>
    <row r="78" spans="1:72">
      <c r="A78">
        <v>2</v>
      </c>
      <c r="B78">
        <v>77</v>
      </c>
      <c r="C78">
        <v>1.5</v>
      </c>
      <c r="D78" s="23">
        <v>7.4285714285714297</v>
      </c>
      <c r="E78" s="23">
        <v>-2.3105303533574686</v>
      </c>
      <c r="F78" s="23">
        <v>12.058363936668346</v>
      </c>
      <c r="G78" s="23">
        <v>-4.5711838887750683E-2</v>
      </c>
      <c r="H78" s="23">
        <v>12.058509358509777</v>
      </c>
      <c r="I78" s="23">
        <v>-2.3106757751988987</v>
      </c>
      <c r="J78" s="23">
        <v>7.184592566854338</v>
      </c>
      <c r="K78" s="23">
        <v>-89.817727095261375</v>
      </c>
      <c r="L78" s="23">
        <v>12.595869221209497</v>
      </c>
      <c r="M78">
        <v>14.369185133708676</v>
      </c>
      <c r="N78" s="7">
        <v>-5.4860629927766524E-15</v>
      </c>
      <c r="O78" s="7">
        <v>-5.9944744283962166E-3</v>
      </c>
      <c r="P78" s="7">
        <v>6.2479181015622602E-3</v>
      </c>
      <c r="Q78" s="7">
        <v>8.9017027117927903E-5</v>
      </c>
      <c r="R78" s="7">
        <v>4.9984249205878625E-3</v>
      </c>
      <c r="S78" s="7">
        <v>2.5344367316604364E-4</v>
      </c>
      <c r="T78" s="23">
        <v>1.224271615650302E-2</v>
      </c>
      <c r="U78" s="23">
        <v>2.9243500749932627</v>
      </c>
      <c r="V78" s="23">
        <v>-1.980848766366768</v>
      </c>
      <c r="W78" s="23">
        <v>12.6126734392708</v>
      </c>
      <c r="X78" s="23">
        <v>-0.67234602856828751</v>
      </c>
      <c r="Y78" s="23">
        <v>12.6435839839633</v>
      </c>
      <c r="Z78" s="23">
        <v>-2.0117593110592678</v>
      </c>
      <c r="AA78" s="23">
        <v>7.3276716475112842</v>
      </c>
      <c r="AB78" s="23">
        <v>-87.367728096977658</v>
      </c>
      <c r="AC78" s="23">
        <v>12.868789498481867</v>
      </c>
      <c r="AD78" s="7">
        <v>14.655343295022568</v>
      </c>
      <c r="AE78" s="7">
        <v>8.9026876148867728E-14</v>
      </c>
      <c r="AF78" s="7">
        <v>-8.2653465398799295E-2</v>
      </c>
      <c r="AG78" s="7">
        <v>8.292989284029488E-2</v>
      </c>
      <c r="AH78" s="7">
        <v>-1.2610378421879747E-2</v>
      </c>
      <c r="AI78" s="7">
        <v>6.7794905954638093E-2</v>
      </c>
      <c r="AJ78">
        <v>2.7642744149558585E-4</v>
      </c>
      <c r="AK78">
        <v>0.16606285005888344</v>
      </c>
      <c r="AL78">
        <v>3.1895474018711822</v>
      </c>
      <c r="AM78">
        <v>-4.7062763368825324</v>
      </c>
      <c r="AN78">
        <v>6.8910846908780821</v>
      </c>
      <c r="AO78">
        <v>-1.3793273485547264</v>
      </c>
      <c r="AP78">
        <v>7.0528772820898693</v>
      </c>
      <c r="AQ78">
        <v>-4.8680689280943197</v>
      </c>
      <c r="AR78">
        <v>5.9604731050920945</v>
      </c>
      <c r="AS78">
        <v>-83.309880235002311</v>
      </c>
      <c r="AT78" s="23">
        <v>10.333085425531239</v>
      </c>
      <c r="AU78" s="23">
        <v>11.920946210184189</v>
      </c>
      <c r="AV78" s="23">
        <v>-5.9455912415629086E-14</v>
      </c>
      <c r="AW78" s="23">
        <v>-9.3586243070860539E-2</v>
      </c>
      <c r="AX78" s="23">
        <v>9.3643048088064521E-2</v>
      </c>
      <c r="AY78" s="23">
        <v>-5.1611764562467549E-2</v>
      </c>
      <c r="AZ78">
        <v>7.9287013212261989E-2</v>
      </c>
      <c r="BA78">
        <v>5.6805017203981345E-5</v>
      </c>
      <c r="BB78">
        <v>0.19421272283021293</v>
      </c>
      <c r="BC78">
        <v>0.65544250619868238</v>
      </c>
      <c r="BD78">
        <v>-3.6528423263435554</v>
      </c>
      <c r="BE78">
        <v>8.5809661416802889</v>
      </c>
      <c r="BF78">
        <v>1.8976390080413919</v>
      </c>
      <c r="BG78">
        <v>8.8685565179333565</v>
      </c>
      <c r="BH78">
        <v>-3.9404327025966235</v>
      </c>
      <c r="BI78">
        <v>6.4044946102649902</v>
      </c>
      <c r="BJ78" s="7">
        <v>81.382305969456226</v>
      </c>
      <c r="BK78" s="7">
        <v>11.136611235573929</v>
      </c>
      <c r="BL78" s="7">
        <v>12.80898922052998</v>
      </c>
      <c r="BM78" s="7">
        <v>3.8762396070701755E-15</v>
      </c>
      <c r="BN78" s="7">
        <v>-1.3286772751503294E-2</v>
      </c>
      <c r="BO78" s="7">
        <v>1.3414903970702044E-2</v>
      </c>
      <c r="BP78" s="23">
        <v>6.3476685186008835E-3</v>
      </c>
      <c r="BQ78" s="23">
        <v>1.1204745333530518E-2</v>
      </c>
      <c r="BR78" s="23">
        <v>1.2813121919874951E-4</v>
      </c>
      <c r="BS78" s="23">
        <v>2.7445809068038042E-2</v>
      </c>
      <c r="BT78" s="23">
        <v>1.4784371446010094</v>
      </c>
    </row>
    <row r="79" spans="1:72">
      <c r="A79">
        <v>2</v>
      </c>
      <c r="B79">
        <v>78</v>
      </c>
      <c r="C79">
        <v>4.5</v>
      </c>
      <c r="D79" s="23">
        <v>7.4285714285714297</v>
      </c>
      <c r="E79" s="23">
        <v>2.561617500012342E-2</v>
      </c>
      <c r="F79" s="23">
        <v>15.492438645848525</v>
      </c>
      <c r="G79" s="23">
        <v>2.4708262850272709</v>
      </c>
      <c r="H79" s="23">
        <v>15.87756372351469</v>
      </c>
      <c r="I79" s="23">
        <v>-0.3595089026660423</v>
      </c>
      <c r="J79" s="23">
        <v>8.1185363130903667</v>
      </c>
      <c r="K79" s="23">
        <v>81.140654801421078</v>
      </c>
      <c r="L79" s="23">
        <v>14.400149187345759</v>
      </c>
      <c r="M79">
        <v>16.237072626180733</v>
      </c>
      <c r="N79" s="7">
        <v>1.8230469217561662E-13</v>
      </c>
      <c r="O79" s="7">
        <v>-0.17119837895170181</v>
      </c>
      <c r="P79" s="7">
        <v>0.17160184837704354</v>
      </c>
      <c r="Q79" s="7">
        <v>0.12286705489944011</v>
      </c>
      <c r="R79" s="7">
        <v>0.14866537553558959</v>
      </c>
      <c r="S79" s="7">
        <v>4.034694253417237E-4</v>
      </c>
      <c r="T79" s="23">
        <v>0.36415423797657709</v>
      </c>
      <c r="U79" s="23">
        <v>4.6554164462546872</v>
      </c>
      <c r="V79" s="23">
        <v>-5.6781293632827898</v>
      </c>
      <c r="W79" s="23">
        <v>4.5175148752077918</v>
      </c>
      <c r="X79" s="23">
        <v>1.837862471301497</v>
      </c>
      <c r="Y79" s="23">
        <v>4.8386897870453742</v>
      </c>
      <c r="Z79" s="23">
        <v>-5.9993042751203722</v>
      </c>
      <c r="AA79" s="23">
        <v>5.4189970310828732</v>
      </c>
      <c r="AB79" s="23">
        <v>80.087397919858731</v>
      </c>
      <c r="AC79" s="23">
        <v>9.3888480394696003</v>
      </c>
      <c r="AD79" s="7">
        <v>10.837994062165746</v>
      </c>
      <c r="AE79" s="7">
        <v>-4.1282949281296055E-14</v>
      </c>
      <c r="AF79" s="7">
        <v>-8.6463809247325288E-2</v>
      </c>
      <c r="AG79" s="7">
        <v>8.6433633270635898E-2</v>
      </c>
      <c r="AH79" s="7">
        <v>6.1224700163254674E-2</v>
      </c>
      <c r="AI79" s="7">
        <v>7.4879892542281765E-2</v>
      </c>
      <c r="AJ79">
        <v>-3.0175976689389428E-5</v>
      </c>
      <c r="AK79">
        <v>0.18341752789559707</v>
      </c>
      <c r="AL79">
        <v>-0.34818434642250307</v>
      </c>
      <c r="AM79">
        <v>-0.44386148050568996</v>
      </c>
      <c r="AN79">
        <v>12.564175656784869</v>
      </c>
      <c r="AO79">
        <v>3.8705725488203786</v>
      </c>
      <c r="AP79">
        <v>13.628749387699955</v>
      </c>
      <c r="AQ79">
        <v>-1.5084352114207773</v>
      </c>
      <c r="AR79">
        <v>7.5685922995603665</v>
      </c>
      <c r="AS79">
        <v>74.621460404858126</v>
      </c>
      <c r="AT79" s="23">
        <v>13.331423360622896</v>
      </c>
      <c r="AU79" s="23">
        <v>15.137184599120733</v>
      </c>
      <c r="AV79" s="23">
        <v>9.3576188464616905E-14</v>
      </c>
      <c r="AW79" s="23">
        <v>-4.9220408539760729E-2</v>
      </c>
      <c r="AX79" s="23">
        <v>4.9535536708344402E-2</v>
      </c>
      <c r="AY79" s="23">
        <v>5.255206503314367E-2</v>
      </c>
      <c r="AZ79">
        <v>4.5669992633776829E-2</v>
      </c>
      <c r="BA79">
        <v>3.1512816858367265E-4</v>
      </c>
      <c r="BB79">
        <v>0.11186803055875481</v>
      </c>
      <c r="BC79">
        <v>3.6360942528837761</v>
      </c>
      <c r="BD79">
        <v>-3.1869940355286324</v>
      </c>
      <c r="BE79">
        <v>9.4697815917283972</v>
      </c>
      <c r="BF79">
        <v>1.9559230967005687</v>
      </c>
      <c r="BG79">
        <v>9.765148565219393</v>
      </c>
      <c r="BH79">
        <v>-3.4823610090196286</v>
      </c>
      <c r="BI79">
        <v>6.6237547871195108</v>
      </c>
      <c r="BJ79" s="7">
        <v>81.412560766063933</v>
      </c>
      <c r="BK79" s="7">
        <v>11.541287589290874</v>
      </c>
      <c r="BL79" s="7">
        <v>13.247509574239022</v>
      </c>
      <c r="BM79" s="7">
        <v>2.2527986420772805E-13</v>
      </c>
      <c r="BN79" s="7">
        <v>-0.17034444789680683</v>
      </c>
      <c r="BO79" s="7">
        <v>0.17050780037326796</v>
      </c>
      <c r="BP79" s="23">
        <v>0.11137665284865594</v>
      </c>
      <c r="BQ79" s="23">
        <v>0.14639274961851304</v>
      </c>
      <c r="BR79" s="23">
        <v>1.6335247646112605E-4</v>
      </c>
      <c r="BS79" s="23">
        <v>0.35858752620599438</v>
      </c>
      <c r="BT79" s="23">
        <v>1.8848362668598866</v>
      </c>
    </row>
    <row r="80" spans="1:72">
      <c r="A80">
        <v>2</v>
      </c>
      <c r="B80">
        <v>79</v>
      </c>
      <c r="C80">
        <v>8</v>
      </c>
      <c r="D80" s="23">
        <v>5.1071428571428577</v>
      </c>
      <c r="E80" s="23">
        <v>2.0729021290526717</v>
      </c>
      <c r="F80" s="23">
        <v>17.767381663033994</v>
      </c>
      <c r="G80" s="23">
        <v>-4.0224326804650419</v>
      </c>
      <c r="H80" s="23">
        <v>18.738256015826135</v>
      </c>
      <c r="I80" s="23">
        <v>1.1020277762605311</v>
      </c>
      <c r="J80" s="23">
        <v>8.8181141197828019</v>
      </c>
      <c r="K80" s="23">
        <v>-76.430341893715166</v>
      </c>
      <c r="L80" s="23">
        <v>15.780458939034695</v>
      </c>
      <c r="M80">
        <v>18.738256015826135</v>
      </c>
      <c r="N80" s="7">
        <v>-7.3798606115005327E-14</v>
      </c>
      <c r="O80" s="7">
        <v>-5.9275507562456677E-2</v>
      </c>
      <c r="P80" s="7">
        <v>5.9791354941051165E-2</v>
      </c>
      <c r="Q80" s="7">
        <v>-6.1281698589244898E-2</v>
      </c>
      <c r="R80" s="7">
        <v>5.466938971051092E-2</v>
      </c>
      <c r="S80" s="7">
        <v>5.1584737859448893E-4</v>
      </c>
      <c r="T80" s="23">
        <v>0.13391177815417246</v>
      </c>
      <c r="U80" s="23">
        <v>5.9520851376259944</v>
      </c>
      <c r="V80" s="23">
        <v>14.938650167235041</v>
      </c>
      <c r="W80" s="23">
        <v>18.837331643828001</v>
      </c>
      <c r="X80" s="23">
        <v>-10.900762716863493</v>
      </c>
      <c r="Y80" s="23">
        <v>27.961678508283526</v>
      </c>
      <c r="Z80" s="23">
        <v>5.8143033027795159</v>
      </c>
      <c r="AA80" s="23">
        <v>11.073687602752006</v>
      </c>
      <c r="AB80" s="23">
        <v>-50.069405487410172</v>
      </c>
      <c r="AC80" s="23">
        <v>20.335003055374301</v>
      </c>
      <c r="AD80" s="7">
        <v>27.961678508283526</v>
      </c>
      <c r="AE80" s="7">
        <v>8.1073169011514068E-14</v>
      </c>
      <c r="AF80" s="7">
        <v>-3.9197530049264552E-2</v>
      </c>
      <c r="AG80" s="7">
        <v>4.0075705576351615E-2</v>
      </c>
      <c r="AH80" s="7">
        <v>-0.43598938033068446</v>
      </c>
      <c r="AI80" s="7">
        <v>0.1809103105186721</v>
      </c>
      <c r="AJ80">
        <v>8.7817552708706337E-4</v>
      </c>
      <c r="AK80">
        <v>0.44313765992938209</v>
      </c>
      <c r="AL80">
        <v>10.132794543318811</v>
      </c>
      <c r="AM80">
        <v>15.618377497290385</v>
      </c>
      <c r="AN80">
        <v>15.551107988845343</v>
      </c>
      <c r="AO80">
        <v>-10.651757964063941</v>
      </c>
      <c r="AP80">
        <v>26.236553810754486</v>
      </c>
      <c r="AQ80">
        <v>4.9329316753812407</v>
      </c>
      <c r="AR80">
        <v>10.651811067686623</v>
      </c>
      <c r="AS80">
        <v>-44.90953967113299</v>
      </c>
      <c r="AT80" s="23">
        <v>19.474206276094854</v>
      </c>
      <c r="AU80" s="23">
        <v>26.236553810754486</v>
      </c>
      <c r="AV80" s="23">
        <v>-2.4542867738119867E-14</v>
      </c>
      <c r="AW80" s="23">
        <v>-3.4956452695020831E-4</v>
      </c>
      <c r="AX80" s="23">
        <v>1.1599711495901962E-3</v>
      </c>
      <c r="AY80" s="23">
        <v>-0.45301431685604621</v>
      </c>
      <c r="AZ80">
        <v>0.1849434458125602</v>
      </c>
      <c r="BA80">
        <v>8.1040662263998791E-4</v>
      </c>
      <c r="BB80">
        <v>0.45301683188873787</v>
      </c>
      <c r="BC80">
        <v>9.3508456458405931</v>
      </c>
      <c r="BD80">
        <v>1.4168354236755905</v>
      </c>
      <c r="BE80">
        <v>9.7685200210635266</v>
      </c>
      <c r="BF80">
        <v>-6.1301014293276141</v>
      </c>
      <c r="BG80">
        <v>13.009941533061895</v>
      </c>
      <c r="BH80">
        <v>-1.8245860883227776</v>
      </c>
      <c r="BI80">
        <v>7.4172638106923365</v>
      </c>
      <c r="BJ80" s="7">
        <v>-62.131400439339373</v>
      </c>
      <c r="BK80" s="7">
        <v>13.04039471677237</v>
      </c>
      <c r="BL80" s="7">
        <v>14.834527621384673</v>
      </c>
      <c r="BM80" s="7">
        <v>-4.5345671662033737E-15</v>
      </c>
      <c r="BN80" s="7">
        <v>-1.1232978354432217E-2</v>
      </c>
      <c r="BO80" s="7">
        <v>1.1523797595995163E-2</v>
      </c>
      <c r="BP80" s="23">
        <v>-3.5473134718884955E-2</v>
      </c>
      <c r="BQ80" s="23">
        <v>1.7205824258013456E-2</v>
      </c>
      <c r="BR80" s="23">
        <v>2.9081924156294618E-4</v>
      </c>
      <c r="BS80" s="23">
        <v>4.2145155575013735E-2</v>
      </c>
      <c r="BT80" s="23">
        <v>3.3556066334217349</v>
      </c>
    </row>
    <row r="81" spans="1:72">
      <c r="A81">
        <v>2</v>
      </c>
      <c r="B81">
        <v>80</v>
      </c>
      <c r="C81">
        <v>12</v>
      </c>
      <c r="D81" s="23">
        <v>2.7857142857142856</v>
      </c>
      <c r="E81" s="23">
        <v>12.743654281659946</v>
      </c>
      <c r="F81" s="23">
        <v>5.109338925347835</v>
      </c>
      <c r="G81" s="23">
        <v>-7.5907268011339957</v>
      </c>
      <c r="H81" s="23">
        <v>17.422956225567638</v>
      </c>
      <c r="I81" s="23">
        <v>0.43003698144014102</v>
      </c>
      <c r="J81" s="23">
        <v>8.4964596220637496</v>
      </c>
      <c r="K81" s="23">
        <v>-31.651747611014866</v>
      </c>
      <c r="L81" s="23">
        <v>15.143270881353786</v>
      </c>
      <c r="M81">
        <v>17.422956225567638</v>
      </c>
      <c r="N81" s="7">
        <v>-9.0296693733282751E-14</v>
      </c>
      <c r="O81" s="7">
        <v>5.0467398791154097E-2</v>
      </c>
      <c r="P81" s="7">
        <v>-5.0003220967771961E-2</v>
      </c>
      <c r="Q81" s="7">
        <v>-0.18854301483884012</v>
      </c>
      <c r="R81" s="7">
        <v>8.7218963629488624E-2</v>
      </c>
      <c r="S81" s="7">
        <v>4.6417782338213642E-4</v>
      </c>
      <c r="T81" s="23">
        <v>0.21364178870076378</v>
      </c>
      <c r="U81" s="23">
        <v>5.3558979621023566</v>
      </c>
      <c r="V81" s="23">
        <v>-1.5200482242655415</v>
      </c>
      <c r="W81" s="23">
        <v>4.6994994862609518</v>
      </c>
      <c r="X81" s="23">
        <v>5.2727223925883866</v>
      </c>
      <c r="Y81" s="23">
        <v>7.7111874547928867</v>
      </c>
      <c r="Z81" s="23">
        <v>-4.5317361927974762</v>
      </c>
      <c r="AA81" s="23">
        <v>6.1214618237951814</v>
      </c>
      <c r="AB81" s="23">
        <v>60.265738278465903</v>
      </c>
      <c r="AC81" s="23">
        <v>10.621734368437279</v>
      </c>
      <c r="AD81" s="7">
        <v>12.242923647590363</v>
      </c>
      <c r="AE81" s="7">
        <v>-6.658736062536974E-15</v>
      </c>
      <c r="AF81" s="7">
        <v>-1.9201062607061572E-3</v>
      </c>
      <c r="AG81" s="7">
        <v>2.0027719935180998E-3</v>
      </c>
      <c r="AH81" s="7">
        <v>6.3641851692604039E-3</v>
      </c>
      <c r="AI81" s="7">
        <v>3.0521605609950052E-3</v>
      </c>
      <c r="AJ81">
        <v>8.2665732811942633E-5</v>
      </c>
      <c r="AK81">
        <v>7.4760836449373437E-3</v>
      </c>
      <c r="AL81">
        <v>0.953835378598624</v>
      </c>
      <c r="AM81">
        <v>-7.0896438163848261</v>
      </c>
      <c r="AN81">
        <v>2.3192838922020771</v>
      </c>
      <c r="AO81">
        <v>1.1147731778189431</v>
      </c>
      <c r="AP81">
        <v>2.4495588513646478</v>
      </c>
      <c r="AQ81">
        <v>-7.2199187755473968</v>
      </c>
      <c r="AR81">
        <v>4.8347388134560223</v>
      </c>
      <c r="AS81">
        <v>83.334516674184641</v>
      </c>
      <c r="AT81" s="23">
        <v>8.4281879152795582</v>
      </c>
      <c r="AU81" s="23">
        <v>9.6694776269120446</v>
      </c>
      <c r="AV81" s="23">
        <v>5.1174342541315809E-16</v>
      </c>
      <c r="AW81" s="23">
        <v>-3.6857366612600131E-3</v>
      </c>
      <c r="AX81" s="23">
        <v>3.5617073032313115E-3</v>
      </c>
      <c r="AY81" s="23">
        <v>1.3411804437130836E-3</v>
      </c>
      <c r="AZ81">
        <v>3.0091343373577048E-3</v>
      </c>
      <c r="BA81">
        <v>-1.2402935802870163E-4</v>
      </c>
      <c r="BB81">
        <v>7.3704958449917158E-3</v>
      </c>
      <c r="BC81">
        <v>-1.431107977254823</v>
      </c>
      <c r="BD81">
        <v>21.176544245344832</v>
      </c>
      <c r="BE81">
        <v>6.5683060960495085</v>
      </c>
      <c r="BF81">
        <v>-6.9720609576432535</v>
      </c>
      <c r="BG81">
        <v>23.969939194144978</v>
      </c>
      <c r="BH81">
        <v>3.7749111472493606</v>
      </c>
      <c r="BI81">
        <v>10.097514023447808</v>
      </c>
      <c r="BJ81" s="7">
        <v>-21.833781910282433</v>
      </c>
      <c r="BK81" s="7">
        <v>18.34858133970662</v>
      </c>
      <c r="BL81" s="7">
        <v>23.969939194144978</v>
      </c>
      <c r="BM81" s="7">
        <v>-9.5689949020094645E-14</v>
      </c>
      <c r="BN81" s="7">
        <v>7.29955651695465E-2</v>
      </c>
      <c r="BO81" s="7">
        <v>-7.2274199060670133E-2</v>
      </c>
      <c r="BP81" s="23">
        <v>-0.12829994075904114</v>
      </c>
      <c r="BQ81" s="23">
        <v>7.9124746081351963E-2</v>
      </c>
      <c r="BR81" s="23">
        <v>7.2136610887636732E-4</v>
      </c>
      <c r="BS81" s="23">
        <v>0.19381480644748533</v>
      </c>
      <c r="BT81" s="23">
        <v>8.3234551024183325</v>
      </c>
    </row>
    <row r="82" spans="1:72">
      <c r="A82">
        <v>2</v>
      </c>
      <c r="B82">
        <v>81</v>
      </c>
      <c r="C82">
        <v>1.5</v>
      </c>
      <c r="D82" s="23">
        <v>7.8095238095238093</v>
      </c>
      <c r="E82" s="23">
        <v>-7.1578115093037171</v>
      </c>
      <c r="F82" s="23">
        <v>2.4479332440173547</v>
      </c>
      <c r="G82" s="23">
        <v>0.63393189168311304</v>
      </c>
      <c r="H82" s="23">
        <v>2.4895889878017567</v>
      </c>
      <c r="I82" s="23">
        <v>-7.1994672530881196</v>
      </c>
      <c r="J82" s="23">
        <v>4.844528120444938</v>
      </c>
      <c r="K82" s="23">
        <v>86.240491915756053</v>
      </c>
      <c r="L82" s="23">
        <v>8.4436767027342992</v>
      </c>
      <c r="M82">
        <v>9.6890562408898759</v>
      </c>
      <c r="N82" s="7">
        <v>-1.1757955720170798E-14</v>
      </c>
      <c r="O82" s="7">
        <v>-1.9559460847681797E-2</v>
      </c>
      <c r="P82" s="7">
        <v>1.9437004012784368E-2</v>
      </c>
      <c r="Q82" s="7">
        <v>4.1320563635306685E-3</v>
      </c>
      <c r="R82" s="7">
        <v>1.600938870352733E-2</v>
      </c>
      <c r="S82" s="7">
        <v>-1.2245683489742892E-4</v>
      </c>
      <c r="T82" s="23">
        <v>3.9214769684456474E-2</v>
      </c>
      <c r="U82" s="23">
        <v>-1.4129634795859098</v>
      </c>
      <c r="V82" s="23">
        <v>-0.39066927446981059</v>
      </c>
      <c r="W82" s="23">
        <v>15.816243913641637</v>
      </c>
      <c r="X82" s="23">
        <v>4.2465114054384155E-2</v>
      </c>
      <c r="Y82" s="23">
        <v>15.816355179341073</v>
      </c>
      <c r="Z82" s="23">
        <v>-0.39078054016924835</v>
      </c>
      <c r="AA82" s="23">
        <v>8.1035678597551613</v>
      </c>
      <c r="AB82" s="23">
        <v>89.849875820764538</v>
      </c>
      <c r="AC82" s="23">
        <v>14.370851411482803</v>
      </c>
      <c r="AD82" s="7">
        <v>16.207135719510323</v>
      </c>
      <c r="AE82" s="7">
        <v>1.6021992760295589E-13</v>
      </c>
      <c r="AF82" s="7">
        <v>-9.8182537047686036E-2</v>
      </c>
      <c r="AG82" s="7">
        <v>9.858360198830457E-2</v>
      </c>
      <c r="AH82" s="7">
        <v>6.0685023636238332E-3</v>
      </c>
      <c r="AI82" s="7">
        <v>8.0367690242787268E-2</v>
      </c>
      <c r="AJ82">
        <v>4.0106494061853404E-4</v>
      </c>
      <c r="AK82">
        <v>0.19685969671841946</v>
      </c>
      <c r="AL82">
        <v>4.6276723917514975</v>
      </c>
      <c r="AM82">
        <v>-12.515558180034812</v>
      </c>
      <c r="AN82">
        <v>-8.1779098808046378</v>
      </c>
      <c r="AO82">
        <v>-0.6264739548943743</v>
      </c>
      <c r="AP82">
        <v>-8.0892425446961127</v>
      </c>
      <c r="AQ82">
        <v>-12.604225516143337</v>
      </c>
      <c r="AR82">
        <v>2.2574914857236124</v>
      </c>
      <c r="AS82">
        <v>-81.944208226810034</v>
      </c>
      <c r="AT82" s="23">
        <v>3.9126382781319906</v>
      </c>
      <c r="AU82" s="23">
        <v>12.604225516143337</v>
      </c>
      <c r="AV82" s="23">
        <v>1.1809997424450103E-14</v>
      </c>
      <c r="AW82" s="23">
        <v>-0.10298291234689423</v>
      </c>
      <c r="AX82" s="23">
        <v>0.10236493212313399</v>
      </c>
      <c r="AY82" s="23">
        <v>-5.5503769233061398E-2</v>
      </c>
      <c r="AZ82">
        <v>8.6841362003191536E-2</v>
      </c>
      <c r="BA82">
        <v>-6.1798022376023665E-4</v>
      </c>
      <c r="BB82">
        <v>0.2127167262524596</v>
      </c>
      <c r="BC82">
        <v>-10.2055431271722</v>
      </c>
      <c r="BD82">
        <v>-6.0554768473495431</v>
      </c>
      <c r="BE82">
        <v>3.9323004121244955</v>
      </c>
      <c r="BF82">
        <v>-1.6620346067118985</v>
      </c>
      <c r="BG82">
        <v>4.2016125841928424</v>
      </c>
      <c r="BH82">
        <v>-6.3247890194178904</v>
      </c>
      <c r="BI82">
        <v>5.2632008018053664</v>
      </c>
      <c r="BJ82" s="7">
        <v>-80.795925153799459</v>
      </c>
      <c r="BK82" s="7">
        <v>9.1260157334610028</v>
      </c>
      <c r="BL82" s="7">
        <v>10.526401603610733</v>
      </c>
      <c r="BM82" s="7">
        <v>-6.7003694259604174E-15</v>
      </c>
      <c r="BN82" s="7">
        <v>-3.2580309403620743E-2</v>
      </c>
      <c r="BO82" s="7">
        <v>3.2525106816304876E-2</v>
      </c>
      <c r="BP82" s="23">
        <v>-3.1466835387594858E-2</v>
      </c>
      <c r="BQ82" s="23">
        <v>2.9520834355459765E-2</v>
      </c>
      <c r="BR82" s="23">
        <v>-5.5202587315866802E-5</v>
      </c>
      <c r="BS82" s="23">
        <v>7.2310973928441491E-2</v>
      </c>
      <c r="BT82" s="23">
        <v>-0.6369529305675099</v>
      </c>
    </row>
    <row r="83" spans="1:72">
      <c r="A83">
        <v>2</v>
      </c>
      <c r="B83">
        <v>82</v>
      </c>
      <c r="C83">
        <v>4.5</v>
      </c>
      <c r="D83" s="23">
        <v>7.8095238095238093</v>
      </c>
      <c r="E83" s="23">
        <v>-8.2431269458032919</v>
      </c>
      <c r="F83" s="23">
        <v>-1.0316711331243966</v>
      </c>
      <c r="G83" s="23">
        <v>1.9634784038370725</v>
      </c>
      <c r="H83" s="23">
        <v>-0.53172964496924635</v>
      </c>
      <c r="I83" s="23">
        <v>-8.7430684339584417</v>
      </c>
      <c r="J83" s="23">
        <v>4.1056693944945977</v>
      </c>
      <c r="K83" s="23">
        <v>75.714876189789393</v>
      </c>
      <c r="L83" s="23">
        <v>7.1602100946012559</v>
      </c>
      <c r="M83">
        <v>8.7430684339584417</v>
      </c>
      <c r="N83" s="7">
        <v>1.2230667867374478E-14</v>
      </c>
      <c r="O83" s="7">
        <v>-0.1680693611479773</v>
      </c>
      <c r="P83" s="7">
        <v>0.16780783898862592</v>
      </c>
      <c r="Q83" s="7">
        <v>0.1978634513253697</v>
      </c>
      <c r="R83" s="7">
        <v>0.15914535375977173</v>
      </c>
      <c r="S83" s="7">
        <v>-2.6152215935137946E-4</v>
      </c>
      <c r="T83" s="23">
        <v>0.38982488240489566</v>
      </c>
      <c r="U83" s="23">
        <v>-3.8013098886187797</v>
      </c>
      <c r="V83" s="23">
        <v>-9.908431939976424</v>
      </c>
      <c r="W83" s="23">
        <v>-3.7790239204845193</v>
      </c>
      <c r="X83" s="23">
        <v>1.4524315613656515</v>
      </c>
      <c r="Y83" s="23">
        <v>-3.4522727694176409</v>
      </c>
      <c r="Z83" s="23">
        <v>-10.235183091043302</v>
      </c>
      <c r="AA83" s="23">
        <v>3.3914551608128303</v>
      </c>
      <c r="AB83" s="23">
        <v>77.321341829361927</v>
      </c>
      <c r="AC83" s="23">
        <v>6.4807223548532384</v>
      </c>
      <c r="AD83" s="7">
        <v>10.235183091043302</v>
      </c>
      <c r="AE83" s="7">
        <v>1.8878128227317603E-14</v>
      </c>
      <c r="AF83" s="7">
        <v>-2.6312734518208404E-2</v>
      </c>
      <c r="AG83" s="7">
        <v>2.595686066583628E-2</v>
      </c>
      <c r="AH83" s="7">
        <v>2.4540299421257634E-2</v>
      </c>
      <c r="AI83" s="7">
        <v>2.3573923064085331E-2</v>
      </c>
      <c r="AJ83">
        <v>-3.5587385237212388E-4</v>
      </c>
      <c r="AK83">
        <v>5.7743717202730242E-2</v>
      </c>
      <c r="AL83">
        <v>-4.1062367581383015</v>
      </c>
      <c r="AM83">
        <v>19.835651443738318</v>
      </c>
      <c r="AN83">
        <v>10.690514836485404</v>
      </c>
      <c r="AO83">
        <v>2.9255771796788261</v>
      </c>
      <c r="AP83">
        <v>20.691469891770851</v>
      </c>
      <c r="AQ83">
        <v>9.157849884067117</v>
      </c>
      <c r="AR83">
        <v>5.7668100038518668</v>
      </c>
      <c r="AS83">
        <v>16.30576977008549</v>
      </c>
      <c r="AT83" s="23">
        <v>11.210531712968624</v>
      </c>
      <c r="AU83" s="23">
        <v>20.691469891770851</v>
      </c>
      <c r="AV83" s="23">
        <v>-9.3426491862929488</v>
      </c>
      <c r="AW83" s="23">
        <v>6.9405710137859734E-4</v>
      </c>
      <c r="AX83" s="23">
        <v>9.9623221907385525E-5</v>
      </c>
      <c r="AY83" s="23">
        <v>3.8032503335825554E-4</v>
      </c>
      <c r="AZ83">
        <v>3.4350519644765868E-4</v>
      </c>
      <c r="BA83">
        <v>7.9368032328598289E-4</v>
      </c>
      <c r="BB83">
        <v>7.0569027771548139E-4</v>
      </c>
      <c r="BC83">
        <v>9.157849884067117</v>
      </c>
      <c r="BD83">
        <v>-3.9120401766841275</v>
      </c>
      <c r="BE83">
        <v>8.1974269737771248</v>
      </c>
      <c r="BF83">
        <v>1.7424255155963748</v>
      </c>
      <c r="BG83">
        <v>8.4431572976912541</v>
      </c>
      <c r="BH83">
        <v>-4.1577705005982573</v>
      </c>
      <c r="BI83">
        <v>6.3004638991447557</v>
      </c>
      <c r="BJ83" s="7">
        <v>81.972644851889015</v>
      </c>
      <c r="BK83" s="7">
        <v>10.946328956929207</v>
      </c>
      <c r="BL83" s="7">
        <v>12.600927798289511</v>
      </c>
      <c r="BM83" s="7">
        <v>3.2844647140928274E-13</v>
      </c>
      <c r="BN83" s="7">
        <v>-0.16104237659879517</v>
      </c>
      <c r="BO83" s="7">
        <v>0.16115379665551965</v>
      </c>
      <c r="BP83" s="23">
        <v>9.5983955827488726E-2</v>
      </c>
      <c r="BQ83" s="23">
        <v>0.13724873889776473</v>
      </c>
      <c r="BR83" s="23">
        <v>1.1142005672448718E-4</v>
      </c>
      <c r="BS83" s="23">
        <v>0.33618937198551913</v>
      </c>
      <c r="BT83" s="23">
        <v>1.2856160391279581</v>
      </c>
    </row>
    <row r="84" spans="1:72">
      <c r="A84">
        <v>2</v>
      </c>
      <c r="B84">
        <v>83</v>
      </c>
      <c r="C84">
        <v>8</v>
      </c>
      <c r="D84" s="23">
        <v>5.3690476190476186</v>
      </c>
      <c r="E84" s="23">
        <v>-1.7641559483865552</v>
      </c>
      <c r="F84" s="23">
        <v>12.949002633855653</v>
      </c>
      <c r="G84" s="23">
        <v>-0.94621457345655602</v>
      </c>
      <c r="H84" s="23">
        <v>13.009604807790764</v>
      </c>
      <c r="I84" s="23">
        <v>-1.8247581223216667</v>
      </c>
      <c r="J84" s="23">
        <v>7.4171814650562151</v>
      </c>
      <c r="K84" s="23">
        <v>-86.335384376490452</v>
      </c>
      <c r="L84" s="23">
        <v>13.040236749070868</v>
      </c>
      <c r="M84">
        <v>14.83436293011243</v>
      </c>
      <c r="N84" s="7">
        <v>6.8625660709642489E-14</v>
      </c>
      <c r="O84" s="7">
        <v>-3.2844988486576999E-2</v>
      </c>
      <c r="P84" s="7">
        <v>3.3135794500399718E-2</v>
      </c>
      <c r="Q84" s="7">
        <v>-5.5614757289561018E-3</v>
      </c>
      <c r="R84" s="7">
        <v>2.7032147297978103E-2</v>
      </c>
      <c r="S84" s="7">
        <v>2.9080601382271837E-4</v>
      </c>
      <c r="T84" s="23">
        <v>6.6214754668867296E-2</v>
      </c>
      <c r="U84" s="23">
        <v>3.3554540056407269</v>
      </c>
      <c r="V84" s="23">
        <v>12.805352161209534</v>
      </c>
      <c r="W84" s="23">
        <v>15.601711312312622</v>
      </c>
      <c r="X84" s="23">
        <v>-10.10845863070924</v>
      </c>
      <c r="Y84" s="23">
        <v>24.408228793227263</v>
      </c>
      <c r="Z84" s="23">
        <v>3.9988346802948946</v>
      </c>
      <c r="AA84" s="23">
        <v>10.204697056466184</v>
      </c>
      <c r="AB84" s="23">
        <v>-48.93752872506289</v>
      </c>
      <c r="AC84" s="23">
        <v>18.56572046138524</v>
      </c>
      <c r="AD84" s="7">
        <v>24.408228793227263</v>
      </c>
      <c r="AE84" s="7">
        <v>-7.0976211019591062E-15</v>
      </c>
      <c r="AF84" s="7">
        <v>-2.9977862029194429E-2</v>
      </c>
      <c r="AG84" s="7">
        <v>3.0716445679506096E-2</v>
      </c>
      <c r="AH84" s="7">
        <v>-0.43875754610104944</v>
      </c>
      <c r="AI84" s="7">
        <v>0.18082780256555428</v>
      </c>
      <c r="AJ84">
        <v>7.3858365031166662E-4</v>
      </c>
      <c r="AK84">
        <v>0.44293564233289351</v>
      </c>
      <c r="AL84">
        <v>8.5221190420565591</v>
      </c>
      <c r="AM84">
        <v>11.653202037478135</v>
      </c>
      <c r="AN84">
        <v>11.027667432696322</v>
      </c>
      <c r="AO84">
        <v>-9.2726060133427399</v>
      </c>
      <c r="AP84">
        <v>20.618314108312816</v>
      </c>
      <c r="AQ84">
        <v>2.0625553618616408</v>
      </c>
      <c r="AR84">
        <v>9.2778793732255878</v>
      </c>
      <c r="AS84">
        <v>-44.03406578072066</v>
      </c>
      <c r="AT84" s="23">
        <v>16.697724712945149</v>
      </c>
      <c r="AU84" s="23">
        <v>20.618314108312816</v>
      </c>
      <c r="AV84" s="23">
        <v>-5.844890543782455E-14</v>
      </c>
      <c r="AW84" s="23">
        <v>5.9810573687609217E-3</v>
      </c>
      <c r="AX84" s="23">
        <v>-5.3913547625368012E-3</v>
      </c>
      <c r="AY84" s="23">
        <v>-0.43940923334097171</v>
      </c>
      <c r="AZ84">
        <v>0.17944819216112326</v>
      </c>
      <c r="BA84">
        <v>5.8970260622412049E-4</v>
      </c>
      <c r="BB84">
        <v>0.43955637420356514</v>
      </c>
      <c r="BC84">
        <v>6.8042608410522245</v>
      </c>
      <c r="BD84">
        <v>-3.7494990697595063</v>
      </c>
      <c r="BE84">
        <v>-7.2036464984900315</v>
      </c>
      <c r="BF84">
        <v>0.20762387060549506</v>
      </c>
      <c r="BG84">
        <v>-3.285943670474861</v>
      </c>
      <c r="BH84">
        <v>-7.216081705198941</v>
      </c>
      <c r="BI84">
        <v>1.96506901736204</v>
      </c>
      <c r="BJ84" s="7">
        <v>3.4275189787694931</v>
      </c>
      <c r="BK84" s="7">
        <v>3.7251214440686997</v>
      </c>
      <c r="BL84" s="7">
        <v>7.216081705198941</v>
      </c>
      <c r="BM84" s="7">
        <v>-3.8839330545277715</v>
      </c>
      <c r="BN84" s="7">
        <v>-3.0131100953723977E-5</v>
      </c>
      <c r="BO84" s="7">
        <v>-2.5465068382028223E-4</v>
      </c>
      <c r="BP84" s="23">
        <v>2.6991103178323605E-5</v>
      </c>
      <c r="BQ84" s="23">
        <v>1.1414254079953838E-4</v>
      </c>
      <c r="BR84" s="23">
        <v>-2.8478178477400621E-4</v>
      </c>
      <c r="BS84" s="23">
        <v>2.2613615973867651E-4</v>
      </c>
      <c r="BT84" s="23">
        <v>-3.285943670474861</v>
      </c>
    </row>
    <row r="85" spans="1:72">
      <c r="A85">
        <v>2</v>
      </c>
      <c r="B85">
        <v>84</v>
      </c>
      <c r="C85">
        <v>12</v>
      </c>
      <c r="D85" s="23">
        <v>2.9285714285714288</v>
      </c>
      <c r="E85" s="23">
        <v>8.7334740417547287</v>
      </c>
      <c r="F85" s="23">
        <v>-0.33398040930336165</v>
      </c>
      <c r="G85" s="23">
        <v>-5.2891806942691222</v>
      </c>
      <c r="H85" s="23">
        <v>11.166102748284603</v>
      </c>
      <c r="I85" s="23">
        <v>-2.7666091158332353</v>
      </c>
      <c r="J85" s="23">
        <v>6.966355932058919</v>
      </c>
      <c r="K85" s="23">
        <v>-24.698903773172418</v>
      </c>
      <c r="L85" s="23">
        <v>12.182462995948764</v>
      </c>
      <c r="M85">
        <v>13.932711864117838</v>
      </c>
      <c r="N85" s="7">
        <v>-3.1042876602604963E-15</v>
      </c>
      <c r="O85" s="7">
        <v>9.1544337305241405E-2</v>
      </c>
      <c r="P85" s="7">
        <v>-9.1325950470797668E-2</v>
      </c>
      <c r="Q85" s="7">
        <v>-0.19896310458907454</v>
      </c>
      <c r="R85" s="7">
        <v>0.11032367155829668</v>
      </c>
      <c r="S85" s="7">
        <v>2.183868344437373E-4</v>
      </c>
      <c r="T85" s="23">
        <v>0.27023667245400718</v>
      </c>
      <c r="U85" s="23">
        <v>2.51984808973546</v>
      </c>
      <c r="V85" s="23">
        <v>-5.1942043315232969</v>
      </c>
      <c r="W85" s="23">
        <v>2.7088329167255853</v>
      </c>
      <c r="X85" s="23">
        <v>3.3872004588546578</v>
      </c>
      <c r="Y85" s="23">
        <v>3.96189173801086</v>
      </c>
      <c r="Z85" s="23">
        <v>-6.4472631528085715</v>
      </c>
      <c r="AA85" s="23">
        <v>5.2045774454097158</v>
      </c>
      <c r="AB85" s="23">
        <v>69.698581630072312</v>
      </c>
      <c r="AC85" s="23">
        <v>9.0282867698463303</v>
      </c>
      <c r="AD85" s="7">
        <v>10.409154890819432</v>
      </c>
      <c r="AE85" s="7">
        <v>-2.4728483150049385E-15</v>
      </c>
      <c r="AF85" s="7">
        <v>-5.3117449360228887E-3</v>
      </c>
      <c r="AG85" s="7">
        <v>5.2471252792381908E-3</v>
      </c>
      <c r="AH85" s="7">
        <v>8.0353287269111593E-3</v>
      </c>
      <c r="AI85" s="7">
        <v>5.4169124027171542E-3</v>
      </c>
      <c r="AJ85">
        <v>-6.4619656784697943E-5</v>
      </c>
      <c r="AK85">
        <v>1.3268618917289443E-2</v>
      </c>
      <c r="AL85">
        <v>-0.74561142443931516</v>
      </c>
      <c r="AM85">
        <v>-5.7216953446166432</v>
      </c>
      <c r="AN85">
        <v>-0.4514182211542046</v>
      </c>
      <c r="AO85">
        <v>3.7798013231478866</v>
      </c>
      <c r="AP85">
        <v>1.5211382245986211</v>
      </c>
      <c r="AQ85">
        <v>-7.6942517903694689</v>
      </c>
      <c r="AR85">
        <v>4.607695007484045</v>
      </c>
      <c r="AS85">
        <v>62.441395769722938</v>
      </c>
      <c r="AT85" s="23">
        <v>8.0756952078329665</v>
      </c>
      <c r="AU85" s="23">
        <v>9.2153900149680901</v>
      </c>
      <c r="AV85" s="23">
        <v>-6.2961788560578213E-15</v>
      </c>
      <c r="AW85" s="23">
        <v>-8.3699386318773616E-3</v>
      </c>
      <c r="AX85" s="23">
        <v>8.2094376791674167E-3</v>
      </c>
      <c r="AY85" s="23">
        <v>2.6044050348967569E-2</v>
      </c>
      <c r="AZ85">
        <v>1.2604079130019317E-2</v>
      </c>
      <c r="BA85">
        <v>-1.6050095270994484E-4</v>
      </c>
      <c r="BB85">
        <v>3.0873423481091154E-2</v>
      </c>
      <c r="BC85">
        <v>-1.8519340697312636</v>
      </c>
      <c r="BD85">
        <v>21.123611622135439</v>
      </c>
      <c r="BE85">
        <v>4.2894081100035555</v>
      </c>
      <c r="BF85">
        <v>-4.8613393292053129</v>
      </c>
      <c r="BG85">
        <v>22.426603592245534</v>
      </c>
      <c r="BH85">
        <v>2.9864161398934623</v>
      </c>
      <c r="BI85">
        <v>9.7200937261760352</v>
      </c>
      <c r="BJ85" s="7">
        <v>-15.004398757002477</v>
      </c>
      <c r="BK85" s="7">
        <v>17.586174371169648</v>
      </c>
      <c r="BL85" s="7">
        <v>22.426603592245534</v>
      </c>
      <c r="BM85" s="7">
        <v>-4.1797294791923179E-14</v>
      </c>
      <c r="BN85" s="7">
        <v>0.11931087194569949</v>
      </c>
      <c r="BO85" s="7">
        <v>-0.11865013343266365</v>
      </c>
      <c r="BP85" s="23">
        <v>-0.13125026690961103</v>
      </c>
      <c r="BQ85" s="23">
        <v>0.11094459440763893</v>
      </c>
      <c r="BR85" s="23">
        <v>6.6073851303584397E-4</v>
      </c>
      <c r="BS85" s="23">
        <v>0.27175737827062857</v>
      </c>
      <c r="BT85" s="23">
        <v>7.6239059196416434</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26472-50B3-4788-80D2-D36C32416728}">
  <dimension ref="A1:V337"/>
  <sheetViews>
    <sheetView workbookViewId="0"/>
  </sheetViews>
  <sheetFormatPr defaultRowHeight="18.75"/>
  <cols>
    <col min="1" max="3" width="14.625" customWidth="1"/>
    <col min="6" max="12" width="13.125" style="134" bestFit="1" customWidth="1"/>
    <col min="13" max="15" width="12.25" style="134" bestFit="1" customWidth="1"/>
    <col min="16" max="16" width="13.125" style="134" bestFit="1" customWidth="1"/>
    <col min="17" max="20" width="12.75" style="134" bestFit="1" customWidth="1"/>
  </cols>
  <sheetData>
    <row r="1" spans="1:22" s="15" customFormat="1" ht="18">
      <c r="A1" s="15" t="s">
        <v>887</v>
      </c>
      <c r="B1" s="15" t="s">
        <v>172</v>
      </c>
      <c r="C1" s="15" t="s">
        <v>888</v>
      </c>
      <c r="D1" s="15" t="s">
        <v>1232</v>
      </c>
      <c r="E1" s="15" t="s">
        <v>1233</v>
      </c>
      <c r="F1" s="133" t="s">
        <v>1234</v>
      </c>
      <c r="G1" s="133" t="s">
        <v>1235</v>
      </c>
      <c r="H1" s="133" t="s">
        <v>1236</v>
      </c>
      <c r="I1" s="133" t="s">
        <v>1237</v>
      </c>
      <c r="J1" s="133" t="s">
        <v>1238</v>
      </c>
      <c r="K1" s="133" t="s">
        <v>1239</v>
      </c>
      <c r="L1" s="133" t="s">
        <v>1240</v>
      </c>
      <c r="M1" s="133" t="s">
        <v>1241</v>
      </c>
      <c r="N1" s="133" t="s">
        <v>1242</v>
      </c>
      <c r="O1" s="133" t="s">
        <v>1243</v>
      </c>
      <c r="P1" s="133" t="s">
        <v>1244</v>
      </c>
      <c r="Q1" s="133" t="s">
        <v>1245</v>
      </c>
      <c r="R1" s="133" t="s">
        <v>187</v>
      </c>
      <c r="S1" s="133" t="s">
        <v>1246</v>
      </c>
      <c r="T1" s="133" t="s">
        <v>1247</v>
      </c>
      <c r="V1" s="15" t="s">
        <v>1248</v>
      </c>
    </row>
    <row r="2" spans="1:22">
      <c r="A2">
        <v>2</v>
      </c>
      <c r="B2">
        <v>1</v>
      </c>
      <c r="C2">
        <v>1</v>
      </c>
      <c r="D2">
        <v>1.5</v>
      </c>
      <c r="E2">
        <v>0.19047619047619047</v>
      </c>
      <c r="F2" s="134">
        <v>-1.7070194087027691E-6</v>
      </c>
      <c r="G2" s="134">
        <v>6.9851506328802947E-5</v>
      </c>
      <c r="H2" s="134">
        <v>-1.5606450109169794E-5</v>
      </c>
      <c r="I2" s="134">
        <v>-6.7959860319029986E-6</v>
      </c>
      <c r="J2" s="134">
        <v>1.1652184009585937E-5</v>
      </c>
      <c r="K2" s="134">
        <v>-6.3364908089895703E-7</v>
      </c>
      <c r="L2" s="134">
        <v>-4.8561979776829389E-6</v>
      </c>
      <c r="M2" s="134">
        <v>7.3240589093311319E-5</v>
      </c>
      <c r="N2" s="134">
        <v>1.8459048974348974E-5</v>
      </c>
      <c r="O2" s="134">
        <v>1.1657623476015956E-5</v>
      </c>
      <c r="P2" s="134">
        <v>-6.8014254983330175E-6</v>
      </c>
      <c r="Q2" s="134">
        <v>1.5879633431604523</v>
      </c>
      <c r="R2" s="134">
        <v>1.6875000000000007</v>
      </c>
      <c r="S2" s="134">
        <v>10</v>
      </c>
      <c r="T2" s="134">
        <v>1</v>
      </c>
      <c r="V2" t="s">
        <v>1249</v>
      </c>
    </row>
    <row r="3" spans="1:22">
      <c r="A3">
        <v>2</v>
      </c>
      <c r="B3">
        <v>1</v>
      </c>
      <c r="C3">
        <v>2</v>
      </c>
      <c r="D3">
        <v>1.5</v>
      </c>
      <c r="E3">
        <v>0.19047619047619047</v>
      </c>
      <c r="F3" s="134">
        <v>-1.7592072072316004E-6</v>
      </c>
      <c r="G3" s="134">
        <v>1.6563773030470089E-6</v>
      </c>
      <c r="H3" s="134">
        <v>-5.2328580527235873E-5</v>
      </c>
      <c r="I3" s="134">
        <v>-5.1748893226167071E-6</v>
      </c>
      <c r="J3" s="134">
        <v>5.1748893226162099E-6</v>
      </c>
      <c r="K3" s="134">
        <v>-1.448995021305084E-6</v>
      </c>
      <c r="L3" s="134">
        <v>2.1316282072803004E-19</v>
      </c>
      <c r="M3" s="134">
        <v>5.243993285219066E-5</v>
      </c>
      <c r="N3" s="134">
        <v>1.0450717897689435E-5</v>
      </c>
      <c r="O3" s="134">
        <v>5.2253589488444687E-6</v>
      </c>
      <c r="P3" s="134">
        <v>-5.2253589488449668E-6</v>
      </c>
      <c r="Q3" s="134">
        <v>1.6403455299752807</v>
      </c>
      <c r="R3" s="134">
        <v>1.6875000000000007</v>
      </c>
      <c r="S3" s="134">
        <v>10</v>
      </c>
      <c r="T3" s="134">
        <v>1</v>
      </c>
    </row>
    <row r="4" spans="1:22">
      <c r="A4">
        <v>2</v>
      </c>
      <c r="B4">
        <v>1</v>
      </c>
      <c r="C4">
        <v>3</v>
      </c>
      <c r="D4">
        <v>1.5</v>
      </c>
      <c r="E4">
        <v>0.19047619047619047</v>
      </c>
      <c r="F4" s="134">
        <v>-5.937418738186111E-6</v>
      </c>
      <c r="G4" s="134">
        <v>1.2510272163211721E-7</v>
      </c>
      <c r="H4" s="134">
        <v>-5.2626507558867284E-5</v>
      </c>
      <c r="I4" s="134">
        <v>-7.0074445439882633E-6</v>
      </c>
      <c r="J4" s="134">
        <v>7.1983036646751233E-6</v>
      </c>
      <c r="K4" s="134">
        <v>-1.9080513719118829E-6</v>
      </c>
      <c r="L4" s="134">
        <v>-1.908591206871435E-7</v>
      </c>
      <c r="M4" s="134">
        <v>5.2974554875848385E-5</v>
      </c>
      <c r="N4" s="134">
        <v>1.4333315813369838E-5</v>
      </c>
      <c r="O4" s="134">
        <v>7.2620874670283492E-6</v>
      </c>
      <c r="P4" s="134">
        <v>-7.0712283463414892E-6</v>
      </c>
      <c r="Q4" s="134">
        <v>1.6375545084626861</v>
      </c>
      <c r="R4" s="134">
        <v>1.6875000000000007</v>
      </c>
      <c r="S4" s="134">
        <v>10</v>
      </c>
      <c r="T4" s="134">
        <v>1</v>
      </c>
    </row>
    <row r="5" spans="1:22">
      <c r="A5">
        <v>2</v>
      </c>
      <c r="B5">
        <v>1</v>
      </c>
      <c r="C5">
        <v>4</v>
      </c>
      <c r="D5">
        <v>1.5</v>
      </c>
      <c r="E5">
        <v>0.19047619047619047</v>
      </c>
      <c r="F5" s="134">
        <v>-5.7426512225352786E-6</v>
      </c>
      <c r="G5" s="134">
        <v>7.60711916524304E-5</v>
      </c>
      <c r="H5" s="134">
        <v>-2.1070246482800631E-5</v>
      </c>
      <c r="I5" s="134">
        <v>-1.1055652849760058E-5</v>
      </c>
      <c r="J5" s="134">
        <v>1.6067493590588243E-5</v>
      </c>
      <c r="K5" s="134">
        <v>-8.9640061018625428E-7</v>
      </c>
      <c r="L5" s="134">
        <v>-5.0118407408287523E-6</v>
      </c>
      <c r="M5" s="134">
        <v>8.4483490534041904E-5</v>
      </c>
      <c r="N5" s="134">
        <v>2.7137955097584657E-5</v>
      </c>
      <c r="O5" s="134">
        <v>1.6074897919206422E-5</v>
      </c>
      <c r="P5" s="134">
        <v>-1.1063057178378235E-5</v>
      </c>
      <c r="Q5" s="134">
        <v>1.5873149571053213</v>
      </c>
      <c r="R5" s="134">
        <v>1.6875000000000007</v>
      </c>
      <c r="S5" s="134">
        <v>10</v>
      </c>
      <c r="T5" s="134">
        <v>1</v>
      </c>
    </row>
    <row r="6" spans="1:22">
      <c r="A6">
        <v>2</v>
      </c>
      <c r="B6">
        <v>2</v>
      </c>
      <c r="C6">
        <v>1</v>
      </c>
      <c r="D6">
        <v>4.5</v>
      </c>
      <c r="E6">
        <v>0.19047619047619047</v>
      </c>
      <c r="F6" s="134">
        <v>2.6170495793102991E-6</v>
      </c>
      <c r="G6" s="134">
        <v>-6.6808096738638672E-6</v>
      </c>
      <c r="H6" s="134">
        <v>-3.9177265364454492E-5</v>
      </c>
      <c r="I6" s="134">
        <v>-1.2551392647103654E-6</v>
      </c>
      <c r="J6" s="134">
        <v>1.2551392647101166E-6</v>
      </c>
      <c r="K6" s="134">
        <v>-5.5991327195788362E-7</v>
      </c>
      <c r="L6" s="134">
        <v>1.0658141036401502E-19</v>
      </c>
      <c r="M6" s="134">
        <v>4.0265472903328999E-5</v>
      </c>
      <c r="N6" s="134">
        <v>2.5719644568663931E-6</v>
      </c>
      <c r="O6" s="134">
        <v>1.2859822284330722E-6</v>
      </c>
      <c r="P6" s="134">
        <v>-1.2859822284333208E-6</v>
      </c>
      <c r="Q6" s="134">
        <v>1.6805243161497532</v>
      </c>
      <c r="R6" s="134">
        <v>1.6875000000000007</v>
      </c>
      <c r="S6" s="134">
        <v>10</v>
      </c>
      <c r="T6" s="134">
        <v>1</v>
      </c>
    </row>
    <row r="7" spans="1:22">
      <c r="A7">
        <v>2</v>
      </c>
      <c r="B7">
        <v>2</v>
      </c>
      <c r="C7">
        <v>2</v>
      </c>
      <c r="D7">
        <v>4.5</v>
      </c>
      <c r="E7">
        <v>0.19047619047619047</v>
      </c>
      <c r="F7" s="134">
        <v>1.5377058271573262E-6</v>
      </c>
      <c r="G7" s="134">
        <v>1.0845614913769753E-5</v>
      </c>
      <c r="H7" s="134">
        <v>-3.0766619321534945E-7</v>
      </c>
      <c r="I7" s="134">
        <v>1.9268785872839089E-8</v>
      </c>
      <c r="J7" s="134">
        <v>5.5450949746159493E-7</v>
      </c>
      <c r="K7" s="134">
        <v>-2.0673388470338948E-7</v>
      </c>
      <c r="L7" s="134">
        <v>-5.7377828333471821E-7</v>
      </c>
      <c r="M7" s="134">
        <v>1.0848156640490226E-5</v>
      </c>
      <c r="N7" s="134">
        <v>1.1475565666693187E-6</v>
      </c>
      <c r="O7" s="134">
        <v>5.7377828333460047E-7</v>
      </c>
      <c r="P7" s="134">
        <v>-1.6638903457626662E-19</v>
      </c>
      <c r="Q7" s="134">
        <v>1.7550925293140349</v>
      </c>
      <c r="R7" s="134">
        <v>1.6875000000000007</v>
      </c>
      <c r="S7" s="134">
        <v>10</v>
      </c>
      <c r="T7" s="134">
        <v>1</v>
      </c>
    </row>
    <row r="8" spans="1:22">
      <c r="A8">
        <v>2</v>
      </c>
      <c r="B8">
        <v>2</v>
      </c>
      <c r="C8">
        <v>3</v>
      </c>
      <c r="D8">
        <v>4.5</v>
      </c>
      <c r="E8">
        <v>0.19047619047619047</v>
      </c>
      <c r="F8" s="134">
        <v>4.2377351371257327E-6</v>
      </c>
      <c r="G8" s="134">
        <v>1.2452984965593527E-5</v>
      </c>
      <c r="H8" s="134">
        <v>-1.2534460872309992E-5</v>
      </c>
      <c r="I8" s="134">
        <v>3.2062848136895637E-8</v>
      </c>
      <c r="J8" s="134">
        <v>8.254439612538889E-7</v>
      </c>
      <c r="K8" s="134">
        <v>-3.2536800319142856E-7</v>
      </c>
      <c r="L8" s="134">
        <v>-8.5750680939121082E-7</v>
      </c>
      <c r="M8" s="134">
        <v>1.5838741115732544E-5</v>
      </c>
      <c r="N8" s="134">
        <v>1.7150136187819877E-6</v>
      </c>
      <c r="O8" s="134">
        <v>8.5750680939077682E-7</v>
      </c>
      <c r="P8" s="134">
        <v>7.7821152028988844E-21</v>
      </c>
      <c r="Q8" s="134">
        <v>1.7653890448265448</v>
      </c>
      <c r="R8" s="134">
        <v>1.6875000000000007</v>
      </c>
      <c r="S8" s="134">
        <v>10</v>
      </c>
      <c r="T8" s="134">
        <v>1</v>
      </c>
    </row>
    <row r="9" spans="1:22">
      <c r="A9">
        <v>2</v>
      </c>
      <c r="B9">
        <v>2</v>
      </c>
      <c r="C9">
        <v>4</v>
      </c>
      <c r="D9">
        <v>4.5</v>
      </c>
      <c r="E9">
        <v>0.19047619047619047</v>
      </c>
      <c r="F9" s="134">
        <v>8.2659008591180219E-6</v>
      </c>
      <c r="G9" s="134">
        <v>-9.4479504075578307E-6</v>
      </c>
      <c r="H9" s="134">
        <v>-2.6836465953536418E-5</v>
      </c>
      <c r="I9" s="134">
        <v>0</v>
      </c>
      <c r="J9" s="134">
        <v>0</v>
      </c>
      <c r="K9" s="134">
        <v>0</v>
      </c>
      <c r="L9" s="134">
        <v>0</v>
      </c>
      <c r="M9" s="134">
        <v>3.2155503907935154E-5</v>
      </c>
      <c r="N9" s="134">
        <v>0</v>
      </c>
      <c r="O9" s="134">
        <v>0</v>
      </c>
      <c r="P9" s="134">
        <v>0</v>
      </c>
      <c r="Q9" s="134">
        <v>0</v>
      </c>
      <c r="R9" s="134">
        <v>1.6875000000000007</v>
      </c>
      <c r="S9" s="134">
        <v>10</v>
      </c>
      <c r="T9" s="134">
        <v>1</v>
      </c>
    </row>
    <row r="10" spans="1:22">
      <c r="A10">
        <v>2</v>
      </c>
      <c r="B10">
        <v>3</v>
      </c>
      <c r="C10">
        <v>1</v>
      </c>
      <c r="D10">
        <v>8</v>
      </c>
      <c r="E10">
        <v>0.13095238095238093</v>
      </c>
      <c r="F10" s="134">
        <v>-1.5778882912604636E-6</v>
      </c>
      <c r="G10" s="134">
        <v>3.0790181715863841E-5</v>
      </c>
      <c r="H10" s="134">
        <v>-6.6396489224925886E-7</v>
      </c>
      <c r="I10" s="134">
        <v>-1.356376581314791E-6</v>
      </c>
      <c r="J10" s="134">
        <v>3.4381397093920184E-6</v>
      </c>
      <c r="K10" s="134">
        <v>-2.7108998370797722E-6</v>
      </c>
      <c r="L10" s="134">
        <v>-2.0817631280775118E-6</v>
      </c>
      <c r="M10" s="134">
        <v>3.23748792331993E-5</v>
      </c>
      <c r="N10" s="134">
        <v>5.8765675481767353E-6</v>
      </c>
      <c r="O10" s="134">
        <v>3.794804420099224E-6</v>
      </c>
      <c r="P10" s="134">
        <v>-1.7130412920219964E-6</v>
      </c>
      <c r="Q10" s="134">
        <v>1.8280975232583534</v>
      </c>
      <c r="R10" s="134">
        <v>1.6875000000000007</v>
      </c>
      <c r="S10" s="134">
        <v>10</v>
      </c>
      <c r="T10" s="134">
        <v>1</v>
      </c>
    </row>
    <row r="11" spans="1:22">
      <c r="A11">
        <v>2</v>
      </c>
      <c r="B11">
        <v>3</v>
      </c>
      <c r="C11">
        <v>2</v>
      </c>
      <c r="D11">
        <v>8</v>
      </c>
      <c r="E11">
        <v>0.13095238095238093</v>
      </c>
      <c r="F11" s="134">
        <v>-5.0418076534811938E-6</v>
      </c>
      <c r="G11" s="134">
        <v>6.7003624411909462E-5</v>
      </c>
      <c r="H11" s="134">
        <v>-1.382582734060907E-4</v>
      </c>
      <c r="I11" s="134">
        <v>-3.2050103756019225E-5</v>
      </c>
      <c r="J11" s="134">
        <v>3.205010375601873E-5</v>
      </c>
      <c r="K11" s="134">
        <v>-8.0280295882035937E-5</v>
      </c>
      <c r="L11" s="134">
        <v>2.1316282072803004E-19</v>
      </c>
      <c r="M11" s="134">
        <v>1.5590347798148107E-4</v>
      </c>
      <c r="N11" s="134">
        <v>1.0273150690023758E-4</v>
      </c>
      <c r="O11" s="134">
        <v>5.1365753450118546E-5</v>
      </c>
      <c r="P11" s="134">
        <v>-5.1365753450119034E-5</v>
      </c>
      <c r="Q11" s="134">
        <v>2.0192953961001621</v>
      </c>
      <c r="R11" s="134">
        <v>1.6875000000000007</v>
      </c>
      <c r="S11" s="134">
        <v>10</v>
      </c>
      <c r="T11" s="134">
        <v>1</v>
      </c>
    </row>
    <row r="12" spans="1:22">
      <c r="A12">
        <v>2</v>
      </c>
      <c r="B12">
        <v>3</v>
      </c>
      <c r="C12">
        <v>3</v>
      </c>
      <c r="D12">
        <v>8</v>
      </c>
      <c r="E12">
        <v>0.13095238095238093</v>
      </c>
      <c r="F12" s="134">
        <v>-1.8272809501859097E-5</v>
      </c>
      <c r="G12" s="134">
        <v>6.9523326339223851E-5</v>
      </c>
      <c r="H12" s="134">
        <v>-1.4326690805169768E-4</v>
      </c>
      <c r="I12" s="134">
        <v>-3.977074256082602E-5</v>
      </c>
      <c r="J12" s="134">
        <v>3.9770742560825776E-5</v>
      </c>
      <c r="K12" s="134">
        <v>-9.616820881105607E-5</v>
      </c>
      <c r="L12" s="134">
        <v>1.0658141036401502E-19</v>
      </c>
      <c r="M12" s="134">
        <v>1.6802847500146958E-4</v>
      </c>
      <c r="N12" s="134">
        <v>1.248005298117153E-4</v>
      </c>
      <c r="O12" s="134">
        <v>6.240026490585753E-5</v>
      </c>
      <c r="P12" s="134">
        <v>-6.2400264905857774E-5</v>
      </c>
      <c r="Q12" s="134">
        <v>2.0106679988561909</v>
      </c>
      <c r="R12" s="134">
        <v>1.6875000000000007</v>
      </c>
      <c r="S12" s="134">
        <v>10</v>
      </c>
      <c r="T12" s="134">
        <v>1</v>
      </c>
    </row>
    <row r="13" spans="1:22">
      <c r="A13">
        <v>2</v>
      </c>
      <c r="B13">
        <v>3</v>
      </c>
      <c r="C13">
        <v>4</v>
      </c>
      <c r="D13">
        <v>8</v>
      </c>
      <c r="E13">
        <v>0.13095238095238093</v>
      </c>
      <c r="F13" s="134">
        <v>-5.8759144518792193E-6</v>
      </c>
      <c r="G13" s="134">
        <v>3.389089595735139E-5</v>
      </c>
      <c r="H13" s="134">
        <v>-1.0153975153665234E-5</v>
      </c>
      <c r="I13" s="134">
        <v>-6.6708893521837709E-6</v>
      </c>
      <c r="J13" s="134">
        <v>8.667328135135932E-6</v>
      </c>
      <c r="K13" s="134">
        <v>-8.6279419216674915E-6</v>
      </c>
      <c r="L13" s="134">
        <v>-1.9964387829521611E-6</v>
      </c>
      <c r="M13" s="134">
        <v>4.1042690232792279E-5</v>
      </c>
      <c r="N13" s="134">
        <v>1.7598360647855452E-5</v>
      </c>
      <c r="O13" s="134">
        <v>9.7973997154038064E-6</v>
      </c>
      <c r="P13" s="134">
        <v>-7.8009609324516453E-6</v>
      </c>
      <c r="Q13" s="134">
        <v>1.8269958754550399</v>
      </c>
      <c r="R13" s="134">
        <v>1.6875000000000007</v>
      </c>
      <c r="S13" s="134">
        <v>10</v>
      </c>
      <c r="T13" s="134">
        <v>1</v>
      </c>
    </row>
    <row r="14" spans="1:22">
      <c r="A14">
        <v>2</v>
      </c>
      <c r="B14">
        <v>4</v>
      </c>
      <c r="C14">
        <v>1</v>
      </c>
      <c r="D14">
        <v>12</v>
      </c>
      <c r="E14">
        <v>7.1428571428571425E-2</v>
      </c>
      <c r="F14" s="134">
        <v>3.9483969576903692E-6</v>
      </c>
      <c r="G14" s="134">
        <v>5.2524556442486286E-5</v>
      </c>
      <c r="H14" s="134">
        <v>-1.5740174372332874E-4</v>
      </c>
      <c r="I14" s="134">
        <v>-3.1256861972689406E-5</v>
      </c>
      <c r="J14" s="134">
        <v>3.1256861972689406E-5</v>
      </c>
      <c r="K14" s="134">
        <v>-9.2330525529566606E-5</v>
      </c>
      <c r="L14" s="134">
        <v>0</v>
      </c>
      <c r="M14" s="134">
        <v>1.6472690186316498E-4</v>
      </c>
      <c r="N14" s="134">
        <v>1.1150287720989526E-4</v>
      </c>
      <c r="O14" s="134">
        <v>5.5751438604947631E-5</v>
      </c>
      <c r="P14" s="134">
        <v>-5.5751438604947631E-5</v>
      </c>
      <c r="Q14" s="134">
        <v>2.0586111794473805</v>
      </c>
      <c r="R14" s="134">
        <v>1.6875000000000007</v>
      </c>
      <c r="S14" s="134">
        <v>10</v>
      </c>
      <c r="T14" s="134">
        <v>1</v>
      </c>
    </row>
    <row r="15" spans="1:22">
      <c r="A15">
        <v>2</v>
      </c>
      <c r="B15">
        <v>4</v>
      </c>
      <c r="C15">
        <v>2</v>
      </c>
      <c r="D15">
        <v>12</v>
      </c>
      <c r="E15">
        <v>7.1428571428571425E-2</v>
      </c>
      <c r="F15" s="134">
        <v>3.8535787517487352E-7</v>
      </c>
      <c r="G15" s="134">
        <v>-7.3485969572938604E-6</v>
      </c>
      <c r="H15" s="134">
        <v>6.0460268552727936E-6</v>
      </c>
      <c r="I15" s="134">
        <v>0</v>
      </c>
      <c r="J15" s="134">
        <v>0</v>
      </c>
      <c r="K15" s="134">
        <v>0</v>
      </c>
      <c r="L15" s="134">
        <v>0</v>
      </c>
      <c r="M15" s="134">
        <v>9.8167457991610593E-6</v>
      </c>
      <c r="N15" s="134">
        <v>0</v>
      </c>
      <c r="O15" s="134">
        <v>0</v>
      </c>
      <c r="P15" s="134">
        <v>0</v>
      </c>
      <c r="Q15" s="134">
        <v>0</v>
      </c>
      <c r="R15" s="134">
        <v>1.6875000000000007</v>
      </c>
      <c r="S15" s="134">
        <v>10</v>
      </c>
      <c r="T15" s="134">
        <v>1</v>
      </c>
    </row>
    <row r="16" spans="1:22">
      <c r="A16">
        <v>2</v>
      </c>
      <c r="B16">
        <v>4</v>
      </c>
      <c r="C16">
        <v>3</v>
      </c>
      <c r="D16">
        <v>12</v>
      </c>
      <c r="E16">
        <v>7.1428571428571425E-2</v>
      </c>
      <c r="F16" s="134">
        <v>1.3601237602548759E-6</v>
      </c>
      <c r="G16" s="134">
        <v>-1.0859836709644384E-5</v>
      </c>
      <c r="H16" s="134">
        <v>2.6470972120912361E-6</v>
      </c>
      <c r="I16" s="134">
        <v>0</v>
      </c>
      <c r="J16" s="134">
        <v>0</v>
      </c>
      <c r="K16" s="134">
        <v>0</v>
      </c>
      <c r="L16" s="134">
        <v>0</v>
      </c>
      <c r="M16" s="134">
        <v>1.2503381843971722E-5</v>
      </c>
      <c r="N16" s="134">
        <v>0</v>
      </c>
      <c r="O16" s="134">
        <v>0</v>
      </c>
      <c r="P16" s="134">
        <v>0</v>
      </c>
      <c r="Q16" s="134">
        <v>0</v>
      </c>
      <c r="R16" s="134">
        <v>1.6875000000000007</v>
      </c>
      <c r="S16" s="134">
        <v>10</v>
      </c>
      <c r="T16" s="134">
        <v>1</v>
      </c>
    </row>
    <row r="17" spans="1:20">
      <c r="A17">
        <v>2</v>
      </c>
      <c r="B17">
        <v>4</v>
      </c>
      <c r="C17">
        <v>4</v>
      </c>
      <c r="D17">
        <v>12</v>
      </c>
      <c r="E17">
        <v>7.1428571428571425E-2</v>
      </c>
      <c r="F17" s="134">
        <v>1.465756664597014E-5</v>
      </c>
      <c r="G17" s="134">
        <v>5.3067953388334593E-5</v>
      </c>
      <c r="H17" s="134">
        <v>-1.5288222396862944E-4</v>
      </c>
      <c r="I17" s="134">
        <v>-2.5810495080635079E-5</v>
      </c>
      <c r="J17" s="134">
        <v>2.5810495080635079E-5</v>
      </c>
      <c r="K17" s="134">
        <v>-7.7830527662584638E-5</v>
      </c>
      <c r="L17" s="134">
        <v>0</v>
      </c>
      <c r="M17" s="134">
        <v>1.5763353772370962E-4</v>
      </c>
      <c r="N17" s="134">
        <v>9.3393349128652114E-5</v>
      </c>
      <c r="O17" s="134">
        <v>4.6696674564326057E-5</v>
      </c>
      <c r="P17" s="134">
        <v>-4.6696674564326057E-5</v>
      </c>
      <c r="Q17" s="134">
        <v>2.0633782252458461</v>
      </c>
      <c r="R17" s="134">
        <v>1.6875000000000007</v>
      </c>
      <c r="S17" s="134">
        <v>10</v>
      </c>
      <c r="T17" s="134">
        <v>1</v>
      </c>
    </row>
    <row r="18" spans="1:20">
      <c r="A18">
        <v>2</v>
      </c>
      <c r="B18">
        <v>5</v>
      </c>
      <c r="C18">
        <v>1</v>
      </c>
      <c r="D18">
        <v>1.5</v>
      </c>
      <c r="E18">
        <v>0.5714285714285714</v>
      </c>
      <c r="F18" s="134">
        <v>-4.9267128352201513E-6</v>
      </c>
      <c r="G18" s="134">
        <v>7.1547439357367475E-5</v>
      </c>
      <c r="H18" s="134">
        <v>1.5195183262838928E-5</v>
      </c>
      <c r="I18" s="134">
        <v>-9.539005594822072E-6</v>
      </c>
      <c r="J18" s="134">
        <v>1.4286615446048252E-5</v>
      </c>
      <c r="K18" s="134">
        <v>-3.6280608749540532E-7</v>
      </c>
      <c r="L18" s="134">
        <v>-4.7476098512260379E-6</v>
      </c>
      <c r="M18" s="134">
        <v>7.7969157671263278E-5</v>
      </c>
      <c r="N18" s="134">
        <v>2.3828383206593905E-5</v>
      </c>
      <c r="O18" s="134">
        <v>1.4287996528910042E-5</v>
      </c>
      <c r="P18" s="134">
        <v>-9.5403866776838622E-6</v>
      </c>
      <c r="Q18" s="134">
        <v>1.5784095186703833</v>
      </c>
      <c r="R18" s="134">
        <v>1.6875000000000007</v>
      </c>
      <c r="S18" s="134">
        <v>10</v>
      </c>
      <c r="T18" s="134">
        <v>1</v>
      </c>
    </row>
    <row r="19" spans="1:20">
      <c r="A19">
        <v>2</v>
      </c>
      <c r="B19">
        <v>5</v>
      </c>
      <c r="C19">
        <v>2</v>
      </c>
      <c r="D19">
        <v>1.5</v>
      </c>
      <c r="E19">
        <v>0.5714285714285714</v>
      </c>
      <c r="F19" s="134">
        <v>-1.3995010091276946E-5</v>
      </c>
      <c r="G19" s="134">
        <v>2.1294514113298113E-5</v>
      </c>
      <c r="H19" s="134">
        <v>-4.2066369829527456E-5</v>
      </c>
      <c r="I19" s="134">
        <v>-1.5635760725937652E-5</v>
      </c>
      <c r="J19" s="134">
        <v>1.658589910416879E-5</v>
      </c>
      <c r="K19" s="134">
        <v>-4.2617514393201718E-6</v>
      </c>
      <c r="L19" s="134">
        <v>-9.5013837823056946E-7</v>
      </c>
      <c r="M19" s="134">
        <v>5.4908378133212673E-5</v>
      </c>
      <c r="N19" s="134">
        <v>3.2502275113253882E-5</v>
      </c>
      <c r="O19" s="134">
        <v>1.672620674574251E-5</v>
      </c>
      <c r="P19" s="134">
        <v>-1.5776068367511372E-5</v>
      </c>
      <c r="Q19" s="134">
        <v>1.6365464758225914</v>
      </c>
      <c r="R19" s="134">
        <v>1.6875000000000007</v>
      </c>
      <c r="S19" s="134">
        <v>10</v>
      </c>
      <c r="T19" s="134">
        <v>1</v>
      </c>
    </row>
    <row r="20" spans="1:20">
      <c r="A20">
        <v>2</v>
      </c>
      <c r="B20">
        <v>5</v>
      </c>
      <c r="C20">
        <v>3</v>
      </c>
      <c r="D20">
        <v>1.5</v>
      </c>
      <c r="E20">
        <v>0.5714285714285714</v>
      </c>
      <c r="F20" s="134">
        <v>-3.1854845220089912E-5</v>
      </c>
      <c r="G20" s="134">
        <v>2.4303531031088102E-5</v>
      </c>
      <c r="H20" s="134">
        <v>-4.4548264454442958E-5</v>
      </c>
      <c r="I20" s="134">
        <v>-3.3286128470945687E-5</v>
      </c>
      <c r="J20" s="134">
        <v>3.3286128470945185E-5</v>
      </c>
      <c r="K20" s="134">
        <v>-8.0496575570585811E-6</v>
      </c>
      <c r="L20" s="134">
        <v>2.1316282072803004E-19</v>
      </c>
      <c r="M20" s="134">
        <v>7.1682013706869741E-5</v>
      </c>
      <c r="N20" s="134">
        <v>6.7057157568174971E-5</v>
      </c>
      <c r="O20" s="134">
        <v>3.3528578784087235E-5</v>
      </c>
      <c r="P20" s="134">
        <v>-3.3528578784087736E-5</v>
      </c>
      <c r="Q20" s="134">
        <v>1.6309622875723222</v>
      </c>
      <c r="R20" s="134">
        <v>1.6875000000000007</v>
      </c>
      <c r="S20" s="134">
        <v>10</v>
      </c>
      <c r="T20" s="134">
        <v>1</v>
      </c>
    </row>
    <row r="21" spans="1:20">
      <c r="A21">
        <v>2</v>
      </c>
      <c r="B21">
        <v>5</v>
      </c>
      <c r="C21">
        <v>4</v>
      </c>
      <c r="D21">
        <v>1.5</v>
      </c>
      <c r="E21">
        <v>0.5714285714285714</v>
      </c>
      <c r="F21" s="134">
        <v>1.3138064131381139E-6</v>
      </c>
      <c r="G21" s="134">
        <v>6.747161855818333E-5</v>
      </c>
      <c r="H21" s="134">
        <v>1.787078562387666E-5</v>
      </c>
      <c r="I21" s="134">
        <v>2.5407965878798679E-10</v>
      </c>
      <c r="J21" s="134">
        <v>6.068591373253831E-6</v>
      </c>
      <c r="K21" s="134">
        <v>-7.8534212218325795E-8</v>
      </c>
      <c r="L21" s="134">
        <v>-6.0688454529127614E-6</v>
      </c>
      <c r="M21" s="134">
        <v>6.8657202437481292E-5</v>
      </c>
      <c r="N21" s="134">
        <v>1.2137690905824843E-5</v>
      </c>
      <c r="O21" s="134">
        <v>6.0688454529120829E-6</v>
      </c>
      <c r="P21" s="134">
        <v>5.3617185561197211E-19</v>
      </c>
      <c r="Q21" s="134">
        <v>1.5772667835609477</v>
      </c>
      <c r="R21" s="134">
        <v>1.6875000000000007</v>
      </c>
      <c r="S21" s="134">
        <v>10</v>
      </c>
      <c r="T21" s="134">
        <v>1</v>
      </c>
    </row>
    <row r="22" spans="1:20">
      <c r="A22">
        <v>2</v>
      </c>
      <c r="B22">
        <v>6</v>
      </c>
      <c r="C22">
        <v>1</v>
      </c>
      <c r="D22">
        <v>4.5</v>
      </c>
      <c r="E22">
        <v>0.5714285714285714</v>
      </c>
      <c r="F22" s="134">
        <v>1.3162748284809101E-5</v>
      </c>
      <c r="G22" s="134">
        <v>-2.2788181514932489E-5</v>
      </c>
      <c r="H22" s="134">
        <v>-4.8887472677801706E-5</v>
      </c>
      <c r="I22" s="134">
        <v>0</v>
      </c>
      <c r="J22" s="134">
        <v>0</v>
      </c>
      <c r="K22" s="134">
        <v>0</v>
      </c>
      <c r="L22" s="134">
        <v>0</v>
      </c>
      <c r="M22" s="134">
        <v>6.0683229464892164E-5</v>
      </c>
      <c r="N22" s="134">
        <v>0</v>
      </c>
      <c r="O22" s="134">
        <v>0</v>
      </c>
      <c r="P22" s="134">
        <v>0</v>
      </c>
      <c r="Q22" s="134">
        <v>0</v>
      </c>
      <c r="R22" s="134">
        <v>1.6875000000000007</v>
      </c>
      <c r="S22" s="134">
        <v>10</v>
      </c>
      <c r="T22" s="134">
        <v>1</v>
      </c>
    </row>
    <row r="23" spans="1:20">
      <c r="A23">
        <v>2</v>
      </c>
      <c r="B23">
        <v>6</v>
      </c>
      <c r="C23">
        <v>2</v>
      </c>
      <c r="D23">
        <v>4.5</v>
      </c>
      <c r="E23">
        <v>0.5714285714285714</v>
      </c>
      <c r="F23" s="134">
        <v>7.7014874953109796E-6</v>
      </c>
      <c r="G23" s="134">
        <v>3.2848237623368302E-6</v>
      </c>
      <c r="H23" s="134">
        <v>5.4398617143956551E-6</v>
      </c>
      <c r="I23" s="134">
        <v>0</v>
      </c>
      <c r="J23" s="134">
        <v>0</v>
      </c>
      <c r="K23" s="134">
        <v>0</v>
      </c>
      <c r="L23" s="134">
        <v>0</v>
      </c>
      <c r="M23" s="134">
        <v>8.9966900585789766E-6</v>
      </c>
      <c r="N23" s="134">
        <v>0</v>
      </c>
      <c r="O23" s="134">
        <v>0</v>
      </c>
      <c r="P23" s="134">
        <v>0</v>
      </c>
      <c r="Q23" s="134">
        <v>0</v>
      </c>
      <c r="R23" s="134">
        <v>1.6875000000000007</v>
      </c>
      <c r="S23" s="134">
        <v>10</v>
      </c>
      <c r="T23" s="134">
        <v>1</v>
      </c>
    </row>
    <row r="24" spans="1:20">
      <c r="A24">
        <v>2</v>
      </c>
      <c r="B24">
        <v>6</v>
      </c>
      <c r="C24">
        <v>3</v>
      </c>
      <c r="D24">
        <v>4.5</v>
      </c>
      <c r="E24">
        <v>0.5714285714285714</v>
      </c>
      <c r="F24" s="134">
        <v>1.4023887121207714E-5</v>
      </c>
      <c r="G24" s="134">
        <v>1.0699695197530152E-5</v>
      </c>
      <c r="H24" s="134">
        <v>-6.8027144457858195E-6</v>
      </c>
      <c r="I24" s="134">
        <v>0</v>
      </c>
      <c r="J24" s="134">
        <v>0</v>
      </c>
      <c r="K24" s="134">
        <v>0</v>
      </c>
      <c r="L24" s="134">
        <v>0</v>
      </c>
      <c r="M24" s="134">
        <v>1.6147526747611535E-5</v>
      </c>
      <c r="N24" s="134">
        <v>0</v>
      </c>
      <c r="O24" s="134">
        <v>0</v>
      </c>
      <c r="P24" s="134">
        <v>0</v>
      </c>
      <c r="Q24" s="134">
        <v>0</v>
      </c>
      <c r="R24" s="134">
        <v>1.6875000000000007</v>
      </c>
      <c r="S24" s="134">
        <v>10</v>
      </c>
      <c r="T24" s="134">
        <v>1</v>
      </c>
    </row>
    <row r="25" spans="1:20">
      <c r="A25">
        <v>2</v>
      </c>
      <c r="B25">
        <v>6</v>
      </c>
      <c r="C25">
        <v>4</v>
      </c>
      <c r="D25">
        <v>4.5</v>
      </c>
      <c r="E25">
        <v>0.5714285714285714</v>
      </c>
      <c r="F25" s="134">
        <v>2.0451614477535238E-5</v>
      </c>
      <c r="G25" s="134">
        <v>-1.6700242892562345E-5</v>
      </c>
      <c r="H25" s="134">
        <v>-4.4519021638994828E-5</v>
      </c>
      <c r="I25" s="134">
        <v>0</v>
      </c>
      <c r="J25" s="134">
        <v>0</v>
      </c>
      <c r="K25" s="134">
        <v>0</v>
      </c>
      <c r="L25" s="134">
        <v>0</v>
      </c>
      <c r="M25" s="134">
        <v>5.7984513395745281E-5</v>
      </c>
      <c r="N25" s="134">
        <v>0</v>
      </c>
      <c r="O25" s="134">
        <v>0</v>
      </c>
      <c r="P25" s="134">
        <v>0</v>
      </c>
      <c r="Q25" s="134">
        <v>0</v>
      </c>
      <c r="R25" s="134">
        <v>1.6875000000000007</v>
      </c>
      <c r="S25" s="134">
        <v>10</v>
      </c>
      <c r="T25" s="134">
        <v>1</v>
      </c>
    </row>
    <row r="26" spans="1:20">
      <c r="A26">
        <v>2</v>
      </c>
      <c r="B26">
        <v>7</v>
      </c>
      <c r="C26">
        <v>1</v>
      </c>
      <c r="D26">
        <v>8</v>
      </c>
      <c r="E26">
        <v>0.39285714285714279</v>
      </c>
      <c r="F26" s="134">
        <v>-1.5468329804511715E-5</v>
      </c>
      <c r="G26" s="134">
        <v>5.0625665696309543E-5</v>
      </c>
      <c r="H26" s="134">
        <v>-3.8551367528916105E-5</v>
      </c>
      <c r="I26" s="134">
        <v>-1.9744307907099526E-5</v>
      </c>
      <c r="J26" s="134">
        <v>2.224973411507289E-5</v>
      </c>
      <c r="K26" s="134">
        <v>-2.4998218239658811E-5</v>
      </c>
      <c r="L26" s="134">
        <v>-2.5054262079732227E-6</v>
      </c>
      <c r="M26" s="134">
        <v>7.6515515940312048E-5</v>
      </c>
      <c r="N26" s="134">
        <v>4.8871366673314894E-5</v>
      </c>
      <c r="O26" s="134">
        <v>2.5688396440644129E-5</v>
      </c>
      <c r="P26" s="134">
        <v>-2.3182970232670765E-5</v>
      </c>
      <c r="Q26" s="134">
        <v>1.8392672119065663</v>
      </c>
      <c r="R26" s="134">
        <v>1.6875000000000007</v>
      </c>
      <c r="S26" s="134">
        <v>10</v>
      </c>
      <c r="T26" s="134">
        <v>1</v>
      </c>
    </row>
    <row r="27" spans="1:20">
      <c r="A27">
        <v>2</v>
      </c>
      <c r="B27">
        <v>7</v>
      </c>
      <c r="C27">
        <v>2</v>
      </c>
      <c r="D27">
        <v>8</v>
      </c>
      <c r="E27">
        <v>0.39285714285714279</v>
      </c>
      <c r="F27" s="134">
        <v>-2.8362234002469363E-5</v>
      </c>
      <c r="G27" s="134">
        <v>9.1992984465880448E-5</v>
      </c>
      <c r="H27" s="134">
        <v>-2.1037983169239994E-4</v>
      </c>
      <c r="I27" s="134">
        <v>-5.8603314491983909E-5</v>
      </c>
      <c r="J27" s="134">
        <v>5.8603314491984159E-5</v>
      </c>
      <c r="K27" s="134">
        <v>-1.467440530133705E-4</v>
      </c>
      <c r="L27" s="134">
        <v>-1.0658141036401502E-19</v>
      </c>
      <c r="M27" s="134">
        <v>2.4237378611451926E-4</v>
      </c>
      <c r="N27" s="134">
        <v>1.8780631238746057E-4</v>
      </c>
      <c r="O27" s="134">
        <v>9.3903156193730406E-5</v>
      </c>
      <c r="P27" s="134">
        <v>-9.3903156193730162E-5</v>
      </c>
      <c r="Q27" s="134">
        <v>2.0192161314520822</v>
      </c>
      <c r="R27" s="134">
        <v>1.6875000000000007</v>
      </c>
      <c r="S27" s="134">
        <v>10</v>
      </c>
      <c r="T27" s="134">
        <v>1</v>
      </c>
    </row>
    <row r="28" spans="1:20">
      <c r="A28">
        <v>2</v>
      </c>
      <c r="B28">
        <v>7</v>
      </c>
      <c r="C28">
        <v>3</v>
      </c>
      <c r="D28">
        <v>8</v>
      </c>
      <c r="E28">
        <v>0.39285714285714279</v>
      </c>
      <c r="F28" s="134">
        <v>-3.0908371854937504E-5</v>
      </c>
      <c r="G28" s="134">
        <v>9.2384354831968795E-5</v>
      </c>
      <c r="H28" s="134">
        <v>-2.0895238924492122E-4</v>
      </c>
      <c r="I28" s="134">
        <v>-5.9727933827816173E-5</v>
      </c>
      <c r="J28" s="134">
        <v>5.9727933827815177E-5</v>
      </c>
      <c r="K28" s="134">
        <v>-1.4786510342394021E-4</v>
      </c>
      <c r="L28" s="134">
        <v>4.2632564145606007E-19</v>
      </c>
      <c r="M28" s="134">
        <v>2.4261532809172063E-4</v>
      </c>
      <c r="N28" s="134">
        <v>1.9008890848214223E-4</v>
      </c>
      <c r="O28" s="134">
        <v>9.5044454241070614E-5</v>
      </c>
      <c r="P28" s="134">
        <v>-9.5044454241071616E-5</v>
      </c>
      <c r="Q28" s="134">
        <v>2.0164336460410359</v>
      </c>
      <c r="R28" s="134">
        <v>1.6875000000000007</v>
      </c>
      <c r="S28" s="134">
        <v>10</v>
      </c>
      <c r="T28" s="134">
        <v>1</v>
      </c>
    </row>
    <row r="29" spans="1:20">
      <c r="A29">
        <v>2</v>
      </c>
      <c r="B29">
        <v>7</v>
      </c>
      <c r="C29">
        <v>4</v>
      </c>
      <c r="D29">
        <v>8</v>
      </c>
      <c r="E29">
        <v>0.39285714285714279</v>
      </c>
      <c r="F29" s="134">
        <v>-3.3898926405264641E-5</v>
      </c>
      <c r="G29" s="134">
        <v>5.7350681786484614E-5</v>
      </c>
      <c r="H29" s="134">
        <v>-5.4790811418901934E-5</v>
      </c>
      <c r="I29" s="134">
        <v>-3.7124039378912809E-5</v>
      </c>
      <c r="J29" s="134">
        <v>3.8795287812977969E-5</v>
      </c>
      <c r="K29" s="134">
        <v>-4.4482690864597171E-5</v>
      </c>
      <c r="L29" s="134">
        <v>-1.6712484340650135E-6</v>
      </c>
      <c r="M29" s="134">
        <v>1.0643553922957043E-4</v>
      </c>
      <c r="N29" s="134">
        <v>8.7991215628747176E-5</v>
      </c>
      <c r="O29" s="134">
        <v>4.4831232031406165E-5</v>
      </c>
      <c r="P29" s="134">
        <v>-4.3159983597341011E-5</v>
      </c>
      <c r="Q29" s="134">
        <v>1.8357976283802573</v>
      </c>
      <c r="R29" s="134">
        <v>1.6875000000000007</v>
      </c>
      <c r="S29" s="134">
        <v>10</v>
      </c>
      <c r="T29" s="134">
        <v>1</v>
      </c>
    </row>
    <row r="30" spans="1:20">
      <c r="A30">
        <v>2</v>
      </c>
      <c r="B30">
        <v>8</v>
      </c>
      <c r="C30">
        <v>1</v>
      </c>
      <c r="D30">
        <v>12</v>
      </c>
      <c r="E30">
        <v>0.21428571428571427</v>
      </c>
      <c r="F30" s="134">
        <v>2.2047205096958884E-5</v>
      </c>
      <c r="G30" s="134">
        <v>3.2550425238521538E-5</v>
      </c>
      <c r="H30" s="134">
        <v>-9.7575662096631712E-5</v>
      </c>
      <c r="I30" s="134">
        <v>-1.18321729868088E-5</v>
      </c>
      <c r="J30" s="134">
        <v>1.1832172986808303E-5</v>
      </c>
      <c r="K30" s="134">
        <v>-3.4666409194874711E-5</v>
      </c>
      <c r="L30" s="134">
        <v>2.1316282072803004E-19</v>
      </c>
      <c r="M30" s="134">
        <v>9.8139326811111651E-5</v>
      </c>
      <c r="N30" s="134">
        <v>4.1973339119321226E-5</v>
      </c>
      <c r="O30" s="134">
        <v>2.0986669559660366E-5</v>
      </c>
      <c r="P30" s="134">
        <v>-2.0986669559660861E-5</v>
      </c>
      <c r="Q30" s="134">
        <v>2.056707905427182</v>
      </c>
      <c r="R30" s="134">
        <v>1.6875000000000007</v>
      </c>
      <c r="S30" s="134">
        <v>10</v>
      </c>
      <c r="T30" s="134">
        <v>1</v>
      </c>
    </row>
    <row r="31" spans="1:20">
      <c r="A31">
        <v>2</v>
      </c>
      <c r="B31">
        <v>8</v>
      </c>
      <c r="C31">
        <v>2</v>
      </c>
      <c r="D31">
        <v>12</v>
      </c>
      <c r="E31">
        <v>0.21428571428571427</v>
      </c>
      <c r="F31" s="134">
        <v>1.461911333339335E-6</v>
      </c>
      <c r="G31" s="134">
        <v>-9.0086790438656543E-6</v>
      </c>
      <c r="H31" s="134">
        <v>1.8585888643350636E-5</v>
      </c>
      <c r="I31" s="134">
        <v>0</v>
      </c>
      <c r="J31" s="134">
        <v>0</v>
      </c>
      <c r="K31" s="134">
        <v>0</v>
      </c>
      <c r="L31" s="134">
        <v>0</v>
      </c>
      <c r="M31" s="134">
        <v>2.1332335069331901E-5</v>
      </c>
      <c r="N31" s="134">
        <v>0</v>
      </c>
      <c r="O31" s="134">
        <v>0</v>
      </c>
      <c r="P31" s="134">
        <v>0</v>
      </c>
      <c r="Q31" s="134">
        <v>0</v>
      </c>
      <c r="R31" s="134">
        <v>1.6875000000000007</v>
      </c>
      <c r="S31" s="134">
        <v>10</v>
      </c>
      <c r="T31" s="134">
        <v>1</v>
      </c>
    </row>
    <row r="32" spans="1:20">
      <c r="A32">
        <v>2</v>
      </c>
      <c r="B32">
        <v>8</v>
      </c>
      <c r="C32">
        <v>3</v>
      </c>
      <c r="D32">
        <v>12</v>
      </c>
      <c r="E32">
        <v>0.21428571428571427</v>
      </c>
      <c r="F32" s="134">
        <v>5.3079431301372075E-7</v>
      </c>
      <c r="G32" s="134">
        <v>-1.0321852626699507E-5</v>
      </c>
      <c r="H32" s="134">
        <v>2.3930423192117823E-5</v>
      </c>
      <c r="I32" s="134">
        <v>0</v>
      </c>
      <c r="J32" s="134">
        <v>0</v>
      </c>
      <c r="K32" s="134">
        <v>0</v>
      </c>
      <c r="L32" s="134">
        <v>0</v>
      </c>
      <c r="M32" s="134">
        <v>2.6276322036234777E-5</v>
      </c>
      <c r="N32" s="134">
        <v>0</v>
      </c>
      <c r="O32" s="134">
        <v>0</v>
      </c>
      <c r="P32" s="134">
        <v>0</v>
      </c>
      <c r="Q32" s="134">
        <v>0</v>
      </c>
      <c r="R32" s="134">
        <v>1.6875000000000007</v>
      </c>
      <c r="S32" s="134">
        <v>10</v>
      </c>
      <c r="T32" s="134">
        <v>1</v>
      </c>
    </row>
    <row r="33" spans="1:20">
      <c r="A33">
        <v>2</v>
      </c>
      <c r="B33">
        <v>8</v>
      </c>
      <c r="C33">
        <v>4</v>
      </c>
      <c r="D33">
        <v>12</v>
      </c>
      <c r="E33">
        <v>0.21428571428571427</v>
      </c>
      <c r="F33" s="134">
        <v>3.1292463150699878E-5</v>
      </c>
      <c r="G33" s="134">
        <v>2.8557207789629529E-5</v>
      </c>
      <c r="H33" s="134">
        <v>-8.3604490465366815E-5</v>
      </c>
      <c r="I33" s="134">
        <v>-5.3141321240754992E-6</v>
      </c>
      <c r="J33" s="134">
        <v>5.3141321240759964E-6</v>
      </c>
      <c r="K33" s="134">
        <v>-1.5849661199330107E-5</v>
      </c>
      <c r="L33" s="134">
        <v>-2.1316282072803004E-19</v>
      </c>
      <c r="M33" s="134">
        <v>8.3649222637534857E-5</v>
      </c>
      <c r="N33" s="134">
        <v>1.9083284860371538E-5</v>
      </c>
      <c r="O33" s="134">
        <v>9.541642430186018E-6</v>
      </c>
      <c r="P33" s="134">
        <v>-9.5416424301855199E-6</v>
      </c>
      <c r="Q33" s="134">
        <v>2.0608454047095646</v>
      </c>
      <c r="R33" s="134">
        <v>1.6875000000000007</v>
      </c>
      <c r="S33" s="134">
        <v>10</v>
      </c>
      <c r="T33" s="134">
        <v>1</v>
      </c>
    </row>
    <row r="34" spans="1:20">
      <c r="A34">
        <v>2</v>
      </c>
      <c r="B34">
        <v>9</v>
      </c>
      <c r="C34">
        <v>1</v>
      </c>
      <c r="D34">
        <v>1.5</v>
      </c>
      <c r="E34">
        <v>0.95238095238095233</v>
      </c>
      <c r="F34" s="134">
        <v>7.8396324055231386E-6</v>
      </c>
      <c r="G34" s="134">
        <v>5.57231919171261E-5</v>
      </c>
      <c r="H34" s="134">
        <v>4.1587520623312819E-5</v>
      </c>
      <c r="I34" s="134">
        <v>1.5124046015557724E-12</v>
      </c>
      <c r="J34" s="134">
        <v>3.3068013022197107E-6</v>
      </c>
      <c r="K34" s="134">
        <v>-4.4726824859415984E-9</v>
      </c>
      <c r="L34" s="134">
        <v>-3.3068028146240279E-6</v>
      </c>
      <c r="M34" s="134">
        <v>6.3492439987207565E-5</v>
      </c>
      <c r="N34" s="134">
        <v>6.6136056292485361E-6</v>
      </c>
      <c r="O34" s="134">
        <v>3.3068028146245086E-6</v>
      </c>
      <c r="P34" s="134">
        <v>-1.962998855261841E-19</v>
      </c>
      <c r="Q34" s="134">
        <v>1.5714726120317901</v>
      </c>
      <c r="R34" s="134">
        <v>1.6875000000000007</v>
      </c>
      <c r="S34" s="134">
        <v>10</v>
      </c>
      <c r="T34" s="134">
        <v>1</v>
      </c>
    </row>
    <row r="35" spans="1:20">
      <c r="A35">
        <v>2</v>
      </c>
      <c r="B35">
        <v>9</v>
      </c>
      <c r="C35">
        <v>2</v>
      </c>
      <c r="D35">
        <v>1.5</v>
      </c>
      <c r="E35">
        <v>0.95238095238095233</v>
      </c>
      <c r="F35" s="134">
        <v>-4.7171876594683546E-5</v>
      </c>
      <c r="G35" s="134">
        <v>6.6386659802447851E-5</v>
      </c>
      <c r="H35" s="134">
        <v>-4.228006425033187E-5</v>
      </c>
      <c r="I35" s="134">
        <v>-5.0233228505076506E-5</v>
      </c>
      <c r="J35" s="134">
        <v>5.1602536508885561E-5</v>
      </c>
      <c r="K35" s="134">
        <v>-1.2072887044474348E-5</v>
      </c>
      <c r="L35" s="134">
        <v>-1.3693080038090599E-6</v>
      </c>
      <c r="M35" s="134">
        <v>1.2117402783464289E-4</v>
      </c>
      <c r="N35" s="134">
        <v>1.0254890363903233E-4</v>
      </c>
      <c r="O35" s="134">
        <v>5.1959105821420693E-5</v>
      </c>
      <c r="P35" s="134">
        <v>-5.0589797817611637E-5</v>
      </c>
      <c r="Q35" s="134">
        <v>1.6297972043155953</v>
      </c>
      <c r="R35" s="134">
        <v>1.6875000000000007</v>
      </c>
      <c r="S35" s="134">
        <v>10</v>
      </c>
      <c r="T35" s="134">
        <v>1</v>
      </c>
    </row>
    <row r="36" spans="1:20">
      <c r="A36">
        <v>2</v>
      </c>
      <c r="B36">
        <v>9</v>
      </c>
      <c r="C36">
        <v>3</v>
      </c>
      <c r="D36">
        <v>1.5</v>
      </c>
      <c r="E36">
        <v>0.95238095238095233</v>
      </c>
      <c r="F36" s="134">
        <v>-7.08237075858239E-5</v>
      </c>
      <c r="G36" s="134">
        <v>7.1105714161426073E-5</v>
      </c>
      <c r="H36" s="134">
        <v>-3.6081504990983135E-5</v>
      </c>
      <c r="I36" s="134">
        <v>-7.1895245397744743E-5</v>
      </c>
      <c r="J36" s="134">
        <v>7.1915342104374999E-5</v>
      </c>
      <c r="K36" s="134">
        <v>-1.4178585218945385E-5</v>
      </c>
      <c r="L36" s="134">
        <v>-2.0096706630390315E-8</v>
      </c>
      <c r="M36" s="134">
        <v>1.4644396798749719E-4</v>
      </c>
      <c r="N36" s="134">
        <v>1.4450784531130388E-4</v>
      </c>
      <c r="O36" s="134">
        <v>7.2263971008967062E-5</v>
      </c>
      <c r="P36" s="134">
        <v>-7.224387430233682E-5</v>
      </c>
      <c r="Q36" s="134">
        <v>1.619933567153979</v>
      </c>
      <c r="R36" s="134">
        <v>1.6875000000000007</v>
      </c>
      <c r="S36" s="134">
        <v>10</v>
      </c>
      <c r="T36" s="134">
        <v>1</v>
      </c>
    </row>
    <row r="37" spans="1:20">
      <c r="A37">
        <v>2</v>
      </c>
      <c r="B37">
        <v>9</v>
      </c>
      <c r="C37">
        <v>4</v>
      </c>
      <c r="D37">
        <v>1.5</v>
      </c>
      <c r="E37">
        <v>0.95238095238095233</v>
      </c>
      <c r="F37" s="134">
        <v>1.9763243148814509E-5</v>
      </c>
      <c r="G37" s="134">
        <v>5.1606306049327401E-5</v>
      </c>
      <c r="H37" s="134">
        <v>5.7970707411793229E-5</v>
      </c>
      <c r="I37" s="134">
        <v>0</v>
      </c>
      <c r="J37" s="134">
        <v>0</v>
      </c>
      <c r="K37" s="134">
        <v>0</v>
      </c>
      <c r="L37" s="134">
        <v>0</v>
      </c>
      <c r="M37" s="134">
        <v>6.8755092002710126E-5</v>
      </c>
      <c r="N37" s="134">
        <v>0</v>
      </c>
      <c r="O37" s="134">
        <v>0</v>
      </c>
      <c r="P37" s="134">
        <v>0</v>
      </c>
      <c r="Q37" s="134">
        <v>0</v>
      </c>
      <c r="R37" s="134">
        <v>1.6875000000000007</v>
      </c>
      <c r="S37" s="134">
        <v>10</v>
      </c>
      <c r="T37" s="134">
        <v>1</v>
      </c>
    </row>
    <row r="38" spans="1:20">
      <c r="A38">
        <v>2</v>
      </c>
      <c r="B38">
        <v>10</v>
      </c>
      <c r="C38">
        <v>1</v>
      </c>
      <c r="D38">
        <v>4.5</v>
      </c>
      <c r="E38">
        <v>0.95238095238095233</v>
      </c>
      <c r="F38" s="134">
        <v>2.5610906129860649E-5</v>
      </c>
      <c r="G38" s="134">
        <v>-3.90608270110189E-5</v>
      </c>
      <c r="H38" s="134">
        <v>-6.0089786023558768E-5</v>
      </c>
      <c r="I38" s="134">
        <v>0</v>
      </c>
      <c r="J38" s="134">
        <v>0</v>
      </c>
      <c r="K38" s="134">
        <v>0</v>
      </c>
      <c r="L38" s="134">
        <v>0</v>
      </c>
      <c r="M38" s="134">
        <v>8.8279190366712234E-5</v>
      </c>
      <c r="N38" s="134">
        <v>0</v>
      </c>
      <c r="O38" s="134">
        <v>0</v>
      </c>
      <c r="P38" s="134">
        <v>0</v>
      </c>
      <c r="Q38" s="134">
        <v>0</v>
      </c>
      <c r="R38" s="134">
        <v>1.6875000000000007</v>
      </c>
      <c r="S38" s="134">
        <v>10</v>
      </c>
      <c r="T38" s="134">
        <v>1</v>
      </c>
    </row>
    <row r="39" spans="1:20">
      <c r="A39">
        <v>2</v>
      </c>
      <c r="B39">
        <v>10</v>
      </c>
      <c r="C39">
        <v>2</v>
      </c>
      <c r="D39">
        <v>4.5</v>
      </c>
      <c r="E39">
        <v>0.95238095238095233</v>
      </c>
      <c r="F39" s="134">
        <v>1.8284798697751189E-5</v>
      </c>
      <c r="G39" s="134">
        <v>-4.4991813764947039E-6</v>
      </c>
      <c r="H39" s="134">
        <v>9.0739429549021996E-6</v>
      </c>
      <c r="I39" s="134">
        <v>0</v>
      </c>
      <c r="J39" s="134">
        <v>0</v>
      </c>
      <c r="K39" s="134">
        <v>0</v>
      </c>
      <c r="L39" s="134">
        <v>0</v>
      </c>
      <c r="M39" s="134">
        <v>2.4524399865694027E-5</v>
      </c>
      <c r="N39" s="134">
        <v>0</v>
      </c>
      <c r="O39" s="134">
        <v>0</v>
      </c>
      <c r="P39" s="134">
        <v>0</v>
      </c>
      <c r="Q39" s="134">
        <v>0</v>
      </c>
      <c r="R39" s="134">
        <v>1.6875000000000007</v>
      </c>
      <c r="S39" s="134">
        <v>10</v>
      </c>
      <c r="T39" s="134">
        <v>1</v>
      </c>
    </row>
    <row r="40" spans="1:20">
      <c r="A40">
        <v>2</v>
      </c>
      <c r="B40">
        <v>10</v>
      </c>
      <c r="C40">
        <v>3</v>
      </c>
      <c r="D40">
        <v>4.5</v>
      </c>
      <c r="E40">
        <v>0.95238095238095233</v>
      </c>
      <c r="F40" s="134">
        <v>2.2562790870624068E-5</v>
      </c>
      <c r="G40" s="134">
        <v>9.5410860109183572E-6</v>
      </c>
      <c r="H40" s="134">
        <v>6.0031234083559008E-6</v>
      </c>
      <c r="I40" s="134">
        <v>0</v>
      </c>
      <c r="J40" s="134">
        <v>0</v>
      </c>
      <c r="K40" s="134">
        <v>0</v>
      </c>
      <c r="L40" s="134">
        <v>0</v>
      </c>
      <c r="M40" s="134">
        <v>2.3221357666015921E-5</v>
      </c>
      <c r="N40" s="134">
        <v>0</v>
      </c>
      <c r="O40" s="134">
        <v>0</v>
      </c>
      <c r="P40" s="134">
        <v>0</v>
      </c>
      <c r="Q40" s="134">
        <v>0</v>
      </c>
      <c r="R40" s="134">
        <v>1.6875000000000007</v>
      </c>
      <c r="S40" s="134">
        <v>10</v>
      </c>
      <c r="T40" s="134">
        <v>1</v>
      </c>
    </row>
    <row r="41" spans="1:20">
      <c r="A41">
        <v>2</v>
      </c>
      <c r="B41">
        <v>10</v>
      </c>
      <c r="C41">
        <v>4</v>
      </c>
      <c r="D41">
        <v>4.5</v>
      </c>
      <c r="E41">
        <v>0.95238095238095233</v>
      </c>
      <c r="F41" s="134">
        <v>3.1376851747552201E-5</v>
      </c>
      <c r="G41" s="134">
        <v>-2.9476578100610094E-5</v>
      </c>
      <c r="H41" s="134">
        <v>-6.9731901196034112E-5</v>
      </c>
      <c r="I41" s="134">
        <v>0</v>
      </c>
      <c r="J41" s="134">
        <v>0</v>
      </c>
      <c r="K41" s="134">
        <v>0</v>
      </c>
      <c r="L41" s="134">
        <v>0</v>
      </c>
      <c r="M41" s="134">
        <v>9.2550947962182818E-5</v>
      </c>
      <c r="N41" s="134">
        <v>0</v>
      </c>
      <c r="O41" s="134">
        <v>0</v>
      </c>
      <c r="P41" s="134">
        <v>0</v>
      </c>
      <c r="Q41" s="134">
        <v>0</v>
      </c>
      <c r="R41" s="134">
        <v>1.6875000000000007</v>
      </c>
      <c r="S41" s="134">
        <v>10</v>
      </c>
      <c r="T41" s="134">
        <v>1</v>
      </c>
    </row>
    <row r="42" spans="1:20">
      <c r="A42">
        <v>2</v>
      </c>
      <c r="B42">
        <v>11</v>
      </c>
      <c r="C42">
        <v>1</v>
      </c>
      <c r="D42">
        <v>8</v>
      </c>
      <c r="E42">
        <v>0.65476190476190466</v>
      </c>
      <c r="F42" s="134">
        <v>-5.6689661857687592E-5</v>
      </c>
      <c r="G42" s="134">
        <v>9.6717388292186845E-5</v>
      </c>
      <c r="H42" s="134">
        <v>-1.0288706698000178E-4</v>
      </c>
      <c r="I42" s="134">
        <v>-6.3880754058272127E-5</v>
      </c>
      <c r="J42" s="134">
        <v>6.6733260151543658E-5</v>
      </c>
      <c r="K42" s="134">
        <v>-7.9818270489649207E-5</v>
      </c>
      <c r="L42" s="134">
        <v>-2.8525060932718203E-6</v>
      </c>
      <c r="M42" s="134">
        <v>1.8471456788091581E-4</v>
      </c>
      <c r="N42" s="134">
        <v>1.5307180345171598E-4</v>
      </c>
      <c r="O42" s="134">
        <v>7.7962154772493754E-5</v>
      </c>
      <c r="P42" s="134">
        <v>-7.5109648679222223E-5</v>
      </c>
      <c r="Q42" s="134">
        <v>1.8450671123996245</v>
      </c>
      <c r="R42" s="134">
        <v>1.6875000000000007</v>
      </c>
      <c r="S42" s="134">
        <v>10</v>
      </c>
      <c r="T42" s="134">
        <v>1</v>
      </c>
    </row>
    <row r="43" spans="1:20">
      <c r="A43">
        <v>2</v>
      </c>
      <c r="B43">
        <v>11</v>
      </c>
      <c r="C43">
        <v>2</v>
      </c>
      <c r="D43">
        <v>8</v>
      </c>
      <c r="E43">
        <v>0.65476190476190466</v>
      </c>
      <c r="F43" s="134">
        <v>-3.7388269059982737E-5</v>
      </c>
      <c r="G43" s="134">
        <v>1.0619996390097838E-4</v>
      </c>
      <c r="H43" s="134">
        <v>-2.8189863035358361E-4</v>
      </c>
      <c r="I43" s="134">
        <v>-7.8214282881284661E-5</v>
      </c>
      <c r="J43" s="134">
        <v>7.8214282881284417E-5</v>
      </c>
      <c r="K43" s="134">
        <v>-2.006139960467641E-4</v>
      </c>
      <c r="L43" s="134">
        <v>1.0658141036401502E-19</v>
      </c>
      <c r="M43" s="134">
        <v>3.1636121513244574E-4</v>
      </c>
      <c r="N43" s="134">
        <v>2.5439314376843076E-4</v>
      </c>
      <c r="O43" s="134">
        <v>1.2719657188421527E-4</v>
      </c>
      <c r="P43" s="134">
        <v>-1.2719657188421549E-4</v>
      </c>
      <c r="Q43" s="134">
        <v>2.025059376041392</v>
      </c>
      <c r="R43" s="134">
        <v>1.6875000000000007</v>
      </c>
      <c r="S43" s="134">
        <v>10</v>
      </c>
      <c r="T43" s="134">
        <v>1</v>
      </c>
    </row>
    <row r="44" spans="1:20">
      <c r="A44">
        <v>2</v>
      </c>
      <c r="B44">
        <v>11</v>
      </c>
      <c r="C44">
        <v>3</v>
      </c>
      <c r="D44">
        <v>8</v>
      </c>
      <c r="E44">
        <v>0.65476190476190466</v>
      </c>
      <c r="F44" s="134">
        <v>-2.9629871576905785E-5</v>
      </c>
      <c r="G44" s="134">
        <v>1.0814457786116788E-4</v>
      </c>
      <c r="H44" s="134">
        <v>-2.9292246259794122E-4</v>
      </c>
      <c r="I44" s="134">
        <v>-7.5774151314648104E-5</v>
      </c>
      <c r="J44" s="134">
        <v>7.577415131464786E-5</v>
      </c>
      <c r="K44" s="134">
        <v>-2.0248317590941233E-4</v>
      </c>
      <c r="L44" s="134">
        <v>1.0658141036401502E-19</v>
      </c>
      <c r="M44" s="134">
        <v>3.2370568115559322E-4</v>
      </c>
      <c r="N44" s="134">
        <v>2.5291564711615351E-4</v>
      </c>
      <c r="O44" s="134">
        <v>1.2645782355807662E-4</v>
      </c>
      <c r="P44" s="134">
        <v>-1.2645782355807689E-4</v>
      </c>
      <c r="Q44" s="134">
        <v>2.034940669561303</v>
      </c>
      <c r="R44" s="134">
        <v>1.6875000000000007</v>
      </c>
      <c r="S44" s="134">
        <v>10</v>
      </c>
      <c r="T44" s="134">
        <v>1</v>
      </c>
    </row>
    <row r="45" spans="1:20">
      <c r="A45">
        <v>2</v>
      </c>
      <c r="B45">
        <v>11</v>
      </c>
      <c r="C45">
        <v>4</v>
      </c>
      <c r="D45">
        <v>8</v>
      </c>
      <c r="E45">
        <v>0.65476190476190466</v>
      </c>
      <c r="F45" s="134">
        <v>-8.9740090018594485E-5</v>
      </c>
      <c r="G45" s="134">
        <v>1.102397936727453E-4</v>
      </c>
      <c r="H45" s="134">
        <v>-1.3557551957915965E-4</v>
      </c>
      <c r="I45" s="134">
        <v>-9.5899201653073117E-5</v>
      </c>
      <c r="J45" s="134">
        <v>9.5899201653073618E-5</v>
      </c>
      <c r="K45" s="134">
        <v>-1.171058026256433E-4</v>
      </c>
      <c r="L45" s="134">
        <v>-2.1316282072803004E-19</v>
      </c>
      <c r="M45" s="134">
        <v>2.4160437783773888E-4</v>
      </c>
      <c r="N45" s="134">
        <v>2.2472293278475933E-4</v>
      </c>
      <c r="O45" s="134">
        <v>1.1236146639237991E-4</v>
      </c>
      <c r="P45" s="134">
        <v>-1.1236146639237942E-4</v>
      </c>
      <c r="Q45" s="134">
        <v>1.8448729502744237</v>
      </c>
      <c r="R45" s="134">
        <v>1.6875000000000007</v>
      </c>
      <c r="S45" s="134">
        <v>10</v>
      </c>
      <c r="T45" s="134">
        <v>1</v>
      </c>
    </row>
    <row r="46" spans="1:20">
      <c r="A46">
        <v>2</v>
      </c>
      <c r="B46">
        <v>12</v>
      </c>
      <c r="C46">
        <v>1</v>
      </c>
      <c r="D46">
        <v>12</v>
      </c>
      <c r="E46">
        <v>0.35714285714285715</v>
      </c>
      <c r="F46" s="134">
        <v>3.685791677780969E-5</v>
      </c>
      <c r="G46" s="134">
        <v>1.8913188374143226E-5</v>
      </c>
      <c r="H46" s="134">
        <v>-4.9394880860639619E-5</v>
      </c>
      <c r="I46" s="134">
        <v>0</v>
      </c>
      <c r="J46" s="134">
        <v>0</v>
      </c>
      <c r="K46" s="134">
        <v>0</v>
      </c>
      <c r="L46" s="134">
        <v>0</v>
      </c>
      <c r="M46" s="134">
        <v>5.4162289115728388E-5</v>
      </c>
      <c r="N46" s="134">
        <v>0</v>
      </c>
      <c r="O46" s="134">
        <v>0</v>
      </c>
      <c r="P46" s="134">
        <v>0</v>
      </c>
      <c r="Q46" s="134">
        <v>0</v>
      </c>
      <c r="R46" s="134">
        <v>1.6875000000000007</v>
      </c>
      <c r="S46" s="134">
        <v>10</v>
      </c>
      <c r="T46" s="134">
        <v>1</v>
      </c>
    </row>
    <row r="47" spans="1:20">
      <c r="A47">
        <v>2</v>
      </c>
      <c r="B47">
        <v>12</v>
      </c>
      <c r="C47">
        <v>2</v>
      </c>
      <c r="D47">
        <v>12</v>
      </c>
      <c r="E47">
        <v>0.35714285714285715</v>
      </c>
      <c r="F47" s="134">
        <v>-3.8757855529018415E-7</v>
      </c>
      <c r="G47" s="134">
        <v>-9.2835907350152994E-6</v>
      </c>
      <c r="H47" s="134">
        <v>2.2170523876208367E-5</v>
      </c>
      <c r="I47" s="134">
        <v>0</v>
      </c>
      <c r="J47" s="134">
        <v>0</v>
      </c>
      <c r="K47" s="134">
        <v>0</v>
      </c>
      <c r="L47" s="134">
        <v>0</v>
      </c>
      <c r="M47" s="134">
        <v>2.3888724571381849E-5</v>
      </c>
      <c r="N47" s="134">
        <v>0</v>
      </c>
      <c r="O47" s="134">
        <v>0</v>
      </c>
      <c r="P47" s="134">
        <v>0</v>
      </c>
      <c r="Q47" s="134">
        <v>0</v>
      </c>
      <c r="R47" s="134">
        <v>1.6875000000000007</v>
      </c>
      <c r="S47" s="134">
        <v>10</v>
      </c>
      <c r="T47" s="134">
        <v>1</v>
      </c>
    </row>
    <row r="48" spans="1:20">
      <c r="A48">
        <v>2</v>
      </c>
      <c r="B48">
        <v>12</v>
      </c>
      <c r="C48">
        <v>3</v>
      </c>
      <c r="D48">
        <v>12</v>
      </c>
      <c r="E48">
        <v>0.35714285714285715</v>
      </c>
      <c r="F48" s="134">
        <v>-1.8114960354466081E-6</v>
      </c>
      <c r="G48" s="134">
        <v>-8.4538483821489548E-6</v>
      </c>
      <c r="H48" s="134">
        <v>2.8551321271011034E-5</v>
      </c>
      <c r="I48" s="134">
        <v>0</v>
      </c>
      <c r="J48" s="134">
        <v>0</v>
      </c>
      <c r="K48" s="134">
        <v>0</v>
      </c>
      <c r="L48" s="134">
        <v>0</v>
      </c>
      <c r="M48" s="134">
        <v>2.9313798645317687E-5</v>
      </c>
      <c r="N48" s="134">
        <v>0</v>
      </c>
      <c r="O48" s="134">
        <v>0</v>
      </c>
      <c r="P48" s="134">
        <v>0</v>
      </c>
      <c r="Q48" s="134">
        <v>0</v>
      </c>
      <c r="R48" s="134">
        <v>1.6875000000000007</v>
      </c>
      <c r="S48" s="134">
        <v>10</v>
      </c>
      <c r="T48" s="134">
        <v>1</v>
      </c>
    </row>
    <row r="49" spans="1:20">
      <c r="A49">
        <v>2</v>
      </c>
      <c r="B49">
        <v>12</v>
      </c>
      <c r="C49">
        <v>4</v>
      </c>
      <c r="D49">
        <v>12</v>
      </c>
      <c r="E49">
        <v>0.35714285714285715</v>
      </c>
      <c r="F49" s="134">
        <v>4.2971767637271144E-5</v>
      </c>
      <c r="G49" s="134">
        <v>1.3379021503803734E-5</v>
      </c>
      <c r="H49" s="134">
        <v>-4.6309232892896937E-5</v>
      </c>
      <c r="I49" s="134">
        <v>0</v>
      </c>
      <c r="J49" s="134">
        <v>0</v>
      </c>
      <c r="K49" s="134">
        <v>0</v>
      </c>
      <c r="L49" s="134">
        <v>0</v>
      </c>
      <c r="M49" s="134">
        <v>5.5653911974358631E-5</v>
      </c>
      <c r="N49" s="134">
        <v>0</v>
      </c>
      <c r="O49" s="134">
        <v>0</v>
      </c>
      <c r="P49" s="134">
        <v>0</v>
      </c>
      <c r="Q49" s="134">
        <v>0</v>
      </c>
      <c r="R49" s="134">
        <v>1.6875000000000007</v>
      </c>
      <c r="S49" s="134">
        <v>10</v>
      </c>
      <c r="T49" s="134">
        <v>1</v>
      </c>
    </row>
    <row r="50" spans="1:20">
      <c r="A50">
        <v>2</v>
      </c>
      <c r="B50">
        <v>13</v>
      </c>
      <c r="C50">
        <v>1</v>
      </c>
      <c r="D50">
        <v>1.5</v>
      </c>
      <c r="E50">
        <v>1.3333333333333333</v>
      </c>
      <c r="F50" s="134">
        <v>2.8741338588780841E-5</v>
      </c>
      <c r="G50" s="134">
        <v>3.7651906752311104E-5</v>
      </c>
      <c r="H50" s="134">
        <v>6.8429616293795041E-5</v>
      </c>
      <c r="I50" s="134">
        <v>0</v>
      </c>
      <c r="J50" s="134">
        <v>0</v>
      </c>
      <c r="K50" s="134">
        <v>0</v>
      </c>
      <c r="L50" s="134">
        <v>0</v>
      </c>
      <c r="M50" s="134">
        <v>6.9007322880350439E-5</v>
      </c>
      <c r="N50" s="134">
        <v>0</v>
      </c>
      <c r="O50" s="134">
        <v>0</v>
      </c>
      <c r="P50" s="134">
        <v>0</v>
      </c>
      <c r="Q50" s="134">
        <v>0</v>
      </c>
      <c r="R50" s="134">
        <v>1.6875000000000007</v>
      </c>
      <c r="S50" s="134">
        <v>10</v>
      </c>
      <c r="T50" s="134">
        <v>1</v>
      </c>
    </row>
    <row r="51" spans="1:20">
      <c r="A51">
        <v>2</v>
      </c>
      <c r="B51">
        <v>13</v>
      </c>
      <c r="C51">
        <v>2</v>
      </c>
      <c r="D51">
        <v>1.5</v>
      </c>
      <c r="E51">
        <v>1.3333333333333333</v>
      </c>
      <c r="F51" s="134">
        <v>-8.7203346152877275E-5</v>
      </c>
      <c r="G51" s="134">
        <v>1.2223393298280692E-4</v>
      </c>
      <c r="H51" s="134">
        <v>-3.7463983448928586E-5</v>
      </c>
      <c r="I51" s="134">
        <v>-9.056972004405378E-5</v>
      </c>
      <c r="J51" s="134">
        <v>9.3066113701255096E-5</v>
      </c>
      <c r="K51" s="134">
        <v>-1.7094995060395622E-5</v>
      </c>
      <c r="L51" s="134">
        <v>-2.496393657200464E-6</v>
      </c>
      <c r="M51" s="134">
        <v>2.1276165995691069E-4</v>
      </c>
      <c r="N51" s="134">
        <v>1.8442981942042258E-4</v>
      </c>
      <c r="O51" s="134">
        <v>9.3463106538811948E-5</v>
      </c>
      <c r="P51" s="134">
        <v>-9.0966712881610632E-5</v>
      </c>
      <c r="Q51" s="134">
        <v>1.617208477572786</v>
      </c>
      <c r="R51" s="134">
        <v>1.6875000000000007</v>
      </c>
      <c r="S51" s="134">
        <v>10</v>
      </c>
      <c r="T51" s="134">
        <v>1</v>
      </c>
    </row>
    <row r="52" spans="1:20">
      <c r="A52">
        <v>2</v>
      </c>
      <c r="B52">
        <v>13</v>
      </c>
      <c r="C52">
        <v>3</v>
      </c>
      <c r="D52">
        <v>1.5</v>
      </c>
      <c r="E52">
        <v>1.3333333333333333</v>
      </c>
      <c r="F52" s="134">
        <v>-1.0736081270918069E-4</v>
      </c>
      <c r="G52" s="134">
        <v>1.2490084709679047E-4</v>
      </c>
      <c r="H52" s="134">
        <v>-7.6393862916634593E-6</v>
      </c>
      <c r="I52" s="134">
        <v>-1.0832916334931134E-4</v>
      </c>
      <c r="J52" s="134">
        <v>1.0957912330016523E-4</v>
      </c>
      <c r="K52" s="134">
        <v>-1.5142241783912929E-5</v>
      </c>
      <c r="L52" s="134">
        <v>-1.2499599508540272E-6</v>
      </c>
      <c r="M52" s="134">
        <v>2.3238726049148637E-4</v>
      </c>
      <c r="N52" s="134">
        <v>2.1843376313370819E-4</v>
      </c>
      <c r="O52" s="134">
        <v>1.0984186154228105E-4</v>
      </c>
      <c r="P52" s="134">
        <v>-1.0859190159142714E-4</v>
      </c>
      <c r="Q52" s="134">
        <v>1.6054850937787224</v>
      </c>
      <c r="R52" s="134">
        <v>1.6875000000000007</v>
      </c>
      <c r="S52" s="134">
        <v>10</v>
      </c>
      <c r="T52" s="134">
        <v>1</v>
      </c>
    </row>
    <row r="53" spans="1:20">
      <c r="A53">
        <v>2</v>
      </c>
      <c r="B53">
        <v>13</v>
      </c>
      <c r="C53">
        <v>4</v>
      </c>
      <c r="D53">
        <v>1.5</v>
      </c>
      <c r="E53">
        <v>1.3333333333333333</v>
      </c>
      <c r="F53" s="134">
        <v>4.2287047972986101E-5</v>
      </c>
      <c r="G53" s="134">
        <v>3.2879543660745018E-5</v>
      </c>
      <c r="H53" s="134">
        <v>9.8568489652191917E-5</v>
      </c>
      <c r="I53" s="134">
        <v>0</v>
      </c>
      <c r="J53" s="134">
        <v>0</v>
      </c>
      <c r="K53" s="134">
        <v>0</v>
      </c>
      <c r="L53" s="134">
        <v>0</v>
      </c>
      <c r="M53" s="134">
        <v>9.9016404144460331E-5</v>
      </c>
      <c r="N53" s="134">
        <v>0</v>
      </c>
      <c r="O53" s="134">
        <v>0</v>
      </c>
      <c r="P53" s="134">
        <v>0</v>
      </c>
      <c r="Q53" s="134">
        <v>0</v>
      </c>
      <c r="R53" s="134">
        <v>1.6875000000000007</v>
      </c>
      <c r="S53" s="134">
        <v>10</v>
      </c>
      <c r="T53" s="134">
        <v>1</v>
      </c>
    </row>
    <row r="54" spans="1:20">
      <c r="A54">
        <v>2</v>
      </c>
      <c r="B54">
        <v>14</v>
      </c>
      <c r="C54">
        <v>1</v>
      </c>
      <c r="D54">
        <v>4.5</v>
      </c>
      <c r="E54">
        <v>1.3333333333333333</v>
      </c>
      <c r="F54" s="134">
        <v>3.4722914511615284E-5</v>
      </c>
      <c r="G54" s="134">
        <v>-5.4366262092315835E-5</v>
      </c>
      <c r="H54" s="134">
        <v>-7.4624415529666593E-5</v>
      </c>
      <c r="I54" s="134">
        <v>0</v>
      </c>
      <c r="J54" s="134">
        <v>0</v>
      </c>
      <c r="K54" s="134">
        <v>0</v>
      </c>
      <c r="L54" s="134">
        <v>0</v>
      </c>
      <c r="M54" s="134">
        <v>1.1621396121426535E-4</v>
      </c>
      <c r="N54" s="134">
        <v>0</v>
      </c>
      <c r="O54" s="134">
        <v>0</v>
      </c>
      <c r="P54" s="134">
        <v>0</v>
      </c>
      <c r="Q54" s="134">
        <v>0</v>
      </c>
      <c r="R54" s="134">
        <v>1.6875000000000007</v>
      </c>
      <c r="S54" s="134">
        <v>10</v>
      </c>
      <c r="T54" s="134">
        <v>1</v>
      </c>
    </row>
    <row r="55" spans="1:20">
      <c r="A55">
        <v>2</v>
      </c>
      <c r="B55">
        <v>14</v>
      </c>
      <c r="C55">
        <v>2</v>
      </c>
      <c r="D55">
        <v>4.5</v>
      </c>
      <c r="E55">
        <v>1.3333333333333333</v>
      </c>
      <c r="F55" s="134">
        <v>2.1190558658336899E-5</v>
      </c>
      <c r="G55" s="134">
        <v>-1.0440355838181812E-5</v>
      </c>
      <c r="H55" s="134">
        <v>2.0491823911857231E-5</v>
      </c>
      <c r="I55" s="134">
        <v>0</v>
      </c>
      <c r="J55" s="134">
        <v>0</v>
      </c>
      <c r="K55" s="134">
        <v>0</v>
      </c>
      <c r="L55" s="134">
        <v>0</v>
      </c>
      <c r="M55" s="134">
        <v>3.7688587120249562E-5</v>
      </c>
      <c r="N55" s="134">
        <v>0</v>
      </c>
      <c r="O55" s="134">
        <v>0</v>
      </c>
      <c r="P55" s="134">
        <v>0</v>
      </c>
      <c r="Q55" s="134">
        <v>0</v>
      </c>
      <c r="R55" s="134">
        <v>1.6875000000000007</v>
      </c>
      <c r="S55" s="134">
        <v>10</v>
      </c>
      <c r="T55" s="134">
        <v>1</v>
      </c>
    </row>
    <row r="56" spans="1:20">
      <c r="A56">
        <v>2</v>
      </c>
      <c r="B56">
        <v>14</v>
      </c>
      <c r="C56">
        <v>3</v>
      </c>
      <c r="D56">
        <v>4.5</v>
      </c>
      <c r="E56">
        <v>1.3333333333333333</v>
      </c>
      <c r="F56" s="134">
        <v>1.0478890989391313E-5</v>
      </c>
      <c r="G56" s="134">
        <v>1.5383749554723185E-5</v>
      </c>
      <c r="H56" s="134">
        <v>2.1104061319577538E-5</v>
      </c>
      <c r="I56" s="134">
        <v>0</v>
      </c>
      <c r="J56" s="134">
        <v>0</v>
      </c>
      <c r="K56" s="134">
        <v>0</v>
      </c>
      <c r="L56" s="134">
        <v>0</v>
      </c>
      <c r="M56" s="134">
        <v>2.3764591266156842E-5</v>
      </c>
      <c r="N56" s="134">
        <v>0</v>
      </c>
      <c r="O56" s="134">
        <v>0</v>
      </c>
      <c r="P56" s="134">
        <v>0</v>
      </c>
      <c r="Q56" s="134">
        <v>0</v>
      </c>
      <c r="R56" s="134">
        <v>1.6875000000000007</v>
      </c>
      <c r="S56" s="134">
        <v>10</v>
      </c>
      <c r="T56" s="134">
        <v>1</v>
      </c>
    </row>
    <row r="57" spans="1:20">
      <c r="A57">
        <v>2</v>
      </c>
      <c r="B57">
        <v>14</v>
      </c>
      <c r="C57">
        <v>4</v>
      </c>
      <c r="D57">
        <v>4.5</v>
      </c>
      <c r="E57">
        <v>1.3333333333333333</v>
      </c>
      <c r="F57" s="134">
        <v>3.5413914998884868E-5</v>
      </c>
      <c r="G57" s="134">
        <v>-4.3501048956929144E-5</v>
      </c>
      <c r="H57" s="134">
        <v>-1.0027878563899553E-4</v>
      </c>
      <c r="I57" s="134">
        <v>0</v>
      </c>
      <c r="J57" s="134">
        <v>0</v>
      </c>
      <c r="K57" s="134">
        <v>0</v>
      </c>
      <c r="L57" s="134">
        <v>0</v>
      </c>
      <c r="M57" s="134">
        <v>1.2760645119028676E-4</v>
      </c>
      <c r="N57" s="134">
        <v>0</v>
      </c>
      <c r="O57" s="134">
        <v>0</v>
      </c>
      <c r="P57" s="134">
        <v>0</v>
      </c>
      <c r="Q57" s="134">
        <v>0</v>
      </c>
      <c r="R57" s="134">
        <v>1.6875000000000007</v>
      </c>
      <c r="S57" s="134">
        <v>10</v>
      </c>
      <c r="T57" s="134">
        <v>1</v>
      </c>
    </row>
    <row r="58" spans="1:20">
      <c r="A58">
        <v>2</v>
      </c>
      <c r="B58">
        <v>15</v>
      </c>
      <c r="C58">
        <v>1</v>
      </c>
      <c r="D58">
        <v>8</v>
      </c>
      <c r="E58">
        <v>0.91666666666666663</v>
      </c>
      <c r="F58" s="134">
        <v>-1.3028649036851887E-4</v>
      </c>
      <c r="G58" s="134">
        <v>1.7816434275055303E-4</v>
      </c>
      <c r="H58" s="134">
        <v>-2.1918310472597417E-4</v>
      </c>
      <c r="I58" s="134">
        <v>-1.4372228486400659E-4</v>
      </c>
      <c r="J58" s="134">
        <v>1.4372228486400634E-4</v>
      </c>
      <c r="K58" s="134">
        <v>-1.7954588728227028E-4</v>
      </c>
      <c r="L58" s="134">
        <v>1.0658141036401502E-19</v>
      </c>
      <c r="M58" s="134">
        <v>3.7839549395991351E-4</v>
      </c>
      <c r="N58" s="134">
        <v>3.3891164970549503E-4</v>
      </c>
      <c r="O58" s="134">
        <v>1.6945582485274741E-4</v>
      </c>
      <c r="P58" s="134">
        <v>-1.6945582485274762E-4</v>
      </c>
      <c r="Q58" s="134">
        <v>1.8499621599725582</v>
      </c>
      <c r="R58" s="134">
        <v>1.6875000000000007</v>
      </c>
      <c r="S58" s="134">
        <v>10</v>
      </c>
      <c r="T58" s="134">
        <v>1</v>
      </c>
    </row>
    <row r="59" spans="1:20">
      <c r="A59">
        <v>2</v>
      </c>
      <c r="B59">
        <v>15</v>
      </c>
      <c r="C59">
        <v>2</v>
      </c>
      <c r="D59">
        <v>8</v>
      </c>
      <c r="E59">
        <v>0.91666666666666663</v>
      </c>
      <c r="F59" s="134">
        <v>-3.4360449099124964E-5</v>
      </c>
      <c r="G59" s="134">
        <v>1.1347124101555776E-4</v>
      </c>
      <c r="H59" s="134">
        <v>-3.8441015351939816E-4</v>
      </c>
      <c r="I59" s="134">
        <v>-9.6131135832612809E-5</v>
      </c>
      <c r="J59" s="134">
        <v>9.6131135832612809E-5</v>
      </c>
      <c r="K59" s="134">
        <v>-2.7300592880380231E-4</v>
      </c>
      <c r="L59" s="134">
        <v>0</v>
      </c>
      <c r="M59" s="134">
        <v>4.1185601213405987E-4</v>
      </c>
      <c r="N59" s="134">
        <v>3.3391169231984045E-4</v>
      </c>
      <c r="O59" s="134">
        <v>1.6695584615992022E-4</v>
      </c>
      <c r="P59" s="134">
        <v>-1.6695584615992022E-4</v>
      </c>
      <c r="Q59" s="134">
        <v>2.0494108159387219</v>
      </c>
      <c r="R59" s="134">
        <v>1.6875000000000007</v>
      </c>
      <c r="S59" s="134">
        <v>10</v>
      </c>
      <c r="T59" s="134">
        <v>1</v>
      </c>
    </row>
    <row r="60" spans="1:20">
      <c r="A60">
        <v>2</v>
      </c>
      <c r="B60">
        <v>15</v>
      </c>
      <c r="C60">
        <v>3</v>
      </c>
      <c r="D60">
        <v>8</v>
      </c>
      <c r="E60">
        <v>0.91666666666666663</v>
      </c>
      <c r="F60" s="134">
        <v>-1.6399578160207704E-5</v>
      </c>
      <c r="G60" s="134">
        <v>1.1756085960840395E-4</v>
      </c>
      <c r="H60" s="134">
        <v>-4.1342363682318067E-4</v>
      </c>
      <c r="I60" s="134">
        <v>-9.1995335422883007E-5</v>
      </c>
      <c r="J60" s="134">
        <v>9.1995335422883007E-5</v>
      </c>
      <c r="K60" s="134">
        <v>-2.8036170871743594E-4</v>
      </c>
      <c r="L60" s="134">
        <v>0</v>
      </c>
      <c r="M60" s="134">
        <v>4.3458543736676599E-4</v>
      </c>
      <c r="N60" s="134">
        <v>3.353434875962785E-4</v>
      </c>
      <c r="O60" s="134">
        <v>1.6767174379813925E-4</v>
      </c>
      <c r="P60" s="134">
        <v>-1.6767174379813925E-4</v>
      </c>
      <c r="Q60" s="134">
        <v>2.0658122004017851</v>
      </c>
      <c r="R60" s="134">
        <v>1.6875000000000007</v>
      </c>
      <c r="S60" s="134">
        <v>10</v>
      </c>
      <c r="T60" s="134">
        <v>1</v>
      </c>
    </row>
    <row r="61" spans="1:20">
      <c r="A61">
        <v>2</v>
      </c>
      <c r="B61">
        <v>15</v>
      </c>
      <c r="C61">
        <v>4</v>
      </c>
      <c r="D61">
        <v>8</v>
      </c>
      <c r="E61">
        <v>0.91666666666666663</v>
      </c>
      <c r="F61" s="134">
        <v>-1.8007043535576636E-4</v>
      </c>
      <c r="G61" s="134">
        <v>2.0520414886288785E-4</v>
      </c>
      <c r="H61" s="134">
        <v>-2.8379111991144284E-4</v>
      </c>
      <c r="I61" s="134">
        <v>-1.9239251647096566E-4</v>
      </c>
      <c r="J61" s="134">
        <v>1.9239251647096566E-4</v>
      </c>
      <c r="K61" s="134">
        <v>-2.4661216220563635E-4</v>
      </c>
      <c r="L61" s="134">
        <v>0</v>
      </c>
      <c r="M61" s="134">
        <v>4.7851217851319918E-4</v>
      </c>
      <c r="N61" s="134">
        <v>4.5703072120357758E-4</v>
      </c>
      <c r="O61" s="134">
        <v>2.2851536060178879E-4</v>
      </c>
      <c r="P61" s="134">
        <v>-2.2851536060178879E-4</v>
      </c>
      <c r="Q61" s="134">
        <v>1.855775194954157</v>
      </c>
      <c r="R61" s="134">
        <v>1.6875000000000007</v>
      </c>
      <c r="S61" s="134">
        <v>10</v>
      </c>
      <c r="T61" s="134">
        <v>1</v>
      </c>
    </row>
    <row r="62" spans="1:20">
      <c r="A62">
        <v>2</v>
      </c>
      <c r="B62">
        <v>16</v>
      </c>
      <c r="C62">
        <v>1</v>
      </c>
      <c r="D62">
        <v>12</v>
      </c>
      <c r="E62">
        <v>0.49999999999999994</v>
      </c>
      <c r="F62" s="134">
        <v>4.6407645445374697E-5</v>
      </c>
      <c r="G62" s="134">
        <v>1.4677535797594491E-5</v>
      </c>
      <c r="H62" s="134">
        <v>-2.6394335106673932E-5</v>
      </c>
      <c r="I62" s="134">
        <v>0</v>
      </c>
      <c r="J62" s="134">
        <v>0</v>
      </c>
      <c r="K62" s="134">
        <v>0</v>
      </c>
      <c r="L62" s="134">
        <v>0</v>
      </c>
      <c r="M62" s="134">
        <v>5.1179092165978238E-5</v>
      </c>
      <c r="N62" s="134">
        <v>0</v>
      </c>
      <c r="O62" s="134">
        <v>0</v>
      </c>
      <c r="P62" s="134">
        <v>0</v>
      </c>
      <c r="Q62" s="134">
        <v>0</v>
      </c>
      <c r="R62" s="134">
        <v>1.6875000000000007</v>
      </c>
      <c r="S62" s="134">
        <v>10</v>
      </c>
      <c r="T62" s="134">
        <v>1</v>
      </c>
    </row>
    <row r="63" spans="1:20">
      <c r="A63">
        <v>2</v>
      </c>
      <c r="B63">
        <v>16</v>
      </c>
      <c r="C63">
        <v>2</v>
      </c>
      <c r="D63">
        <v>12</v>
      </c>
      <c r="E63">
        <v>0.49999999999999994</v>
      </c>
      <c r="F63" s="134">
        <v>-2.809646781733558E-6</v>
      </c>
      <c r="G63" s="134">
        <v>-9.1210144138889544E-6</v>
      </c>
      <c r="H63" s="134">
        <v>2.1334872390076637E-5</v>
      </c>
      <c r="I63" s="134">
        <v>0</v>
      </c>
      <c r="J63" s="134">
        <v>0</v>
      </c>
      <c r="K63" s="134">
        <v>0</v>
      </c>
      <c r="L63" s="134">
        <v>0</v>
      </c>
      <c r="M63" s="134">
        <v>2.2248823368642964E-5</v>
      </c>
      <c r="N63" s="134">
        <v>0</v>
      </c>
      <c r="O63" s="134">
        <v>0</v>
      </c>
      <c r="P63" s="134">
        <v>0</v>
      </c>
      <c r="Q63" s="134">
        <v>0</v>
      </c>
      <c r="R63" s="134">
        <v>1.6875000000000007</v>
      </c>
      <c r="S63" s="134">
        <v>10</v>
      </c>
      <c r="T63" s="134">
        <v>1</v>
      </c>
    </row>
    <row r="64" spans="1:20">
      <c r="A64">
        <v>2</v>
      </c>
      <c r="B64">
        <v>16</v>
      </c>
      <c r="C64">
        <v>3</v>
      </c>
      <c r="D64">
        <v>12</v>
      </c>
      <c r="E64">
        <v>0.49999999999999994</v>
      </c>
      <c r="F64" s="134">
        <v>-4.1654821521622439E-6</v>
      </c>
      <c r="G64" s="134">
        <v>-6.4684010171876927E-6</v>
      </c>
      <c r="H64" s="134">
        <v>2.5613098696159444E-5</v>
      </c>
      <c r="I64" s="134">
        <v>0</v>
      </c>
      <c r="J64" s="134">
        <v>0</v>
      </c>
      <c r="K64" s="134">
        <v>0</v>
      </c>
      <c r="L64" s="134">
        <v>0</v>
      </c>
      <c r="M64" s="134">
        <v>2.5716420048640025E-5</v>
      </c>
      <c r="N64" s="134">
        <v>0</v>
      </c>
      <c r="O64" s="134">
        <v>0</v>
      </c>
      <c r="P64" s="134">
        <v>0</v>
      </c>
      <c r="Q64" s="134">
        <v>0</v>
      </c>
      <c r="R64" s="134">
        <v>1.6875000000000007</v>
      </c>
      <c r="S64" s="134">
        <v>10</v>
      </c>
      <c r="T64" s="134">
        <v>1</v>
      </c>
    </row>
    <row r="65" spans="1:20">
      <c r="A65">
        <v>2</v>
      </c>
      <c r="B65">
        <v>16</v>
      </c>
      <c r="C65">
        <v>4</v>
      </c>
      <c r="D65">
        <v>12</v>
      </c>
      <c r="E65">
        <v>0.49999999999999994</v>
      </c>
      <c r="F65" s="134">
        <v>4.9628033028649002E-5</v>
      </c>
      <c r="G65" s="134">
        <v>4.1493836493934374E-6</v>
      </c>
      <c r="H65" s="134">
        <v>-1.6902670594285557E-5</v>
      </c>
      <c r="I65" s="134">
        <v>0</v>
      </c>
      <c r="J65" s="134">
        <v>0</v>
      </c>
      <c r="K65" s="134">
        <v>0</v>
      </c>
      <c r="L65" s="134">
        <v>0</v>
      </c>
      <c r="M65" s="134">
        <v>5.1147767587991429E-5</v>
      </c>
      <c r="N65" s="134">
        <v>0</v>
      </c>
      <c r="O65" s="134">
        <v>0</v>
      </c>
      <c r="P65" s="134">
        <v>0</v>
      </c>
      <c r="Q65" s="134">
        <v>0</v>
      </c>
      <c r="R65" s="134">
        <v>1.6875000000000007</v>
      </c>
      <c r="S65" s="134">
        <v>10</v>
      </c>
      <c r="T65" s="134">
        <v>1</v>
      </c>
    </row>
    <row r="66" spans="1:20">
      <c r="A66">
        <v>2</v>
      </c>
      <c r="B66">
        <v>17</v>
      </c>
      <c r="C66">
        <v>1</v>
      </c>
      <c r="D66">
        <v>1.5</v>
      </c>
      <c r="E66">
        <v>1.7142857142857144</v>
      </c>
      <c r="F66" s="134">
        <v>5.1002531036564871E-5</v>
      </c>
      <c r="G66" s="134">
        <v>1.6901885590083592E-5</v>
      </c>
      <c r="H66" s="134">
        <v>9.9460792534641511E-5</v>
      </c>
      <c r="I66" s="134">
        <v>0</v>
      </c>
      <c r="J66" s="134">
        <v>0</v>
      </c>
      <c r="K66" s="134">
        <v>0</v>
      </c>
      <c r="L66" s="134">
        <v>0</v>
      </c>
      <c r="M66" s="134">
        <v>1.0514420227233467E-4</v>
      </c>
      <c r="N66" s="134">
        <v>0</v>
      </c>
      <c r="O66" s="134">
        <v>0</v>
      </c>
      <c r="P66" s="134">
        <v>0</v>
      </c>
      <c r="Q66" s="134">
        <v>0</v>
      </c>
      <c r="R66" s="134">
        <v>1.6875000000000007</v>
      </c>
      <c r="S66" s="134">
        <v>10</v>
      </c>
      <c r="T66" s="134">
        <v>1</v>
      </c>
    </row>
    <row r="67" spans="1:20">
      <c r="A67">
        <v>2</v>
      </c>
      <c r="B67">
        <v>17</v>
      </c>
      <c r="C67">
        <v>2</v>
      </c>
      <c r="D67">
        <v>1.5</v>
      </c>
      <c r="E67">
        <v>1.7142857142857144</v>
      </c>
      <c r="F67" s="134">
        <v>-1.1930601967639848E-4</v>
      </c>
      <c r="G67" s="134">
        <v>1.7661933288821654E-4</v>
      </c>
      <c r="H67" s="134">
        <v>-3.0163846049621267E-5</v>
      </c>
      <c r="I67" s="134">
        <v>-1.2377990627729268E-4</v>
      </c>
      <c r="J67" s="134">
        <v>1.2786423955637186E-4</v>
      </c>
      <c r="K67" s="134">
        <v>-1.6785924159210271E-5</v>
      </c>
      <c r="L67" s="134">
        <v>-4.0843332790790402E-6</v>
      </c>
      <c r="M67" s="134">
        <v>2.9745868939904405E-4</v>
      </c>
      <c r="N67" s="134">
        <v>2.5220337702384839E-4</v>
      </c>
      <c r="O67" s="134">
        <v>1.281438551514638E-4</v>
      </c>
      <c r="P67" s="134">
        <v>-1.2405952187238459E-4</v>
      </c>
      <c r="Q67" s="134">
        <v>1.6040994932845434</v>
      </c>
      <c r="R67" s="134">
        <v>1.6875000000000007</v>
      </c>
      <c r="S67" s="134">
        <v>10</v>
      </c>
      <c r="T67" s="134">
        <v>1</v>
      </c>
    </row>
    <row r="68" spans="1:20">
      <c r="A68">
        <v>2</v>
      </c>
      <c r="B68">
        <v>17</v>
      </c>
      <c r="C68">
        <v>3</v>
      </c>
      <c r="D68">
        <v>1.5</v>
      </c>
      <c r="E68">
        <v>1.7142857142857144</v>
      </c>
      <c r="F68" s="134">
        <v>-1.3025349678521969E-4</v>
      </c>
      <c r="G68" s="134">
        <v>1.7382697021451989E-4</v>
      </c>
      <c r="H68" s="134">
        <v>2.4593998695358257E-5</v>
      </c>
      <c r="I68" s="134">
        <v>-1.3257312747932932E-4</v>
      </c>
      <c r="J68" s="134">
        <v>1.3567831504638877E-4</v>
      </c>
      <c r="K68" s="134">
        <v>-1.0531103868502784E-5</v>
      </c>
      <c r="L68" s="134">
        <v>-3.1051875670601701E-6</v>
      </c>
      <c r="M68" s="134">
        <v>3.050734258872886E-4</v>
      </c>
      <c r="N68" s="134">
        <v>2.6845807971789153E-4</v>
      </c>
      <c r="O68" s="134">
        <v>1.3578163364247548E-4</v>
      </c>
      <c r="P68" s="134">
        <v>-1.3267644607541605E-4</v>
      </c>
      <c r="Q68" s="134">
        <v>1.590415417245556</v>
      </c>
      <c r="R68" s="134">
        <v>1.6875000000000007</v>
      </c>
      <c r="S68" s="134">
        <v>10</v>
      </c>
      <c r="T68" s="134">
        <v>1</v>
      </c>
    </row>
    <row r="69" spans="1:20">
      <c r="A69">
        <v>2</v>
      </c>
      <c r="B69">
        <v>17</v>
      </c>
      <c r="C69">
        <v>4</v>
      </c>
      <c r="D69">
        <v>1.5</v>
      </c>
      <c r="E69">
        <v>1.7142857142857144</v>
      </c>
      <c r="F69" s="134">
        <v>6.2797932873202747E-5</v>
      </c>
      <c r="G69" s="134">
        <v>1.0347221709417746E-5</v>
      </c>
      <c r="H69" s="134">
        <v>1.5383529256829471E-4</v>
      </c>
      <c r="I69" s="134">
        <v>0</v>
      </c>
      <c r="J69" s="134">
        <v>0</v>
      </c>
      <c r="K69" s="134">
        <v>0</v>
      </c>
      <c r="L69" s="134">
        <v>0</v>
      </c>
      <c r="M69" s="134">
        <v>1.6253114883356859E-4</v>
      </c>
      <c r="N69" s="134">
        <v>0</v>
      </c>
      <c r="O69" s="134">
        <v>0</v>
      </c>
      <c r="P69" s="134">
        <v>0</v>
      </c>
      <c r="Q69" s="134">
        <v>0</v>
      </c>
      <c r="R69" s="134">
        <v>1.6875000000000007</v>
      </c>
      <c r="S69" s="134">
        <v>10</v>
      </c>
      <c r="T69" s="134">
        <v>1</v>
      </c>
    </row>
    <row r="70" spans="1:20">
      <c r="A70">
        <v>2</v>
      </c>
      <c r="B70">
        <v>18</v>
      </c>
      <c r="C70">
        <v>1</v>
      </c>
      <c r="D70">
        <v>4.5</v>
      </c>
      <c r="E70">
        <v>1.7142857142857144</v>
      </c>
      <c r="F70" s="134">
        <v>3.8486704557107565E-5</v>
      </c>
      <c r="G70" s="134">
        <v>-7.3408479069145518E-5</v>
      </c>
      <c r="H70" s="134">
        <v>-6.8325601112356689E-5</v>
      </c>
      <c r="I70" s="134">
        <v>0</v>
      </c>
      <c r="J70" s="134">
        <v>0</v>
      </c>
      <c r="K70" s="134">
        <v>0</v>
      </c>
      <c r="L70" s="134">
        <v>0</v>
      </c>
      <c r="M70" s="134">
        <v>1.3110652114261049E-4</v>
      </c>
      <c r="N70" s="134">
        <v>0</v>
      </c>
      <c r="O70" s="134">
        <v>0</v>
      </c>
      <c r="P70" s="134">
        <v>0</v>
      </c>
      <c r="Q70" s="134">
        <v>0</v>
      </c>
      <c r="R70" s="134">
        <v>1.6875000000000007</v>
      </c>
      <c r="S70" s="134">
        <v>10</v>
      </c>
      <c r="T70" s="134">
        <v>1</v>
      </c>
    </row>
    <row r="71" spans="1:20">
      <c r="A71">
        <v>2</v>
      </c>
      <c r="B71">
        <v>18</v>
      </c>
      <c r="C71">
        <v>2</v>
      </c>
      <c r="D71">
        <v>4.5</v>
      </c>
      <c r="E71">
        <v>1.7142857142857144</v>
      </c>
      <c r="F71" s="134">
        <v>-1.5482944921976956E-5</v>
      </c>
      <c r="G71" s="134">
        <v>2.2111060860888681E-5</v>
      </c>
      <c r="H71" s="134">
        <v>1.9513940918135233E-5</v>
      </c>
      <c r="I71" s="134">
        <v>-1.114352689504841E-5</v>
      </c>
      <c r="J71" s="134">
        <v>1.1143526895049157E-5</v>
      </c>
      <c r="K71" s="134">
        <v>-7.7579566175801233E-6</v>
      </c>
      <c r="L71" s="134">
        <v>-3.1974423109204506E-19</v>
      </c>
      <c r="M71" s="134">
        <v>4.2356854946497243E-5</v>
      </c>
      <c r="N71" s="134">
        <v>2.3598700335462488E-5</v>
      </c>
      <c r="O71" s="134">
        <v>1.1799350167731616E-5</v>
      </c>
      <c r="P71" s="134">
        <v>-1.1799350167730871E-5</v>
      </c>
      <c r="Q71" s="134">
        <v>1.7382835726565022</v>
      </c>
      <c r="R71" s="134">
        <v>1.6875000000000007</v>
      </c>
      <c r="S71" s="134">
        <v>10</v>
      </c>
      <c r="T71" s="134">
        <v>1</v>
      </c>
    </row>
    <row r="72" spans="1:20">
      <c r="A72">
        <v>2</v>
      </c>
      <c r="B72">
        <v>18</v>
      </c>
      <c r="C72">
        <v>3</v>
      </c>
      <c r="D72">
        <v>4.5</v>
      </c>
      <c r="E72">
        <v>1.7142857142857144</v>
      </c>
      <c r="F72" s="134">
        <v>-8.2668528528883435E-5</v>
      </c>
      <c r="G72" s="134">
        <v>8.6112796137618374E-5</v>
      </c>
      <c r="H72" s="134">
        <v>-2.8469228390205495E-5</v>
      </c>
      <c r="I72" s="134">
        <v>-7.8627810740061367E-5</v>
      </c>
      <c r="J72" s="134">
        <v>7.8627810740060865E-5</v>
      </c>
      <c r="K72" s="134">
        <v>-5.3412222716564181E-5</v>
      </c>
      <c r="L72" s="134">
        <v>2.1316282072803004E-19</v>
      </c>
      <c r="M72" s="134">
        <v>1.7116551206745116E-4</v>
      </c>
      <c r="N72" s="134">
        <v>1.6607888493912565E-4</v>
      </c>
      <c r="O72" s="134">
        <v>8.3039442469562565E-5</v>
      </c>
      <c r="P72" s="134">
        <v>-8.303944246956308E-5</v>
      </c>
      <c r="Q72" s="134">
        <v>1.7345096974425349</v>
      </c>
      <c r="R72" s="134">
        <v>1.6875000000000007</v>
      </c>
      <c r="S72" s="134">
        <v>10</v>
      </c>
      <c r="T72" s="134">
        <v>1</v>
      </c>
    </row>
    <row r="73" spans="1:20">
      <c r="A73">
        <v>2</v>
      </c>
      <c r="B73">
        <v>18</v>
      </c>
      <c r="C73">
        <v>4</v>
      </c>
      <c r="D73">
        <v>4.5</v>
      </c>
      <c r="E73">
        <v>1.7142857142857144</v>
      </c>
      <c r="F73" s="134">
        <v>3.9222524759014283E-5</v>
      </c>
      <c r="G73" s="134">
        <v>-5.7295311568358434E-5</v>
      </c>
      <c r="H73" s="134">
        <v>-1.0614858936672615E-4</v>
      </c>
      <c r="I73" s="134">
        <v>0</v>
      </c>
      <c r="J73" s="134">
        <v>0</v>
      </c>
      <c r="K73" s="134">
        <v>0</v>
      </c>
      <c r="L73" s="134">
        <v>0</v>
      </c>
      <c r="M73" s="134">
        <v>1.4346851833717161E-4</v>
      </c>
      <c r="N73" s="134">
        <v>0</v>
      </c>
      <c r="O73" s="134">
        <v>0</v>
      </c>
      <c r="P73" s="134">
        <v>0</v>
      </c>
      <c r="Q73" s="134">
        <v>0</v>
      </c>
      <c r="R73" s="134">
        <v>1.6875000000000007</v>
      </c>
      <c r="S73" s="134">
        <v>10</v>
      </c>
      <c r="T73" s="134">
        <v>1</v>
      </c>
    </row>
    <row r="74" spans="1:20">
      <c r="A74">
        <v>2</v>
      </c>
      <c r="B74">
        <v>19</v>
      </c>
      <c r="C74">
        <v>1</v>
      </c>
      <c r="D74">
        <v>8</v>
      </c>
      <c r="E74">
        <v>1.1785714285714284</v>
      </c>
      <c r="F74" s="134">
        <v>-2.4227661651532635E-4</v>
      </c>
      <c r="G74" s="134">
        <v>2.965330595683479E-4</v>
      </c>
      <c r="H74" s="134">
        <v>-4.323405413565964E-4</v>
      </c>
      <c r="I74" s="134">
        <v>-2.6791220175802769E-4</v>
      </c>
      <c r="J74" s="134">
        <v>2.6791220175802845E-4</v>
      </c>
      <c r="K74" s="134">
        <v>-3.5661321887515241E-4</v>
      </c>
      <c r="L74" s="134">
        <v>-3.1974423109204506E-19</v>
      </c>
      <c r="M74" s="134">
        <v>6.9082140292691329E-4</v>
      </c>
      <c r="N74" s="134">
        <v>6.436464707273977E-4</v>
      </c>
      <c r="O74" s="134">
        <v>3.2182323536369923E-4</v>
      </c>
      <c r="P74" s="134">
        <v>-3.2182323536369847E-4</v>
      </c>
      <c r="Q74" s="134">
        <v>1.8644078430913806</v>
      </c>
      <c r="R74" s="134">
        <v>1.6875000000000007</v>
      </c>
      <c r="S74" s="134">
        <v>10</v>
      </c>
      <c r="T74" s="134">
        <v>1</v>
      </c>
    </row>
    <row r="75" spans="1:20">
      <c r="A75">
        <v>2</v>
      </c>
      <c r="B75">
        <v>19</v>
      </c>
      <c r="C75">
        <v>2</v>
      </c>
      <c r="D75">
        <v>8</v>
      </c>
      <c r="E75">
        <v>1.1785714285714284</v>
      </c>
      <c r="F75" s="134">
        <v>-7.3178895204514651E-6</v>
      </c>
      <c r="G75" s="134">
        <v>1.0070402244081879E-4</v>
      </c>
      <c r="H75" s="134">
        <v>-4.7315689816382204E-4</v>
      </c>
      <c r="I75" s="134">
        <v>-9.8622979190437682E-5</v>
      </c>
      <c r="J75" s="134">
        <v>9.8622979190436449E-5</v>
      </c>
      <c r="K75" s="134">
        <v>-3.2706947145279676E-4</v>
      </c>
      <c r="L75" s="134">
        <v>5.3290705182007509E-19</v>
      </c>
      <c r="M75" s="134">
        <v>4.8533100430920119E-4</v>
      </c>
      <c r="N75" s="134">
        <v>3.8194293716994085E-4</v>
      </c>
      <c r="O75" s="134">
        <v>1.909714685849698E-4</v>
      </c>
      <c r="P75" s="134">
        <v>-1.9097146858497105E-4</v>
      </c>
      <c r="Q75" s="134">
        <v>2.0848573990455739</v>
      </c>
      <c r="R75" s="134">
        <v>1.6875000000000007</v>
      </c>
      <c r="S75" s="134">
        <v>10</v>
      </c>
      <c r="T75" s="134">
        <v>1</v>
      </c>
    </row>
    <row r="76" spans="1:20">
      <c r="A76">
        <v>2</v>
      </c>
      <c r="B76">
        <v>19</v>
      </c>
      <c r="C76">
        <v>3</v>
      </c>
      <c r="D76">
        <v>8</v>
      </c>
      <c r="E76">
        <v>1.1785714285714284</v>
      </c>
      <c r="F76" s="134">
        <v>9.1668513537427965E-6</v>
      </c>
      <c r="G76" s="134">
        <v>1.1657318707139327E-4</v>
      </c>
      <c r="H76" s="134">
        <v>-5.6004735937883879E-4</v>
      </c>
      <c r="I76" s="134">
        <v>-1.0481065480544451E-4</v>
      </c>
      <c r="J76" s="134">
        <v>1.0481065480544476E-4</v>
      </c>
      <c r="K76" s="134">
        <v>-3.8290199896981697E-4</v>
      </c>
      <c r="L76" s="134">
        <v>-1.0658141036401502E-19</v>
      </c>
      <c r="M76" s="134">
        <v>5.7025359770851328E-4</v>
      </c>
      <c r="N76" s="134">
        <v>4.3652609802629901E-4</v>
      </c>
      <c r="O76" s="134">
        <v>2.1826304901314964E-4</v>
      </c>
      <c r="P76" s="134">
        <v>-2.1826304901314937E-4</v>
      </c>
      <c r="Q76" s="134">
        <v>2.1057512075583205</v>
      </c>
      <c r="R76" s="134">
        <v>1.6875000000000007</v>
      </c>
      <c r="S76" s="134">
        <v>10</v>
      </c>
      <c r="T76" s="134">
        <v>1</v>
      </c>
    </row>
    <row r="77" spans="1:20">
      <c r="A77">
        <v>2</v>
      </c>
      <c r="B77">
        <v>19</v>
      </c>
      <c r="C77">
        <v>4</v>
      </c>
      <c r="D77">
        <v>8</v>
      </c>
      <c r="E77">
        <v>1.1785714285714284</v>
      </c>
      <c r="F77" s="134">
        <v>-3.1052354227452319E-4</v>
      </c>
      <c r="G77" s="134">
        <v>3.6778415084425296E-4</v>
      </c>
      <c r="H77" s="134">
        <v>-5.8883913683425786E-4</v>
      </c>
      <c r="I77" s="134">
        <v>-3.4498890686524773E-4</v>
      </c>
      <c r="J77" s="134">
        <v>3.4498890686524849E-4</v>
      </c>
      <c r="K77" s="134">
        <v>-4.9058709915967777E-4</v>
      </c>
      <c r="L77" s="134">
        <v>-3.1974423109204506E-19</v>
      </c>
      <c r="M77" s="134">
        <v>8.9823875200963662E-4</v>
      </c>
      <c r="N77" s="134">
        <v>8.4660798797449516E-4</v>
      </c>
      <c r="O77" s="134">
        <v>4.2330399398724796E-4</v>
      </c>
      <c r="P77" s="134">
        <v>-4.233039939872472E-4</v>
      </c>
      <c r="Q77" s="134">
        <v>1.8798377369500041</v>
      </c>
      <c r="R77" s="134">
        <v>1.6875000000000007</v>
      </c>
      <c r="S77" s="134">
        <v>10</v>
      </c>
      <c r="T77" s="134">
        <v>1</v>
      </c>
    </row>
    <row r="78" spans="1:20">
      <c r="A78">
        <v>2</v>
      </c>
      <c r="B78">
        <v>20</v>
      </c>
      <c r="C78">
        <v>1</v>
      </c>
      <c r="D78">
        <v>12</v>
      </c>
      <c r="E78">
        <v>0.6428571428571429</v>
      </c>
      <c r="F78" s="134">
        <v>5.1787553766745347E-5</v>
      </c>
      <c r="G78" s="134">
        <v>1.5290863693733369E-5</v>
      </c>
      <c r="H78" s="134">
        <v>-2.6732555372676682E-6</v>
      </c>
      <c r="I78" s="134">
        <v>0</v>
      </c>
      <c r="J78" s="134">
        <v>0</v>
      </c>
      <c r="K78" s="134">
        <v>0</v>
      </c>
      <c r="L78" s="134">
        <v>0</v>
      </c>
      <c r="M78" s="134">
        <v>5.1836439951472141E-5</v>
      </c>
      <c r="N78" s="134">
        <v>0</v>
      </c>
      <c r="O78" s="134">
        <v>0</v>
      </c>
      <c r="P78" s="134">
        <v>0</v>
      </c>
      <c r="Q78" s="134">
        <v>0</v>
      </c>
      <c r="R78" s="134">
        <v>1.6875000000000007</v>
      </c>
      <c r="S78" s="134">
        <v>10</v>
      </c>
      <c r="T78" s="134">
        <v>1</v>
      </c>
    </row>
    <row r="79" spans="1:20">
      <c r="A79">
        <v>2</v>
      </c>
      <c r="B79">
        <v>20</v>
      </c>
      <c r="C79">
        <v>2</v>
      </c>
      <c r="D79">
        <v>12</v>
      </c>
      <c r="E79">
        <v>0.6428571428571429</v>
      </c>
      <c r="F79" s="134">
        <v>-5.4155609098080295E-6</v>
      </c>
      <c r="G79" s="134">
        <v>-9.3614644454993451E-6</v>
      </c>
      <c r="H79" s="134">
        <v>2.6935120926510818E-5</v>
      </c>
      <c r="I79" s="134">
        <v>0</v>
      </c>
      <c r="J79" s="134">
        <v>0</v>
      </c>
      <c r="K79" s="134">
        <v>0</v>
      </c>
      <c r="L79" s="134">
        <v>0</v>
      </c>
      <c r="M79" s="134">
        <v>2.7222617325281972E-5</v>
      </c>
      <c r="N79" s="134">
        <v>0</v>
      </c>
      <c r="O79" s="134">
        <v>0</v>
      </c>
      <c r="P79" s="134">
        <v>0</v>
      </c>
      <c r="Q79" s="134">
        <v>0</v>
      </c>
      <c r="R79" s="134">
        <v>1.6875000000000007</v>
      </c>
      <c r="S79" s="134">
        <v>10</v>
      </c>
      <c r="T79" s="134">
        <v>1</v>
      </c>
    </row>
    <row r="80" spans="1:20">
      <c r="A80">
        <v>2</v>
      </c>
      <c r="B80">
        <v>20</v>
      </c>
      <c r="C80">
        <v>3</v>
      </c>
      <c r="D80">
        <v>12</v>
      </c>
      <c r="E80">
        <v>0.6428571428571429</v>
      </c>
      <c r="F80" s="134">
        <v>-7.4045306409802418E-6</v>
      </c>
      <c r="G80" s="134">
        <v>-3.3444561469165268E-6</v>
      </c>
      <c r="H80" s="134">
        <v>2.0544358118943004E-5</v>
      </c>
      <c r="I80" s="134">
        <v>0</v>
      </c>
      <c r="J80" s="134">
        <v>0</v>
      </c>
      <c r="K80" s="134">
        <v>0</v>
      </c>
      <c r="L80" s="134">
        <v>0</v>
      </c>
      <c r="M80" s="134">
        <v>2.094170134962119E-5</v>
      </c>
      <c r="N80" s="134">
        <v>0</v>
      </c>
      <c r="O80" s="134">
        <v>0</v>
      </c>
      <c r="P80" s="134">
        <v>0</v>
      </c>
      <c r="Q80" s="134">
        <v>0</v>
      </c>
      <c r="R80" s="134">
        <v>1.6875000000000007</v>
      </c>
      <c r="S80" s="134">
        <v>10</v>
      </c>
      <c r="T80" s="134">
        <v>1</v>
      </c>
    </row>
    <row r="81" spans="1:20">
      <c r="A81">
        <v>2</v>
      </c>
      <c r="B81">
        <v>20</v>
      </c>
      <c r="C81">
        <v>4</v>
      </c>
      <c r="D81">
        <v>12</v>
      </c>
      <c r="E81">
        <v>0.6428571428571429</v>
      </c>
      <c r="F81" s="134">
        <v>5.453756013809469E-5</v>
      </c>
      <c r="G81" s="134">
        <v>-5.8253551844341919E-6</v>
      </c>
      <c r="H81" s="134">
        <v>1.292072884617142E-5</v>
      </c>
      <c r="I81" s="134">
        <v>0</v>
      </c>
      <c r="J81" s="134">
        <v>0</v>
      </c>
      <c r="K81" s="134">
        <v>0</v>
      </c>
      <c r="L81" s="134">
        <v>0</v>
      </c>
      <c r="M81" s="134">
        <v>6.1730274421478793E-5</v>
      </c>
      <c r="N81" s="134">
        <v>0</v>
      </c>
      <c r="O81" s="134">
        <v>0</v>
      </c>
      <c r="P81" s="134">
        <v>0</v>
      </c>
      <c r="Q81" s="134">
        <v>0</v>
      </c>
      <c r="R81" s="134">
        <v>1.6875000000000007</v>
      </c>
      <c r="S81" s="134">
        <v>10</v>
      </c>
      <c r="T81" s="134">
        <v>1</v>
      </c>
    </row>
    <row r="82" spans="1:20">
      <c r="A82">
        <v>2</v>
      </c>
      <c r="B82">
        <v>21</v>
      </c>
      <c r="C82">
        <v>1</v>
      </c>
      <c r="D82">
        <v>1.5</v>
      </c>
      <c r="E82">
        <v>2.0952380952380949</v>
      </c>
      <c r="F82" s="134">
        <v>6.707136035048965E-5</v>
      </c>
      <c r="G82" s="134">
        <v>-4.1967759764605592E-6</v>
      </c>
      <c r="H82" s="134">
        <v>1.1917666038544498E-4</v>
      </c>
      <c r="I82" s="134">
        <v>0</v>
      </c>
      <c r="J82" s="134">
        <v>0</v>
      </c>
      <c r="K82" s="134">
        <v>0</v>
      </c>
      <c r="L82" s="134">
        <v>0</v>
      </c>
      <c r="M82" s="134">
        <v>1.3886044662229937E-4</v>
      </c>
      <c r="N82" s="134">
        <v>0</v>
      </c>
      <c r="O82" s="134">
        <v>0</v>
      </c>
      <c r="P82" s="134">
        <v>0</v>
      </c>
      <c r="Q82" s="134">
        <v>0</v>
      </c>
      <c r="R82" s="134">
        <v>1.6875000000000007</v>
      </c>
      <c r="S82" s="134">
        <v>10</v>
      </c>
      <c r="T82" s="134">
        <v>1</v>
      </c>
    </row>
    <row r="83" spans="1:20">
      <c r="A83">
        <v>2</v>
      </c>
      <c r="B83">
        <v>21</v>
      </c>
      <c r="C83">
        <v>2</v>
      </c>
      <c r="D83">
        <v>1.5</v>
      </c>
      <c r="E83">
        <v>2.0952380952380949</v>
      </c>
      <c r="F83" s="134">
        <v>-1.2823900830129123E-4</v>
      </c>
      <c r="G83" s="134">
        <v>2.0916344316522742E-4</v>
      </c>
      <c r="H83" s="134">
        <v>-1.5243341009358648E-5</v>
      </c>
      <c r="I83" s="134">
        <v>-1.3404433696315006E-4</v>
      </c>
      <c r="J83" s="134">
        <v>1.3981127563556355E-4</v>
      </c>
      <c r="K83" s="134">
        <v>-1.21004088907919E-5</v>
      </c>
      <c r="L83" s="134">
        <v>-5.7669386724140639E-6</v>
      </c>
      <c r="M83" s="134">
        <v>3.377466116791464E-4</v>
      </c>
      <c r="N83" s="134">
        <v>2.7412281270835717E-4</v>
      </c>
      <c r="O83" s="134">
        <v>1.3994487569038533E-4</v>
      </c>
      <c r="P83" s="134">
        <v>-1.3417793701797184E-4</v>
      </c>
      <c r="Q83" s="134">
        <v>1.592874646204133</v>
      </c>
      <c r="R83" s="134">
        <v>1.6875000000000007</v>
      </c>
      <c r="S83" s="134">
        <v>10</v>
      </c>
      <c r="T83" s="134">
        <v>1</v>
      </c>
    </row>
    <row r="84" spans="1:20">
      <c r="A84">
        <v>2</v>
      </c>
      <c r="B84">
        <v>21</v>
      </c>
      <c r="C84">
        <v>3</v>
      </c>
      <c r="D84">
        <v>1.5</v>
      </c>
      <c r="E84">
        <v>2.0952380952380949</v>
      </c>
      <c r="F84" s="134">
        <v>-1.0972109527192436E-4</v>
      </c>
      <c r="G84" s="134">
        <v>1.9258759781536547E-4</v>
      </c>
      <c r="H84" s="134">
        <v>7.4387000173561297E-5</v>
      </c>
      <c r="I84" s="134">
        <v>-1.1500013777655536E-4</v>
      </c>
      <c r="J84" s="134">
        <v>1.2090547451408035E-4</v>
      </c>
      <c r="K84" s="134">
        <v>-1.5449818925342484E-6</v>
      </c>
      <c r="L84" s="134">
        <v>-5.9053367375252822E-6</v>
      </c>
      <c r="M84" s="134">
        <v>3.1132615005965465E-4</v>
      </c>
      <c r="N84" s="134">
        <v>2.3591067139760338E-4</v>
      </c>
      <c r="O84" s="134">
        <v>1.2090800406756419E-4</v>
      </c>
      <c r="P84" s="134">
        <v>-1.1500266733003919E-4</v>
      </c>
      <c r="Q84" s="134">
        <v>1.574070856360531</v>
      </c>
      <c r="R84" s="134">
        <v>1.6875000000000007</v>
      </c>
      <c r="S84" s="134">
        <v>10</v>
      </c>
      <c r="T84" s="134">
        <v>1</v>
      </c>
    </row>
    <row r="85" spans="1:20">
      <c r="A85">
        <v>2</v>
      </c>
      <c r="B85">
        <v>21</v>
      </c>
      <c r="C85">
        <v>4</v>
      </c>
      <c r="D85">
        <v>1.5</v>
      </c>
      <c r="E85">
        <v>2.0952380952380949</v>
      </c>
      <c r="F85" s="134">
        <v>6.90179305357135E-5</v>
      </c>
      <c r="G85" s="134">
        <v>-1.1757940537770567E-5</v>
      </c>
      <c r="H85" s="134">
        <v>1.9195318216517782E-4</v>
      </c>
      <c r="I85" s="134">
        <v>0</v>
      </c>
      <c r="J85" s="134">
        <v>0</v>
      </c>
      <c r="K85" s="134">
        <v>0</v>
      </c>
      <c r="L85" s="134">
        <v>0</v>
      </c>
      <c r="M85" s="134">
        <v>2.0825648967323456E-4</v>
      </c>
      <c r="N85" s="134">
        <v>0</v>
      </c>
      <c r="O85" s="134">
        <v>0</v>
      </c>
      <c r="P85" s="134">
        <v>0</v>
      </c>
      <c r="Q85" s="134">
        <v>0</v>
      </c>
      <c r="R85" s="134">
        <v>1.6875000000000007</v>
      </c>
      <c r="S85" s="134">
        <v>10</v>
      </c>
      <c r="T85" s="134">
        <v>1</v>
      </c>
    </row>
    <row r="86" spans="1:20">
      <c r="A86">
        <v>2</v>
      </c>
      <c r="B86">
        <v>22</v>
      </c>
      <c r="C86">
        <v>1</v>
      </c>
      <c r="D86">
        <v>4.5</v>
      </c>
      <c r="E86">
        <v>2.0952380952380949</v>
      </c>
      <c r="F86" s="134">
        <v>3.7218502082958076E-5</v>
      </c>
      <c r="G86" s="134">
        <v>-9.0843598580738874E-5</v>
      </c>
      <c r="H86" s="134">
        <v>-3.8678583900360562E-5</v>
      </c>
      <c r="I86" s="134">
        <v>0</v>
      </c>
      <c r="J86" s="134">
        <v>0</v>
      </c>
      <c r="K86" s="134">
        <v>0</v>
      </c>
      <c r="L86" s="134">
        <v>0</v>
      </c>
      <c r="M86" s="134">
        <v>1.3377568717422492E-4</v>
      </c>
      <c r="N86" s="134">
        <v>0</v>
      </c>
      <c r="O86" s="134">
        <v>0</v>
      </c>
      <c r="P86" s="134">
        <v>0</v>
      </c>
      <c r="Q86" s="134">
        <v>0</v>
      </c>
      <c r="R86" s="134">
        <v>1.6875000000000007</v>
      </c>
      <c r="S86" s="134">
        <v>10</v>
      </c>
      <c r="T86" s="134">
        <v>1</v>
      </c>
    </row>
    <row r="87" spans="1:20">
      <c r="A87">
        <v>2</v>
      </c>
      <c r="B87">
        <v>22</v>
      </c>
      <c r="C87">
        <v>2</v>
      </c>
      <c r="D87">
        <v>4.5</v>
      </c>
      <c r="E87">
        <v>2.0952380952380949</v>
      </c>
      <c r="F87" s="134">
        <v>-1.6293936060690265E-4</v>
      </c>
      <c r="G87" s="134">
        <v>1.907096188379127E-4</v>
      </c>
      <c r="H87" s="134">
        <v>-8.2750851440927724E-5</v>
      </c>
      <c r="I87" s="134">
        <v>-1.6115303884035591E-4</v>
      </c>
      <c r="J87" s="134">
        <v>1.6115303884035566E-4</v>
      </c>
      <c r="K87" s="134">
        <v>-1.057418422629509E-4</v>
      </c>
      <c r="L87" s="134">
        <v>1.0658141036401502E-19</v>
      </c>
      <c r="M87" s="134">
        <v>3.6320146486014881E-4</v>
      </c>
      <c r="N87" s="134">
        <v>3.3920870406740396E-4</v>
      </c>
      <c r="O87" s="134">
        <v>1.6960435203370184E-4</v>
      </c>
      <c r="P87" s="134">
        <v>-1.6960435203370211E-4</v>
      </c>
      <c r="Q87" s="134">
        <v>1.7293034199721138</v>
      </c>
      <c r="R87" s="134">
        <v>1.6875000000000007</v>
      </c>
      <c r="S87" s="134">
        <v>10</v>
      </c>
      <c r="T87" s="134">
        <v>1</v>
      </c>
    </row>
    <row r="88" spans="1:20">
      <c r="A88">
        <v>2</v>
      </c>
      <c r="B88">
        <v>22</v>
      </c>
      <c r="C88">
        <v>3</v>
      </c>
      <c r="D88">
        <v>4.5</v>
      </c>
      <c r="E88">
        <v>2.0952380952380949</v>
      </c>
      <c r="F88" s="134">
        <v>-3.2822103131709872E-4</v>
      </c>
      <c r="G88" s="134">
        <v>3.2484237872300119E-4</v>
      </c>
      <c r="H88" s="134">
        <v>-2.3774718084758987E-4</v>
      </c>
      <c r="I88" s="134">
        <v>-3.2973209697830902E-4</v>
      </c>
      <c r="J88" s="134">
        <v>3.2973209697830929E-4</v>
      </c>
      <c r="K88" s="134">
        <v>-2.2751548251836664E-4</v>
      </c>
      <c r="L88" s="134">
        <v>-1.0658141036401502E-19</v>
      </c>
      <c r="M88" s="134">
        <v>6.949931938761561E-4</v>
      </c>
      <c r="N88" s="134">
        <v>6.9760756725856807E-4</v>
      </c>
      <c r="O88" s="134">
        <v>3.4880378362928414E-4</v>
      </c>
      <c r="P88" s="134">
        <v>-3.4880378362928393E-4</v>
      </c>
      <c r="Q88" s="134">
        <v>1.736903329554965</v>
      </c>
      <c r="R88" s="134">
        <v>1.6875000000000007</v>
      </c>
      <c r="S88" s="134">
        <v>10</v>
      </c>
      <c r="T88" s="134">
        <v>1</v>
      </c>
    </row>
    <row r="89" spans="1:20">
      <c r="A89">
        <v>2</v>
      </c>
      <c r="B89">
        <v>22</v>
      </c>
      <c r="C89">
        <v>4</v>
      </c>
      <c r="D89">
        <v>4.5</v>
      </c>
      <c r="E89">
        <v>2.0952380952380949</v>
      </c>
      <c r="F89" s="134">
        <v>1.7844327405512766E-5</v>
      </c>
      <c r="G89" s="134">
        <v>-6.9452671303972316E-5</v>
      </c>
      <c r="H89" s="134">
        <v>-9.4332552598500152E-5</v>
      </c>
      <c r="I89" s="134">
        <v>0</v>
      </c>
      <c r="J89" s="134">
        <v>0</v>
      </c>
      <c r="K89" s="134">
        <v>0</v>
      </c>
      <c r="L89" s="134">
        <v>0</v>
      </c>
      <c r="M89" s="134">
        <v>1.2852780424263318E-4</v>
      </c>
      <c r="N89" s="134">
        <v>0</v>
      </c>
      <c r="O89" s="134">
        <v>0</v>
      </c>
      <c r="P89" s="134">
        <v>0</v>
      </c>
      <c r="Q89" s="134">
        <v>0</v>
      </c>
      <c r="R89" s="134">
        <v>1.6875000000000007</v>
      </c>
      <c r="S89" s="134">
        <v>10</v>
      </c>
      <c r="T89" s="134">
        <v>1</v>
      </c>
    </row>
    <row r="90" spans="1:20">
      <c r="A90">
        <v>2</v>
      </c>
      <c r="B90">
        <v>23</v>
      </c>
      <c r="C90">
        <v>1</v>
      </c>
      <c r="D90">
        <v>8</v>
      </c>
      <c r="E90">
        <v>1.4404761904761905</v>
      </c>
      <c r="F90" s="134">
        <v>-4.072023018788919E-4</v>
      </c>
      <c r="G90" s="134">
        <v>4.8168867333630867E-4</v>
      </c>
      <c r="H90" s="134">
        <v>-8.6724235860876036E-4</v>
      </c>
      <c r="I90" s="134">
        <v>-4.6403727948828943E-4</v>
      </c>
      <c r="J90" s="134">
        <v>4.6403727948828943E-4</v>
      </c>
      <c r="K90" s="134">
        <v>-7.1187192102156076E-4</v>
      </c>
      <c r="L90" s="134">
        <v>0</v>
      </c>
      <c r="M90" s="134">
        <v>1.2418681388876663E-3</v>
      </c>
      <c r="N90" s="134">
        <v>1.1696512381725156E-3</v>
      </c>
      <c r="O90" s="134">
        <v>5.8482561908625782E-4</v>
      </c>
      <c r="P90" s="134">
        <v>-5.8482561908625782E-4</v>
      </c>
      <c r="Q90" s="134">
        <v>1.8979557790764188</v>
      </c>
      <c r="R90" s="134">
        <v>1.6875000000000007</v>
      </c>
      <c r="S90" s="134">
        <v>10</v>
      </c>
      <c r="T90" s="134">
        <v>1</v>
      </c>
    </row>
    <row r="91" spans="1:20">
      <c r="A91">
        <v>2</v>
      </c>
      <c r="B91">
        <v>23</v>
      </c>
      <c r="C91">
        <v>2</v>
      </c>
      <c r="D91">
        <v>8</v>
      </c>
      <c r="E91">
        <v>1.4404761904761905</v>
      </c>
      <c r="F91" s="134">
        <v>2.0310496201573523E-5</v>
      </c>
      <c r="G91" s="134">
        <v>8.8026080181342821E-5</v>
      </c>
      <c r="H91" s="134">
        <v>-6.4876091980626096E-4</v>
      </c>
      <c r="I91" s="134">
        <v>-1.1239413546607118E-4</v>
      </c>
      <c r="J91" s="134">
        <v>1.1239413546607118E-4</v>
      </c>
      <c r="K91" s="134">
        <v>-4.6786777682249512E-4</v>
      </c>
      <c r="L91" s="134">
        <v>0</v>
      </c>
      <c r="M91" s="134">
        <v>6.5228531439975466E-4</v>
      </c>
      <c r="N91" s="134">
        <v>5.1906649221220816E-4</v>
      </c>
      <c r="O91" s="134">
        <v>2.5953324610610408E-4</v>
      </c>
      <c r="P91" s="134">
        <v>-2.5953324610610408E-4</v>
      </c>
      <c r="Q91" s="134">
        <v>2.1322506275726942</v>
      </c>
      <c r="R91" s="134">
        <v>1.6875000000000007</v>
      </c>
      <c r="S91" s="134">
        <v>10</v>
      </c>
      <c r="T91" s="134">
        <v>1</v>
      </c>
    </row>
    <row r="92" spans="1:20">
      <c r="A92">
        <v>2</v>
      </c>
      <c r="B92">
        <v>23</v>
      </c>
      <c r="C92">
        <v>3</v>
      </c>
      <c r="D92">
        <v>8</v>
      </c>
      <c r="E92">
        <v>1.4404761904761905</v>
      </c>
      <c r="F92" s="134">
        <v>2.5787955978278837E-5</v>
      </c>
      <c r="G92" s="134">
        <v>1.2583490799966115E-4</v>
      </c>
      <c r="H92" s="134">
        <v>-8.1035924681835349E-4</v>
      </c>
      <c r="I92" s="134">
        <v>-1.2930848682424838E-4</v>
      </c>
      <c r="J92" s="134">
        <v>1.2930848682424887E-4</v>
      </c>
      <c r="K92" s="134">
        <v>-5.9971198623911767E-4</v>
      </c>
      <c r="L92" s="134">
        <v>-2.1316282072803004E-19</v>
      </c>
      <c r="M92" s="134">
        <v>8.1651178896129724E-4</v>
      </c>
      <c r="N92" s="134">
        <v>6.530981591598426E-4</v>
      </c>
      <c r="O92" s="134">
        <v>3.2654907957992152E-4</v>
      </c>
      <c r="P92" s="134">
        <v>-3.2654907957992108E-4</v>
      </c>
      <c r="Q92" s="134">
        <v>2.1526244304486477</v>
      </c>
      <c r="R92" s="134">
        <v>1.6875000000000007</v>
      </c>
      <c r="S92" s="134">
        <v>10</v>
      </c>
      <c r="T92" s="134">
        <v>1</v>
      </c>
    </row>
    <row r="93" spans="1:20">
      <c r="A93">
        <v>2</v>
      </c>
      <c r="B93">
        <v>23</v>
      </c>
      <c r="C93">
        <v>4</v>
      </c>
      <c r="D93">
        <v>8</v>
      </c>
      <c r="E93">
        <v>1.4404761904761905</v>
      </c>
      <c r="F93" s="134">
        <v>-5.2491649738936933E-4</v>
      </c>
      <c r="G93" s="134">
        <v>6.3554836747871509E-4</v>
      </c>
      <c r="H93" s="134">
        <v>-1.2308068495726992E-3</v>
      </c>
      <c r="I93" s="134">
        <v>-6.0386365572188472E-4</v>
      </c>
      <c r="J93" s="134">
        <v>6.0386365572188429E-4</v>
      </c>
      <c r="K93" s="134">
        <v>-1.0296824036202701E-3</v>
      </c>
      <c r="L93" s="134">
        <v>2.1316282072803004E-19</v>
      </c>
      <c r="M93" s="134">
        <v>1.6916158557865242E-3</v>
      </c>
      <c r="N93" s="134">
        <v>1.5870888794054388E-3</v>
      </c>
      <c r="O93" s="134">
        <v>7.935444397027192E-4</v>
      </c>
      <c r="P93" s="134">
        <v>-7.9354443970271963E-4</v>
      </c>
      <c r="Q93" s="134">
        <v>1.9237908986018188</v>
      </c>
      <c r="R93" s="134">
        <v>1.6875000000000007</v>
      </c>
      <c r="S93" s="134">
        <v>10</v>
      </c>
      <c r="T93" s="134">
        <v>1</v>
      </c>
    </row>
    <row r="94" spans="1:20">
      <c r="A94">
        <v>2</v>
      </c>
      <c r="B94">
        <v>24</v>
      </c>
      <c r="C94">
        <v>1</v>
      </c>
      <c r="D94">
        <v>12</v>
      </c>
      <c r="E94">
        <v>0.7857142857142857</v>
      </c>
      <c r="F94" s="134">
        <v>5.6626476210390074E-5</v>
      </c>
      <c r="G94" s="134">
        <v>2.1516353724675353E-5</v>
      </c>
      <c r="H94" s="134">
        <v>2.5067220687869721E-5</v>
      </c>
      <c r="I94" s="134">
        <v>0</v>
      </c>
      <c r="J94" s="134">
        <v>0</v>
      </c>
      <c r="K94" s="134">
        <v>0</v>
      </c>
      <c r="L94" s="134">
        <v>0</v>
      </c>
      <c r="M94" s="134">
        <v>6.0641569429058096E-5</v>
      </c>
      <c r="N94" s="134">
        <v>0</v>
      </c>
      <c r="O94" s="134">
        <v>0</v>
      </c>
      <c r="P94" s="134">
        <v>0</v>
      </c>
      <c r="Q94" s="134">
        <v>0</v>
      </c>
      <c r="R94" s="134">
        <v>1.6875000000000007</v>
      </c>
      <c r="S94" s="134">
        <v>10</v>
      </c>
      <c r="T94" s="134">
        <v>1</v>
      </c>
    </row>
    <row r="95" spans="1:20">
      <c r="A95">
        <v>2</v>
      </c>
      <c r="B95">
        <v>24</v>
      </c>
      <c r="C95">
        <v>2</v>
      </c>
      <c r="D95">
        <v>12</v>
      </c>
      <c r="E95">
        <v>0.7857142857142857</v>
      </c>
      <c r="F95" s="134">
        <v>-9.1577730800920559E-6</v>
      </c>
      <c r="G95" s="134">
        <v>-1.0214896688794062E-5</v>
      </c>
      <c r="H95" s="134">
        <v>2.7104713651991035E-5</v>
      </c>
      <c r="I95" s="134">
        <v>0</v>
      </c>
      <c r="J95" s="134">
        <v>0</v>
      </c>
      <c r="K95" s="134">
        <v>0</v>
      </c>
      <c r="L95" s="134">
        <v>0</v>
      </c>
      <c r="M95" s="134">
        <v>2.7125320504659561E-5</v>
      </c>
      <c r="N95" s="134">
        <v>0</v>
      </c>
      <c r="O95" s="134">
        <v>0</v>
      </c>
      <c r="P95" s="134">
        <v>0</v>
      </c>
      <c r="Q95" s="134">
        <v>0</v>
      </c>
      <c r="R95" s="134">
        <v>1.6875000000000007</v>
      </c>
      <c r="S95" s="134">
        <v>10</v>
      </c>
      <c r="T95" s="134">
        <v>1</v>
      </c>
    </row>
    <row r="96" spans="1:20">
      <c r="A96">
        <v>2</v>
      </c>
      <c r="B96">
        <v>24</v>
      </c>
      <c r="C96">
        <v>3</v>
      </c>
      <c r="D96">
        <v>12</v>
      </c>
      <c r="E96">
        <v>0.7857142857142857</v>
      </c>
      <c r="F96" s="134">
        <v>-1.2009073327334023E-5</v>
      </c>
      <c r="G96" s="134">
        <v>1.7294045865103048E-6</v>
      </c>
      <c r="H96" s="134">
        <v>3.4465109946568833E-5</v>
      </c>
      <c r="I96" s="134">
        <v>0</v>
      </c>
      <c r="J96" s="134">
        <v>0</v>
      </c>
      <c r="K96" s="134">
        <v>0</v>
      </c>
      <c r="L96" s="134">
        <v>0</v>
      </c>
      <c r="M96" s="134">
        <v>3.7102420123467236E-5</v>
      </c>
      <c r="N96" s="134">
        <v>0</v>
      </c>
      <c r="O96" s="134">
        <v>0</v>
      </c>
      <c r="P96" s="134">
        <v>0</v>
      </c>
      <c r="Q96" s="134">
        <v>0</v>
      </c>
      <c r="R96" s="134">
        <v>1.6875000000000007</v>
      </c>
      <c r="S96" s="134">
        <v>10</v>
      </c>
      <c r="T96" s="134">
        <v>1</v>
      </c>
    </row>
    <row r="97" spans="1:20">
      <c r="A97">
        <v>2</v>
      </c>
      <c r="B97">
        <v>24</v>
      </c>
      <c r="C97">
        <v>4</v>
      </c>
      <c r="D97">
        <v>12</v>
      </c>
      <c r="E97">
        <v>0.7857142857142857</v>
      </c>
      <c r="F97" s="134">
        <v>5.9533172124970229E-5</v>
      </c>
      <c r="G97" s="134">
        <v>-1.9574989543927128E-5</v>
      </c>
      <c r="H97" s="134">
        <v>3.0902655916441566E-5</v>
      </c>
      <c r="I97" s="134">
        <v>0</v>
      </c>
      <c r="J97" s="134">
        <v>0</v>
      </c>
      <c r="K97" s="134">
        <v>0</v>
      </c>
      <c r="L97" s="134">
        <v>0</v>
      </c>
      <c r="M97" s="134">
        <v>8.4929826240976027E-5</v>
      </c>
      <c r="N97" s="134">
        <v>0</v>
      </c>
      <c r="O97" s="134">
        <v>0</v>
      </c>
      <c r="P97" s="134">
        <v>0</v>
      </c>
      <c r="Q97" s="134">
        <v>0</v>
      </c>
      <c r="R97" s="134">
        <v>1.6875000000000007</v>
      </c>
      <c r="S97" s="134">
        <v>10</v>
      </c>
      <c r="T97" s="134">
        <v>1</v>
      </c>
    </row>
    <row r="98" spans="1:20">
      <c r="A98">
        <v>2</v>
      </c>
      <c r="B98">
        <v>25</v>
      </c>
      <c r="C98">
        <v>1</v>
      </c>
      <c r="D98">
        <v>1.5</v>
      </c>
      <c r="E98">
        <v>2.4761904761904758</v>
      </c>
      <c r="F98" s="134">
        <v>6.4767823667647622E-5</v>
      </c>
      <c r="G98" s="134">
        <v>-2.4392889863893553E-5</v>
      </c>
      <c r="H98" s="134">
        <v>1.1715711914351677E-4</v>
      </c>
      <c r="I98" s="134">
        <v>0</v>
      </c>
      <c r="J98" s="134">
        <v>0</v>
      </c>
      <c r="K98" s="134">
        <v>0</v>
      </c>
      <c r="L98" s="134">
        <v>0</v>
      </c>
      <c r="M98" s="134">
        <v>1.4722575658987708E-4</v>
      </c>
      <c r="N98" s="134">
        <v>0</v>
      </c>
      <c r="O98" s="134">
        <v>0</v>
      </c>
      <c r="P98" s="134">
        <v>0</v>
      </c>
      <c r="Q98" s="134">
        <v>0</v>
      </c>
      <c r="R98" s="134">
        <v>1.6875000000000007</v>
      </c>
      <c r="S98" s="134">
        <v>10</v>
      </c>
      <c r="T98" s="134">
        <v>1</v>
      </c>
    </row>
    <row r="99" spans="1:20">
      <c r="A99">
        <v>2</v>
      </c>
      <c r="B99">
        <v>25</v>
      </c>
      <c r="C99">
        <v>2</v>
      </c>
      <c r="D99">
        <v>1.5</v>
      </c>
      <c r="E99">
        <v>2.4761904761904758</v>
      </c>
      <c r="F99" s="134">
        <v>-9.4909916734352257E-5</v>
      </c>
      <c r="G99" s="134">
        <v>2.1978235426134364E-4</v>
      </c>
      <c r="H99" s="134">
        <v>-5.1757105258788244E-5</v>
      </c>
      <c r="I99" s="134">
        <v>-1.0602187136803736E-4</v>
      </c>
      <c r="J99" s="134">
        <v>1.1061037733614124E-4</v>
      </c>
      <c r="K99" s="134">
        <v>-9.1256024128947601E-6</v>
      </c>
      <c r="L99" s="134">
        <v>-4.5885059681040375E-6</v>
      </c>
      <c r="M99" s="134">
        <v>3.1892008931579992E-4</v>
      </c>
      <c r="N99" s="134">
        <v>2.1682437085813788E-4</v>
      </c>
      <c r="O99" s="134">
        <v>1.1070643841312088E-4</v>
      </c>
      <c r="P99" s="134">
        <v>-1.0611793244501701E-4</v>
      </c>
      <c r="Q99" s="134">
        <v>1.5918463098944136</v>
      </c>
      <c r="R99" s="134">
        <v>1.6875000000000007</v>
      </c>
      <c r="S99" s="134">
        <v>10</v>
      </c>
      <c r="T99" s="134">
        <v>1</v>
      </c>
    </row>
    <row r="100" spans="1:20">
      <c r="A100">
        <v>2</v>
      </c>
      <c r="B100">
        <v>25</v>
      </c>
      <c r="C100">
        <v>3</v>
      </c>
      <c r="D100">
        <v>1.5</v>
      </c>
      <c r="E100">
        <v>2.4761904761904758</v>
      </c>
      <c r="F100" s="134">
        <v>-6.6708021676423229E-5</v>
      </c>
      <c r="G100" s="134">
        <v>1.6800125751086688E-4</v>
      </c>
      <c r="H100" s="134">
        <v>2.467231586217117E-4</v>
      </c>
      <c r="I100" s="134">
        <v>-8.2430403977622291E-5</v>
      </c>
      <c r="J100" s="134">
        <v>8.2430403977622535E-5</v>
      </c>
      <c r="K100" s="134">
        <v>1.3673402139130815E-5</v>
      </c>
      <c r="L100" s="134">
        <v>-1.0658141036401502E-19</v>
      </c>
      <c r="M100" s="134">
        <v>3.4053012016103896E-4</v>
      </c>
      <c r="N100" s="134">
        <v>1.6542686579184925E-4</v>
      </c>
      <c r="O100" s="134">
        <v>8.2713432895924747E-5</v>
      </c>
      <c r="P100" s="134">
        <v>-8.2713432895924503E-5</v>
      </c>
      <c r="Q100" s="134">
        <v>1.5294214892223945</v>
      </c>
      <c r="R100" s="134">
        <v>1.6875000000000007</v>
      </c>
      <c r="S100" s="134">
        <v>10</v>
      </c>
      <c r="T100" s="134">
        <v>1</v>
      </c>
    </row>
    <row r="101" spans="1:20">
      <c r="A101">
        <v>2</v>
      </c>
      <c r="B101">
        <v>25</v>
      </c>
      <c r="C101">
        <v>4</v>
      </c>
      <c r="D101">
        <v>1.5</v>
      </c>
      <c r="E101">
        <v>2.4761904761904758</v>
      </c>
      <c r="F101" s="134">
        <v>5.7464661381731666E-5</v>
      </c>
      <c r="G101" s="134">
        <v>-2.1509455326390077E-5</v>
      </c>
      <c r="H101" s="134">
        <v>1.0802486806037514E-4</v>
      </c>
      <c r="I101" s="134">
        <v>0</v>
      </c>
      <c r="J101" s="134">
        <v>0</v>
      </c>
      <c r="K101" s="134">
        <v>0</v>
      </c>
      <c r="L101" s="134">
        <v>0</v>
      </c>
      <c r="M101" s="134">
        <v>1.3381436107267968E-4</v>
      </c>
      <c r="N101" s="134">
        <v>0</v>
      </c>
      <c r="O101" s="134">
        <v>0</v>
      </c>
      <c r="P101" s="134">
        <v>0</v>
      </c>
      <c r="Q101" s="134">
        <v>0</v>
      </c>
      <c r="R101" s="134">
        <v>1.6875000000000007</v>
      </c>
      <c r="S101" s="134">
        <v>10</v>
      </c>
      <c r="T101" s="134">
        <v>1</v>
      </c>
    </row>
    <row r="102" spans="1:20">
      <c r="A102">
        <v>2</v>
      </c>
      <c r="B102">
        <v>26</v>
      </c>
      <c r="C102">
        <v>1</v>
      </c>
      <c r="D102">
        <v>4.5</v>
      </c>
      <c r="E102">
        <v>2.4761904761904758</v>
      </c>
      <c r="F102" s="134">
        <v>2.6229653127455764E-5</v>
      </c>
      <c r="G102" s="134">
        <v>-1.2842383541481742E-4</v>
      </c>
      <c r="H102" s="134">
        <v>8.3079914959565803E-5</v>
      </c>
      <c r="I102" s="134">
        <v>0</v>
      </c>
      <c r="J102" s="134">
        <v>0</v>
      </c>
      <c r="K102" s="134">
        <v>0</v>
      </c>
      <c r="L102" s="134">
        <v>0</v>
      </c>
      <c r="M102" s="134">
        <v>1.755561841348339E-4</v>
      </c>
      <c r="N102" s="134">
        <v>0</v>
      </c>
      <c r="O102" s="134">
        <v>0</v>
      </c>
      <c r="P102" s="134">
        <v>0</v>
      </c>
      <c r="Q102" s="134">
        <v>0</v>
      </c>
      <c r="R102" s="134">
        <v>1.6875000000000007</v>
      </c>
      <c r="S102" s="134">
        <v>10</v>
      </c>
      <c r="T102" s="134">
        <v>1</v>
      </c>
    </row>
    <row r="103" spans="1:20">
      <c r="A103">
        <v>2</v>
      </c>
      <c r="B103">
        <v>26</v>
      </c>
      <c r="C103">
        <v>2</v>
      </c>
      <c r="D103">
        <v>4.5</v>
      </c>
      <c r="E103">
        <v>2.4761904761904758</v>
      </c>
      <c r="F103" s="134">
        <v>-5.5108328952734877E-4</v>
      </c>
      <c r="G103" s="134">
        <v>6.3771983377841179E-4</v>
      </c>
      <c r="H103" s="134">
        <v>-4.4804775127157861E-4</v>
      </c>
      <c r="I103" s="134">
        <v>-5.6739952196293479E-4</v>
      </c>
      <c r="J103" s="134">
        <v>5.673995219629349E-4</v>
      </c>
      <c r="K103" s="134">
        <v>-3.886602345903403E-4</v>
      </c>
      <c r="L103" s="134">
        <v>-5.3290705182007509E-20</v>
      </c>
      <c r="M103" s="134">
        <v>1.2704328606428005E-3</v>
      </c>
      <c r="N103" s="134">
        <v>1.1995105868840366E-3</v>
      </c>
      <c r="O103" s="134">
        <v>5.9975529344201829E-4</v>
      </c>
      <c r="P103" s="134">
        <v>-5.9975529344201829E-4</v>
      </c>
      <c r="Q103" s="134">
        <v>1.7357818710470334</v>
      </c>
      <c r="R103" s="134">
        <v>1.6875000000000007</v>
      </c>
      <c r="S103" s="134">
        <v>10</v>
      </c>
      <c r="T103" s="134">
        <v>1</v>
      </c>
    </row>
    <row r="104" spans="1:20">
      <c r="A104">
        <v>2</v>
      </c>
      <c r="B104">
        <v>26</v>
      </c>
      <c r="C104">
        <v>3</v>
      </c>
      <c r="D104">
        <v>4.5</v>
      </c>
      <c r="E104">
        <v>2.4761904761904758</v>
      </c>
      <c r="F104" s="134">
        <v>-1.0426296472051495E-3</v>
      </c>
      <c r="G104" s="134">
        <v>1.0443834224220267E-3</v>
      </c>
      <c r="H104" s="134">
        <v>-9.8736692044995296E-4</v>
      </c>
      <c r="I104" s="134">
        <v>-1.0655048799940803E-3</v>
      </c>
      <c r="J104" s="134">
        <v>1.0655048799940805E-3</v>
      </c>
      <c r="K104" s="134">
        <v>-8.6922929345978632E-4</v>
      </c>
      <c r="L104" s="134">
        <v>-5.3290705182007509E-20</v>
      </c>
      <c r="M104" s="134">
        <v>2.308791239673581E-3</v>
      </c>
      <c r="N104" s="134">
        <v>2.3014695656848033E-3</v>
      </c>
      <c r="O104" s="134">
        <v>1.1507347828424016E-3</v>
      </c>
      <c r="P104" s="134">
        <v>-1.1507347828424016E-3</v>
      </c>
      <c r="Q104" s="134">
        <v>1.7644434559295492</v>
      </c>
      <c r="R104" s="134">
        <v>1.6875000000000007</v>
      </c>
      <c r="S104" s="134">
        <v>10</v>
      </c>
      <c r="T104" s="134">
        <v>1</v>
      </c>
    </row>
    <row r="105" spans="1:20">
      <c r="A105">
        <v>2</v>
      </c>
      <c r="B105">
        <v>26</v>
      </c>
      <c r="C105">
        <v>4</v>
      </c>
      <c r="D105">
        <v>4.5</v>
      </c>
      <c r="E105">
        <v>2.4761904761904758</v>
      </c>
      <c r="F105" s="134">
        <v>2.0555947874066799E-5</v>
      </c>
      <c r="G105" s="134">
        <v>-7.2012365956216137E-5</v>
      </c>
      <c r="H105" s="134">
        <v>-1.4290793758912505E-4</v>
      </c>
      <c r="I105" s="134">
        <v>0</v>
      </c>
      <c r="J105" s="134">
        <v>0</v>
      </c>
      <c r="K105" s="134">
        <v>0</v>
      </c>
      <c r="L105" s="134">
        <v>0</v>
      </c>
      <c r="M105" s="134">
        <v>1.7026911449631436E-4</v>
      </c>
      <c r="N105" s="134">
        <v>0</v>
      </c>
      <c r="O105" s="134">
        <v>0</v>
      </c>
      <c r="P105" s="134">
        <v>0</v>
      </c>
      <c r="Q105" s="134">
        <v>0</v>
      </c>
      <c r="R105" s="134">
        <v>1.6875000000000007</v>
      </c>
      <c r="S105" s="134">
        <v>10</v>
      </c>
      <c r="T105" s="134">
        <v>1</v>
      </c>
    </row>
    <row r="106" spans="1:20">
      <c r="A106">
        <v>2</v>
      </c>
      <c r="B106">
        <v>27</v>
      </c>
      <c r="C106">
        <v>1</v>
      </c>
      <c r="D106">
        <v>8</v>
      </c>
      <c r="E106">
        <v>1.7023809523809521</v>
      </c>
      <c r="F106" s="134">
        <v>-1.063699998017752E-3</v>
      </c>
      <c r="G106" s="134">
        <v>1.1748441039311781E-3</v>
      </c>
      <c r="H106" s="134">
        <v>-2.6016079856003974E-3</v>
      </c>
      <c r="I106" s="134">
        <v>-1.1797147481008522E-3</v>
      </c>
      <c r="J106" s="134">
        <v>1.1797147481008522E-3</v>
      </c>
      <c r="K106" s="134">
        <v>-2.3354218778619575E-3</v>
      </c>
      <c r="L106" s="134">
        <v>0</v>
      </c>
      <c r="M106" s="134">
        <v>3.4321194336896406E-3</v>
      </c>
      <c r="N106" s="134">
        <v>3.319804647135566E-3</v>
      </c>
      <c r="O106" s="134">
        <v>1.659902323567783E-3</v>
      </c>
      <c r="P106" s="134">
        <v>-1.659902323567783E-3</v>
      </c>
      <c r="Q106" s="134">
        <v>1.9609386279725638</v>
      </c>
      <c r="R106" s="134">
        <v>1.6875000000000007</v>
      </c>
      <c r="S106" s="134">
        <v>10</v>
      </c>
      <c r="T106" s="134">
        <v>1</v>
      </c>
    </row>
    <row r="107" spans="1:20">
      <c r="A107">
        <v>2</v>
      </c>
      <c r="B107">
        <v>27</v>
      </c>
      <c r="C107">
        <v>2</v>
      </c>
      <c r="D107">
        <v>8</v>
      </c>
      <c r="E107">
        <v>1.7023809523809521</v>
      </c>
      <c r="F107" s="134">
        <v>-2.4789241178272222E-4</v>
      </c>
      <c r="G107" s="134">
        <v>2.7300961339968733E-4</v>
      </c>
      <c r="H107" s="134">
        <v>-1.7356256978117851E-3</v>
      </c>
      <c r="I107" s="134">
        <v>-3.2477659891025015E-4</v>
      </c>
      <c r="J107" s="134">
        <v>3.2477659891024961E-4</v>
      </c>
      <c r="K107" s="134">
        <v>-1.659841938891272E-3</v>
      </c>
      <c r="L107" s="134">
        <v>2.1316282072803004E-19</v>
      </c>
      <c r="M107" s="134">
        <v>1.8121080218198313E-3</v>
      </c>
      <c r="N107" s="134">
        <v>1.7824125838035295E-3</v>
      </c>
      <c r="O107" s="134">
        <v>8.9120629190176455E-4</v>
      </c>
      <c r="P107" s="134">
        <v>-8.9120629190176499E-4</v>
      </c>
      <c r="Q107" s="134">
        <v>2.169687612040597</v>
      </c>
      <c r="R107" s="134">
        <v>1.6875000000000007</v>
      </c>
      <c r="S107" s="134">
        <v>10</v>
      </c>
      <c r="T107" s="134">
        <v>1</v>
      </c>
    </row>
    <row r="108" spans="1:20">
      <c r="A108">
        <v>2</v>
      </c>
      <c r="B108">
        <v>27</v>
      </c>
      <c r="C108">
        <v>3</v>
      </c>
      <c r="D108">
        <v>8</v>
      </c>
      <c r="E108">
        <v>1.7023809523809521</v>
      </c>
      <c r="F108" s="134">
        <v>-2.4787058561022781E-4</v>
      </c>
      <c r="G108" s="134">
        <v>3.9698558566288552E-4</v>
      </c>
      <c r="H108" s="134">
        <v>-2.1370849260675478E-3</v>
      </c>
      <c r="I108" s="134">
        <v>-3.5965068921950226E-4</v>
      </c>
      <c r="J108" s="134">
        <v>3.5965068921950302E-4</v>
      </c>
      <c r="K108" s="134">
        <v>-1.9791393867470623E-3</v>
      </c>
      <c r="L108" s="134">
        <v>-3.1974423109204506E-19</v>
      </c>
      <c r="M108" s="134">
        <v>2.23225703333065E-3</v>
      </c>
      <c r="N108" s="134">
        <v>2.1057984673747369E-3</v>
      </c>
      <c r="O108" s="134">
        <v>1.0528992336873689E-3</v>
      </c>
      <c r="P108" s="134">
        <v>-1.052899233687368E-3</v>
      </c>
      <c r="Q108" s="134">
        <v>2.1818950487111817</v>
      </c>
      <c r="R108" s="134">
        <v>1.6875000000000007</v>
      </c>
      <c r="S108" s="134">
        <v>10</v>
      </c>
      <c r="T108" s="134">
        <v>1</v>
      </c>
    </row>
    <row r="109" spans="1:20">
      <c r="A109">
        <v>2</v>
      </c>
      <c r="B109">
        <v>27</v>
      </c>
      <c r="C109">
        <v>4</v>
      </c>
      <c r="D109">
        <v>8</v>
      </c>
      <c r="E109">
        <v>1.7023809523809521</v>
      </c>
      <c r="F109" s="134">
        <v>-1.5019476292679357E-3</v>
      </c>
      <c r="G109" s="134">
        <v>1.6453851874707369E-3</v>
      </c>
      <c r="H109" s="134">
        <v>-3.7121507482373965E-3</v>
      </c>
      <c r="I109" s="134">
        <v>-1.616766656351454E-3</v>
      </c>
      <c r="J109" s="134">
        <v>1.6167666563514545E-3</v>
      </c>
      <c r="K109" s="134">
        <v>-3.4614585222489617E-3</v>
      </c>
      <c r="L109" s="134">
        <v>-2.1316282072803004E-19</v>
      </c>
      <c r="M109" s="134">
        <v>4.8668025475623782E-3</v>
      </c>
      <c r="N109" s="134">
        <v>4.736816735489079E-3</v>
      </c>
      <c r="O109" s="134">
        <v>2.3684083677445395E-3</v>
      </c>
      <c r="P109" s="134">
        <v>-2.3684083677445395E-3</v>
      </c>
      <c r="Q109" s="134">
        <v>1.9805109046286096</v>
      </c>
      <c r="R109" s="134">
        <v>1.6875000000000007</v>
      </c>
      <c r="S109" s="134">
        <v>10</v>
      </c>
      <c r="T109" s="134">
        <v>1</v>
      </c>
    </row>
    <row r="110" spans="1:20">
      <c r="A110">
        <v>2</v>
      </c>
      <c r="B110">
        <v>28</v>
      </c>
      <c r="C110">
        <v>1</v>
      </c>
      <c r="D110">
        <v>12</v>
      </c>
      <c r="E110">
        <v>0.9285714285714286</v>
      </c>
      <c r="F110" s="134">
        <v>5.8349989438589593E-5</v>
      </c>
      <c r="G110" s="134">
        <v>5.8203716397015886E-5</v>
      </c>
      <c r="H110" s="134">
        <v>4.4394096076355607E-5</v>
      </c>
      <c r="I110" s="134">
        <v>0</v>
      </c>
      <c r="J110" s="134">
        <v>0</v>
      </c>
      <c r="K110" s="134">
        <v>0</v>
      </c>
      <c r="L110" s="134">
        <v>0</v>
      </c>
      <c r="M110" s="134">
        <v>8.0474021443536958E-5</v>
      </c>
      <c r="N110" s="134">
        <v>0</v>
      </c>
      <c r="O110" s="134">
        <v>0</v>
      </c>
      <c r="P110" s="134">
        <v>0</v>
      </c>
      <c r="Q110" s="134">
        <v>0</v>
      </c>
      <c r="R110" s="134">
        <v>1.6875000000000007</v>
      </c>
      <c r="S110" s="134">
        <v>10</v>
      </c>
      <c r="T110" s="134">
        <v>1</v>
      </c>
    </row>
    <row r="111" spans="1:20">
      <c r="A111">
        <v>2</v>
      </c>
      <c r="B111">
        <v>28</v>
      </c>
      <c r="C111">
        <v>2</v>
      </c>
      <c r="D111">
        <v>12</v>
      </c>
      <c r="E111">
        <v>0.9285714285714286</v>
      </c>
      <c r="F111" s="134">
        <v>-1.324910602416041E-5</v>
      </c>
      <c r="G111" s="134">
        <v>-1.8405456954269332E-5</v>
      </c>
      <c r="H111" s="134">
        <v>1.8184408398762468E-5</v>
      </c>
      <c r="I111" s="134">
        <v>0</v>
      </c>
      <c r="J111" s="134">
        <v>0</v>
      </c>
      <c r="K111" s="134">
        <v>0</v>
      </c>
      <c r="L111" s="134">
        <v>0</v>
      </c>
      <c r="M111" s="134">
        <v>2.5277951620578814E-5</v>
      </c>
      <c r="N111" s="134">
        <v>0</v>
      </c>
      <c r="O111" s="134">
        <v>0</v>
      </c>
      <c r="P111" s="134">
        <v>0</v>
      </c>
      <c r="Q111" s="134">
        <v>0</v>
      </c>
      <c r="R111" s="134">
        <v>1.6875000000000007</v>
      </c>
      <c r="S111" s="134">
        <v>10</v>
      </c>
      <c r="T111" s="134">
        <v>1</v>
      </c>
    </row>
    <row r="112" spans="1:20">
      <c r="A112">
        <v>2</v>
      </c>
      <c r="B112">
        <v>28</v>
      </c>
      <c r="C112">
        <v>3</v>
      </c>
      <c r="D112">
        <v>12</v>
      </c>
      <c r="E112">
        <v>0.9285714285714286</v>
      </c>
      <c r="F112" s="134">
        <v>-1.4440295449497333E-5</v>
      </c>
      <c r="G112" s="134">
        <v>1.4118625276617155E-5</v>
      </c>
      <c r="H112" s="134">
        <v>1.1016973877076327E-4</v>
      </c>
      <c r="I112" s="134">
        <v>0</v>
      </c>
      <c r="J112" s="134">
        <v>0</v>
      </c>
      <c r="K112" s="134">
        <v>0</v>
      </c>
      <c r="L112" s="134">
        <v>0</v>
      </c>
      <c r="M112" s="134">
        <v>1.1381117385326764E-4</v>
      </c>
      <c r="N112" s="134">
        <v>0</v>
      </c>
      <c r="O112" s="134">
        <v>0</v>
      </c>
      <c r="P112" s="134">
        <v>0</v>
      </c>
      <c r="Q112" s="134">
        <v>0</v>
      </c>
      <c r="R112" s="134">
        <v>1.6875000000000007</v>
      </c>
      <c r="S112" s="134">
        <v>10</v>
      </c>
      <c r="T112" s="134">
        <v>1</v>
      </c>
    </row>
    <row r="113" spans="1:20">
      <c r="A113">
        <v>2</v>
      </c>
      <c r="B113">
        <v>28</v>
      </c>
      <c r="C113">
        <v>4</v>
      </c>
      <c r="D113">
        <v>12</v>
      </c>
      <c r="E113">
        <v>0.9285714285714286</v>
      </c>
      <c r="F113" s="134">
        <v>5.1556120968385502E-5</v>
      </c>
      <c r="G113" s="134">
        <v>-5.7249655595917222E-5</v>
      </c>
      <c r="H113" s="134">
        <v>1.2273856090014404E-5</v>
      </c>
      <c r="I113" s="134">
        <v>0</v>
      </c>
      <c r="J113" s="134">
        <v>0</v>
      </c>
      <c r="K113" s="134">
        <v>0</v>
      </c>
      <c r="L113" s="134">
        <v>0</v>
      </c>
      <c r="M113" s="134">
        <v>1.0949586547938398E-4</v>
      </c>
      <c r="N113" s="134">
        <v>0</v>
      </c>
      <c r="O113" s="134">
        <v>0</v>
      </c>
      <c r="P113" s="134">
        <v>0</v>
      </c>
      <c r="Q113" s="134">
        <v>0</v>
      </c>
      <c r="R113" s="134">
        <v>1.6875000000000007</v>
      </c>
      <c r="S113" s="134">
        <v>10</v>
      </c>
      <c r="T113" s="134">
        <v>1</v>
      </c>
    </row>
    <row r="114" spans="1:20">
      <c r="A114">
        <v>2</v>
      </c>
      <c r="B114">
        <v>29</v>
      </c>
      <c r="C114">
        <v>1</v>
      </c>
      <c r="D114">
        <v>1.5</v>
      </c>
      <c r="E114">
        <v>2.8571428571428568</v>
      </c>
      <c r="F114" s="134">
        <v>4.9568505742385495E-5</v>
      </c>
      <c r="G114" s="134">
        <v>-4.7201594495513003E-5</v>
      </c>
      <c r="H114" s="134">
        <v>2.178772964159316E-5</v>
      </c>
      <c r="I114" s="134">
        <v>0</v>
      </c>
      <c r="J114" s="134">
        <v>0</v>
      </c>
      <c r="K114" s="134">
        <v>0</v>
      </c>
      <c r="L114" s="134">
        <v>0</v>
      </c>
      <c r="M114" s="134">
        <v>9.9192527253760801E-5</v>
      </c>
      <c r="N114" s="134">
        <v>0</v>
      </c>
      <c r="O114" s="134">
        <v>0</v>
      </c>
      <c r="P114" s="134">
        <v>0</v>
      </c>
      <c r="Q114" s="134">
        <v>0</v>
      </c>
      <c r="R114" s="134">
        <v>1.6875000000000007</v>
      </c>
      <c r="S114" s="134">
        <v>10</v>
      </c>
      <c r="T114" s="134">
        <v>1</v>
      </c>
    </row>
    <row r="115" spans="1:20">
      <c r="A115">
        <v>2</v>
      </c>
      <c r="B115">
        <v>29</v>
      </c>
      <c r="C115">
        <v>2</v>
      </c>
      <c r="D115">
        <v>1.5</v>
      </c>
      <c r="E115">
        <v>2.8571428571428568</v>
      </c>
      <c r="F115" s="134">
        <v>-7.1536394449480417E-5</v>
      </c>
      <c r="G115" s="134">
        <v>2.7334908103649407E-4</v>
      </c>
      <c r="H115" s="134">
        <v>-8.8296385140191599E-5</v>
      </c>
      <c r="I115" s="134">
        <v>-9.1961296143862833E-5</v>
      </c>
      <c r="J115" s="134">
        <v>9.4557594993723801E-5</v>
      </c>
      <c r="K115" s="134">
        <v>-1.2421572824732267E-5</v>
      </c>
      <c r="L115" s="134">
        <v>-2.5962988498608298E-6</v>
      </c>
      <c r="M115" s="134">
        <v>3.5600876791170715E-4</v>
      </c>
      <c r="N115" s="134">
        <v>1.8693205242182256E-4</v>
      </c>
      <c r="O115" s="134">
        <v>9.4764175635841756E-5</v>
      </c>
      <c r="P115" s="134">
        <v>-9.2167876785980801E-5</v>
      </c>
      <c r="Q115" s="134">
        <v>1.6040456605469133</v>
      </c>
      <c r="R115" s="134">
        <v>1.6875000000000007</v>
      </c>
      <c r="S115" s="134">
        <v>10</v>
      </c>
      <c r="T115" s="134">
        <v>1</v>
      </c>
    </row>
    <row r="116" spans="1:20">
      <c r="A116">
        <v>2</v>
      </c>
      <c r="B116">
        <v>29</v>
      </c>
      <c r="C116">
        <v>3</v>
      </c>
      <c r="D116">
        <v>1.5</v>
      </c>
      <c r="E116">
        <v>2.8571428571428568</v>
      </c>
      <c r="F116" s="134">
        <v>-1.0218132050923176E-4</v>
      </c>
      <c r="G116" s="134">
        <v>1.4869573941271393E-4</v>
      </c>
      <c r="H116" s="134">
        <v>4.3559375740263162E-4</v>
      </c>
      <c r="I116" s="134">
        <v>-1.3845728744934816E-4</v>
      </c>
      <c r="J116" s="134">
        <v>1.3845728744934867E-4</v>
      </c>
      <c r="K116" s="134">
        <v>6.2954447502764412E-5</v>
      </c>
      <c r="L116" s="134">
        <v>-2.1316282072803004E-19</v>
      </c>
      <c r="M116" s="134">
        <v>5.026740700326825E-4</v>
      </c>
      <c r="N116" s="134">
        <v>2.839805349873549E-4</v>
      </c>
      <c r="O116" s="134">
        <v>1.4199026749367769E-4</v>
      </c>
      <c r="P116" s="134">
        <v>-1.4199026749367721E-4</v>
      </c>
      <c r="Q116" s="134">
        <v>1.4590248611183172</v>
      </c>
      <c r="R116" s="134">
        <v>1.6875000000000007</v>
      </c>
      <c r="S116" s="134">
        <v>10</v>
      </c>
      <c r="T116" s="134">
        <v>1</v>
      </c>
    </row>
    <row r="117" spans="1:20">
      <c r="A117">
        <v>2</v>
      </c>
      <c r="B117">
        <v>29</v>
      </c>
      <c r="C117">
        <v>4</v>
      </c>
      <c r="D117">
        <v>1.5</v>
      </c>
      <c r="E117">
        <v>2.8571428571428568</v>
      </c>
      <c r="F117" s="134">
        <v>4.6047298368831989E-5</v>
      </c>
      <c r="G117" s="134">
        <v>-7.4276833788959623E-6</v>
      </c>
      <c r="H117" s="134">
        <v>7.3506835960190997E-6</v>
      </c>
      <c r="I117" s="134">
        <v>0</v>
      </c>
      <c r="J117" s="134">
        <v>0</v>
      </c>
      <c r="K117" s="134">
        <v>0</v>
      </c>
      <c r="L117" s="134">
        <v>0</v>
      </c>
      <c r="M117" s="134">
        <v>5.3977830840527699E-5</v>
      </c>
      <c r="N117" s="134">
        <v>0</v>
      </c>
      <c r="O117" s="134">
        <v>0</v>
      </c>
      <c r="P117" s="134">
        <v>0</v>
      </c>
      <c r="Q117" s="134">
        <v>0</v>
      </c>
      <c r="R117" s="134">
        <v>1.6875000000000007</v>
      </c>
      <c r="S117" s="134">
        <v>10</v>
      </c>
      <c r="T117" s="134">
        <v>1</v>
      </c>
    </row>
    <row r="118" spans="1:20">
      <c r="A118">
        <v>2</v>
      </c>
      <c r="B118">
        <v>30</v>
      </c>
      <c r="C118">
        <v>1</v>
      </c>
      <c r="D118">
        <v>4.5</v>
      </c>
      <c r="E118">
        <v>2.8571428571428568</v>
      </c>
      <c r="F118" s="134">
        <v>7.8904434973610992E-5</v>
      </c>
      <c r="G118" s="134">
        <v>-2.2375167911983592E-4</v>
      </c>
      <c r="H118" s="134">
        <v>2.4247162829920427E-4</v>
      </c>
      <c r="I118" s="134">
        <v>0</v>
      </c>
      <c r="J118" s="134">
        <v>0</v>
      </c>
      <c r="K118" s="134">
        <v>0</v>
      </c>
      <c r="L118" s="134">
        <v>0</v>
      </c>
      <c r="M118" s="134">
        <v>3.8780563937133899E-4</v>
      </c>
      <c r="N118" s="134">
        <v>0</v>
      </c>
      <c r="O118" s="134">
        <v>0</v>
      </c>
      <c r="P118" s="134">
        <v>0</v>
      </c>
      <c r="Q118" s="134">
        <v>0</v>
      </c>
      <c r="R118" s="134">
        <v>1.6875000000000007</v>
      </c>
      <c r="S118" s="134">
        <v>10</v>
      </c>
      <c r="T118" s="134">
        <v>1</v>
      </c>
    </row>
    <row r="119" spans="1:20">
      <c r="A119">
        <v>2</v>
      </c>
      <c r="B119">
        <v>30</v>
      </c>
      <c r="C119">
        <v>2</v>
      </c>
      <c r="D119">
        <v>4.5</v>
      </c>
      <c r="E119">
        <v>2.8571428571428568</v>
      </c>
      <c r="F119" s="134">
        <v>-1.6972057248017341E-3</v>
      </c>
      <c r="G119" s="134">
        <v>1.8787741484054756E-3</v>
      </c>
      <c r="H119" s="134">
        <v>-1.9171869589742051E-3</v>
      </c>
      <c r="I119" s="134">
        <v>-1.7631083729833751E-3</v>
      </c>
      <c r="J119" s="134">
        <v>1.7631083729833755E-3</v>
      </c>
      <c r="K119" s="134">
        <v>-1.6627239834738801E-3</v>
      </c>
      <c r="L119" s="134">
        <v>-2.1316282072803004E-19</v>
      </c>
      <c r="M119" s="134">
        <v>4.0574915759917247E-3</v>
      </c>
      <c r="N119" s="134">
        <v>3.8985709670026E-3</v>
      </c>
      <c r="O119" s="134">
        <v>1.9492854835013002E-3</v>
      </c>
      <c r="P119" s="134">
        <v>-1.9492854835012998E-3</v>
      </c>
      <c r="Q119" s="134">
        <v>1.7911038003808928</v>
      </c>
      <c r="R119" s="134">
        <v>1.6875000000000007</v>
      </c>
      <c r="S119" s="134">
        <v>10</v>
      </c>
      <c r="T119" s="134">
        <v>1</v>
      </c>
    </row>
    <row r="120" spans="1:20">
      <c r="A120">
        <v>2</v>
      </c>
      <c r="B120">
        <v>30</v>
      </c>
      <c r="C120">
        <v>3</v>
      </c>
      <c r="D120">
        <v>4.5</v>
      </c>
      <c r="E120">
        <v>2.8571428571428568</v>
      </c>
      <c r="F120" s="134">
        <v>-3.0998502607093655E-3</v>
      </c>
      <c r="G120" s="134">
        <v>3.0776681434616813E-3</v>
      </c>
      <c r="H120" s="134">
        <v>-3.4747753532549061E-3</v>
      </c>
      <c r="I120" s="134">
        <v>-3.1418050649056409E-3</v>
      </c>
      <c r="J120" s="134">
        <v>3.1418050649056409E-3</v>
      </c>
      <c r="K120" s="134">
        <v>-3.296110123397194E-3</v>
      </c>
      <c r="L120" s="134">
        <v>0</v>
      </c>
      <c r="M120" s="134">
        <v>7.0877215936759087E-3</v>
      </c>
      <c r="N120" s="134">
        <v>7.0956393798605926E-3</v>
      </c>
      <c r="O120" s="134">
        <v>3.5478196899302963E-3</v>
      </c>
      <c r="P120" s="134">
        <v>-3.5478196899302963E-3</v>
      </c>
      <c r="Q120" s="134">
        <v>1.8123460584851436</v>
      </c>
      <c r="R120" s="134">
        <v>1.6875000000000007</v>
      </c>
      <c r="S120" s="134">
        <v>10</v>
      </c>
      <c r="T120" s="134">
        <v>1</v>
      </c>
    </row>
    <row r="121" spans="1:20">
      <c r="A121">
        <v>2</v>
      </c>
      <c r="B121">
        <v>30</v>
      </c>
      <c r="C121">
        <v>4</v>
      </c>
      <c r="D121">
        <v>4.5</v>
      </c>
      <c r="E121">
        <v>2.8571428571428568</v>
      </c>
      <c r="F121" s="134">
        <v>1.3813337943813375E-4</v>
      </c>
      <c r="G121" s="134">
        <v>-3.7819730330970747E-5</v>
      </c>
      <c r="H121" s="134">
        <v>-2.2636348613450601E-4</v>
      </c>
      <c r="I121" s="134">
        <v>0</v>
      </c>
      <c r="J121" s="134">
        <v>0</v>
      </c>
      <c r="K121" s="134">
        <v>0</v>
      </c>
      <c r="L121" s="134">
        <v>0</v>
      </c>
      <c r="M121" s="134">
        <v>2.8670529240386409E-4</v>
      </c>
      <c r="N121" s="134">
        <v>0</v>
      </c>
      <c r="O121" s="134">
        <v>0</v>
      </c>
      <c r="P121" s="134">
        <v>0</v>
      </c>
      <c r="Q121" s="134">
        <v>0</v>
      </c>
      <c r="R121" s="134">
        <v>1.6875000000000007</v>
      </c>
      <c r="S121" s="134">
        <v>10</v>
      </c>
      <c r="T121" s="134">
        <v>1</v>
      </c>
    </row>
    <row r="122" spans="1:20">
      <c r="A122">
        <v>2</v>
      </c>
      <c r="B122">
        <v>31</v>
      </c>
      <c r="C122">
        <v>1</v>
      </c>
      <c r="D122">
        <v>8</v>
      </c>
      <c r="E122">
        <v>1.9642857142857142</v>
      </c>
      <c r="F122" s="134">
        <v>-3.5721158393782408E-3</v>
      </c>
      <c r="G122" s="134">
        <v>3.6287768113951666E-3</v>
      </c>
      <c r="H122" s="134">
        <v>-7.8622070709047868E-3</v>
      </c>
      <c r="I122" s="134">
        <v>-3.6315234006884826E-3</v>
      </c>
      <c r="J122" s="134">
        <v>3.631523400688483E-3</v>
      </c>
      <c r="K122" s="134">
        <v>-7.7373291918128853E-3</v>
      </c>
      <c r="L122" s="134">
        <v>-1.0658141036401502E-19</v>
      </c>
      <c r="M122" s="134">
        <v>1.0661479962638757E-2</v>
      </c>
      <c r="N122" s="134">
        <v>1.0612168103713397E-2</v>
      </c>
      <c r="O122" s="134">
        <v>5.3060840518566986E-3</v>
      </c>
      <c r="P122" s="134">
        <v>-5.3060840518566986E-3</v>
      </c>
      <c r="Q122" s="134">
        <v>1.9792991603020638</v>
      </c>
      <c r="R122" s="134">
        <v>1.6875000000000007</v>
      </c>
      <c r="S122" s="134">
        <v>10</v>
      </c>
      <c r="T122" s="134">
        <v>1</v>
      </c>
    </row>
    <row r="123" spans="1:20">
      <c r="A123">
        <v>2</v>
      </c>
      <c r="B123">
        <v>31</v>
      </c>
      <c r="C123">
        <v>2</v>
      </c>
      <c r="D123">
        <v>8</v>
      </c>
      <c r="E123">
        <v>1.9642857142857142</v>
      </c>
      <c r="F123" s="134">
        <v>-1.5026746146814193E-3</v>
      </c>
      <c r="G123" s="134">
        <v>1.329966222256039E-3</v>
      </c>
      <c r="H123" s="134">
        <v>-5.4104687012776695E-3</v>
      </c>
      <c r="I123" s="134">
        <v>-1.4392544102444112E-3</v>
      </c>
      <c r="J123" s="134">
        <v>1.4392544102444116E-3</v>
      </c>
      <c r="K123" s="134">
        <v>-5.5440553594327934E-3</v>
      </c>
      <c r="L123" s="134">
        <v>-2.1316282072803004E-19</v>
      </c>
      <c r="M123" s="134">
        <v>6.107129086452244E-3</v>
      </c>
      <c r="N123" s="134">
        <v>6.2467882033960011E-3</v>
      </c>
      <c r="O123" s="134">
        <v>3.1233941016980005E-3</v>
      </c>
      <c r="P123" s="134">
        <v>-3.1233941016980005E-3</v>
      </c>
      <c r="Q123" s="134">
        <v>2.1167473027152348</v>
      </c>
      <c r="R123" s="134">
        <v>1.6875000000000007</v>
      </c>
      <c r="S123" s="134">
        <v>10</v>
      </c>
      <c r="T123" s="134">
        <v>1</v>
      </c>
    </row>
    <row r="124" spans="1:20">
      <c r="A124">
        <v>2</v>
      </c>
      <c r="B124">
        <v>31</v>
      </c>
      <c r="C124">
        <v>3</v>
      </c>
      <c r="D124">
        <v>8</v>
      </c>
      <c r="E124">
        <v>1.9642857142857142</v>
      </c>
      <c r="F124" s="134">
        <v>-1.5200521300750146E-3</v>
      </c>
      <c r="G124" s="134">
        <v>1.72689315340228E-3</v>
      </c>
      <c r="H124" s="134">
        <v>-6.7103782180272702E-3</v>
      </c>
      <c r="I124" s="134">
        <v>-1.5730212208084006E-3</v>
      </c>
      <c r="J124" s="134">
        <v>1.5730212208084013E-3</v>
      </c>
      <c r="K124" s="134">
        <v>-6.5729217006865633E-3</v>
      </c>
      <c r="L124" s="134">
        <v>-2.6645352591003755E-19</v>
      </c>
      <c r="M124" s="134">
        <v>7.4546515346373037E-3</v>
      </c>
      <c r="N124" s="134">
        <v>7.2870352495243611E-3</v>
      </c>
      <c r="O124" s="134">
        <v>3.643517624762181E-3</v>
      </c>
      <c r="P124" s="134">
        <v>-3.6435176247621801E-3</v>
      </c>
      <c r="Q124" s="134">
        <v>2.1329887489687946</v>
      </c>
      <c r="R124" s="134">
        <v>1.6875000000000007</v>
      </c>
      <c r="S124" s="134">
        <v>10</v>
      </c>
      <c r="T124" s="134">
        <v>1</v>
      </c>
    </row>
    <row r="125" spans="1:20">
      <c r="A125">
        <v>2</v>
      </c>
      <c r="B125">
        <v>31</v>
      </c>
      <c r="C125">
        <v>4</v>
      </c>
      <c r="D125">
        <v>8</v>
      </c>
      <c r="E125">
        <v>1.9642857142857142</v>
      </c>
      <c r="F125" s="134">
        <v>-4.9526718200802056E-3</v>
      </c>
      <c r="G125" s="134">
        <v>5.0148514303166823E-3</v>
      </c>
      <c r="H125" s="134">
        <v>-1.0336108754451819E-2</v>
      </c>
      <c r="I125" s="134">
        <v>-4.9910284953046885E-3</v>
      </c>
      <c r="J125" s="134">
        <v>4.9910284953046885E-3</v>
      </c>
      <c r="K125" s="134">
        <v>-1.0250628585747931E-2</v>
      </c>
      <c r="L125" s="134">
        <v>0</v>
      </c>
      <c r="M125" s="134">
        <v>1.4359201368149208E-2</v>
      </c>
      <c r="N125" s="134">
        <v>1.4307929555555066E-2</v>
      </c>
      <c r="O125" s="134">
        <v>7.153964777777533E-3</v>
      </c>
      <c r="P125" s="134">
        <v>-7.153964777777533E-3</v>
      </c>
      <c r="Q125" s="134">
        <v>1.9701320910394551</v>
      </c>
      <c r="R125" s="134">
        <v>1.6875000000000007</v>
      </c>
      <c r="S125" s="134">
        <v>10</v>
      </c>
      <c r="T125" s="134">
        <v>1</v>
      </c>
    </row>
    <row r="126" spans="1:20">
      <c r="A126">
        <v>2</v>
      </c>
      <c r="B126">
        <v>32</v>
      </c>
      <c r="C126">
        <v>1</v>
      </c>
      <c r="D126">
        <v>12</v>
      </c>
      <c r="E126">
        <v>1.0714285714285714</v>
      </c>
      <c r="F126" s="134">
        <v>4.0078757713424697E-5</v>
      </c>
      <c r="G126" s="134">
        <v>1.5681189535448871E-4</v>
      </c>
      <c r="H126" s="134">
        <v>7.6262510970059514E-5</v>
      </c>
      <c r="I126" s="134">
        <v>0</v>
      </c>
      <c r="J126" s="134">
        <v>0</v>
      </c>
      <c r="K126" s="134">
        <v>0</v>
      </c>
      <c r="L126" s="134">
        <v>0</v>
      </c>
      <c r="M126" s="134">
        <v>1.6816368136786332E-4</v>
      </c>
      <c r="N126" s="134">
        <v>0</v>
      </c>
      <c r="O126" s="134">
        <v>0</v>
      </c>
      <c r="P126" s="134">
        <v>0</v>
      </c>
      <c r="Q126" s="134">
        <v>0</v>
      </c>
      <c r="R126" s="134">
        <v>1.6875000000000007</v>
      </c>
      <c r="S126" s="134">
        <v>10</v>
      </c>
      <c r="T126" s="134">
        <v>1</v>
      </c>
    </row>
    <row r="127" spans="1:20">
      <c r="A127">
        <v>2</v>
      </c>
      <c r="B127">
        <v>32</v>
      </c>
      <c r="C127">
        <v>2</v>
      </c>
      <c r="D127">
        <v>12</v>
      </c>
      <c r="E127">
        <v>1.0714285714285714</v>
      </c>
      <c r="F127" s="134">
        <v>-1.4752070017721381E-5</v>
      </c>
      <c r="G127" s="134">
        <v>-4.1244060676980171E-5</v>
      </c>
      <c r="H127" s="134">
        <v>8.2106762808595779E-5</v>
      </c>
      <c r="I127" s="134">
        <v>0</v>
      </c>
      <c r="J127" s="134">
        <v>0</v>
      </c>
      <c r="K127" s="134">
        <v>0</v>
      </c>
      <c r="L127" s="134">
        <v>0</v>
      </c>
      <c r="M127" s="134">
        <v>8.6274828704537346E-5</v>
      </c>
      <c r="N127" s="134">
        <v>0</v>
      </c>
      <c r="O127" s="134">
        <v>0</v>
      </c>
      <c r="P127" s="134">
        <v>0</v>
      </c>
      <c r="Q127" s="134">
        <v>0</v>
      </c>
      <c r="R127" s="134">
        <v>1.6875000000000007</v>
      </c>
      <c r="S127" s="134">
        <v>10</v>
      </c>
      <c r="T127" s="134">
        <v>1</v>
      </c>
    </row>
    <row r="128" spans="1:20">
      <c r="A128">
        <v>2</v>
      </c>
      <c r="B128">
        <v>32</v>
      </c>
      <c r="C128">
        <v>3</v>
      </c>
      <c r="D128">
        <v>12</v>
      </c>
      <c r="E128">
        <v>1.0714285714285714</v>
      </c>
      <c r="F128" s="134">
        <v>-1.2631256724607425E-5</v>
      </c>
      <c r="G128" s="134">
        <v>4.1566620054719911E-5</v>
      </c>
      <c r="H128" s="134">
        <v>1.076383703619849E-4</v>
      </c>
      <c r="I128" s="134">
        <v>0</v>
      </c>
      <c r="J128" s="134">
        <v>0</v>
      </c>
      <c r="K128" s="134">
        <v>0</v>
      </c>
      <c r="L128" s="134">
        <v>0</v>
      </c>
      <c r="M128" s="134">
        <v>1.2051318857938734E-4</v>
      </c>
      <c r="N128" s="134">
        <v>0</v>
      </c>
      <c r="O128" s="134">
        <v>0</v>
      </c>
      <c r="P128" s="134">
        <v>0</v>
      </c>
      <c r="Q128" s="134">
        <v>0</v>
      </c>
      <c r="R128" s="134">
        <v>1.6875000000000007</v>
      </c>
      <c r="S128" s="134">
        <v>10</v>
      </c>
      <c r="T128" s="134">
        <v>1</v>
      </c>
    </row>
    <row r="129" spans="1:20">
      <c r="A129">
        <v>2</v>
      </c>
      <c r="B129">
        <v>32</v>
      </c>
      <c r="C129">
        <v>4</v>
      </c>
      <c r="D129">
        <v>12</v>
      </c>
      <c r="E129">
        <v>1.0714285714285714</v>
      </c>
      <c r="F129" s="134">
        <v>1.7297294461527719E-5</v>
      </c>
      <c r="G129" s="134">
        <v>-1.4385552988402432E-4</v>
      </c>
      <c r="H129" s="134">
        <v>-1.6157177422834967E-5</v>
      </c>
      <c r="I129" s="134">
        <v>0</v>
      </c>
      <c r="J129" s="134">
        <v>0</v>
      </c>
      <c r="K129" s="134">
        <v>0</v>
      </c>
      <c r="L129" s="134">
        <v>0</v>
      </c>
      <c r="M129" s="134">
        <v>1.6196075813857294E-4</v>
      </c>
      <c r="N129" s="134">
        <v>0</v>
      </c>
      <c r="O129" s="134">
        <v>0</v>
      </c>
      <c r="P129" s="134">
        <v>0</v>
      </c>
      <c r="Q129" s="134">
        <v>0</v>
      </c>
      <c r="R129" s="134">
        <v>1.6875000000000007</v>
      </c>
      <c r="S129" s="134">
        <v>10</v>
      </c>
      <c r="T129" s="134">
        <v>1</v>
      </c>
    </row>
    <row r="130" spans="1:20">
      <c r="A130">
        <v>2</v>
      </c>
      <c r="B130">
        <v>33</v>
      </c>
      <c r="C130">
        <v>1</v>
      </c>
      <c r="D130">
        <v>1.5</v>
      </c>
      <c r="E130">
        <v>3.2380952380952381</v>
      </c>
      <c r="F130" s="134">
        <v>3.7734102376618408E-5</v>
      </c>
      <c r="G130" s="134">
        <v>-7.2077674425586878E-5</v>
      </c>
      <c r="H130" s="134">
        <v>-1.1367452293097119E-4</v>
      </c>
      <c r="I130" s="134">
        <v>0</v>
      </c>
      <c r="J130" s="134">
        <v>0</v>
      </c>
      <c r="K130" s="134">
        <v>0</v>
      </c>
      <c r="L130" s="134">
        <v>0</v>
      </c>
      <c r="M130" s="134">
        <v>1.5805228086946814E-4</v>
      </c>
      <c r="N130" s="134">
        <v>0</v>
      </c>
      <c r="O130" s="134">
        <v>0</v>
      </c>
      <c r="P130" s="134">
        <v>0</v>
      </c>
      <c r="Q130" s="134">
        <v>0</v>
      </c>
      <c r="R130" s="134">
        <v>1.6875000000000007</v>
      </c>
      <c r="S130" s="134">
        <v>10</v>
      </c>
      <c r="T130" s="134">
        <v>1</v>
      </c>
    </row>
    <row r="131" spans="1:20">
      <c r="A131">
        <v>2</v>
      </c>
      <c r="B131">
        <v>33</v>
      </c>
      <c r="C131">
        <v>2</v>
      </c>
      <c r="D131">
        <v>1.5</v>
      </c>
      <c r="E131">
        <v>3.2380952380952381</v>
      </c>
      <c r="F131" s="134">
        <v>-1.6553452585634681E-4</v>
      </c>
      <c r="G131" s="134">
        <v>4.6441861345885476E-4</v>
      </c>
      <c r="H131" s="134">
        <v>-2.2258818104501935E-4</v>
      </c>
      <c r="I131" s="134">
        <v>-1.9902424010582019E-4</v>
      </c>
      <c r="J131" s="134">
        <v>2.0477598900439317E-4</v>
      </c>
      <c r="K131" s="134">
        <v>-4.1274413462718833E-5</v>
      </c>
      <c r="L131" s="134">
        <v>-5.7517488985729768E-6</v>
      </c>
      <c r="M131" s="134">
        <v>6.6812158779222812E-4</v>
      </c>
      <c r="N131" s="134">
        <v>4.0590417863844698E-4</v>
      </c>
      <c r="O131" s="134">
        <v>2.0582796376850999E-4</v>
      </c>
      <c r="P131" s="134">
        <v>-2.0007621486993699E-4</v>
      </c>
      <c r="Q131" s="134">
        <v>1.6217269124797342</v>
      </c>
      <c r="R131" s="134">
        <v>1.6875000000000007</v>
      </c>
      <c r="S131" s="134">
        <v>10</v>
      </c>
      <c r="T131" s="134">
        <v>1</v>
      </c>
    </row>
    <row r="132" spans="1:20">
      <c r="A132">
        <v>2</v>
      </c>
      <c r="B132">
        <v>33</v>
      </c>
      <c r="C132">
        <v>3</v>
      </c>
      <c r="D132">
        <v>1.5</v>
      </c>
      <c r="E132">
        <v>3.2380952380952381</v>
      </c>
      <c r="F132" s="134">
        <v>-2.8253871559750458E-4</v>
      </c>
      <c r="G132" s="134">
        <v>2.0977397429058914E-4</v>
      </c>
      <c r="H132" s="134">
        <v>6.7088769755500898E-4</v>
      </c>
      <c r="I132" s="134">
        <v>-3.3973617543149685E-4</v>
      </c>
      <c r="J132" s="134">
        <v>3.3973617543149712E-4</v>
      </c>
      <c r="K132" s="134">
        <v>2.6431324952744039E-4</v>
      </c>
      <c r="L132" s="134">
        <v>-1.0658141036401502E-19</v>
      </c>
      <c r="M132" s="134">
        <v>8.3214306904252433E-4</v>
      </c>
      <c r="N132" s="134">
        <v>7.2907075751468635E-4</v>
      </c>
      <c r="O132" s="134">
        <v>3.6453537875734334E-4</v>
      </c>
      <c r="P132" s="134">
        <v>-3.6453537875734301E-4</v>
      </c>
      <c r="Q132" s="134">
        <v>1.3853033823283372</v>
      </c>
      <c r="R132" s="134">
        <v>1.6875000000000007</v>
      </c>
      <c r="S132" s="134">
        <v>10</v>
      </c>
      <c r="T132" s="134">
        <v>1</v>
      </c>
    </row>
    <row r="133" spans="1:20">
      <c r="A133">
        <v>2</v>
      </c>
      <c r="B133">
        <v>33</v>
      </c>
      <c r="C133">
        <v>4</v>
      </c>
      <c r="D133">
        <v>1.5</v>
      </c>
      <c r="E133">
        <v>3.2380952380952381</v>
      </c>
      <c r="F133" s="134">
        <v>4.3978295962313032E-5</v>
      </c>
      <c r="G133" s="134">
        <v>2.4498557964587519E-5</v>
      </c>
      <c r="H133" s="134">
        <v>4.1369430849869511E-5</v>
      </c>
      <c r="I133" s="134">
        <v>0</v>
      </c>
      <c r="J133" s="134">
        <v>0</v>
      </c>
      <c r="K133" s="134">
        <v>0</v>
      </c>
      <c r="L133" s="134">
        <v>0</v>
      </c>
      <c r="M133" s="134">
        <v>5.7101552303734391E-5</v>
      </c>
      <c r="N133" s="134">
        <v>0</v>
      </c>
      <c r="O133" s="134">
        <v>0</v>
      </c>
      <c r="P133" s="134">
        <v>0</v>
      </c>
      <c r="Q133" s="134">
        <v>0</v>
      </c>
      <c r="R133" s="134">
        <v>1.6875000000000007</v>
      </c>
      <c r="S133" s="134">
        <v>10</v>
      </c>
      <c r="T133" s="134">
        <v>1</v>
      </c>
    </row>
    <row r="134" spans="1:20">
      <c r="A134">
        <v>2</v>
      </c>
      <c r="B134">
        <v>34</v>
      </c>
      <c r="C134">
        <v>1</v>
      </c>
      <c r="D134">
        <v>4.5</v>
      </c>
      <c r="E134">
        <v>3.2380952380952381</v>
      </c>
      <c r="F134" s="134">
        <v>2.4284339720462118E-4</v>
      </c>
      <c r="G134" s="134">
        <v>-3.8257902992173509E-4</v>
      </c>
      <c r="H134" s="134">
        <v>3.6079892954709545E-4</v>
      </c>
      <c r="I134" s="134">
        <v>0</v>
      </c>
      <c r="J134" s="134">
        <v>0</v>
      </c>
      <c r="K134" s="134">
        <v>0</v>
      </c>
      <c r="L134" s="134">
        <v>0</v>
      </c>
      <c r="M134" s="134">
        <v>7.220312181027579E-4</v>
      </c>
      <c r="N134" s="134">
        <v>0</v>
      </c>
      <c r="O134" s="134">
        <v>0</v>
      </c>
      <c r="P134" s="134">
        <v>0</v>
      </c>
      <c r="Q134" s="134">
        <v>0</v>
      </c>
      <c r="R134" s="134">
        <v>1.6875000000000007</v>
      </c>
      <c r="S134" s="134">
        <v>10</v>
      </c>
      <c r="T134" s="134">
        <v>1</v>
      </c>
    </row>
    <row r="135" spans="1:20">
      <c r="A135">
        <v>2</v>
      </c>
      <c r="B135">
        <v>34</v>
      </c>
      <c r="C135">
        <v>2</v>
      </c>
      <c r="D135">
        <v>4.5</v>
      </c>
      <c r="E135">
        <v>3.2380952380952381</v>
      </c>
      <c r="F135" s="134">
        <v>-4.6497760284777276E-3</v>
      </c>
      <c r="G135" s="134">
        <v>4.9000197925800773E-3</v>
      </c>
      <c r="H135" s="134">
        <v>-5.2414066784175102E-3</v>
      </c>
      <c r="I135" s="134">
        <v>-4.7202419187117282E-3</v>
      </c>
      <c r="J135" s="134">
        <v>4.7202419187117282E-3</v>
      </c>
      <c r="K135" s="134">
        <v>-5.0074629279809784E-3</v>
      </c>
      <c r="L135" s="134">
        <v>0</v>
      </c>
      <c r="M135" s="134">
        <v>1.0893619425721314E-2</v>
      </c>
      <c r="N135" s="134">
        <v>1.0686319294301352E-2</v>
      </c>
      <c r="O135" s="134">
        <v>5.343159647150676E-3</v>
      </c>
      <c r="P135" s="134">
        <v>-5.343159647150676E-3</v>
      </c>
      <c r="Q135" s="134">
        <v>1.8146412502712757</v>
      </c>
      <c r="R135" s="134">
        <v>1.6875000000000007</v>
      </c>
      <c r="S135" s="134">
        <v>10</v>
      </c>
      <c r="T135" s="134">
        <v>1</v>
      </c>
    </row>
    <row r="136" spans="1:20">
      <c r="A136">
        <v>2</v>
      </c>
      <c r="B136">
        <v>34</v>
      </c>
      <c r="C136">
        <v>3</v>
      </c>
      <c r="D136">
        <v>4.5</v>
      </c>
      <c r="E136">
        <v>3.2380952380952381</v>
      </c>
      <c r="F136" s="134">
        <v>-7.6893049716438237E-3</v>
      </c>
      <c r="G136" s="134">
        <v>7.583300754803019E-3</v>
      </c>
      <c r="H136" s="134">
        <v>-8.7222815729486505E-3</v>
      </c>
      <c r="I136" s="134">
        <v>-7.7066490813311132E-3</v>
      </c>
      <c r="J136" s="134">
        <v>7.7066490813311132E-3</v>
      </c>
      <c r="K136" s="134">
        <v>-8.6396005145608114E-3</v>
      </c>
      <c r="L136" s="134">
        <v>0</v>
      </c>
      <c r="M136" s="134">
        <v>1.7587799223134668E-2</v>
      </c>
      <c r="N136" s="134">
        <v>1.7669534722293233E-2</v>
      </c>
      <c r="O136" s="134">
        <v>8.8347673611466164E-3</v>
      </c>
      <c r="P136" s="134">
        <v>-8.8347673611466164E-3</v>
      </c>
      <c r="Q136" s="134">
        <v>1.8262417951457217</v>
      </c>
      <c r="R136" s="134">
        <v>1.6875000000000007</v>
      </c>
      <c r="S136" s="134">
        <v>10</v>
      </c>
      <c r="T136" s="134">
        <v>1</v>
      </c>
    </row>
    <row r="137" spans="1:20">
      <c r="A137">
        <v>2</v>
      </c>
      <c r="B137">
        <v>34</v>
      </c>
      <c r="C137">
        <v>4</v>
      </c>
      <c r="D137">
        <v>4.5</v>
      </c>
      <c r="E137">
        <v>3.2380952380952381</v>
      </c>
      <c r="F137" s="134">
        <v>2.6199000796143086E-4</v>
      </c>
      <c r="G137" s="134">
        <v>5.588177430488011E-5</v>
      </c>
      <c r="H137" s="134">
        <v>-3.5256044673045539E-4</v>
      </c>
      <c r="I137" s="134">
        <v>0</v>
      </c>
      <c r="J137" s="134">
        <v>0</v>
      </c>
      <c r="K137" s="134">
        <v>0</v>
      </c>
      <c r="L137" s="134">
        <v>0</v>
      </c>
      <c r="M137" s="134">
        <v>4.0838642555770827E-4</v>
      </c>
      <c r="N137" s="134">
        <v>0</v>
      </c>
      <c r="O137" s="134">
        <v>0</v>
      </c>
      <c r="P137" s="134">
        <v>0</v>
      </c>
      <c r="Q137" s="134">
        <v>0</v>
      </c>
      <c r="R137" s="134">
        <v>1.6875000000000007</v>
      </c>
      <c r="S137" s="134">
        <v>10</v>
      </c>
      <c r="T137" s="134">
        <v>1</v>
      </c>
    </row>
    <row r="138" spans="1:20">
      <c r="A138">
        <v>2</v>
      </c>
      <c r="B138">
        <v>35</v>
      </c>
      <c r="C138">
        <v>1</v>
      </c>
      <c r="D138">
        <v>8</v>
      </c>
      <c r="E138">
        <v>2.2261904761904758</v>
      </c>
      <c r="F138" s="134">
        <v>-8.3469864911109234E-3</v>
      </c>
      <c r="G138" s="134">
        <v>8.3537663162943174E-3</v>
      </c>
      <c r="H138" s="134">
        <v>-1.6010094308378471E-2</v>
      </c>
      <c r="I138" s="134">
        <v>-8.3623667533723762E-3</v>
      </c>
      <c r="J138" s="134">
        <v>8.3623667533723762E-3</v>
      </c>
      <c r="K138" s="134">
        <v>-1.5976646955335225E-2</v>
      </c>
      <c r="L138" s="134">
        <v>0</v>
      </c>
      <c r="M138" s="134">
        <v>2.3135216966720384E-2</v>
      </c>
      <c r="N138" s="134">
        <v>2.3129417606309349E-2</v>
      </c>
      <c r="O138" s="134">
        <v>1.1564708803154675E-2</v>
      </c>
      <c r="P138" s="134">
        <v>-1.1564708803154675E-2</v>
      </c>
      <c r="Q138" s="134">
        <v>1.9520592537453476</v>
      </c>
      <c r="R138" s="134">
        <v>1.6875000000000007</v>
      </c>
      <c r="S138" s="134">
        <v>10</v>
      </c>
      <c r="T138" s="134">
        <v>1</v>
      </c>
    </row>
    <row r="139" spans="1:20">
      <c r="A139">
        <v>2</v>
      </c>
      <c r="B139">
        <v>35</v>
      </c>
      <c r="C139">
        <v>2</v>
      </c>
      <c r="D139">
        <v>8</v>
      </c>
      <c r="E139">
        <v>2.2261904761904758</v>
      </c>
      <c r="F139" s="134">
        <v>-2.8467161066735307E-3</v>
      </c>
      <c r="G139" s="134">
        <v>2.5757360384899898E-3</v>
      </c>
      <c r="H139" s="134">
        <v>-1.0510603292972945E-2</v>
      </c>
      <c r="I139" s="134">
        <v>-2.7824964427027705E-3</v>
      </c>
      <c r="J139" s="134">
        <v>2.7824964427027709E-3</v>
      </c>
      <c r="K139" s="134">
        <v>-1.0683143454674266E-2</v>
      </c>
      <c r="L139" s="134">
        <v>-1.0658141036401502E-19</v>
      </c>
      <c r="M139" s="134">
        <v>1.1826908676777808E-2</v>
      </c>
      <c r="N139" s="134">
        <v>1.2045692171384919E-2</v>
      </c>
      <c r="O139" s="134">
        <v>6.0228460856924593E-3</v>
      </c>
      <c r="P139" s="134">
        <v>-6.0228460856924593E-3</v>
      </c>
      <c r="Q139" s="134">
        <v>2.1160754742838788</v>
      </c>
      <c r="R139" s="134">
        <v>1.6875000000000007</v>
      </c>
      <c r="S139" s="134">
        <v>10</v>
      </c>
      <c r="T139" s="134">
        <v>1</v>
      </c>
    </row>
    <row r="140" spans="1:20">
      <c r="A140">
        <v>2</v>
      </c>
      <c r="B140">
        <v>35</v>
      </c>
      <c r="C140">
        <v>3</v>
      </c>
      <c r="D140">
        <v>8</v>
      </c>
      <c r="E140">
        <v>2.2261904761904758</v>
      </c>
      <c r="F140" s="134">
        <v>-3.2334341168654408E-3</v>
      </c>
      <c r="G140" s="134">
        <v>3.6007477053055055E-3</v>
      </c>
      <c r="H140" s="134">
        <v>-1.3420901503453033E-2</v>
      </c>
      <c r="I140" s="134">
        <v>-3.3542085815881527E-3</v>
      </c>
      <c r="J140" s="134">
        <v>3.3542085815881535E-3</v>
      </c>
      <c r="K140" s="134">
        <v>-1.3151335534285073E-2</v>
      </c>
      <c r="L140" s="134">
        <v>-2.1316282072803004E-19</v>
      </c>
      <c r="M140" s="134">
        <v>1.5060764865832001E-2</v>
      </c>
      <c r="N140" s="134">
        <v>1.4763484926349459E-2</v>
      </c>
      <c r="O140" s="134">
        <v>7.3817424631747296E-3</v>
      </c>
      <c r="P140" s="134">
        <v>-7.3817424631747296E-3</v>
      </c>
      <c r="Q140" s="134">
        <v>2.1203494146298483</v>
      </c>
      <c r="R140" s="134">
        <v>1.6875000000000007</v>
      </c>
      <c r="S140" s="134">
        <v>10</v>
      </c>
      <c r="T140" s="134">
        <v>1</v>
      </c>
    </row>
    <row r="141" spans="1:20">
      <c r="A141">
        <v>2</v>
      </c>
      <c r="B141">
        <v>35</v>
      </c>
      <c r="C141">
        <v>4</v>
      </c>
      <c r="D141">
        <v>8</v>
      </c>
      <c r="E141">
        <v>2.2261904761904758</v>
      </c>
      <c r="F141" s="134">
        <v>-1.1434444996333511E-2</v>
      </c>
      <c r="G141" s="134">
        <v>1.1470481167095687E-2</v>
      </c>
      <c r="H141" s="134">
        <v>-2.1093271321262989E-2</v>
      </c>
      <c r="I141" s="134">
        <v>-1.1452755372414284E-2</v>
      </c>
      <c r="J141" s="134">
        <v>1.1452755372414284E-2</v>
      </c>
      <c r="K141" s="134">
        <v>-2.1049262132971508E-2</v>
      </c>
      <c r="L141" s="134">
        <v>0</v>
      </c>
      <c r="M141" s="134">
        <v>3.1137786330832178E-2</v>
      </c>
      <c r="N141" s="134">
        <v>3.1108421027496804E-2</v>
      </c>
      <c r="O141" s="134">
        <v>1.5554210513748402E-2</v>
      </c>
      <c r="P141" s="134">
        <v>-1.5554210513748402E-2</v>
      </c>
      <c r="Q141" s="134">
        <v>1.9423925092778116</v>
      </c>
      <c r="R141" s="134">
        <v>1.6875000000000007</v>
      </c>
      <c r="S141" s="134">
        <v>10</v>
      </c>
      <c r="T141" s="134">
        <v>1</v>
      </c>
    </row>
    <row r="142" spans="1:20">
      <c r="A142">
        <v>2</v>
      </c>
      <c r="B142">
        <v>36</v>
      </c>
      <c r="C142">
        <v>1</v>
      </c>
      <c r="D142">
        <v>12</v>
      </c>
      <c r="E142">
        <v>1.2142857142857142</v>
      </c>
      <c r="F142" s="134">
        <v>2.5735455990925506E-6</v>
      </c>
      <c r="G142" s="134">
        <v>2.669686503772904E-4</v>
      </c>
      <c r="H142" s="134">
        <v>1.067913290140386E-4</v>
      </c>
      <c r="I142" s="134">
        <v>0</v>
      </c>
      <c r="J142" s="134">
        <v>0</v>
      </c>
      <c r="K142" s="134">
        <v>0</v>
      </c>
      <c r="L142" s="134">
        <v>0</v>
      </c>
      <c r="M142" s="134">
        <v>2.8514760981509005E-4</v>
      </c>
      <c r="N142" s="134">
        <v>0</v>
      </c>
      <c r="O142" s="134">
        <v>0</v>
      </c>
      <c r="P142" s="134">
        <v>0</v>
      </c>
      <c r="Q142" s="134">
        <v>0</v>
      </c>
      <c r="R142" s="134">
        <v>1.6875000000000007</v>
      </c>
      <c r="S142" s="134">
        <v>10</v>
      </c>
      <c r="T142" s="134">
        <v>1</v>
      </c>
    </row>
    <row r="143" spans="1:20">
      <c r="A143">
        <v>2</v>
      </c>
      <c r="B143">
        <v>36</v>
      </c>
      <c r="C143">
        <v>2</v>
      </c>
      <c r="D143">
        <v>12</v>
      </c>
      <c r="E143">
        <v>1.2142857142857142</v>
      </c>
      <c r="F143" s="134">
        <v>-1.3455643310953115E-5</v>
      </c>
      <c r="G143" s="134">
        <v>-6.5559625106968521E-5</v>
      </c>
      <c r="H143" s="134">
        <v>1.9438431590292998E-4</v>
      </c>
      <c r="I143" s="134">
        <v>0</v>
      </c>
      <c r="J143" s="134">
        <v>0</v>
      </c>
      <c r="K143" s="134">
        <v>0</v>
      </c>
      <c r="L143" s="134">
        <v>0</v>
      </c>
      <c r="M143" s="134">
        <v>2.0124633459531527E-4</v>
      </c>
      <c r="N143" s="134">
        <v>0</v>
      </c>
      <c r="O143" s="134">
        <v>0</v>
      </c>
      <c r="P143" s="134">
        <v>0</v>
      </c>
      <c r="Q143" s="134">
        <v>0</v>
      </c>
      <c r="R143" s="134">
        <v>1.6875000000000007</v>
      </c>
      <c r="S143" s="134">
        <v>10</v>
      </c>
      <c r="T143" s="134">
        <v>1</v>
      </c>
    </row>
    <row r="144" spans="1:20">
      <c r="A144">
        <v>2</v>
      </c>
      <c r="B144">
        <v>36</v>
      </c>
      <c r="C144">
        <v>3</v>
      </c>
      <c r="D144">
        <v>12</v>
      </c>
      <c r="E144">
        <v>1.2142857142857142</v>
      </c>
      <c r="F144" s="134">
        <v>-1.4341650491763604E-5</v>
      </c>
      <c r="G144" s="134">
        <v>7.3631925249599566E-5</v>
      </c>
      <c r="H144" s="134">
        <v>7.7264091884794692E-5</v>
      </c>
      <c r="I144" s="134">
        <v>0</v>
      </c>
      <c r="J144" s="134">
        <v>0</v>
      </c>
      <c r="K144" s="134">
        <v>0</v>
      </c>
      <c r="L144" s="134">
        <v>0</v>
      </c>
      <c r="M144" s="134">
        <v>1.170858228971525E-4</v>
      </c>
      <c r="N144" s="134">
        <v>0</v>
      </c>
      <c r="O144" s="134">
        <v>0</v>
      </c>
      <c r="P144" s="134">
        <v>0</v>
      </c>
      <c r="Q144" s="134">
        <v>0</v>
      </c>
      <c r="R144" s="134">
        <v>1.6875000000000007</v>
      </c>
      <c r="S144" s="134">
        <v>10</v>
      </c>
      <c r="T144" s="134">
        <v>1</v>
      </c>
    </row>
    <row r="145" spans="1:20">
      <c r="A145">
        <v>2</v>
      </c>
      <c r="B145">
        <v>36</v>
      </c>
      <c r="C145">
        <v>4</v>
      </c>
      <c r="D145">
        <v>12</v>
      </c>
      <c r="E145">
        <v>1.2142857142857142</v>
      </c>
      <c r="F145" s="134">
        <v>-1.1383948969404135E-5</v>
      </c>
      <c r="G145" s="134">
        <v>-2.4255946960232992E-4</v>
      </c>
      <c r="H145" s="134">
        <v>-9.0708878291712118E-5</v>
      </c>
      <c r="I145" s="134">
        <v>0</v>
      </c>
      <c r="J145" s="134">
        <v>0</v>
      </c>
      <c r="K145" s="134">
        <v>0</v>
      </c>
      <c r="L145" s="134">
        <v>0</v>
      </c>
      <c r="M145" s="134">
        <v>2.5113915866456385E-4</v>
      </c>
      <c r="N145" s="134">
        <v>0</v>
      </c>
      <c r="O145" s="134">
        <v>0</v>
      </c>
      <c r="P145" s="134">
        <v>0</v>
      </c>
      <c r="Q145" s="134">
        <v>0</v>
      </c>
      <c r="R145" s="134">
        <v>1.6875000000000007</v>
      </c>
      <c r="S145" s="134">
        <v>10</v>
      </c>
      <c r="T145" s="134">
        <v>1</v>
      </c>
    </row>
    <row r="146" spans="1:20">
      <c r="A146">
        <v>2</v>
      </c>
      <c r="B146">
        <v>37</v>
      </c>
      <c r="C146">
        <v>1</v>
      </c>
      <c r="D146">
        <v>1.5</v>
      </c>
      <c r="E146">
        <v>3.6190476190476186</v>
      </c>
      <c r="F146" s="134">
        <v>2.6464185497108023E-5</v>
      </c>
      <c r="G146" s="134">
        <v>-9.0452454955135841E-5</v>
      </c>
      <c r="H146" s="134">
        <v>-2.5524233433707808E-4</v>
      </c>
      <c r="I146" s="134">
        <v>0</v>
      </c>
      <c r="J146" s="134">
        <v>0</v>
      </c>
      <c r="K146" s="134">
        <v>0</v>
      </c>
      <c r="L146" s="134">
        <v>0</v>
      </c>
      <c r="M146" s="134">
        <v>2.8074570353342899E-4</v>
      </c>
      <c r="N146" s="134">
        <v>0</v>
      </c>
      <c r="O146" s="134">
        <v>0</v>
      </c>
      <c r="P146" s="134">
        <v>0</v>
      </c>
      <c r="Q146" s="134">
        <v>0</v>
      </c>
      <c r="R146" s="134">
        <v>1.6875000000000007</v>
      </c>
      <c r="S146" s="134">
        <v>10</v>
      </c>
      <c r="T146" s="134">
        <v>1</v>
      </c>
    </row>
    <row r="147" spans="1:20">
      <c r="A147">
        <v>2</v>
      </c>
      <c r="B147">
        <v>37</v>
      </c>
      <c r="C147">
        <v>2</v>
      </c>
      <c r="D147">
        <v>1.5</v>
      </c>
      <c r="E147">
        <v>3.6190476190476186</v>
      </c>
      <c r="F147" s="134">
        <v>-3.7653215155823488E-4</v>
      </c>
      <c r="G147" s="134">
        <v>7.6994536552665676E-4</v>
      </c>
      <c r="H147" s="134">
        <v>-4.9008443483988719E-4</v>
      </c>
      <c r="I147" s="134">
        <v>-4.3207331222019473E-4</v>
      </c>
      <c r="J147" s="134">
        <v>4.4076022167182727E-4</v>
      </c>
      <c r="K147" s="134">
        <v>-1.495261464967515E-4</v>
      </c>
      <c r="L147" s="134">
        <v>-8.6869094516325509E-6</v>
      </c>
      <c r="M147" s="134">
        <v>1.2468333691610398E-3</v>
      </c>
      <c r="N147" s="134">
        <v>8.8554866968033083E-4</v>
      </c>
      <c r="O147" s="134">
        <v>4.4711778956598168E-4</v>
      </c>
      <c r="P147" s="134">
        <v>-4.3843088011434915E-4</v>
      </c>
      <c r="Q147" s="134">
        <v>1.6556284447901117</v>
      </c>
      <c r="R147" s="134">
        <v>1.6875000000000007</v>
      </c>
      <c r="S147" s="134">
        <v>10</v>
      </c>
      <c r="T147" s="134">
        <v>1</v>
      </c>
    </row>
    <row r="148" spans="1:20">
      <c r="A148">
        <v>2</v>
      </c>
      <c r="B148">
        <v>37</v>
      </c>
      <c r="C148">
        <v>3</v>
      </c>
      <c r="D148">
        <v>1.5</v>
      </c>
      <c r="E148">
        <v>3.6190476190476186</v>
      </c>
      <c r="F148" s="134">
        <v>-4.8579852212304376E-4</v>
      </c>
      <c r="G148" s="134">
        <v>2.7419444132885959E-4</v>
      </c>
      <c r="H148" s="134">
        <v>6.5262673924125481E-4</v>
      </c>
      <c r="I148" s="134">
        <v>-5.1067043898715095E-4</v>
      </c>
      <c r="J148" s="134">
        <v>5.1067043898715128E-4</v>
      </c>
      <c r="K148" s="134">
        <v>4.1008432541851338E-4</v>
      </c>
      <c r="L148" s="134">
        <v>-1.5987211554602253E-19</v>
      </c>
      <c r="M148" s="134">
        <v>1.0017539444739307E-3</v>
      </c>
      <c r="N148" s="134">
        <v>1.1005936320801039E-3</v>
      </c>
      <c r="O148" s="134">
        <v>5.5029681604005219E-4</v>
      </c>
      <c r="P148" s="134">
        <v>-5.5029681604005175E-4</v>
      </c>
      <c r="Q148" s="134">
        <v>1.3798901913398141</v>
      </c>
      <c r="R148" s="134">
        <v>1.6875000000000007</v>
      </c>
      <c r="S148" s="134">
        <v>10</v>
      </c>
      <c r="T148" s="134">
        <v>1</v>
      </c>
    </row>
    <row r="149" spans="1:20">
      <c r="A149">
        <v>2</v>
      </c>
      <c r="B149">
        <v>37</v>
      </c>
      <c r="C149">
        <v>4</v>
      </c>
      <c r="D149">
        <v>1.5</v>
      </c>
      <c r="E149">
        <v>3.6190476190476186</v>
      </c>
      <c r="F149" s="134">
        <v>2.8948345967027205E-6</v>
      </c>
      <c r="G149" s="134">
        <v>7.5355331143287974E-5</v>
      </c>
      <c r="H149" s="134">
        <v>3.0299506737594062E-4</v>
      </c>
      <c r="I149" s="134">
        <v>0</v>
      </c>
      <c r="J149" s="134">
        <v>0</v>
      </c>
      <c r="K149" s="134">
        <v>0</v>
      </c>
      <c r="L149" s="134">
        <v>0</v>
      </c>
      <c r="M149" s="134">
        <v>3.1153897735905939E-4</v>
      </c>
      <c r="N149" s="134">
        <v>0</v>
      </c>
      <c r="O149" s="134">
        <v>0</v>
      </c>
      <c r="P149" s="134">
        <v>0</v>
      </c>
      <c r="Q149" s="134">
        <v>0</v>
      </c>
      <c r="R149" s="134">
        <v>1.6875000000000007</v>
      </c>
      <c r="S149" s="134">
        <v>10</v>
      </c>
      <c r="T149" s="134">
        <v>1</v>
      </c>
    </row>
    <row r="150" spans="1:20">
      <c r="A150">
        <v>2</v>
      </c>
      <c r="B150">
        <v>38</v>
      </c>
      <c r="C150">
        <v>1</v>
      </c>
      <c r="D150">
        <v>4.5</v>
      </c>
      <c r="E150">
        <v>3.6190476190476186</v>
      </c>
      <c r="F150" s="134">
        <v>2.4177864476443244E-4</v>
      </c>
      <c r="G150" s="134">
        <v>-4.5328991051365585E-4</v>
      </c>
      <c r="H150" s="134">
        <v>4.6986070895763495E-4</v>
      </c>
      <c r="I150" s="134">
        <v>0</v>
      </c>
      <c r="J150" s="134">
        <v>0</v>
      </c>
      <c r="K150" s="134">
        <v>0</v>
      </c>
      <c r="L150" s="134">
        <v>0</v>
      </c>
      <c r="M150" s="134">
        <v>8.3898115733223734E-4</v>
      </c>
      <c r="N150" s="134">
        <v>0</v>
      </c>
      <c r="O150" s="134">
        <v>0</v>
      </c>
      <c r="P150" s="134">
        <v>0</v>
      </c>
      <c r="Q150" s="134">
        <v>0</v>
      </c>
      <c r="R150" s="134">
        <v>1.6875000000000007</v>
      </c>
      <c r="S150" s="134">
        <v>10</v>
      </c>
      <c r="T150" s="134">
        <v>1</v>
      </c>
    </row>
    <row r="151" spans="1:20">
      <c r="A151">
        <v>2</v>
      </c>
      <c r="B151">
        <v>38</v>
      </c>
      <c r="C151">
        <v>2</v>
      </c>
      <c r="D151">
        <v>4.5</v>
      </c>
      <c r="E151">
        <v>3.6190476190476186</v>
      </c>
      <c r="F151" s="134">
        <v>-1.0643181848448256E-2</v>
      </c>
      <c r="G151" s="134">
        <v>1.0875030504653421E-2</v>
      </c>
      <c r="H151" s="134">
        <v>-1.0656661027620839E-2</v>
      </c>
      <c r="I151" s="134">
        <v>-1.069135622906337E-2</v>
      </c>
      <c r="J151" s="134">
        <v>1.069135622906337E-2</v>
      </c>
      <c r="K151" s="134">
        <v>-1.0504881814545541E-2</v>
      </c>
      <c r="L151" s="134">
        <v>0</v>
      </c>
      <c r="M151" s="134">
        <v>2.4012452751245351E-2</v>
      </c>
      <c r="N151" s="134">
        <v>2.3823789245300549E-2</v>
      </c>
      <c r="O151" s="134">
        <v>1.1911894622650274E-2</v>
      </c>
      <c r="P151" s="134">
        <v>-1.1911894622650274E-2</v>
      </c>
      <c r="Q151" s="134">
        <v>1.7991196564646408</v>
      </c>
      <c r="R151" s="134">
        <v>1.6875000000000007</v>
      </c>
      <c r="S151" s="134">
        <v>10</v>
      </c>
      <c r="T151" s="134">
        <v>1</v>
      </c>
    </row>
    <row r="152" spans="1:20">
      <c r="A152">
        <v>2</v>
      </c>
      <c r="B152">
        <v>38</v>
      </c>
      <c r="C152">
        <v>3</v>
      </c>
      <c r="D152">
        <v>4.5</v>
      </c>
      <c r="E152">
        <v>3.6190476190476186</v>
      </c>
      <c r="F152" s="134">
        <v>-1.594658465075751E-2</v>
      </c>
      <c r="G152" s="134">
        <v>1.5840667696926169E-2</v>
      </c>
      <c r="H152" s="134">
        <v>-1.6499406968830878E-2</v>
      </c>
      <c r="I152" s="134">
        <v>-1.5945091957845121E-2</v>
      </c>
      <c r="J152" s="134">
        <v>1.5945091957845121E-2</v>
      </c>
      <c r="K152" s="134">
        <v>-1.6485451529894057E-2</v>
      </c>
      <c r="L152" s="134">
        <v>4.2632564145606007E-19</v>
      </c>
      <c r="M152" s="134">
        <v>3.5814240772888459E-2</v>
      </c>
      <c r="N152" s="134">
        <v>3.5899219243892132E-2</v>
      </c>
      <c r="O152" s="134">
        <v>1.7949609621946066E-2</v>
      </c>
      <c r="P152" s="134">
        <v>-1.7949609621946066E-2</v>
      </c>
      <c r="Q152" s="134">
        <v>1.8093518500602888</v>
      </c>
      <c r="R152" s="134">
        <v>1.6875000000000007</v>
      </c>
      <c r="S152" s="134">
        <v>10</v>
      </c>
      <c r="T152" s="134">
        <v>1</v>
      </c>
    </row>
    <row r="153" spans="1:20">
      <c r="A153">
        <v>2</v>
      </c>
      <c r="B153">
        <v>38</v>
      </c>
      <c r="C153">
        <v>4</v>
      </c>
      <c r="D153">
        <v>4.5</v>
      </c>
      <c r="E153">
        <v>3.6190476190476186</v>
      </c>
      <c r="F153" s="134">
        <v>-1.0537647553877206E-4</v>
      </c>
      <c r="G153" s="134">
        <v>3.3706957844007872E-4</v>
      </c>
      <c r="H153" s="134">
        <v>-3.2958833022652057E-4</v>
      </c>
      <c r="I153" s="134">
        <v>-3.6062625441815968E-5</v>
      </c>
      <c r="J153" s="134">
        <v>3.6062625441815717E-5</v>
      </c>
      <c r="K153" s="134">
        <v>-2.3154984902555534E-5</v>
      </c>
      <c r="L153" s="134">
        <v>1.0658141036401502E-19</v>
      </c>
      <c r="M153" s="134">
        <v>5.5171276775416579E-4</v>
      </c>
      <c r="N153" s="134">
        <v>7.5750941518006149E-5</v>
      </c>
      <c r="O153" s="134">
        <v>3.7875470759002946E-5</v>
      </c>
      <c r="P153" s="134">
        <v>-3.7875470759003203E-5</v>
      </c>
      <c r="Q153" s="134">
        <v>1.7261186907655837</v>
      </c>
      <c r="R153" s="134">
        <v>1.6875000000000007</v>
      </c>
      <c r="S153" s="134">
        <v>10</v>
      </c>
      <c r="T153" s="134">
        <v>1</v>
      </c>
    </row>
    <row r="154" spans="1:20">
      <c r="A154">
        <v>2</v>
      </c>
      <c r="B154">
        <v>39</v>
      </c>
      <c r="C154">
        <v>1</v>
      </c>
      <c r="D154">
        <v>8</v>
      </c>
      <c r="E154">
        <v>2.4880952380952381</v>
      </c>
      <c r="F154" s="134">
        <v>-1.5991498709878309E-2</v>
      </c>
      <c r="G154" s="134">
        <v>1.5992562106697011E-2</v>
      </c>
      <c r="H154" s="134">
        <v>-2.7891808243074991E-2</v>
      </c>
      <c r="I154" s="134">
        <v>-1.6007125194718873E-2</v>
      </c>
      <c r="J154" s="134">
        <v>1.6007125194718877E-2</v>
      </c>
      <c r="K154" s="134">
        <v>-2.7855182603569933E-2</v>
      </c>
      <c r="L154" s="134">
        <v>-8.5265128291212015E-19</v>
      </c>
      <c r="M154" s="134">
        <v>4.2437402293105247E-2</v>
      </c>
      <c r="N154" s="134">
        <v>4.2436109928642621E-2</v>
      </c>
      <c r="O154" s="134">
        <v>2.121805496432131E-2</v>
      </c>
      <c r="P154" s="134">
        <v>-2.121805496432131E-2</v>
      </c>
      <c r="Q154" s="134">
        <v>1.9288166382336105</v>
      </c>
      <c r="R154" s="134">
        <v>1.6875000000000007</v>
      </c>
      <c r="S154" s="134">
        <v>10</v>
      </c>
      <c r="T154" s="134">
        <v>1</v>
      </c>
    </row>
    <row r="155" spans="1:20">
      <c r="A155">
        <v>2</v>
      </c>
      <c r="B155">
        <v>39</v>
      </c>
      <c r="C155">
        <v>2</v>
      </c>
      <c r="D155">
        <v>8</v>
      </c>
      <c r="E155">
        <v>2.4880952380952381</v>
      </c>
      <c r="F155" s="134">
        <v>-4.8081561042953884E-3</v>
      </c>
      <c r="G155" s="134">
        <v>4.6311620883052592E-3</v>
      </c>
      <c r="H155" s="134">
        <v>-1.8173552746403879E-2</v>
      </c>
      <c r="I155" s="134">
        <v>-4.7604186266959631E-3</v>
      </c>
      <c r="J155" s="134">
        <v>4.760418626695964E-3</v>
      </c>
      <c r="K155" s="134">
        <v>-1.8292526268849339E-2</v>
      </c>
      <c r="L155" s="134">
        <v>-2.1316282072803004E-19</v>
      </c>
      <c r="M155" s="134">
        <v>2.0478738910574685E-2</v>
      </c>
      <c r="N155" s="134">
        <v>2.0621902417141798E-2</v>
      </c>
      <c r="O155" s="134">
        <v>1.0310951208570899E-2</v>
      </c>
      <c r="P155" s="134">
        <v>-1.0310951208570899E-2</v>
      </c>
      <c r="Q155" s="134">
        <v>2.1162471864614307</v>
      </c>
      <c r="R155" s="134">
        <v>1.6875000000000007</v>
      </c>
      <c r="S155" s="134">
        <v>10</v>
      </c>
      <c r="T155" s="134">
        <v>1</v>
      </c>
    </row>
    <row r="156" spans="1:20">
      <c r="A156">
        <v>2</v>
      </c>
      <c r="B156">
        <v>39</v>
      </c>
      <c r="C156">
        <v>3</v>
      </c>
      <c r="D156">
        <v>8</v>
      </c>
      <c r="E156">
        <v>2.4880952380952381</v>
      </c>
      <c r="F156" s="134">
        <v>-6.6785250683073652E-3</v>
      </c>
      <c r="G156" s="134">
        <v>6.9249179827066366E-3</v>
      </c>
      <c r="H156" s="134">
        <v>-2.416818782873828E-2</v>
      </c>
      <c r="I156" s="134">
        <v>-6.7274856813635568E-3</v>
      </c>
      <c r="J156" s="134">
        <v>6.7274856813635559E-3</v>
      </c>
      <c r="K156" s="134">
        <v>-2.4022198700549342E-2</v>
      </c>
      <c r="L156" s="134">
        <v>2.1316282072803004E-19</v>
      </c>
      <c r="M156" s="134">
        <v>2.7733643211221893E-2</v>
      </c>
      <c r="N156" s="134">
        <v>2.7533657308473954E-2</v>
      </c>
      <c r="O156" s="134">
        <v>1.3766828654236977E-2</v>
      </c>
      <c r="P156" s="134">
        <v>-1.3766828654236977E-2</v>
      </c>
      <c r="Q156" s="134">
        <v>2.1009100831426073</v>
      </c>
      <c r="R156" s="134">
        <v>1.6875000000000007</v>
      </c>
      <c r="S156" s="134">
        <v>10</v>
      </c>
      <c r="T156" s="134">
        <v>1</v>
      </c>
    </row>
    <row r="157" spans="1:20">
      <c r="A157">
        <v>2</v>
      </c>
      <c r="B157">
        <v>39</v>
      </c>
      <c r="C157">
        <v>4</v>
      </c>
      <c r="D157">
        <v>8</v>
      </c>
      <c r="E157">
        <v>2.4880952380952381</v>
      </c>
      <c r="F157" s="134">
        <v>-2.180699006294776E-2</v>
      </c>
      <c r="G157" s="134">
        <v>2.182893507429947E-2</v>
      </c>
      <c r="H157" s="134">
        <v>-3.6429767626100285E-2</v>
      </c>
      <c r="I157" s="134">
        <v>-2.182342808671351E-2</v>
      </c>
      <c r="J157" s="134">
        <v>2.182342808671351E-2</v>
      </c>
      <c r="K157" s="134">
        <v>-3.6388482051930071E-2</v>
      </c>
      <c r="L157" s="134">
        <v>0</v>
      </c>
      <c r="M157" s="134">
        <v>5.6843838117029963E-2</v>
      </c>
      <c r="N157" s="134">
        <v>5.682578358340043E-2</v>
      </c>
      <c r="O157" s="134">
        <v>2.8412891791700215E-2</v>
      </c>
      <c r="P157" s="134">
        <v>-2.8412891791700215E-2</v>
      </c>
      <c r="Q157" s="134">
        <v>1.9182743048179289</v>
      </c>
      <c r="R157" s="134">
        <v>1.6875000000000007</v>
      </c>
      <c r="S157" s="134">
        <v>10</v>
      </c>
      <c r="T157" s="134">
        <v>1</v>
      </c>
    </row>
    <row r="158" spans="1:20">
      <c r="A158">
        <v>2</v>
      </c>
      <c r="B158">
        <v>40</v>
      </c>
      <c r="C158">
        <v>1</v>
      </c>
      <c r="D158">
        <v>12</v>
      </c>
      <c r="E158">
        <v>1.3571428571428572</v>
      </c>
      <c r="F158" s="134">
        <v>-9.3158603124342662E-6</v>
      </c>
      <c r="G158" s="134">
        <v>1.8122728310603501E-4</v>
      </c>
      <c r="H158" s="134">
        <v>6.3777651563447479E-5</v>
      </c>
      <c r="I158" s="134">
        <v>0</v>
      </c>
      <c r="J158" s="134">
        <v>0</v>
      </c>
      <c r="K158" s="134">
        <v>0</v>
      </c>
      <c r="L158" s="134">
        <v>0</v>
      </c>
      <c r="M158" s="134">
        <v>2.0093351722084564E-4</v>
      </c>
      <c r="N158" s="134">
        <v>0</v>
      </c>
      <c r="O158" s="134">
        <v>0</v>
      </c>
      <c r="P158" s="134">
        <v>0</v>
      </c>
      <c r="Q158" s="134">
        <v>0</v>
      </c>
      <c r="R158" s="134">
        <v>1.6875000000000007</v>
      </c>
      <c r="S158" s="134">
        <v>10</v>
      </c>
      <c r="T158" s="134">
        <v>1</v>
      </c>
    </row>
    <row r="159" spans="1:20">
      <c r="A159">
        <v>2</v>
      </c>
      <c r="B159">
        <v>40</v>
      </c>
      <c r="C159">
        <v>2</v>
      </c>
      <c r="D159">
        <v>12</v>
      </c>
      <c r="E159">
        <v>1.3571428571428572</v>
      </c>
      <c r="F159" s="134">
        <v>-2.451479809819168E-5</v>
      </c>
      <c r="G159" s="134">
        <v>-3.4678688630588353E-5</v>
      </c>
      <c r="H159" s="134">
        <v>4.0207420981696446E-4</v>
      </c>
      <c r="I159" s="134">
        <v>0</v>
      </c>
      <c r="J159" s="134">
        <v>0</v>
      </c>
      <c r="K159" s="134">
        <v>0</v>
      </c>
      <c r="L159" s="134">
        <v>0</v>
      </c>
      <c r="M159" s="134">
        <v>4.0220265398265448E-4</v>
      </c>
      <c r="N159" s="134">
        <v>0</v>
      </c>
      <c r="O159" s="134">
        <v>0</v>
      </c>
      <c r="P159" s="134">
        <v>0</v>
      </c>
      <c r="Q159" s="134">
        <v>0</v>
      </c>
      <c r="R159" s="134">
        <v>1.6875000000000007</v>
      </c>
      <c r="S159" s="134">
        <v>10</v>
      </c>
      <c r="T159" s="134">
        <v>1</v>
      </c>
    </row>
    <row r="160" spans="1:20">
      <c r="A160">
        <v>2</v>
      </c>
      <c r="B160">
        <v>40</v>
      </c>
      <c r="C160">
        <v>3</v>
      </c>
      <c r="D160">
        <v>12</v>
      </c>
      <c r="E160">
        <v>1.3571428571428572</v>
      </c>
      <c r="F160" s="134">
        <v>-1.3795381331294567E-5</v>
      </c>
      <c r="G160" s="134">
        <v>5.7595765527332138E-5</v>
      </c>
      <c r="H160" s="134">
        <v>-2.252353695107378E-4</v>
      </c>
      <c r="I160" s="134">
        <v>0</v>
      </c>
      <c r="J160" s="134">
        <v>0</v>
      </c>
      <c r="K160" s="134">
        <v>0</v>
      </c>
      <c r="L160" s="134">
        <v>0</v>
      </c>
      <c r="M160" s="134">
        <v>2.3627879195651185E-4</v>
      </c>
      <c r="N160" s="134">
        <v>0</v>
      </c>
      <c r="O160" s="134">
        <v>0</v>
      </c>
      <c r="P160" s="134">
        <v>0</v>
      </c>
      <c r="Q160" s="134">
        <v>0</v>
      </c>
      <c r="R160" s="134">
        <v>1.6875000000000007</v>
      </c>
      <c r="S160" s="134">
        <v>10</v>
      </c>
      <c r="T160" s="134">
        <v>1</v>
      </c>
    </row>
    <row r="161" spans="1:20">
      <c r="A161">
        <v>2</v>
      </c>
      <c r="B161">
        <v>40</v>
      </c>
      <c r="C161">
        <v>4</v>
      </c>
      <c r="D161">
        <v>12</v>
      </c>
      <c r="E161">
        <v>1.3571428571428572</v>
      </c>
      <c r="F161" s="134">
        <v>4.7918723262628415E-5</v>
      </c>
      <c r="G161" s="134">
        <v>-3.118818406302442E-4</v>
      </c>
      <c r="H161" s="134">
        <v>-2.2891735639343261E-3</v>
      </c>
      <c r="I161" s="134">
        <v>1.9149554768031245E-4</v>
      </c>
      <c r="J161" s="134">
        <v>-1.9149554768031245E-4</v>
      </c>
      <c r="K161" s="134">
        <v>-2.3234625637860119E-3</v>
      </c>
      <c r="L161" s="134">
        <v>0</v>
      </c>
      <c r="M161" s="134">
        <v>2.3172768612303133E-3</v>
      </c>
      <c r="N161" s="134">
        <v>2.3548164396488742E-3</v>
      </c>
      <c r="O161" s="134">
        <v>1.1774082198244371E-3</v>
      </c>
      <c r="P161" s="134">
        <v>-1.1774082198244371E-3</v>
      </c>
      <c r="Q161" s="134">
        <v>2.4378781426171274</v>
      </c>
      <c r="R161" s="134">
        <v>1.6875000000000007</v>
      </c>
      <c r="S161" s="134">
        <v>10</v>
      </c>
      <c r="T161" s="134">
        <v>1</v>
      </c>
    </row>
    <row r="162" spans="1:20">
      <c r="A162">
        <v>2</v>
      </c>
      <c r="B162">
        <v>41</v>
      </c>
      <c r="C162">
        <v>1</v>
      </c>
      <c r="D162">
        <v>1.5</v>
      </c>
      <c r="E162">
        <v>4</v>
      </c>
      <c r="F162" s="134">
        <v>-3.0103058800898818E-5</v>
      </c>
      <c r="G162" s="134">
        <v>-1.4793492136183258E-5</v>
      </c>
      <c r="H162" s="134">
        <v>-1.9229521823749371E-4</v>
      </c>
      <c r="I162" s="134">
        <v>0</v>
      </c>
      <c r="J162" s="134">
        <v>0</v>
      </c>
      <c r="K162" s="134">
        <v>0</v>
      </c>
      <c r="L162" s="134">
        <v>0</v>
      </c>
      <c r="M162" s="134">
        <v>1.9290369044802308E-4</v>
      </c>
      <c r="N162" s="134">
        <v>0</v>
      </c>
      <c r="O162" s="134">
        <v>0</v>
      </c>
      <c r="P162" s="134">
        <v>0</v>
      </c>
      <c r="Q162" s="134">
        <v>0</v>
      </c>
      <c r="R162" s="134">
        <v>1.6875000000000007</v>
      </c>
      <c r="S162" s="134">
        <v>10</v>
      </c>
      <c r="T162" s="134">
        <v>1</v>
      </c>
    </row>
    <row r="163" spans="1:20">
      <c r="A163">
        <v>2</v>
      </c>
      <c r="B163">
        <v>41</v>
      </c>
      <c r="C163">
        <v>2</v>
      </c>
      <c r="D163">
        <v>1.5</v>
      </c>
      <c r="E163">
        <v>4</v>
      </c>
      <c r="F163" s="134">
        <v>-4.6449899911031828E-4</v>
      </c>
      <c r="G163" s="134">
        <v>6.2137445116079368E-4</v>
      </c>
      <c r="H163" s="134">
        <v>-1.696309390622463E-4</v>
      </c>
      <c r="I163" s="134">
        <v>-4.8236637931863745E-4</v>
      </c>
      <c r="J163" s="134">
        <v>4.8236637931863756E-4</v>
      </c>
      <c r="K163" s="134">
        <v>-7.3942059638899821E-5</v>
      </c>
      <c r="L163" s="134">
        <v>-5.3290705182007509E-20</v>
      </c>
      <c r="M163" s="134">
        <v>1.0990431317700086E-3</v>
      </c>
      <c r="N163" s="134">
        <v>9.6756225834389027E-4</v>
      </c>
      <c r="O163" s="134">
        <v>4.8378112917194519E-4</v>
      </c>
      <c r="P163" s="134">
        <v>-4.8378112917194508E-4</v>
      </c>
      <c r="Q163" s="134">
        <v>1.6090441093721635</v>
      </c>
      <c r="R163" s="134">
        <v>1.6875000000000007</v>
      </c>
      <c r="S163" s="134">
        <v>10</v>
      </c>
      <c r="T163" s="134">
        <v>1</v>
      </c>
    </row>
    <row r="164" spans="1:20">
      <c r="A164">
        <v>2</v>
      </c>
      <c r="B164">
        <v>41</v>
      </c>
      <c r="C164">
        <v>3</v>
      </c>
      <c r="D164">
        <v>1.5</v>
      </c>
      <c r="E164">
        <v>4</v>
      </c>
      <c r="F164" s="134">
        <v>-3.4091645319730214E-4</v>
      </c>
      <c r="G164" s="134">
        <v>3.3312093879544715E-4</v>
      </c>
      <c r="H164" s="134">
        <v>2.4397997256798637E-4</v>
      </c>
      <c r="I164" s="134">
        <v>-3.4841466136408114E-4</v>
      </c>
      <c r="J164" s="134">
        <v>3.4841466136408043E-4</v>
      </c>
      <c r="K164" s="134">
        <v>1.7504590872035431E-4</v>
      </c>
      <c r="L164" s="134">
        <v>3.1974423109204506E-19</v>
      </c>
      <c r="M164" s="134">
        <v>7.1683515037884596E-4</v>
      </c>
      <c r="N164" s="134">
        <v>7.1847907079714089E-4</v>
      </c>
      <c r="O164" s="134">
        <v>3.5923953539857012E-4</v>
      </c>
      <c r="P164" s="134">
        <v>-3.5923953539857077E-4</v>
      </c>
      <c r="Q164" s="134">
        <v>1.4477408406964427</v>
      </c>
      <c r="R164" s="134">
        <v>1.6875000000000007</v>
      </c>
      <c r="S164" s="134">
        <v>10</v>
      </c>
      <c r="T164" s="134">
        <v>1</v>
      </c>
    </row>
    <row r="165" spans="1:20">
      <c r="A165">
        <v>2</v>
      </c>
      <c r="B165">
        <v>41</v>
      </c>
      <c r="C165">
        <v>4</v>
      </c>
      <c r="D165">
        <v>1.5</v>
      </c>
      <c r="E165">
        <v>4</v>
      </c>
      <c r="F165" s="134">
        <v>-1.4056083291133105E-4</v>
      </c>
      <c r="G165" s="134">
        <v>1.6437749728822682E-4</v>
      </c>
      <c r="H165" s="134">
        <v>1.8655055516888984E-4</v>
      </c>
      <c r="I165" s="134">
        <v>-1.5539917686421137E-4</v>
      </c>
      <c r="J165" s="134">
        <v>1.5539917686421175E-4</v>
      </c>
      <c r="K165" s="134">
        <v>8.3872444694794618E-5</v>
      </c>
      <c r="L165" s="134">
        <v>-1.5987211554602253E-19</v>
      </c>
      <c r="M165" s="134">
        <v>3.5747516677206486E-4</v>
      </c>
      <c r="N165" s="134">
        <v>3.2191645447131057E-4</v>
      </c>
      <c r="O165" s="134">
        <v>1.6095822723565548E-4</v>
      </c>
      <c r="P165" s="134">
        <v>-1.609582272356551E-4</v>
      </c>
      <c r="Q165" s="134">
        <v>1.4390050543358761</v>
      </c>
      <c r="R165" s="134">
        <v>1.6875000000000007</v>
      </c>
      <c r="S165" s="134">
        <v>10</v>
      </c>
      <c r="T165" s="134">
        <v>1</v>
      </c>
    </row>
    <row r="166" spans="1:20">
      <c r="A166">
        <v>2</v>
      </c>
      <c r="B166">
        <v>42</v>
      </c>
      <c r="C166">
        <v>1</v>
      </c>
      <c r="D166">
        <v>4.5</v>
      </c>
      <c r="E166">
        <v>4</v>
      </c>
      <c r="F166" s="134">
        <v>-7.2247408146167244E-4</v>
      </c>
      <c r="G166" s="134">
        <v>6.0316229142619998E-4</v>
      </c>
      <c r="H166" s="134">
        <v>4.7985310698101294E-4</v>
      </c>
      <c r="I166" s="134">
        <v>-7.2658387931011587E-4</v>
      </c>
      <c r="J166" s="134">
        <v>7.2658387931011554E-4</v>
      </c>
      <c r="K166" s="134">
        <v>2.9889232485605068E-4</v>
      </c>
      <c r="L166" s="134">
        <v>1.3322676295501877E-19</v>
      </c>
      <c r="M166" s="134">
        <v>1.4098123270147149E-3</v>
      </c>
      <c r="N166" s="134">
        <v>1.483587933541926E-3</v>
      </c>
      <c r="O166" s="134">
        <v>7.417939667709629E-4</v>
      </c>
      <c r="P166" s="134">
        <v>-7.4179396677096312E-4</v>
      </c>
      <c r="Q166" s="134">
        <v>1.4693692062715846</v>
      </c>
      <c r="R166" s="134">
        <v>1.6875000000000007</v>
      </c>
      <c r="S166" s="134">
        <v>10</v>
      </c>
      <c r="T166" s="134">
        <v>1</v>
      </c>
    </row>
    <row r="167" spans="1:20">
      <c r="A167">
        <v>2</v>
      </c>
      <c r="B167">
        <v>42</v>
      </c>
      <c r="C167">
        <v>2</v>
      </c>
      <c r="D167">
        <v>4.5</v>
      </c>
      <c r="E167">
        <v>4</v>
      </c>
      <c r="F167" s="134">
        <v>-2.0625297787639992E-2</v>
      </c>
      <c r="G167" s="134">
        <v>2.0734925055243159E-2</v>
      </c>
      <c r="H167" s="134">
        <v>-1.8709320847006206E-2</v>
      </c>
      <c r="I167" s="134">
        <v>-2.0651094615206173E-2</v>
      </c>
      <c r="J167" s="134">
        <v>2.0651094615206173E-2</v>
      </c>
      <c r="K167" s="134">
        <v>-1.8620846312851963E-2</v>
      </c>
      <c r="L167" s="134">
        <v>0</v>
      </c>
      <c r="M167" s="134">
        <v>4.53950076568908E-2</v>
      </c>
      <c r="N167" s="134">
        <v>4.5305703312404751E-2</v>
      </c>
      <c r="O167" s="134">
        <v>2.2652851656202375E-2</v>
      </c>
      <c r="P167" s="134">
        <v>-2.2652851656202375E-2</v>
      </c>
      <c r="Q167" s="134">
        <v>1.7825741357927143</v>
      </c>
      <c r="R167" s="134">
        <v>1.6875000000000007</v>
      </c>
      <c r="S167" s="134">
        <v>10</v>
      </c>
      <c r="T167" s="134">
        <v>1</v>
      </c>
    </row>
    <row r="168" spans="1:20">
      <c r="A168">
        <v>2</v>
      </c>
      <c r="B168">
        <v>42</v>
      </c>
      <c r="C168">
        <v>3</v>
      </c>
      <c r="D168">
        <v>4.5</v>
      </c>
      <c r="E168">
        <v>4</v>
      </c>
      <c r="F168" s="134">
        <v>-2.8285495107681087E-2</v>
      </c>
      <c r="G168" s="134">
        <v>2.8302966630779618E-2</v>
      </c>
      <c r="H168" s="134">
        <v>-2.6585407334799964E-2</v>
      </c>
      <c r="I168" s="134">
        <v>-2.8297468699270939E-2</v>
      </c>
      <c r="J168" s="134">
        <v>2.8297468699270942E-2</v>
      </c>
      <c r="K168" s="134">
        <v>-2.6537266483368158E-2</v>
      </c>
      <c r="L168" s="134">
        <v>-8.5265128291212015E-19</v>
      </c>
      <c r="M168" s="134">
        <v>6.2522299102659898E-2</v>
      </c>
      <c r="N168" s="134">
        <v>6.2507707137233637E-2</v>
      </c>
      <c r="O168" s="134">
        <v>3.1253853568616818E-2</v>
      </c>
      <c r="P168" s="134">
        <v>-3.1253853568616818E-2</v>
      </c>
      <c r="Q168" s="134">
        <v>1.7900253705764948</v>
      </c>
      <c r="R168" s="134">
        <v>1.6875000000000007</v>
      </c>
      <c r="S168" s="134">
        <v>10</v>
      </c>
      <c r="T168" s="134">
        <v>1</v>
      </c>
    </row>
    <row r="169" spans="1:20">
      <c r="A169">
        <v>2</v>
      </c>
      <c r="B169">
        <v>42</v>
      </c>
      <c r="C169">
        <v>4</v>
      </c>
      <c r="D169">
        <v>4.5</v>
      </c>
      <c r="E169">
        <v>4</v>
      </c>
      <c r="F169" s="134">
        <v>-2.2423790916445657E-3</v>
      </c>
      <c r="G169" s="134">
        <v>2.2947506855260221E-3</v>
      </c>
      <c r="H169" s="134">
        <v>-1.2037963836213849E-3</v>
      </c>
      <c r="I169" s="134">
        <v>-2.255509586943288E-3</v>
      </c>
      <c r="J169" s="134">
        <v>2.255509586943288E-3</v>
      </c>
      <c r="K169" s="134">
        <v>-1.1308440571031393E-3</v>
      </c>
      <c r="L169" s="134">
        <v>0</v>
      </c>
      <c r="M169" s="134">
        <v>4.6941103894250239E-3</v>
      </c>
      <c r="N169" s="134">
        <v>4.6506023554651298E-3</v>
      </c>
      <c r="O169" s="134">
        <v>2.3253011777325649E-3</v>
      </c>
      <c r="P169" s="134">
        <v>-2.3253011777325649E-3</v>
      </c>
      <c r="Q169" s="134">
        <v>1.6936078774948442</v>
      </c>
      <c r="R169" s="134">
        <v>1.6875000000000007</v>
      </c>
      <c r="S169" s="134">
        <v>10</v>
      </c>
      <c r="T169" s="134">
        <v>1</v>
      </c>
    </row>
    <row r="170" spans="1:20">
      <c r="A170">
        <v>2</v>
      </c>
      <c r="B170">
        <v>43</v>
      </c>
      <c r="C170">
        <v>1</v>
      </c>
      <c r="D170">
        <v>8</v>
      </c>
      <c r="E170">
        <v>2.75</v>
      </c>
      <c r="F170" s="134">
        <v>-2.6773373467356389E-2</v>
      </c>
      <c r="G170" s="134">
        <v>2.6796864001530783E-2</v>
      </c>
      <c r="H170" s="134">
        <v>-4.3433060349424693E-2</v>
      </c>
      <c r="I170" s="134">
        <v>-2.6794870835108186E-2</v>
      </c>
      <c r="J170" s="134">
        <v>2.6794870835108189E-2</v>
      </c>
      <c r="K170" s="134">
        <v>-4.3377820538297321E-2</v>
      </c>
      <c r="L170" s="134">
        <v>-8.5265128291212015E-19</v>
      </c>
      <c r="M170" s="134">
        <v>6.8965216405009064E-2</v>
      </c>
      <c r="N170" s="134">
        <v>6.8945599764838189E-2</v>
      </c>
      <c r="O170" s="134">
        <v>3.4472799882419095E-2</v>
      </c>
      <c r="P170" s="134">
        <v>-3.4472799882419095E-2</v>
      </c>
      <c r="Q170" s="134">
        <v>1.9110324124159548</v>
      </c>
      <c r="R170" s="134">
        <v>1.6875000000000007</v>
      </c>
      <c r="S170" s="134">
        <v>10</v>
      </c>
      <c r="T170" s="134">
        <v>1</v>
      </c>
    </row>
    <row r="171" spans="1:20">
      <c r="A171">
        <v>2</v>
      </c>
      <c r="B171">
        <v>43</v>
      </c>
      <c r="C171">
        <v>2</v>
      </c>
      <c r="D171">
        <v>8</v>
      </c>
      <c r="E171">
        <v>2.75</v>
      </c>
      <c r="F171" s="134">
        <v>-7.1012057963933638E-3</v>
      </c>
      <c r="G171" s="134">
        <v>7.0166629531748645E-3</v>
      </c>
      <c r="H171" s="134">
        <v>-2.8232240539160139E-2</v>
      </c>
      <c r="I171" s="134">
        <v>-7.0821334384521175E-3</v>
      </c>
      <c r="J171" s="134">
        <v>7.0821334384521166E-3</v>
      </c>
      <c r="K171" s="134">
        <v>-2.828543970885292E-2</v>
      </c>
      <c r="L171" s="134">
        <v>2.1316282072803004E-19</v>
      </c>
      <c r="M171" s="134">
        <v>3.1565386484106804E-2</v>
      </c>
      <c r="N171" s="134">
        <v>3.1633724973251572E-2</v>
      </c>
      <c r="O171" s="134">
        <v>1.5816862486625786E-2</v>
      </c>
      <c r="P171" s="134">
        <v>-1.5816862486625786E-2</v>
      </c>
      <c r="Q171" s="134">
        <v>2.1240660702222538</v>
      </c>
      <c r="R171" s="134">
        <v>1.6875000000000007</v>
      </c>
      <c r="S171" s="134">
        <v>10</v>
      </c>
      <c r="T171" s="134">
        <v>1</v>
      </c>
    </row>
    <row r="172" spans="1:20">
      <c r="A172">
        <v>2</v>
      </c>
      <c r="B172">
        <v>43</v>
      </c>
      <c r="C172">
        <v>3</v>
      </c>
      <c r="D172">
        <v>8</v>
      </c>
      <c r="E172">
        <v>2.75</v>
      </c>
      <c r="F172" s="134">
        <v>-1.0538050763596575E-2</v>
      </c>
      <c r="G172" s="134">
        <v>1.0702896698455908E-2</v>
      </c>
      <c r="H172" s="134">
        <v>-3.6912056870323846E-2</v>
      </c>
      <c r="I172" s="134">
        <v>-1.0565961404789503E-2</v>
      </c>
      <c r="J172" s="134">
        <v>1.0565961404789501E-2</v>
      </c>
      <c r="K172" s="134">
        <v>-3.6820375055003497E-2</v>
      </c>
      <c r="L172" s="134">
        <v>8.5265128291212015E-19</v>
      </c>
      <c r="M172" s="134">
        <v>4.2587296127879447E-2</v>
      </c>
      <c r="N172" s="134">
        <v>4.2453482552331667E-2</v>
      </c>
      <c r="O172" s="134">
        <v>2.1226741276165834E-2</v>
      </c>
      <c r="P172" s="134">
        <v>-2.1226741276165834E-2</v>
      </c>
      <c r="Q172" s="134">
        <v>2.0956836381989312</v>
      </c>
      <c r="R172" s="134">
        <v>1.6875000000000007</v>
      </c>
      <c r="S172" s="134">
        <v>10</v>
      </c>
      <c r="T172" s="134">
        <v>1</v>
      </c>
    </row>
    <row r="173" spans="1:20">
      <c r="A173">
        <v>2</v>
      </c>
      <c r="B173">
        <v>43</v>
      </c>
      <c r="C173">
        <v>4</v>
      </c>
      <c r="D173">
        <v>8</v>
      </c>
      <c r="E173">
        <v>2.75</v>
      </c>
      <c r="F173" s="134">
        <v>-3.5581546027586307E-2</v>
      </c>
      <c r="G173" s="134">
        <v>3.5571425556522547E-2</v>
      </c>
      <c r="H173" s="134">
        <v>-5.5044825584667958E-2</v>
      </c>
      <c r="I173" s="134">
        <v>-3.5593098159601079E-2</v>
      </c>
      <c r="J173" s="134">
        <v>3.5593098159601079E-2</v>
      </c>
      <c r="K173" s="134">
        <v>-5.5014557880328933E-2</v>
      </c>
      <c r="L173" s="134">
        <v>-1.7053025658242403E-18</v>
      </c>
      <c r="M173" s="134">
        <v>8.9959314075283597E-2</v>
      </c>
      <c r="N173" s="134">
        <v>8.9967083564846395E-2</v>
      </c>
      <c r="O173" s="134">
        <v>4.4983541782423198E-2</v>
      </c>
      <c r="P173" s="134">
        <v>-4.4983541782423198E-2</v>
      </c>
      <c r="Q173" s="134">
        <v>1.8997715999267997</v>
      </c>
      <c r="R173" s="134">
        <v>1.6875000000000007</v>
      </c>
      <c r="S173" s="134">
        <v>10</v>
      </c>
      <c r="T173" s="134">
        <v>1</v>
      </c>
    </row>
    <row r="174" spans="1:20">
      <c r="A174">
        <v>2</v>
      </c>
      <c r="B174">
        <v>44</v>
      </c>
      <c r="C174">
        <v>1</v>
      </c>
      <c r="D174">
        <v>12</v>
      </c>
      <c r="E174">
        <v>1.5</v>
      </c>
      <c r="F174" s="134">
        <v>9.0074593329090861E-5</v>
      </c>
      <c r="G174" s="134">
        <v>5.5754796607360969E-5</v>
      </c>
      <c r="H174" s="134">
        <v>1.212261359179408E-5</v>
      </c>
      <c r="I174" s="134">
        <v>0</v>
      </c>
      <c r="J174" s="134">
        <v>0</v>
      </c>
      <c r="K174" s="134">
        <v>0</v>
      </c>
      <c r="L174" s="134">
        <v>0</v>
      </c>
      <c r="M174" s="134">
        <v>9.111363866914446E-5</v>
      </c>
      <c r="N174" s="134">
        <v>0</v>
      </c>
      <c r="O174" s="134">
        <v>0</v>
      </c>
      <c r="P174" s="134">
        <v>0</v>
      </c>
      <c r="Q174" s="134">
        <v>0</v>
      </c>
      <c r="R174" s="134">
        <v>1.6875000000000007</v>
      </c>
      <c r="S174" s="134">
        <v>10</v>
      </c>
      <c r="T174" s="134">
        <v>1</v>
      </c>
    </row>
    <row r="175" spans="1:20">
      <c r="A175">
        <v>2</v>
      </c>
      <c r="B175">
        <v>44</v>
      </c>
      <c r="C175">
        <v>2</v>
      </c>
      <c r="D175">
        <v>12</v>
      </c>
      <c r="E175">
        <v>1.5</v>
      </c>
      <c r="F175" s="134">
        <v>-1.1468983928405368E-5</v>
      </c>
      <c r="G175" s="134">
        <v>-1.6583829667532505E-5</v>
      </c>
      <c r="H175" s="134">
        <v>5.5137736961420028E-4</v>
      </c>
      <c r="I175" s="134">
        <v>0</v>
      </c>
      <c r="J175" s="134">
        <v>0</v>
      </c>
      <c r="K175" s="134">
        <v>0</v>
      </c>
      <c r="L175" s="134">
        <v>0</v>
      </c>
      <c r="M175" s="134">
        <v>5.5140109300726766E-4</v>
      </c>
      <c r="N175" s="134">
        <v>0</v>
      </c>
      <c r="O175" s="134">
        <v>0</v>
      </c>
      <c r="P175" s="134">
        <v>0</v>
      </c>
      <c r="Q175" s="134">
        <v>0</v>
      </c>
      <c r="R175" s="134">
        <v>1.6875000000000007</v>
      </c>
      <c r="S175" s="134">
        <v>10</v>
      </c>
      <c r="T175" s="134">
        <v>1</v>
      </c>
    </row>
    <row r="176" spans="1:20">
      <c r="A176">
        <v>2</v>
      </c>
      <c r="B176">
        <v>44</v>
      </c>
      <c r="C176">
        <v>3</v>
      </c>
      <c r="D176">
        <v>12</v>
      </c>
      <c r="E176">
        <v>1.5</v>
      </c>
      <c r="F176" s="134">
        <v>2.1549497995265156E-5</v>
      </c>
      <c r="G176" s="134">
        <v>2.5498841432552417E-5</v>
      </c>
      <c r="H176" s="134">
        <v>-4.7136986512227906E-4</v>
      </c>
      <c r="I176" s="134">
        <v>0</v>
      </c>
      <c r="J176" s="134">
        <v>0</v>
      </c>
      <c r="K176" s="134">
        <v>0</v>
      </c>
      <c r="L176" s="134">
        <v>0</v>
      </c>
      <c r="M176" s="134">
        <v>4.713864094975387E-4</v>
      </c>
      <c r="N176" s="134">
        <v>0</v>
      </c>
      <c r="O176" s="134">
        <v>0</v>
      </c>
      <c r="P176" s="134">
        <v>0</v>
      </c>
      <c r="Q176" s="134">
        <v>0</v>
      </c>
      <c r="R176" s="134">
        <v>1.6875000000000007</v>
      </c>
      <c r="S176" s="134">
        <v>10</v>
      </c>
      <c r="T176" s="134">
        <v>1</v>
      </c>
    </row>
    <row r="177" spans="1:20">
      <c r="A177">
        <v>2</v>
      </c>
      <c r="B177">
        <v>44</v>
      </c>
      <c r="C177">
        <v>4</v>
      </c>
      <c r="D177">
        <v>12</v>
      </c>
      <c r="E177">
        <v>1.5</v>
      </c>
      <c r="F177" s="134">
        <v>1.8539405140477922E-4</v>
      </c>
      <c r="G177" s="134">
        <v>-3.900224387296409E-4</v>
      </c>
      <c r="H177" s="134">
        <v>-4.5929382783989319E-3</v>
      </c>
      <c r="I177" s="134">
        <v>3.446488378271562E-4</v>
      </c>
      <c r="J177" s="134">
        <v>-3.446488378271562E-4</v>
      </c>
      <c r="K177" s="134">
        <v>-4.741142123181075E-3</v>
      </c>
      <c r="L177" s="134">
        <v>0</v>
      </c>
      <c r="M177" s="134">
        <v>4.6288428539215673E-3</v>
      </c>
      <c r="N177" s="134">
        <v>4.7909873635675971E-3</v>
      </c>
      <c r="O177" s="134">
        <v>2.3954936817837985E-3</v>
      </c>
      <c r="P177" s="134">
        <v>-2.3954936817837985E-3</v>
      </c>
      <c r="Q177" s="134">
        <v>2.4283819216146076</v>
      </c>
      <c r="R177" s="134">
        <v>1.6875000000000007</v>
      </c>
      <c r="S177" s="134">
        <v>10</v>
      </c>
      <c r="T177" s="134">
        <v>1</v>
      </c>
    </row>
    <row r="178" spans="1:20">
      <c r="A178">
        <v>2</v>
      </c>
      <c r="B178">
        <v>45</v>
      </c>
      <c r="C178">
        <v>1</v>
      </c>
      <c r="D178">
        <v>1.5</v>
      </c>
      <c r="E178">
        <v>4.3809523809523814</v>
      </c>
      <c r="F178" s="134">
        <v>-2.1919225431700753E-4</v>
      </c>
      <c r="G178" s="134">
        <v>2.5241872286509474E-4</v>
      </c>
      <c r="H178" s="134">
        <v>1.6099211166115934E-5</v>
      </c>
      <c r="I178" s="134">
        <v>-2.219677309265265E-4</v>
      </c>
      <c r="J178" s="134">
        <v>2.2196773092652698E-4</v>
      </c>
      <c r="K178" s="134">
        <v>-1.0574294748452857E-5</v>
      </c>
      <c r="L178" s="134">
        <v>-2.1316282072803004E-19</v>
      </c>
      <c r="M178" s="134">
        <v>4.7188568361291553E-4</v>
      </c>
      <c r="N178" s="134">
        <v>4.4406138089245168E-4</v>
      </c>
      <c r="O178" s="134">
        <v>2.2203069044622609E-4</v>
      </c>
      <c r="P178" s="134">
        <v>-2.220306904462256E-4</v>
      </c>
      <c r="Q178" s="134">
        <v>1.5827037959051482</v>
      </c>
      <c r="R178" s="134">
        <v>1.6875000000000007</v>
      </c>
      <c r="S178" s="134">
        <v>10</v>
      </c>
      <c r="T178" s="134">
        <v>1</v>
      </c>
    </row>
    <row r="179" spans="1:20">
      <c r="A179">
        <v>2</v>
      </c>
      <c r="B179">
        <v>45</v>
      </c>
      <c r="C179">
        <v>2</v>
      </c>
      <c r="D179">
        <v>1.5</v>
      </c>
      <c r="E179">
        <v>4.3809523809523814</v>
      </c>
      <c r="F179" s="134">
        <v>-2.0107812570950665E-4</v>
      </c>
      <c r="G179" s="134">
        <v>1.0843205906467132E-4</v>
      </c>
      <c r="H179" s="134">
        <v>2.7848232686924858E-5</v>
      </c>
      <c r="I179" s="134">
        <v>-1.9249776410219549E-4</v>
      </c>
      <c r="J179" s="134">
        <v>1.9249776410219463E-4</v>
      </c>
      <c r="K179" s="134">
        <v>1.4622408056630588E-5</v>
      </c>
      <c r="L179" s="134">
        <v>3.7303493627405256E-19</v>
      </c>
      <c r="M179" s="134">
        <v>3.1076048420404246E-4</v>
      </c>
      <c r="N179" s="134">
        <v>3.8527311294035552E-4</v>
      </c>
      <c r="O179" s="134">
        <v>1.9263655647017733E-4</v>
      </c>
      <c r="P179" s="134">
        <v>-1.926365564701782E-4</v>
      </c>
      <c r="Q179" s="134">
        <v>1.5518150894137912</v>
      </c>
      <c r="R179" s="134">
        <v>1.6875000000000007</v>
      </c>
      <c r="S179" s="134">
        <v>10</v>
      </c>
      <c r="T179" s="134">
        <v>1</v>
      </c>
    </row>
    <row r="180" spans="1:20">
      <c r="A180">
        <v>2</v>
      </c>
      <c r="B180">
        <v>45</v>
      </c>
      <c r="C180">
        <v>3</v>
      </c>
      <c r="D180">
        <v>1.5</v>
      </c>
      <c r="E180">
        <v>4.3809523809523814</v>
      </c>
      <c r="F180" s="134">
        <v>1.7980757114012561E-5</v>
      </c>
      <c r="G180" s="134">
        <v>2.1835143596069976E-4</v>
      </c>
      <c r="H180" s="134">
        <v>-4.3832602861101443E-5</v>
      </c>
      <c r="I180" s="134">
        <v>-1.8217497471608723E-6</v>
      </c>
      <c r="J180" s="134">
        <v>1.8217497471612454E-6</v>
      </c>
      <c r="K180" s="134">
        <v>3.2931933774874797E-7</v>
      </c>
      <c r="L180" s="134">
        <v>-1.5987211554602253E-19</v>
      </c>
      <c r="M180" s="134">
        <v>2.2072060157621499E-4</v>
      </c>
      <c r="N180" s="134">
        <v>3.6583520595126983E-6</v>
      </c>
      <c r="O180" s="134">
        <v>1.8291760297565357E-6</v>
      </c>
      <c r="P180" s="134">
        <v>-1.8291760297561626E-6</v>
      </c>
      <c r="Q180" s="134">
        <v>1.5257260703099362</v>
      </c>
      <c r="R180" s="134">
        <v>1.6875000000000007</v>
      </c>
      <c r="S180" s="134">
        <v>10</v>
      </c>
      <c r="T180" s="134">
        <v>1</v>
      </c>
    </row>
    <row r="181" spans="1:20">
      <c r="A181">
        <v>2</v>
      </c>
      <c r="B181">
        <v>45</v>
      </c>
      <c r="C181">
        <v>4</v>
      </c>
      <c r="D181">
        <v>1.5</v>
      </c>
      <c r="E181">
        <v>4.3809523809523814</v>
      </c>
      <c r="F181" s="134">
        <v>-3.6296350538919474E-4</v>
      </c>
      <c r="G181" s="134">
        <v>3.0490706694278523E-4</v>
      </c>
      <c r="H181" s="134">
        <v>-3.8154938770246829E-5</v>
      </c>
      <c r="I181" s="134">
        <v>-3.5203940229302063E-4</v>
      </c>
      <c r="J181" s="134">
        <v>3.5203940229302014E-4</v>
      </c>
      <c r="K181" s="134">
        <v>6.2843484729685137E-5</v>
      </c>
      <c r="L181" s="134">
        <v>2.1316282072803004E-19</v>
      </c>
      <c r="M181" s="134">
        <v>6.6895956584804724E-4</v>
      </c>
      <c r="N181" s="134">
        <v>7.0687783006703373E-4</v>
      </c>
      <c r="O181" s="134">
        <v>3.534389150335166E-4</v>
      </c>
      <c r="P181" s="134">
        <v>-3.5343891503351714E-4</v>
      </c>
      <c r="Q181" s="134">
        <v>1.5262861152633023</v>
      </c>
      <c r="R181" s="134">
        <v>1.6875000000000007</v>
      </c>
      <c r="S181" s="134">
        <v>10</v>
      </c>
      <c r="T181" s="134">
        <v>1</v>
      </c>
    </row>
    <row r="182" spans="1:20">
      <c r="A182">
        <v>2</v>
      </c>
      <c r="B182">
        <v>46</v>
      </c>
      <c r="C182">
        <v>1</v>
      </c>
      <c r="D182">
        <v>4.5</v>
      </c>
      <c r="E182">
        <v>4.3809523809523814</v>
      </c>
      <c r="F182" s="134">
        <v>-3.889285762105647E-3</v>
      </c>
      <c r="G182" s="134">
        <v>4.0171629966119895E-3</v>
      </c>
      <c r="H182" s="134">
        <v>-2.4114257648116515E-4</v>
      </c>
      <c r="I182" s="134">
        <v>-3.9017290657179455E-3</v>
      </c>
      <c r="J182" s="134">
        <v>3.9017290657179463E-3</v>
      </c>
      <c r="K182" s="134">
        <v>-2.1979243216356509E-4</v>
      </c>
      <c r="L182" s="134">
        <v>-2.1316282072803004E-19</v>
      </c>
      <c r="M182" s="134">
        <v>7.910125265532756E-3</v>
      </c>
      <c r="N182" s="134">
        <v>7.8065528578438077E-3</v>
      </c>
      <c r="O182" s="134">
        <v>3.9032764289219043E-3</v>
      </c>
      <c r="P182" s="134">
        <v>-3.9032764289219034E-3</v>
      </c>
      <c r="Q182" s="134">
        <v>1.5848756191944722</v>
      </c>
      <c r="R182" s="134">
        <v>1.6875000000000007</v>
      </c>
      <c r="S182" s="134">
        <v>10</v>
      </c>
      <c r="T182" s="134">
        <v>1</v>
      </c>
    </row>
    <row r="183" spans="1:20">
      <c r="A183">
        <v>2</v>
      </c>
      <c r="B183">
        <v>46</v>
      </c>
      <c r="C183">
        <v>2</v>
      </c>
      <c r="D183">
        <v>4.5</v>
      </c>
      <c r="E183">
        <v>4.3809523809523814</v>
      </c>
      <c r="F183" s="134">
        <v>-3.4601210626305882E-2</v>
      </c>
      <c r="G183" s="134">
        <v>3.4613537986363928E-2</v>
      </c>
      <c r="H183" s="134">
        <v>-2.6800841614281347E-2</v>
      </c>
      <c r="I183" s="134">
        <v>-3.4608702498718842E-2</v>
      </c>
      <c r="J183" s="134">
        <v>3.4608702498718842E-2</v>
      </c>
      <c r="K183" s="134">
        <v>-2.6765701708557747E-2</v>
      </c>
      <c r="L183" s="134">
        <v>0</v>
      </c>
      <c r="M183" s="134">
        <v>7.4222412630881737E-2</v>
      </c>
      <c r="N183" s="134">
        <v>7.421220885090811E-2</v>
      </c>
      <c r="O183" s="134">
        <v>3.7106104425454055E-2</v>
      </c>
      <c r="P183" s="134">
        <v>-3.7106104425454055E-2</v>
      </c>
      <c r="Q183" s="134">
        <v>1.7552863959175387</v>
      </c>
      <c r="R183" s="134">
        <v>1.6875000000000007</v>
      </c>
      <c r="S183" s="134">
        <v>10</v>
      </c>
      <c r="T183" s="134">
        <v>1</v>
      </c>
    </row>
    <row r="184" spans="1:20">
      <c r="A184">
        <v>2</v>
      </c>
      <c r="B184">
        <v>46</v>
      </c>
      <c r="C184">
        <v>3</v>
      </c>
      <c r="D184">
        <v>4.5</v>
      </c>
      <c r="E184">
        <v>4.3809523809523814</v>
      </c>
      <c r="F184" s="134">
        <v>-4.4269851914438857E-2</v>
      </c>
      <c r="G184" s="134">
        <v>4.4382617826523564E-2</v>
      </c>
      <c r="H184" s="134">
        <v>-3.5121356924528842E-2</v>
      </c>
      <c r="I184" s="134">
        <v>-4.4289059046339792E-2</v>
      </c>
      <c r="J184" s="134">
        <v>4.4289059046339792E-2</v>
      </c>
      <c r="K184" s="134">
        <v>-3.5060758708248416E-2</v>
      </c>
      <c r="L184" s="134">
        <v>0</v>
      </c>
      <c r="M184" s="134">
        <v>9.5356017656949191E-2</v>
      </c>
      <c r="N184" s="134">
        <v>9.5264577918755866E-2</v>
      </c>
      <c r="O184" s="134">
        <v>4.7632288959377933E-2</v>
      </c>
      <c r="P184" s="134">
        <v>-4.7632288959377933E-2</v>
      </c>
      <c r="Q184" s="134">
        <v>1.7592440661574067</v>
      </c>
      <c r="R184" s="134">
        <v>1.6875000000000007</v>
      </c>
      <c r="S184" s="134">
        <v>10</v>
      </c>
      <c r="T184" s="134">
        <v>1</v>
      </c>
    </row>
    <row r="185" spans="1:20">
      <c r="A185">
        <v>2</v>
      </c>
      <c r="B185">
        <v>46</v>
      </c>
      <c r="C185">
        <v>4</v>
      </c>
      <c r="D185">
        <v>4.5</v>
      </c>
      <c r="E185">
        <v>4.3809523809523814</v>
      </c>
      <c r="F185" s="134">
        <v>-6.9427963755439807E-3</v>
      </c>
      <c r="G185" s="134">
        <v>6.7306352179852189E-3</v>
      </c>
      <c r="H185" s="134">
        <v>-1.724214811069346E-3</v>
      </c>
      <c r="I185" s="134">
        <v>-6.9176162966495943E-3</v>
      </c>
      <c r="J185" s="134">
        <v>6.9176162966495943E-3</v>
      </c>
      <c r="K185" s="134">
        <v>-1.8057126910426301E-3</v>
      </c>
      <c r="L185" s="134">
        <v>0</v>
      </c>
      <c r="M185" s="134">
        <v>1.378171427136818E-2</v>
      </c>
      <c r="N185" s="134">
        <v>1.3952571778467244E-2</v>
      </c>
      <c r="O185" s="134">
        <v>6.9762858892336221E-3</v>
      </c>
      <c r="P185" s="134">
        <v>-6.9762858892336221E-3</v>
      </c>
      <c r="Q185" s="134">
        <v>1.6356872924242527</v>
      </c>
      <c r="R185" s="134">
        <v>1.6875000000000007</v>
      </c>
      <c r="S185" s="134">
        <v>10</v>
      </c>
      <c r="T185" s="134">
        <v>1</v>
      </c>
    </row>
    <row r="186" spans="1:20">
      <c r="A186">
        <v>2</v>
      </c>
      <c r="B186">
        <v>47</v>
      </c>
      <c r="C186">
        <v>1</v>
      </c>
      <c r="D186">
        <v>8</v>
      </c>
      <c r="E186">
        <v>3.0119047619047619</v>
      </c>
      <c r="F186" s="134">
        <v>-4.0301600748226599E-2</v>
      </c>
      <c r="G186" s="134">
        <v>4.034640363194724E-2</v>
      </c>
      <c r="H186" s="134">
        <v>-6.1655321314169953E-2</v>
      </c>
      <c r="I186" s="134">
        <v>-4.0326217176661856E-2</v>
      </c>
      <c r="J186" s="134">
        <v>4.0326217176661856E-2</v>
      </c>
      <c r="K186" s="134">
        <v>-6.1588732830971167E-2</v>
      </c>
      <c r="L186" s="134">
        <v>0</v>
      </c>
      <c r="M186" s="134">
        <v>0.10151590642287581</v>
      </c>
      <c r="N186" s="134">
        <v>0.1014789987083137</v>
      </c>
      <c r="O186" s="134">
        <v>5.073949935415685E-2</v>
      </c>
      <c r="P186" s="134">
        <v>-5.073949935415685E-2</v>
      </c>
      <c r="Q186" s="134">
        <v>1.8968804707801969</v>
      </c>
      <c r="R186" s="134">
        <v>1.6875000000000007</v>
      </c>
      <c r="S186" s="134">
        <v>10</v>
      </c>
      <c r="T186" s="134">
        <v>1</v>
      </c>
    </row>
    <row r="187" spans="1:20">
      <c r="A187">
        <v>2</v>
      </c>
      <c r="B187">
        <v>47</v>
      </c>
      <c r="C187">
        <v>2</v>
      </c>
      <c r="D187">
        <v>8</v>
      </c>
      <c r="E187">
        <v>3.0119047619047619</v>
      </c>
      <c r="F187" s="134">
        <v>-1.032755083847006E-2</v>
      </c>
      <c r="G187" s="134">
        <v>1.0219878202625115E-2</v>
      </c>
      <c r="H187" s="134">
        <v>-4.1570667447194093E-2</v>
      </c>
      <c r="I187" s="134">
        <v>-1.0297250930627454E-2</v>
      </c>
      <c r="J187" s="134">
        <v>1.0297250930627454E-2</v>
      </c>
      <c r="K187" s="134">
        <v>-4.1644573306692037E-2</v>
      </c>
      <c r="L187" s="134">
        <v>0</v>
      </c>
      <c r="M187" s="134">
        <v>4.6371513154134229E-2</v>
      </c>
      <c r="N187" s="134">
        <v>4.6458626678042028E-2</v>
      </c>
      <c r="O187" s="134">
        <v>2.3229313339021014E-2</v>
      </c>
      <c r="P187" s="134">
        <v>-2.3229313339021014E-2</v>
      </c>
      <c r="Q187" s="134">
        <v>2.1265633631270511</v>
      </c>
      <c r="R187" s="134">
        <v>1.6875000000000007</v>
      </c>
      <c r="S187" s="134">
        <v>10</v>
      </c>
      <c r="T187" s="134">
        <v>1</v>
      </c>
    </row>
    <row r="188" spans="1:20">
      <c r="A188">
        <v>2</v>
      </c>
      <c r="B188">
        <v>47</v>
      </c>
      <c r="C188">
        <v>3</v>
      </c>
      <c r="D188">
        <v>8</v>
      </c>
      <c r="E188">
        <v>3.0119047619047619</v>
      </c>
      <c r="F188" s="134">
        <v>-1.4744227214824676E-2</v>
      </c>
      <c r="G188" s="134">
        <v>1.4941373486988891E-2</v>
      </c>
      <c r="H188" s="134">
        <v>-5.2082948679588861E-2</v>
      </c>
      <c r="I188" s="134">
        <v>-1.4793552597821497E-2</v>
      </c>
      <c r="J188" s="134">
        <v>1.4793552597821499E-2</v>
      </c>
      <c r="K188" s="134">
        <v>-5.1955339434799366E-2</v>
      </c>
      <c r="L188" s="134">
        <v>-8.5265128291212015E-19</v>
      </c>
      <c r="M188" s="134">
        <v>5.9948881826004066E-2</v>
      </c>
      <c r="N188" s="134">
        <v>5.9789247274432737E-2</v>
      </c>
      <c r="O188" s="134">
        <v>2.9894623637216369E-2</v>
      </c>
      <c r="P188" s="134">
        <v>-2.9894623637216369E-2</v>
      </c>
      <c r="Q188" s="134">
        <v>2.0973595741546731</v>
      </c>
      <c r="R188" s="134">
        <v>1.6875000000000007</v>
      </c>
      <c r="S188" s="134">
        <v>10</v>
      </c>
      <c r="T188" s="134">
        <v>1</v>
      </c>
    </row>
    <row r="189" spans="1:20">
      <c r="A189">
        <v>2</v>
      </c>
      <c r="B189">
        <v>47</v>
      </c>
      <c r="C189">
        <v>4</v>
      </c>
      <c r="D189">
        <v>8</v>
      </c>
      <c r="E189">
        <v>3.0119047619047619</v>
      </c>
      <c r="F189" s="134">
        <v>-5.1546058563421808E-2</v>
      </c>
      <c r="G189" s="134">
        <v>5.1503538267482676E-2</v>
      </c>
      <c r="H189" s="134">
        <v>-7.442895691840766E-2</v>
      </c>
      <c r="I189" s="134">
        <v>-5.155087305475519E-2</v>
      </c>
      <c r="J189" s="134">
        <v>5.1550873054755184E-2</v>
      </c>
      <c r="K189" s="134">
        <v>-7.4414802829806725E-2</v>
      </c>
      <c r="L189" s="134">
        <v>1.7053025658242403E-18</v>
      </c>
      <c r="M189" s="134">
        <v>0.12711761890066278</v>
      </c>
      <c r="N189" s="134">
        <v>0.1271516139536929</v>
      </c>
      <c r="O189" s="134">
        <v>6.357580697684645E-2</v>
      </c>
      <c r="P189" s="134">
        <v>-6.357580697684645E-2</v>
      </c>
      <c r="Q189" s="134">
        <v>1.8833872031729464</v>
      </c>
      <c r="R189" s="134">
        <v>1.6875000000000007</v>
      </c>
      <c r="S189" s="134">
        <v>10</v>
      </c>
      <c r="T189" s="134">
        <v>1</v>
      </c>
    </row>
    <row r="190" spans="1:20">
      <c r="A190">
        <v>2</v>
      </c>
      <c r="B190">
        <v>48</v>
      </c>
      <c r="C190">
        <v>1</v>
      </c>
      <c r="D190">
        <v>12</v>
      </c>
      <c r="E190">
        <v>1.6428571428571428</v>
      </c>
      <c r="F190" s="134">
        <v>2.3863479691005741E-4</v>
      </c>
      <c r="G190" s="134">
        <v>-6.306614382695031E-6</v>
      </c>
      <c r="H190" s="134">
        <v>-1.1960913611467953E-5</v>
      </c>
      <c r="I190" s="134">
        <v>0</v>
      </c>
      <c r="J190" s="134">
        <v>0</v>
      </c>
      <c r="K190" s="134">
        <v>0</v>
      </c>
      <c r="L190" s="134">
        <v>0</v>
      </c>
      <c r="M190" s="134">
        <v>2.4523327347753264E-4</v>
      </c>
      <c r="N190" s="134">
        <v>0</v>
      </c>
      <c r="O190" s="134">
        <v>0</v>
      </c>
      <c r="P190" s="134">
        <v>0</v>
      </c>
      <c r="Q190" s="134">
        <v>0</v>
      </c>
      <c r="R190" s="134">
        <v>1.6875000000000007</v>
      </c>
      <c r="S190" s="134">
        <v>10</v>
      </c>
      <c r="T190" s="134">
        <v>1</v>
      </c>
    </row>
    <row r="191" spans="1:20">
      <c r="A191">
        <v>2</v>
      </c>
      <c r="B191">
        <v>48</v>
      </c>
      <c r="C191">
        <v>2</v>
      </c>
      <c r="D191">
        <v>12</v>
      </c>
      <c r="E191">
        <v>1.6428571428571428</v>
      </c>
      <c r="F191" s="134">
        <v>4.4462716641985245E-5</v>
      </c>
      <c r="G191" s="134">
        <v>-3.9455096469896532E-5</v>
      </c>
      <c r="H191" s="134">
        <v>7.4932006611525188E-4</v>
      </c>
      <c r="I191" s="134">
        <v>0</v>
      </c>
      <c r="J191" s="134">
        <v>0</v>
      </c>
      <c r="K191" s="134">
        <v>0</v>
      </c>
      <c r="L191" s="134">
        <v>0</v>
      </c>
      <c r="M191" s="134">
        <v>7.5400448330261685E-4</v>
      </c>
      <c r="N191" s="134">
        <v>0</v>
      </c>
      <c r="O191" s="134">
        <v>0</v>
      </c>
      <c r="P191" s="134">
        <v>0</v>
      </c>
      <c r="Q191" s="134">
        <v>0</v>
      </c>
      <c r="R191" s="134">
        <v>1.6875000000000007</v>
      </c>
      <c r="S191" s="134">
        <v>10</v>
      </c>
      <c r="T191" s="134">
        <v>1</v>
      </c>
    </row>
    <row r="192" spans="1:20">
      <c r="A192">
        <v>2</v>
      </c>
      <c r="B192">
        <v>48</v>
      </c>
      <c r="C192">
        <v>3</v>
      </c>
      <c r="D192">
        <v>12</v>
      </c>
      <c r="E192">
        <v>1.6428571428571428</v>
      </c>
      <c r="F192" s="134">
        <v>1.0810210217689981E-4</v>
      </c>
      <c r="G192" s="134">
        <v>-7.1414252867902982E-6</v>
      </c>
      <c r="H192" s="134">
        <v>-6.6912466480059608E-4</v>
      </c>
      <c r="I192" s="134">
        <v>0</v>
      </c>
      <c r="J192" s="134">
        <v>0</v>
      </c>
      <c r="K192" s="134">
        <v>0</v>
      </c>
      <c r="L192" s="134">
        <v>0</v>
      </c>
      <c r="M192" s="134">
        <v>6.7897635280382508E-4</v>
      </c>
      <c r="N192" s="134">
        <v>0</v>
      </c>
      <c r="O192" s="134">
        <v>0</v>
      </c>
      <c r="P192" s="134">
        <v>0</v>
      </c>
      <c r="Q192" s="134">
        <v>0</v>
      </c>
      <c r="R192" s="134">
        <v>1.6875000000000007</v>
      </c>
      <c r="S192" s="134">
        <v>10</v>
      </c>
      <c r="T192" s="134">
        <v>1</v>
      </c>
    </row>
    <row r="193" spans="1:20">
      <c r="A193">
        <v>2</v>
      </c>
      <c r="B193">
        <v>48</v>
      </c>
      <c r="C193">
        <v>4</v>
      </c>
      <c r="D193">
        <v>12</v>
      </c>
      <c r="E193">
        <v>1.6428571428571428</v>
      </c>
      <c r="F193" s="134">
        <v>3.2282955054196668E-4</v>
      </c>
      <c r="G193" s="134">
        <v>-5.3238248934710155E-4</v>
      </c>
      <c r="H193" s="134">
        <v>-6.6342847442913333E-3</v>
      </c>
      <c r="I193" s="134">
        <v>4.712564018653371E-4</v>
      </c>
      <c r="J193" s="134">
        <v>-4.7125640186533726E-4</v>
      </c>
      <c r="K193" s="134">
        <v>-6.7919657754750588E-3</v>
      </c>
      <c r="L193" s="134">
        <v>6.6613381477509387E-20</v>
      </c>
      <c r="M193" s="134">
        <v>6.6891794490436529E-3</v>
      </c>
      <c r="N193" s="134">
        <v>6.8570496192182232E-3</v>
      </c>
      <c r="O193" s="134">
        <v>3.4285248096091116E-3</v>
      </c>
      <c r="P193" s="134">
        <v>-3.4285248096091116E-3</v>
      </c>
      <c r="Q193" s="134">
        <v>2.4251385830934362</v>
      </c>
      <c r="R193" s="134">
        <v>1.6875000000000007</v>
      </c>
      <c r="S193" s="134">
        <v>10</v>
      </c>
      <c r="T193" s="134">
        <v>1</v>
      </c>
    </row>
    <row r="194" spans="1:20">
      <c r="A194">
        <v>2</v>
      </c>
      <c r="B194">
        <v>49</v>
      </c>
      <c r="C194">
        <v>1</v>
      </c>
      <c r="D194">
        <v>1.5</v>
      </c>
      <c r="E194">
        <v>4.7619047619047619</v>
      </c>
      <c r="F194" s="134">
        <v>-4.4229751291104022E-4</v>
      </c>
      <c r="G194" s="134">
        <v>5.7087784486900106E-4</v>
      </c>
      <c r="H194" s="134">
        <v>1.0625131887289643E-4</v>
      </c>
      <c r="I194" s="134">
        <v>-4.5568529076567776E-4</v>
      </c>
      <c r="J194" s="134">
        <v>4.5568529076567841E-4</v>
      </c>
      <c r="K194" s="134">
        <v>7.1762337738058517E-5</v>
      </c>
      <c r="L194" s="134">
        <v>-2.6645352591003755E-19</v>
      </c>
      <c r="M194" s="134">
        <v>1.0187313916705152E-3</v>
      </c>
      <c r="N194" s="134">
        <v>9.1419153901052563E-4</v>
      </c>
      <c r="O194" s="134">
        <v>4.5709576950526314E-4</v>
      </c>
      <c r="P194" s="134">
        <v>-4.5709576950526249E-4</v>
      </c>
      <c r="Q194" s="134">
        <v>1.5315068348185392</v>
      </c>
      <c r="R194" s="134">
        <v>1.6875000000000007</v>
      </c>
      <c r="S194" s="134">
        <v>10</v>
      </c>
      <c r="T194" s="134">
        <v>1</v>
      </c>
    </row>
    <row r="195" spans="1:20">
      <c r="A195">
        <v>2</v>
      </c>
      <c r="B195">
        <v>49</v>
      </c>
      <c r="C195">
        <v>2</v>
      </c>
      <c r="D195">
        <v>1.5</v>
      </c>
      <c r="E195">
        <v>4.7619047619047619</v>
      </c>
      <c r="F195" s="134">
        <v>1.1422366256859292E-4</v>
      </c>
      <c r="G195" s="134">
        <v>-4.680658884227408E-4</v>
      </c>
      <c r="H195" s="134">
        <v>-1.0592448129881826E-6</v>
      </c>
      <c r="I195" s="134">
        <v>0</v>
      </c>
      <c r="J195" s="134">
        <v>0</v>
      </c>
      <c r="K195" s="134">
        <v>0</v>
      </c>
      <c r="L195" s="134">
        <v>0</v>
      </c>
      <c r="M195" s="134">
        <v>5.8229051442837605E-4</v>
      </c>
      <c r="N195" s="134">
        <v>0</v>
      </c>
      <c r="O195" s="134">
        <v>0</v>
      </c>
      <c r="P195" s="134">
        <v>0</v>
      </c>
      <c r="Q195" s="134">
        <v>0</v>
      </c>
      <c r="R195" s="134">
        <v>1.6875000000000007</v>
      </c>
      <c r="S195" s="134">
        <v>10</v>
      </c>
      <c r="T195" s="134">
        <v>1</v>
      </c>
    </row>
    <row r="196" spans="1:20">
      <c r="A196">
        <v>2</v>
      </c>
      <c r="B196">
        <v>49</v>
      </c>
      <c r="C196">
        <v>3</v>
      </c>
      <c r="D196">
        <v>1.5</v>
      </c>
      <c r="E196">
        <v>4.7619047619047619</v>
      </c>
      <c r="F196" s="134">
        <v>1.4620654287446203E-4</v>
      </c>
      <c r="G196" s="134">
        <v>4.6866401020495167E-4</v>
      </c>
      <c r="H196" s="134">
        <v>3.5789721584199442E-5</v>
      </c>
      <c r="I196" s="134">
        <v>0</v>
      </c>
      <c r="J196" s="134">
        <v>0</v>
      </c>
      <c r="K196" s="134">
        <v>0</v>
      </c>
      <c r="L196" s="134">
        <v>0</v>
      </c>
      <c r="M196" s="134">
        <v>4.6965405042875786E-4</v>
      </c>
      <c r="N196" s="134">
        <v>0</v>
      </c>
      <c r="O196" s="134">
        <v>0</v>
      </c>
      <c r="P196" s="134">
        <v>0</v>
      </c>
      <c r="Q196" s="134">
        <v>0</v>
      </c>
      <c r="R196" s="134">
        <v>1.6875000000000007</v>
      </c>
      <c r="S196" s="134">
        <v>10</v>
      </c>
      <c r="T196" s="134">
        <v>1</v>
      </c>
    </row>
    <row r="197" spans="1:20">
      <c r="A197">
        <v>2</v>
      </c>
      <c r="B197">
        <v>49</v>
      </c>
      <c r="C197">
        <v>4</v>
      </c>
      <c r="D197">
        <v>1.5</v>
      </c>
      <c r="E197">
        <v>4.7619047619047619</v>
      </c>
      <c r="F197" s="134">
        <v>-5.2716954561755132E-4</v>
      </c>
      <c r="G197" s="134">
        <v>3.9017890368881413E-4</v>
      </c>
      <c r="H197" s="134">
        <v>-3.8684072503875777E-4</v>
      </c>
      <c r="I197" s="134">
        <v>-5.183710246149751E-4</v>
      </c>
      <c r="J197" s="134">
        <v>5.1837102461497542E-4</v>
      </c>
      <c r="K197" s="134">
        <v>-1.0493246640313934E-4</v>
      </c>
      <c r="L197" s="134">
        <v>-1.3322676295501877E-19</v>
      </c>
      <c r="M197" s="134">
        <v>9.9557718133417715E-4</v>
      </c>
      <c r="N197" s="134">
        <v>1.0420388184453414E-3</v>
      </c>
      <c r="O197" s="134">
        <v>5.2101940922267089E-4</v>
      </c>
      <c r="P197" s="134">
        <v>-5.2101940922267046E-4</v>
      </c>
      <c r="Q197" s="134">
        <v>1.6212314067009121</v>
      </c>
      <c r="R197" s="134">
        <v>1.6875000000000007</v>
      </c>
      <c r="S197" s="134">
        <v>10</v>
      </c>
      <c r="T197" s="134">
        <v>1</v>
      </c>
    </row>
    <row r="198" spans="1:20">
      <c r="A198">
        <v>2</v>
      </c>
      <c r="B198">
        <v>50</v>
      </c>
      <c r="C198">
        <v>1</v>
      </c>
      <c r="D198">
        <v>4.5</v>
      </c>
      <c r="E198">
        <v>4.7619047619047619</v>
      </c>
      <c r="F198" s="134">
        <v>-9.8591219097108954E-3</v>
      </c>
      <c r="G198" s="134">
        <v>1.0328204469117882E-2</v>
      </c>
      <c r="H198" s="134">
        <v>-1.9566082401653228E-3</v>
      </c>
      <c r="I198" s="134">
        <v>-9.9046411677841499E-3</v>
      </c>
      <c r="J198" s="134">
        <v>9.9046411677841499E-3</v>
      </c>
      <c r="K198" s="134">
        <v>-1.9219987483454369E-3</v>
      </c>
      <c r="L198" s="134">
        <v>4.2632564145606007E-19</v>
      </c>
      <c r="M198" s="134">
        <v>2.0281924517432739E-2</v>
      </c>
      <c r="N198" s="134">
        <v>1.9902305038334123E-2</v>
      </c>
      <c r="O198" s="134">
        <v>9.9511525191670613E-3</v>
      </c>
      <c r="P198" s="134">
        <v>-9.9511525191670613E-3</v>
      </c>
      <c r="Q198" s="134">
        <v>1.619157529346908</v>
      </c>
      <c r="R198" s="134">
        <v>1.6875000000000007</v>
      </c>
      <c r="S198" s="134">
        <v>10</v>
      </c>
      <c r="T198" s="134">
        <v>1</v>
      </c>
    </row>
    <row r="199" spans="1:20">
      <c r="A199">
        <v>2</v>
      </c>
      <c r="B199">
        <v>50</v>
      </c>
      <c r="C199">
        <v>2</v>
      </c>
      <c r="D199">
        <v>4.5</v>
      </c>
      <c r="E199">
        <v>4.7619047619047619</v>
      </c>
      <c r="F199" s="134">
        <v>-5.155714629735221E-2</v>
      </c>
      <c r="G199" s="134">
        <v>5.1486428228461757E-2</v>
      </c>
      <c r="H199" s="134">
        <v>-3.1723215384725882E-2</v>
      </c>
      <c r="I199" s="134">
        <v>-5.1551603104855077E-2</v>
      </c>
      <c r="J199" s="134">
        <v>5.1551603104855077E-2</v>
      </c>
      <c r="K199" s="134">
        <v>-3.1723797740979519E-2</v>
      </c>
      <c r="L199" s="134">
        <v>0</v>
      </c>
      <c r="M199" s="134">
        <v>0.10781623553715222</v>
      </c>
      <c r="N199" s="134">
        <v>0.10787340021447636</v>
      </c>
      <c r="O199" s="134">
        <v>5.3936700107238181E-2</v>
      </c>
      <c r="P199" s="134">
        <v>-5.3936700107238181E-2</v>
      </c>
      <c r="Q199" s="134">
        <v>1.7200446154753557</v>
      </c>
      <c r="R199" s="134">
        <v>1.6875000000000007</v>
      </c>
      <c r="S199" s="134">
        <v>10</v>
      </c>
      <c r="T199" s="134">
        <v>1</v>
      </c>
    </row>
    <row r="200" spans="1:20">
      <c r="A200">
        <v>2</v>
      </c>
      <c r="B200">
        <v>50</v>
      </c>
      <c r="C200">
        <v>3</v>
      </c>
      <c r="D200">
        <v>4.5</v>
      </c>
      <c r="E200">
        <v>4.7619047619047619</v>
      </c>
      <c r="F200" s="134">
        <v>-6.1651200773053881E-2</v>
      </c>
      <c r="G200" s="134">
        <v>6.1838328103886057E-2</v>
      </c>
      <c r="H200" s="134">
        <v>-3.7169489060476173E-2</v>
      </c>
      <c r="I200" s="134">
        <v>-6.167287671860408E-2</v>
      </c>
      <c r="J200" s="134">
        <v>6.1672876718604087E-2</v>
      </c>
      <c r="K200" s="134">
        <v>-3.7121719377295921E-2</v>
      </c>
      <c r="L200" s="134">
        <v>-1.7053025658242403E-18</v>
      </c>
      <c r="M200" s="134">
        <v>0.12896214428763753</v>
      </c>
      <c r="N200" s="134">
        <v>0.12881070196423611</v>
      </c>
      <c r="O200" s="134">
        <v>6.4405350982118054E-2</v>
      </c>
      <c r="P200" s="134">
        <v>-6.4405350982118054E-2</v>
      </c>
      <c r="Q200" s="134">
        <v>1.7169634187276124</v>
      </c>
      <c r="R200" s="134">
        <v>1.6875000000000007</v>
      </c>
      <c r="S200" s="134">
        <v>10</v>
      </c>
      <c r="T200" s="134">
        <v>1</v>
      </c>
    </row>
    <row r="201" spans="1:20">
      <c r="A201">
        <v>2</v>
      </c>
      <c r="B201">
        <v>50</v>
      </c>
      <c r="C201">
        <v>4</v>
      </c>
      <c r="D201">
        <v>4.5</v>
      </c>
      <c r="E201">
        <v>4.7619047619047619</v>
      </c>
      <c r="F201" s="134">
        <v>-1.4626598086523139E-2</v>
      </c>
      <c r="G201" s="134">
        <v>1.4087135714767765E-2</v>
      </c>
      <c r="H201" s="134">
        <v>-1.2386490193420049E-3</v>
      </c>
      <c r="I201" s="134">
        <v>-1.4573668703805375E-2</v>
      </c>
      <c r="J201" s="134">
        <v>1.4573668703805375E-2</v>
      </c>
      <c r="K201" s="134">
        <v>-1.3031530655115218E-3</v>
      </c>
      <c r="L201" s="134">
        <v>0</v>
      </c>
      <c r="M201" s="134">
        <v>2.8740437717691646E-2</v>
      </c>
      <c r="N201" s="134">
        <v>2.9176454305916907E-2</v>
      </c>
      <c r="O201" s="134">
        <v>1.4588227152958454E-2</v>
      </c>
      <c r="P201" s="134">
        <v>-1.4588227152958454E-2</v>
      </c>
      <c r="Q201" s="134">
        <v>1.5931360313154856</v>
      </c>
      <c r="R201" s="134">
        <v>1.6875000000000007</v>
      </c>
      <c r="S201" s="134">
        <v>10</v>
      </c>
      <c r="T201" s="134">
        <v>1</v>
      </c>
    </row>
    <row r="202" spans="1:20">
      <c r="A202">
        <v>2</v>
      </c>
      <c r="B202">
        <v>51</v>
      </c>
      <c r="C202">
        <v>1</v>
      </c>
      <c r="D202">
        <v>8</v>
      </c>
      <c r="E202">
        <v>3.2738095238095237</v>
      </c>
      <c r="F202" s="134">
        <v>-5.4114836577838013E-2</v>
      </c>
      <c r="G202" s="134">
        <v>5.4141778597967129E-2</v>
      </c>
      <c r="H202" s="134">
        <v>-7.902415531172334E-2</v>
      </c>
      <c r="I202" s="134">
        <v>-5.4134188207484654E-2</v>
      </c>
      <c r="J202" s="134">
        <v>5.4134188207484654E-2</v>
      </c>
      <c r="K202" s="134">
        <v>-7.8970072811382908E-2</v>
      </c>
      <c r="L202" s="134">
        <v>1.7053025658242403E-18</v>
      </c>
      <c r="M202" s="134">
        <v>0.13403101078501847</v>
      </c>
      <c r="N202" s="134">
        <v>0.13400863304790703</v>
      </c>
      <c r="O202" s="134">
        <v>6.7004316523953514E-2</v>
      </c>
      <c r="P202" s="134">
        <v>-6.7004316523953514E-2</v>
      </c>
      <c r="Q202" s="134">
        <v>1.8858867864495925</v>
      </c>
      <c r="R202" s="134">
        <v>1.6875000000000007</v>
      </c>
      <c r="S202" s="134">
        <v>10</v>
      </c>
      <c r="T202" s="134">
        <v>1</v>
      </c>
    </row>
    <row r="203" spans="1:20">
      <c r="A203">
        <v>2</v>
      </c>
      <c r="B203">
        <v>51</v>
      </c>
      <c r="C203">
        <v>2</v>
      </c>
      <c r="D203">
        <v>8</v>
      </c>
      <c r="E203">
        <v>3.2738095238095237</v>
      </c>
      <c r="F203" s="134">
        <v>-1.4441701416381767E-2</v>
      </c>
      <c r="G203" s="134">
        <v>1.4339855950956451E-2</v>
      </c>
      <c r="H203" s="134">
        <v>-5.8055982207737278E-2</v>
      </c>
      <c r="I203" s="134">
        <v>-1.4402266063984918E-2</v>
      </c>
      <c r="J203" s="134">
        <v>1.4402266063984917E-2</v>
      </c>
      <c r="K203" s="134">
        <v>-5.8136512745749713E-2</v>
      </c>
      <c r="L203" s="134">
        <v>4.2632564145606007E-19</v>
      </c>
      <c r="M203" s="134">
        <v>6.4798727723578711E-2</v>
      </c>
      <c r="N203" s="134">
        <v>6.4881084958159918E-2</v>
      </c>
      <c r="O203" s="134">
        <v>3.2440542479079959E-2</v>
      </c>
      <c r="P203" s="134">
        <v>-3.2440542479079959E-2</v>
      </c>
      <c r="Q203" s="134">
        <v>2.1261884932652766</v>
      </c>
      <c r="R203" s="134">
        <v>1.6875000000000007</v>
      </c>
      <c r="S203" s="134">
        <v>10</v>
      </c>
      <c r="T203" s="134">
        <v>1</v>
      </c>
    </row>
    <row r="204" spans="1:20">
      <c r="A204">
        <v>2</v>
      </c>
      <c r="B204">
        <v>51</v>
      </c>
      <c r="C204">
        <v>3</v>
      </c>
      <c r="D204">
        <v>8</v>
      </c>
      <c r="E204">
        <v>3.2738095238095237</v>
      </c>
      <c r="F204" s="134">
        <v>-1.9053803292627108E-2</v>
      </c>
      <c r="G204" s="134">
        <v>1.9223349754867503E-2</v>
      </c>
      <c r="H204" s="134">
        <v>-6.9356493675125683E-2</v>
      </c>
      <c r="I204" s="134">
        <v>-1.909294484083485E-2</v>
      </c>
      <c r="J204" s="134">
        <v>1.909294484083485E-2</v>
      </c>
      <c r="K204" s="134">
        <v>-6.9249967568933604E-2</v>
      </c>
      <c r="L204" s="134">
        <v>0</v>
      </c>
      <c r="M204" s="134">
        <v>7.9217824132761142E-2</v>
      </c>
      <c r="N204" s="134">
        <v>7.9080466482431694E-2</v>
      </c>
      <c r="O204" s="134">
        <v>3.9540233241215847E-2</v>
      </c>
      <c r="P204" s="134">
        <v>-3.9540233241215847E-2</v>
      </c>
      <c r="Q204" s="134">
        <v>2.1042277042661048</v>
      </c>
      <c r="R204" s="134">
        <v>1.6875000000000007</v>
      </c>
      <c r="S204" s="134">
        <v>10</v>
      </c>
      <c r="T204" s="134">
        <v>1</v>
      </c>
    </row>
    <row r="205" spans="1:20">
      <c r="A205">
        <v>2</v>
      </c>
      <c r="B205">
        <v>51</v>
      </c>
      <c r="C205">
        <v>4</v>
      </c>
      <c r="D205">
        <v>8</v>
      </c>
      <c r="E205">
        <v>3.2738095238095237</v>
      </c>
      <c r="F205" s="134">
        <v>-6.5702797386855527E-2</v>
      </c>
      <c r="G205" s="134">
        <v>6.5673026431105244E-2</v>
      </c>
      <c r="H205" s="134">
        <v>-8.9812194111811752E-2</v>
      </c>
      <c r="I205" s="134">
        <v>-6.5708287004430502E-2</v>
      </c>
      <c r="J205" s="134">
        <v>6.5708287004430502E-2</v>
      </c>
      <c r="K205" s="134">
        <v>-8.979462172904569E-2</v>
      </c>
      <c r="L205" s="134">
        <v>0</v>
      </c>
      <c r="M205" s="134">
        <v>0.15914093532157469</v>
      </c>
      <c r="N205" s="134">
        <v>0.15916466321294073</v>
      </c>
      <c r="O205" s="134">
        <v>7.9582331606470366E-2</v>
      </c>
      <c r="P205" s="134">
        <v>-7.9582331606470366E-2</v>
      </c>
      <c r="Q205" s="134">
        <v>1.8705051815855653</v>
      </c>
      <c r="R205" s="134">
        <v>1.6875000000000007</v>
      </c>
      <c r="S205" s="134">
        <v>10</v>
      </c>
      <c r="T205" s="134">
        <v>1</v>
      </c>
    </row>
    <row r="206" spans="1:20">
      <c r="A206">
        <v>2</v>
      </c>
      <c r="B206">
        <v>52</v>
      </c>
      <c r="C206">
        <v>1</v>
      </c>
      <c r="D206">
        <v>12</v>
      </c>
      <c r="E206">
        <v>1.7857142857142856</v>
      </c>
      <c r="F206" s="134">
        <v>3.5629647412473657E-4</v>
      </c>
      <c r="G206" s="134">
        <v>-7.319294413666807E-5</v>
      </c>
      <c r="H206" s="134">
        <v>-2.2169960467162103E-5</v>
      </c>
      <c r="I206" s="134">
        <v>0</v>
      </c>
      <c r="J206" s="134">
        <v>0</v>
      </c>
      <c r="K206" s="134">
        <v>0</v>
      </c>
      <c r="L206" s="134">
        <v>0</v>
      </c>
      <c r="M206" s="134">
        <v>4.3006123697170769E-4</v>
      </c>
      <c r="N206" s="134">
        <v>0</v>
      </c>
      <c r="O206" s="134">
        <v>0</v>
      </c>
      <c r="P206" s="134">
        <v>0</v>
      </c>
      <c r="Q206" s="134">
        <v>0</v>
      </c>
      <c r="R206" s="134">
        <v>1.6875000000000007</v>
      </c>
      <c r="S206" s="134">
        <v>10</v>
      </c>
      <c r="T206" s="134">
        <v>1</v>
      </c>
    </row>
    <row r="207" spans="1:20">
      <c r="A207">
        <v>2</v>
      </c>
      <c r="B207">
        <v>52</v>
      </c>
      <c r="C207">
        <v>2</v>
      </c>
      <c r="D207">
        <v>12</v>
      </c>
      <c r="E207">
        <v>1.7857142857142856</v>
      </c>
      <c r="F207" s="134">
        <v>1.525366026017978E-4</v>
      </c>
      <c r="G207" s="134">
        <v>-1.1541695327422766E-4</v>
      </c>
      <c r="H207" s="134">
        <v>1.1439550982866127E-3</v>
      </c>
      <c r="I207" s="134">
        <v>6.1247840012713622E-5</v>
      </c>
      <c r="J207" s="134">
        <v>-6.1247840012713744E-5</v>
      </c>
      <c r="K207" s="134">
        <v>3.4396956680728997E-4</v>
      </c>
      <c r="L207" s="134">
        <v>5.3290705182007509E-20</v>
      </c>
      <c r="M207" s="134">
        <v>1.1749180290567252E-3</v>
      </c>
      <c r="N207" s="134">
        <v>3.6513046232064311E-4</v>
      </c>
      <c r="O207" s="134">
        <v>1.825652311603215E-4</v>
      </c>
      <c r="P207" s="134">
        <v>-1.8256523116032161E-4</v>
      </c>
      <c r="Q207" s="134">
        <v>0.6143383178203321</v>
      </c>
      <c r="R207" s="134">
        <v>1.6875000000000007</v>
      </c>
      <c r="S207" s="134">
        <v>10</v>
      </c>
      <c r="T207" s="134">
        <v>1</v>
      </c>
    </row>
    <row r="208" spans="1:20">
      <c r="A208">
        <v>2</v>
      </c>
      <c r="B208">
        <v>52</v>
      </c>
      <c r="C208">
        <v>3</v>
      </c>
      <c r="D208">
        <v>12</v>
      </c>
      <c r="E208">
        <v>1.7857142857142856</v>
      </c>
      <c r="F208" s="134">
        <v>2.6103364886507146E-4</v>
      </c>
      <c r="G208" s="134">
        <v>-7.5143352808531761E-5</v>
      </c>
      <c r="H208" s="134">
        <v>-7.2320221051226717E-4</v>
      </c>
      <c r="I208" s="134">
        <v>0</v>
      </c>
      <c r="J208" s="134">
        <v>0</v>
      </c>
      <c r="K208" s="134">
        <v>0</v>
      </c>
      <c r="L208" s="134">
        <v>0</v>
      </c>
      <c r="M208" s="134">
        <v>7.9751891121407478E-4</v>
      </c>
      <c r="N208" s="134">
        <v>0</v>
      </c>
      <c r="O208" s="134">
        <v>0</v>
      </c>
      <c r="P208" s="134">
        <v>0</v>
      </c>
      <c r="Q208" s="134">
        <v>0</v>
      </c>
      <c r="R208" s="134">
        <v>1.6875000000000007</v>
      </c>
      <c r="S208" s="134">
        <v>10</v>
      </c>
      <c r="T208" s="134">
        <v>1</v>
      </c>
    </row>
    <row r="209" spans="1:20">
      <c r="A209">
        <v>2</v>
      </c>
      <c r="B209">
        <v>52</v>
      </c>
      <c r="C209">
        <v>4</v>
      </c>
      <c r="D209">
        <v>12</v>
      </c>
      <c r="E209">
        <v>1.7857142857142856</v>
      </c>
      <c r="F209" s="134">
        <v>4.1427417512113072E-4</v>
      </c>
      <c r="G209" s="134">
        <v>-6.1008928175242691E-4</v>
      </c>
      <c r="H209" s="134">
        <v>-9.7984977363411978E-3</v>
      </c>
      <c r="I209" s="134">
        <v>5.6028054527964882E-4</v>
      </c>
      <c r="J209" s="134">
        <v>-5.6028054527964861E-4</v>
      </c>
      <c r="K209" s="134">
        <v>-9.9448246875620382E-3</v>
      </c>
      <c r="L209" s="134">
        <v>-1.0658141036401502E-19</v>
      </c>
      <c r="M209" s="134">
        <v>9.8518971970307061E-3</v>
      </c>
      <c r="N209" s="134">
        <v>1.0007756752840212E-2</v>
      </c>
      <c r="O209" s="134">
        <v>5.0038783764201058E-3</v>
      </c>
      <c r="P209" s="134">
        <v>-5.0038783764201058E-3</v>
      </c>
      <c r="Q209" s="134">
        <v>2.4122967647172944</v>
      </c>
      <c r="R209" s="134">
        <v>1.6875000000000007</v>
      </c>
      <c r="S209" s="134">
        <v>10</v>
      </c>
      <c r="T209" s="134">
        <v>1</v>
      </c>
    </row>
    <row r="210" spans="1:20">
      <c r="A210">
        <v>2</v>
      </c>
      <c r="B210">
        <v>53</v>
      </c>
      <c r="C210">
        <v>1</v>
      </c>
      <c r="D210">
        <v>1.5</v>
      </c>
      <c r="E210">
        <v>5.1428571428571423</v>
      </c>
      <c r="F210" s="134">
        <v>-5.2988010625186716E-4</v>
      </c>
      <c r="G210" s="134">
        <v>7.4265232129794279E-4</v>
      </c>
      <c r="H210" s="134">
        <v>6.3091203718590319E-5</v>
      </c>
      <c r="I210" s="134">
        <v>-5.5044613709363691E-4</v>
      </c>
      <c r="J210" s="134">
        <v>5.5044613709363712E-4</v>
      </c>
      <c r="K210" s="134">
        <v>4.5686674695627244E-5</v>
      </c>
      <c r="L210" s="134">
        <v>-1.3322676295501877E-19</v>
      </c>
      <c r="M210" s="134">
        <v>1.2740954748967884E-3</v>
      </c>
      <c r="N210" s="134">
        <v>1.1018398575155883E-3</v>
      </c>
      <c r="O210" s="134">
        <v>5.5091992875779428E-4</v>
      </c>
      <c r="P210" s="134">
        <v>-5.5091992875779406E-4</v>
      </c>
      <c r="Q210" s="134">
        <v>1.55005838754167</v>
      </c>
      <c r="R210" s="134">
        <v>1.6875000000000007</v>
      </c>
      <c r="S210" s="134">
        <v>10</v>
      </c>
      <c r="T210" s="134">
        <v>1</v>
      </c>
    </row>
    <row r="211" spans="1:20">
      <c r="A211">
        <v>2</v>
      </c>
      <c r="B211">
        <v>53</v>
      </c>
      <c r="C211">
        <v>2</v>
      </c>
      <c r="D211">
        <v>1.5</v>
      </c>
      <c r="E211">
        <v>5.1428571428571423</v>
      </c>
      <c r="F211" s="134">
        <v>-2.2989395463229932E-5</v>
      </c>
      <c r="G211" s="134">
        <v>-6.9395001799914507E-4</v>
      </c>
      <c r="H211" s="134">
        <v>-4.4730275849648117E-5</v>
      </c>
      <c r="I211" s="134">
        <v>0</v>
      </c>
      <c r="J211" s="134">
        <v>0</v>
      </c>
      <c r="K211" s="134">
        <v>0</v>
      </c>
      <c r="L211" s="134">
        <v>0</v>
      </c>
      <c r="M211" s="134">
        <v>6.9469468891252711E-4</v>
      </c>
      <c r="N211" s="134">
        <v>0</v>
      </c>
      <c r="O211" s="134">
        <v>0</v>
      </c>
      <c r="P211" s="134">
        <v>0</v>
      </c>
      <c r="Q211" s="134">
        <v>0</v>
      </c>
      <c r="R211" s="134">
        <v>1.6875000000000007</v>
      </c>
      <c r="S211" s="134">
        <v>10</v>
      </c>
      <c r="T211" s="134">
        <v>1</v>
      </c>
    </row>
    <row r="212" spans="1:20">
      <c r="A212">
        <v>2</v>
      </c>
      <c r="B212">
        <v>53</v>
      </c>
      <c r="C212">
        <v>3</v>
      </c>
      <c r="D212">
        <v>1.5</v>
      </c>
      <c r="E212">
        <v>5.1428571428571423</v>
      </c>
      <c r="F212" s="134">
        <v>-5.2997545141680196E-4</v>
      </c>
      <c r="G212" s="134">
        <v>1.2472231522079361E-3</v>
      </c>
      <c r="H212" s="134">
        <v>1.0406261468575165E-4</v>
      </c>
      <c r="I212" s="134">
        <v>-4.7000979925635513E-4</v>
      </c>
      <c r="J212" s="134">
        <v>4.7335007945128056E-4</v>
      </c>
      <c r="K212" s="134">
        <v>2.3429470562713614E-5</v>
      </c>
      <c r="L212" s="134">
        <v>-3.3402801949258887E-6</v>
      </c>
      <c r="M212" s="134">
        <v>1.7802426532641429E-3</v>
      </c>
      <c r="N212" s="134">
        <v>9.4365078331241502E-4</v>
      </c>
      <c r="O212" s="134">
        <v>4.7349553175367022E-4</v>
      </c>
      <c r="P212" s="134">
        <v>-4.701552515587448E-4</v>
      </c>
      <c r="Q212" s="134">
        <v>1.5583807813130257</v>
      </c>
      <c r="R212" s="134">
        <v>1.6875000000000007</v>
      </c>
      <c r="S212" s="134">
        <v>10</v>
      </c>
      <c r="T212" s="134">
        <v>1</v>
      </c>
    </row>
    <row r="213" spans="1:20">
      <c r="A213">
        <v>2</v>
      </c>
      <c r="B213">
        <v>53</v>
      </c>
      <c r="C213">
        <v>4</v>
      </c>
      <c r="D213">
        <v>1.5</v>
      </c>
      <c r="E213">
        <v>5.1428571428571423</v>
      </c>
      <c r="F213" s="134">
        <v>-4.6516473857080251E-4</v>
      </c>
      <c r="G213" s="134">
        <v>2.9852441257576635E-4</v>
      </c>
      <c r="H213" s="134">
        <v>-7.3658329905395843E-4</v>
      </c>
      <c r="I213" s="134">
        <v>-4.9919356630200463E-4</v>
      </c>
      <c r="J213" s="134">
        <v>4.9919356630200463E-4</v>
      </c>
      <c r="K213" s="134">
        <v>-4.2855742234215347E-4</v>
      </c>
      <c r="L213" s="134">
        <v>0</v>
      </c>
      <c r="M213" s="134">
        <v>1.0610259544536033E-3</v>
      </c>
      <c r="N213" s="134">
        <v>1.0864797884884037E-3</v>
      </c>
      <c r="O213" s="134">
        <v>5.4323989424420185E-4</v>
      </c>
      <c r="P213" s="134">
        <v>-5.4323989424420185E-4</v>
      </c>
      <c r="Q213" s="134">
        <v>1.7735286798780421</v>
      </c>
      <c r="R213" s="134">
        <v>1.6875000000000007</v>
      </c>
      <c r="S213" s="134">
        <v>10</v>
      </c>
      <c r="T213" s="134">
        <v>1</v>
      </c>
    </row>
    <row r="214" spans="1:20">
      <c r="A214">
        <v>2</v>
      </c>
      <c r="B214">
        <v>54</v>
      </c>
      <c r="C214">
        <v>1</v>
      </c>
      <c r="D214">
        <v>4.5</v>
      </c>
      <c r="E214">
        <v>5.1428571428571423</v>
      </c>
      <c r="F214" s="134">
        <v>-1.8735586728838554E-2</v>
      </c>
      <c r="G214" s="134">
        <v>1.94919402815277E-2</v>
      </c>
      <c r="H214" s="134">
        <v>-1.9951557316145877E-3</v>
      </c>
      <c r="I214" s="134">
        <v>-1.8804258541862445E-2</v>
      </c>
      <c r="J214" s="134">
        <v>1.8809258927386739E-2</v>
      </c>
      <c r="K214" s="134">
        <v>-2.0306715374543132E-3</v>
      </c>
      <c r="L214" s="134">
        <v>-5.0003855242945151E-6</v>
      </c>
      <c r="M214" s="134">
        <v>3.827955678585733E-2</v>
      </c>
      <c r="N214" s="134">
        <v>3.7668293342047507E-2</v>
      </c>
      <c r="O214" s="134">
        <v>1.8836646863785902E-2</v>
      </c>
      <c r="P214" s="134">
        <v>-1.8831646478261604E-2</v>
      </c>
      <c r="Q214" s="134">
        <v>1.5977640526971226</v>
      </c>
      <c r="R214" s="134">
        <v>1.6875000000000007</v>
      </c>
      <c r="S214" s="134">
        <v>10</v>
      </c>
      <c r="T214" s="134">
        <v>1</v>
      </c>
    </row>
    <row r="215" spans="1:20">
      <c r="A215">
        <v>2</v>
      </c>
      <c r="B215">
        <v>54</v>
      </c>
      <c r="C215">
        <v>2</v>
      </c>
      <c r="D215">
        <v>4.5</v>
      </c>
      <c r="E215">
        <v>5.1428571428571423</v>
      </c>
      <c r="F215" s="134">
        <v>-6.8807313952530508E-2</v>
      </c>
      <c r="G215" s="134">
        <v>6.8665978028736474E-2</v>
      </c>
      <c r="H215" s="134">
        <v>-3.156440152444609E-2</v>
      </c>
      <c r="I215" s="134">
        <v>-6.8794412545210445E-2</v>
      </c>
      <c r="J215" s="134">
        <v>6.8794412545210445E-2</v>
      </c>
      <c r="K215" s="134">
        <v>-3.1571921225084704E-2</v>
      </c>
      <c r="L215" s="134">
        <v>-3.4106051316484806E-18</v>
      </c>
      <c r="M215" s="134">
        <v>0.14105040748527861</v>
      </c>
      <c r="N215" s="134">
        <v>0.14116469459324943</v>
      </c>
      <c r="O215" s="134">
        <v>7.0582347296624715E-2</v>
      </c>
      <c r="P215" s="134">
        <v>-7.0582347296624715E-2</v>
      </c>
      <c r="Q215" s="134">
        <v>1.6835767812227289</v>
      </c>
      <c r="R215" s="134">
        <v>1.6875000000000007</v>
      </c>
      <c r="S215" s="134">
        <v>10</v>
      </c>
      <c r="T215" s="134">
        <v>1</v>
      </c>
    </row>
    <row r="216" spans="1:20">
      <c r="A216">
        <v>2</v>
      </c>
      <c r="B216">
        <v>54</v>
      </c>
      <c r="C216">
        <v>3</v>
      </c>
      <c r="D216">
        <v>4.5</v>
      </c>
      <c r="E216">
        <v>5.1428571428571423</v>
      </c>
      <c r="F216" s="134">
        <v>-7.7935336328504093E-2</v>
      </c>
      <c r="G216" s="134">
        <v>7.8148325906371358E-2</v>
      </c>
      <c r="H216" s="134">
        <v>-3.2571419121028185E-2</v>
      </c>
      <c r="I216" s="134">
        <v>-7.7958429756911765E-2</v>
      </c>
      <c r="J216" s="134">
        <v>7.7958429756911751E-2</v>
      </c>
      <c r="K216" s="134">
        <v>-3.2526853762336654E-2</v>
      </c>
      <c r="L216" s="134">
        <v>3.4106051316484806E-18</v>
      </c>
      <c r="M216" s="134">
        <v>0.15944593742146074</v>
      </c>
      <c r="N216" s="134">
        <v>0.1592735486398473</v>
      </c>
      <c r="O216" s="134">
        <v>7.9636774319923637E-2</v>
      </c>
      <c r="P216" s="134">
        <v>-7.9636774319923664E-2</v>
      </c>
      <c r="Q216" s="134">
        <v>1.6736297820489392</v>
      </c>
      <c r="R216" s="134">
        <v>1.6875000000000007</v>
      </c>
      <c r="S216" s="134">
        <v>10</v>
      </c>
      <c r="T216" s="134">
        <v>1</v>
      </c>
    </row>
    <row r="217" spans="1:20">
      <c r="A217">
        <v>2</v>
      </c>
      <c r="B217">
        <v>54</v>
      </c>
      <c r="C217">
        <v>4</v>
      </c>
      <c r="D217">
        <v>4.5</v>
      </c>
      <c r="E217">
        <v>5.1428571428571423</v>
      </c>
      <c r="F217" s="134">
        <v>-2.4865288350833105E-2</v>
      </c>
      <c r="G217" s="134">
        <v>2.4092904622293448E-2</v>
      </c>
      <c r="H217" s="134">
        <v>2.1586353605659043E-3</v>
      </c>
      <c r="I217" s="134">
        <v>-2.4791847668559686E-2</v>
      </c>
      <c r="J217" s="134">
        <v>2.4791847668559686E-2</v>
      </c>
      <c r="K217" s="134">
        <v>2.1511087223678818E-3</v>
      </c>
      <c r="L217" s="134">
        <v>0</v>
      </c>
      <c r="M217" s="134">
        <v>4.9005758496464304E-2</v>
      </c>
      <c r="N217" s="134">
        <v>4.9630334595081267E-2</v>
      </c>
      <c r="O217" s="134">
        <v>2.4815167297540634E-2</v>
      </c>
      <c r="P217" s="134">
        <v>-2.4815167297540634E-2</v>
      </c>
      <c r="Q217" s="134">
        <v>1.5491182259332699</v>
      </c>
      <c r="R217" s="134">
        <v>1.6875000000000007</v>
      </c>
      <c r="S217" s="134">
        <v>10</v>
      </c>
      <c r="T217" s="134">
        <v>1</v>
      </c>
    </row>
    <row r="218" spans="1:20">
      <c r="A218">
        <v>2</v>
      </c>
      <c r="B218">
        <v>55</v>
      </c>
      <c r="C218">
        <v>1</v>
      </c>
      <c r="D218">
        <v>8</v>
      </c>
      <c r="E218">
        <v>3.5357142857142856</v>
      </c>
      <c r="F218" s="134">
        <v>-6.8287958860133946E-2</v>
      </c>
      <c r="G218" s="134">
        <v>6.8277033605709123E-2</v>
      </c>
      <c r="H218" s="134">
        <v>-9.3216978413748347E-2</v>
      </c>
      <c r="I218" s="134">
        <v>-6.8290358345806504E-2</v>
      </c>
      <c r="J218" s="134">
        <v>6.8290358345806518E-2</v>
      </c>
      <c r="K218" s="134">
        <v>-9.320952712815686E-2</v>
      </c>
      <c r="L218" s="134">
        <v>-3.4106051316484806E-18</v>
      </c>
      <c r="M218" s="134">
        <v>0.1653463100035347</v>
      </c>
      <c r="N218" s="134">
        <v>0.16535509704708007</v>
      </c>
      <c r="O218" s="134">
        <v>8.2677548523540034E-2</v>
      </c>
      <c r="P218" s="134">
        <v>-8.2677548523540034E-2</v>
      </c>
      <c r="Q218" s="134">
        <v>1.8702214084877113</v>
      </c>
      <c r="R218" s="134">
        <v>1.6875000000000007</v>
      </c>
      <c r="S218" s="134">
        <v>10</v>
      </c>
      <c r="T218" s="134">
        <v>1</v>
      </c>
    </row>
    <row r="219" spans="1:20">
      <c r="A219">
        <v>2</v>
      </c>
      <c r="B219">
        <v>55</v>
      </c>
      <c r="C219">
        <v>2</v>
      </c>
      <c r="D219">
        <v>8</v>
      </c>
      <c r="E219">
        <v>3.5357142857142856</v>
      </c>
      <c r="F219" s="134">
        <v>-1.8701841028846877E-2</v>
      </c>
      <c r="G219" s="134">
        <v>1.8666529017096829E-2</v>
      </c>
      <c r="H219" s="134">
        <v>-7.6730908486595417E-2</v>
      </c>
      <c r="I219" s="134">
        <v>-1.8680038390981701E-2</v>
      </c>
      <c r="J219" s="134">
        <v>1.8680038390981698E-2</v>
      </c>
      <c r="K219" s="134">
        <v>-7.6766555458749081E-2</v>
      </c>
      <c r="L219" s="134">
        <v>8.5265128291212015E-19</v>
      </c>
      <c r="M219" s="134">
        <v>8.5346513678467642E-2</v>
      </c>
      <c r="N219" s="134">
        <v>8.5374934109230208E-2</v>
      </c>
      <c r="O219" s="134">
        <v>4.2687467054615104E-2</v>
      </c>
      <c r="P219" s="134">
        <v>-4.2687467054615104E-2</v>
      </c>
      <c r="Q219" s="134">
        <v>2.1297305508947861</v>
      </c>
      <c r="R219" s="134">
        <v>1.6875000000000007</v>
      </c>
      <c r="S219" s="134">
        <v>10</v>
      </c>
      <c r="T219" s="134">
        <v>1</v>
      </c>
    </row>
    <row r="220" spans="1:20">
      <c r="A220">
        <v>2</v>
      </c>
      <c r="B220">
        <v>55</v>
      </c>
      <c r="C220">
        <v>3</v>
      </c>
      <c r="D220">
        <v>8</v>
      </c>
      <c r="E220">
        <v>3.5357142857142856</v>
      </c>
      <c r="F220" s="134">
        <v>-2.3259306047879617E-2</v>
      </c>
      <c r="G220" s="134">
        <v>2.3305219711972133E-2</v>
      </c>
      <c r="H220" s="134">
        <v>-8.9621516344637914E-2</v>
      </c>
      <c r="I220" s="134">
        <v>-2.3255075394158387E-2</v>
      </c>
      <c r="J220" s="134">
        <v>2.3255075394158387E-2</v>
      </c>
      <c r="K220" s="134">
        <v>-8.9607511585574603E-2</v>
      </c>
      <c r="L220" s="134">
        <v>8.5265128291212015E-19</v>
      </c>
      <c r="M220" s="134">
        <v>0.10099639226800182</v>
      </c>
      <c r="N220" s="134">
        <v>0.10095890381195138</v>
      </c>
      <c r="O220" s="134">
        <v>5.0479451905975692E-2</v>
      </c>
      <c r="P220" s="134">
        <v>-5.0479451905975692E-2</v>
      </c>
      <c r="Q220" s="134">
        <v>2.116811648473151</v>
      </c>
      <c r="R220" s="134">
        <v>1.6875000000000007</v>
      </c>
      <c r="S220" s="134">
        <v>10</v>
      </c>
      <c r="T220" s="134">
        <v>1</v>
      </c>
    </row>
    <row r="221" spans="1:20">
      <c r="A221">
        <v>2</v>
      </c>
      <c r="B221">
        <v>55</v>
      </c>
      <c r="C221">
        <v>4</v>
      </c>
      <c r="D221">
        <v>8</v>
      </c>
      <c r="E221">
        <v>3.5357142857142856</v>
      </c>
      <c r="F221" s="134">
        <v>-7.8495682447663084E-2</v>
      </c>
      <c r="G221" s="134">
        <v>7.8508123338131522E-2</v>
      </c>
      <c r="H221" s="134">
        <v>-9.9338865698839998E-2</v>
      </c>
      <c r="I221" s="134">
        <v>-7.8498857488776053E-2</v>
      </c>
      <c r="J221" s="134">
        <v>7.8498857488776053E-2</v>
      </c>
      <c r="K221" s="134">
        <v>-9.9329650869048811E-2</v>
      </c>
      <c r="L221" s="134">
        <v>0</v>
      </c>
      <c r="M221" s="134">
        <v>0.18579129492405094</v>
      </c>
      <c r="N221" s="134">
        <v>0.18578122092918814</v>
      </c>
      <c r="O221" s="134">
        <v>9.289061046459407E-2</v>
      </c>
      <c r="P221" s="134">
        <v>-9.289061046459407E-2</v>
      </c>
      <c r="Q221" s="134">
        <v>1.8528485719304082</v>
      </c>
      <c r="R221" s="134">
        <v>1.6875000000000007</v>
      </c>
      <c r="S221" s="134">
        <v>10</v>
      </c>
      <c r="T221" s="134">
        <v>1</v>
      </c>
    </row>
    <row r="222" spans="1:20">
      <c r="A222">
        <v>2</v>
      </c>
      <c r="B222">
        <v>56</v>
      </c>
      <c r="C222">
        <v>1</v>
      </c>
      <c r="D222">
        <v>12</v>
      </c>
      <c r="E222">
        <v>1.9285714285714286</v>
      </c>
      <c r="F222" s="134">
        <v>3.4938050011021945E-4</v>
      </c>
      <c r="G222" s="134">
        <v>-1.185501809933984E-4</v>
      </c>
      <c r="H222" s="134">
        <v>5.3585590988811338E-5</v>
      </c>
      <c r="I222" s="134">
        <v>0</v>
      </c>
      <c r="J222" s="134">
        <v>0</v>
      </c>
      <c r="K222" s="134">
        <v>0</v>
      </c>
      <c r="L222" s="134">
        <v>0</v>
      </c>
      <c r="M222" s="134">
        <v>4.7098889358424993E-4</v>
      </c>
      <c r="N222" s="134">
        <v>0</v>
      </c>
      <c r="O222" s="134">
        <v>0</v>
      </c>
      <c r="P222" s="134">
        <v>0</v>
      </c>
      <c r="Q222" s="134">
        <v>0</v>
      </c>
      <c r="R222" s="134">
        <v>1.6875000000000007</v>
      </c>
      <c r="S222" s="134">
        <v>10</v>
      </c>
      <c r="T222" s="134">
        <v>1</v>
      </c>
    </row>
    <row r="223" spans="1:20">
      <c r="A223">
        <v>2</v>
      </c>
      <c r="B223">
        <v>56</v>
      </c>
      <c r="C223">
        <v>2</v>
      </c>
      <c r="D223">
        <v>12</v>
      </c>
      <c r="E223">
        <v>1.9285714285714286</v>
      </c>
      <c r="F223" s="134">
        <v>3.6649557803274292E-4</v>
      </c>
      <c r="G223" s="134">
        <v>-1.9270580376457743E-4</v>
      </c>
      <c r="H223" s="134">
        <v>3.5287668003648986E-4</v>
      </c>
      <c r="I223" s="134">
        <v>5.6560122964770514E-5</v>
      </c>
      <c r="J223" s="134">
        <v>-5.6560122964770514E-5</v>
      </c>
      <c r="K223" s="134">
        <v>1.3421835222853548E-4</v>
      </c>
      <c r="L223" s="134">
        <v>0</v>
      </c>
      <c r="M223" s="134">
        <v>6.6123228650573904E-4</v>
      </c>
      <c r="N223" s="134">
        <v>1.7552992939696369E-4</v>
      </c>
      <c r="O223" s="134">
        <v>8.7764964698481846E-5</v>
      </c>
      <c r="P223" s="134">
        <v>-8.7764964698481846E-5</v>
      </c>
      <c r="Q223" s="134">
        <v>0.43524633781878291</v>
      </c>
      <c r="R223" s="134">
        <v>1.6875000000000007</v>
      </c>
      <c r="S223" s="134">
        <v>10</v>
      </c>
      <c r="T223" s="134">
        <v>1</v>
      </c>
    </row>
    <row r="224" spans="1:20">
      <c r="A224">
        <v>2</v>
      </c>
      <c r="B224">
        <v>56</v>
      </c>
      <c r="C224">
        <v>3</v>
      </c>
      <c r="D224">
        <v>12</v>
      </c>
      <c r="E224">
        <v>1.9285714285714286</v>
      </c>
      <c r="F224" s="134">
        <v>6.2566041964946383E-4</v>
      </c>
      <c r="G224" s="134">
        <v>-6.1968763743309183E-4</v>
      </c>
      <c r="H224" s="134">
        <v>-3.2588461376909573E-3</v>
      </c>
      <c r="I224" s="134">
        <v>6.433329157953568E-4</v>
      </c>
      <c r="J224" s="134">
        <v>-6.4333291579535658E-4</v>
      </c>
      <c r="K224" s="134">
        <v>-3.00423907098914E-3</v>
      </c>
      <c r="L224" s="134">
        <v>-1.0658141036401502E-19</v>
      </c>
      <c r="M224" s="134">
        <v>3.4886917221821946E-3</v>
      </c>
      <c r="N224" s="134">
        <v>3.2681740097248056E-3</v>
      </c>
      <c r="O224" s="134">
        <v>1.6340870048624028E-3</v>
      </c>
      <c r="P224" s="134">
        <v>-1.6340870048624028E-3</v>
      </c>
      <c r="Q224" s="134">
        <v>2.5585187185745344</v>
      </c>
      <c r="R224" s="134">
        <v>1.6875000000000007</v>
      </c>
      <c r="S224" s="134">
        <v>10</v>
      </c>
      <c r="T224" s="134">
        <v>1</v>
      </c>
    </row>
    <row r="225" spans="1:20">
      <c r="A225">
        <v>2</v>
      </c>
      <c r="B225">
        <v>56</v>
      </c>
      <c r="C225">
        <v>4</v>
      </c>
      <c r="D225">
        <v>12</v>
      </c>
      <c r="E225">
        <v>1.9285714285714286</v>
      </c>
      <c r="F225" s="134">
        <v>1.936445210040504E-4</v>
      </c>
      <c r="G225" s="134">
        <v>-3.0536944482439438E-4</v>
      </c>
      <c r="H225" s="134">
        <v>-1.3657010212258991E-2</v>
      </c>
      <c r="I225" s="134">
        <v>3.1687421070141511E-4</v>
      </c>
      <c r="J225" s="134">
        <v>-3.168742107014156E-4</v>
      </c>
      <c r="K225" s="134">
        <v>-1.3734419557820158E-2</v>
      </c>
      <c r="L225" s="134">
        <v>1.9984014443252817E-19</v>
      </c>
      <c r="M225" s="134">
        <v>1.3666123915574533E-2</v>
      </c>
      <c r="N225" s="134">
        <v>1.3749033335179002E-2</v>
      </c>
      <c r="O225" s="134">
        <v>6.8745166675895008E-3</v>
      </c>
      <c r="P225" s="134">
        <v>-6.8745166675895008E-3</v>
      </c>
      <c r="Q225" s="134">
        <v>2.3792496765986137</v>
      </c>
      <c r="R225" s="134">
        <v>1.6875000000000007</v>
      </c>
      <c r="S225" s="134">
        <v>10</v>
      </c>
      <c r="T225" s="134">
        <v>1</v>
      </c>
    </row>
    <row r="226" spans="1:20">
      <c r="A226">
        <v>2</v>
      </c>
      <c r="B226">
        <v>57</v>
      </c>
      <c r="C226">
        <v>1</v>
      </c>
      <c r="D226">
        <v>1.5</v>
      </c>
      <c r="E226">
        <v>5.5238095238095237</v>
      </c>
      <c r="F226" s="134">
        <v>-4.0065856268127199E-4</v>
      </c>
      <c r="G226" s="134">
        <v>6.5771632871481224E-4</v>
      </c>
      <c r="H226" s="134">
        <v>-1.7264352017116755E-4</v>
      </c>
      <c r="I226" s="134">
        <v>-4.24828758950575E-4</v>
      </c>
      <c r="J226" s="134">
        <v>4.248287589505756E-4</v>
      </c>
      <c r="K226" s="134">
        <v>-2.286119937798736E-5</v>
      </c>
      <c r="L226" s="134">
        <v>-2.3980817331903382E-19</v>
      </c>
      <c r="M226" s="134">
        <v>1.0723633692898901E-3</v>
      </c>
      <c r="N226" s="134">
        <v>8.499650181995398E-4</v>
      </c>
      <c r="O226" s="134">
        <v>4.2498250909977023E-4</v>
      </c>
      <c r="P226" s="134">
        <v>-4.2498250909976958E-4</v>
      </c>
      <c r="Q226" s="134">
        <v>1.5842462666131638</v>
      </c>
      <c r="R226" s="134">
        <v>1.6875000000000007</v>
      </c>
      <c r="S226" s="134">
        <v>10</v>
      </c>
      <c r="T226" s="134">
        <v>1</v>
      </c>
    </row>
    <row r="227" spans="1:20">
      <c r="A227">
        <v>2</v>
      </c>
      <c r="B227">
        <v>57</v>
      </c>
      <c r="C227">
        <v>2</v>
      </c>
      <c r="D227">
        <v>1.5</v>
      </c>
      <c r="E227">
        <v>5.5238095238095237</v>
      </c>
      <c r="F227" s="134">
        <v>-1.2382203138076127E-3</v>
      </c>
      <c r="G227" s="134">
        <v>3.1245930573236804E-4</v>
      </c>
      <c r="H227" s="134">
        <v>-1.6162084868117923E-3</v>
      </c>
      <c r="I227" s="134">
        <v>-1.2162287328408485E-3</v>
      </c>
      <c r="J227" s="134">
        <v>1.0786605434405553E-3</v>
      </c>
      <c r="K227" s="134">
        <v>-1.5305465301785185E-3</v>
      </c>
      <c r="L227" s="134">
        <v>1.3756818940029321E-4</v>
      </c>
      <c r="M227" s="134">
        <v>2.239807392455682E-3</v>
      </c>
      <c r="N227" s="134">
        <v>2.75845780671608E-3</v>
      </c>
      <c r="O227" s="134">
        <v>1.3104448086578933E-3</v>
      </c>
      <c r="P227" s="134">
        <v>-1.4480129980581867E-3</v>
      </c>
      <c r="Q227" s="134">
        <v>1.8648911879238548</v>
      </c>
      <c r="R227" s="134">
        <v>1.6875000000000007</v>
      </c>
      <c r="S227" s="134">
        <v>10</v>
      </c>
      <c r="T227" s="134">
        <v>1</v>
      </c>
    </row>
    <row r="228" spans="1:20">
      <c r="A228">
        <v>2</v>
      </c>
      <c r="B228">
        <v>57</v>
      </c>
      <c r="C228">
        <v>3</v>
      </c>
      <c r="D228">
        <v>1.5</v>
      </c>
      <c r="E228">
        <v>5.5238095238095237</v>
      </c>
      <c r="F228" s="134">
        <v>-2.5638235316769176E-3</v>
      </c>
      <c r="G228" s="134">
        <v>3.4207292054335607E-3</v>
      </c>
      <c r="H228" s="134">
        <v>-9.218237404223522E-5</v>
      </c>
      <c r="I228" s="134">
        <v>-2.6436338546607435E-3</v>
      </c>
      <c r="J228" s="134">
        <v>2.6494748593523377E-3</v>
      </c>
      <c r="K228" s="134">
        <v>-4.7458950012157278E-5</v>
      </c>
      <c r="L228" s="134">
        <v>-5.8410046915945915E-6</v>
      </c>
      <c r="M228" s="134">
        <v>5.9852626553343995E-3</v>
      </c>
      <c r="N228" s="134">
        <v>5.2933214724119543E-3</v>
      </c>
      <c r="O228" s="134">
        <v>2.6495812385517745E-3</v>
      </c>
      <c r="P228" s="134">
        <v>-2.6437402338601798E-3</v>
      </c>
      <c r="Q228" s="134">
        <v>1.5752792952033587</v>
      </c>
      <c r="R228" s="134">
        <v>1.6875000000000007</v>
      </c>
      <c r="S228" s="134">
        <v>10</v>
      </c>
      <c r="T228" s="134">
        <v>1</v>
      </c>
    </row>
    <row r="229" spans="1:20">
      <c r="A229">
        <v>2</v>
      </c>
      <c r="B229">
        <v>57</v>
      </c>
      <c r="C229">
        <v>4</v>
      </c>
      <c r="D229">
        <v>1.5</v>
      </c>
      <c r="E229">
        <v>5.5238095238095237</v>
      </c>
      <c r="F229" s="134">
        <v>-1.867681059119613E-4</v>
      </c>
      <c r="G229" s="134">
        <v>-4.6561921049135341E-5</v>
      </c>
      <c r="H229" s="134">
        <v>1.5523633438510359E-4</v>
      </c>
      <c r="I229" s="134">
        <v>-1.2380985527530935E-4</v>
      </c>
      <c r="J229" s="134">
        <v>1.2380985527530929E-4</v>
      </c>
      <c r="K229" s="134">
        <v>-8.2193069206850975E-5</v>
      </c>
      <c r="L229" s="134">
        <v>2.6645352591003755E-20</v>
      </c>
      <c r="M229" s="134">
        <v>2.2125480001239931E-4</v>
      </c>
      <c r="N229" s="134">
        <v>2.6090462180424162E-4</v>
      </c>
      <c r="O229" s="134">
        <v>1.3045231090212078E-4</v>
      </c>
      <c r="P229" s="134">
        <v>-1.3045231090212084E-4</v>
      </c>
      <c r="Q229" s="134">
        <v>1.7310410363895219</v>
      </c>
      <c r="R229" s="134">
        <v>1.6875000000000007</v>
      </c>
      <c r="S229" s="134">
        <v>10</v>
      </c>
      <c r="T229" s="134">
        <v>1</v>
      </c>
    </row>
    <row r="230" spans="1:20">
      <c r="A230">
        <v>2</v>
      </c>
      <c r="B230">
        <v>58</v>
      </c>
      <c r="C230">
        <v>1</v>
      </c>
      <c r="D230">
        <v>4.5</v>
      </c>
      <c r="E230">
        <v>5.5238095238095237</v>
      </c>
      <c r="F230" s="134">
        <v>-2.9784916723680863E-2</v>
      </c>
      <c r="G230" s="134">
        <v>3.0669892309871293E-2</v>
      </c>
      <c r="H230" s="134">
        <v>5.9347273962556823E-5</v>
      </c>
      <c r="I230" s="134">
        <v>-2.9862098622647781E-2</v>
      </c>
      <c r="J230" s="134">
        <v>2.9881162902904209E-2</v>
      </c>
      <c r="K230" s="134">
        <v>-3.8768143602358268E-5</v>
      </c>
      <c r="L230" s="134">
        <v>-1.9064280256430309E-5</v>
      </c>
      <c r="M230" s="134">
        <v>6.0454838163559635E-2</v>
      </c>
      <c r="N230" s="134">
        <v>5.974327410411534E-2</v>
      </c>
      <c r="O230" s="134">
        <v>2.9881169192185884E-2</v>
      </c>
      <c r="P230" s="134">
        <v>-2.9862104911929456E-2</v>
      </c>
      <c r="Q230" s="134">
        <v>1.571120782952552</v>
      </c>
      <c r="R230" s="134">
        <v>1.6875000000000007</v>
      </c>
      <c r="S230" s="134">
        <v>10</v>
      </c>
      <c r="T230" s="134">
        <v>1</v>
      </c>
    </row>
    <row r="231" spans="1:20">
      <c r="A231">
        <v>2</v>
      </c>
      <c r="B231">
        <v>58</v>
      </c>
      <c r="C231">
        <v>2</v>
      </c>
      <c r="D231">
        <v>4.5</v>
      </c>
      <c r="E231">
        <v>5.5238095238095237</v>
      </c>
      <c r="F231" s="134">
        <v>-8.381064396839534E-2</v>
      </c>
      <c r="G231" s="134">
        <v>8.3630621971289787E-2</v>
      </c>
      <c r="H231" s="134">
        <v>-2.6850467652892916E-2</v>
      </c>
      <c r="I231" s="134">
        <v>-8.3793990214790934E-2</v>
      </c>
      <c r="J231" s="134">
        <v>8.3793990214790934E-2</v>
      </c>
      <c r="K231" s="134">
        <v>-2.6854944970778789E-2</v>
      </c>
      <c r="L231" s="134">
        <v>0</v>
      </c>
      <c r="M231" s="134">
        <v>0.16958043859084515</v>
      </c>
      <c r="N231" s="134">
        <v>0.16972601230762913</v>
      </c>
      <c r="O231" s="134">
        <v>8.4863006153814563E-2</v>
      </c>
      <c r="P231" s="134">
        <v>-8.4863006153814563E-2</v>
      </c>
      <c r="Q231" s="134">
        <v>1.6502428401511657</v>
      </c>
      <c r="R231" s="134">
        <v>1.6875000000000007</v>
      </c>
      <c r="S231" s="134">
        <v>10</v>
      </c>
      <c r="T231" s="134">
        <v>1</v>
      </c>
    </row>
    <row r="232" spans="1:20">
      <c r="A232">
        <v>2</v>
      </c>
      <c r="B232">
        <v>58</v>
      </c>
      <c r="C232">
        <v>3</v>
      </c>
      <c r="D232">
        <v>4.5</v>
      </c>
      <c r="E232">
        <v>5.5238095238095237</v>
      </c>
      <c r="F232" s="134">
        <v>-9.0409047280966853E-2</v>
      </c>
      <c r="G232" s="134">
        <v>9.0616497611268956E-2</v>
      </c>
      <c r="H232" s="134">
        <v>-2.3000820441100162E-2</v>
      </c>
      <c r="I232" s="134">
        <v>-9.0430720025741984E-2</v>
      </c>
      <c r="J232" s="134">
        <v>9.043072002574197E-2</v>
      </c>
      <c r="K232" s="134">
        <v>-2.2959647193710749E-2</v>
      </c>
      <c r="L232" s="134">
        <v>3.4106051316484806E-18</v>
      </c>
      <c r="M232" s="134">
        <v>0.18248091857642162</v>
      </c>
      <c r="N232" s="134">
        <v>0.1823129339809883</v>
      </c>
      <c r="O232" s="134">
        <v>9.115646699049415E-2</v>
      </c>
      <c r="P232" s="134">
        <v>-9.115646699049415E-2</v>
      </c>
      <c r="Q232" s="134">
        <v>1.63393165371658</v>
      </c>
      <c r="R232" s="134">
        <v>1.6875000000000007</v>
      </c>
      <c r="S232" s="134">
        <v>10</v>
      </c>
      <c r="T232" s="134">
        <v>1</v>
      </c>
    </row>
    <row r="233" spans="1:20">
      <c r="A233">
        <v>2</v>
      </c>
      <c r="B233">
        <v>58</v>
      </c>
      <c r="C233">
        <v>4</v>
      </c>
      <c r="D233">
        <v>4.5</v>
      </c>
      <c r="E233">
        <v>5.5238095238095237</v>
      </c>
      <c r="F233" s="134">
        <v>-3.6770676476817046E-2</v>
      </c>
      <c r="G233" s="134">
        <v>3.5838732733935813E-2</v>
      </c>
      <c r="H233" s="134">
        <v>1.0512389539798994E-2</v>
      </c>
      <c r="I233" s="134">
        <v>-3.6757858287505274E-2</v>
      </c>
      <c r="J233" s="134">
        <v>3.6531730593686987E-2</v>
      </c>
      <c r="K233" s="134">
        <v>1.0553198287991733E-2</v>
      </c>
      <c r="L233" s="134">
        <v>2.2612769381828691E-4</v>
      </c>
      <c r="M233" s="134">
        <v>7.3366454458226607E-2</v>
      </c>
      <c r="N233" s="134">
        <v>7.4045484889220983E-2</v>
      </c>
      <c r="O233" s="134">
        <v>3.6909678597701348E-2</v>
      </c>
      <c r="P233" s="134">
        <v>-3.7135806291519635E-2</v>
      </c>
      <c r="Q233" s="134">
        <v>1.4992912479272915</v>
      </c>
      <c r="R233" s="134">
        <v>1.6875000000000007</v>
      </c>
      <c r="S233" s="134">
        <v>10</v>
      </c>
      <c r="T233" s="134">
        <v>1</v>
      </c>
    </row>
    <row r="234" spans="1:20">
      <c r="A234">
        <v>2</v>
      </c>
      <c r="B234">
        <v>59</v>
      </c>
      <c r="C234">
        <v>1</v>
      </c>
      <c r="D234">
        <v>8</v>
      </c>
      <c r="E234">
        <v>3.7976190476190474</v>
      </c>
      <c r="F234" s="134">
        <v>-8.0133283731788657E-2</v>
      </c>
      <c r="G234" s="134">
        <v>8.0108180776229609E-2</v>
      </c>
      <c r="H234" s="134">
        <v>-9.9892533515407445E-2</v>
      </c>
      <c r="I234" s="134">
        <v>-8.0126065210615577E-2</v>
      </c>
      <c r="J234" s="134">
        <v>8.0126065210615591E-2</v>
      </c>
      <c r="K234" s="134">
        <v>-9.991374945013895E-2</v>
      </c>
      <c r="L234" s="134">
        <v>-3.4106051316484806E-18</v>
      </c>
      <c r="M234" s="134">
        <v>0.1888275541328682</v>
      </c>
      <c r="N234" s="134">
        <v>0.18884782930637148</v>
      </c>
      <c r="O234" s="134">
        <v>9.4423914653185753E-2</v>
      </c>
      <c r="P234" s="134">
        <v>-9.4423914653185725E-2</v>
      </c>
      <c r="Q234" s="134">
        <v>1.8495485351841818</v>
      </c>
      <c r="R234" s="134">
        <v>1.6875000000000007</v>
      </c>
      <c r="S234" s="134">
        <v>10</v>
      </c>
      <c r="T234" s="134">
        <v>1</v>
      </c>
    </row>
    <row r="235" spans="1:20">
      <c r="A235">
        <v>2</v>
      </c>
      <c r="B235">
        <v>59</v>
      </c>
      <c r="C235">
        <v>2</v>
      </c>
      <c r="D235">
        <v>8</v>
      </c>
      <c r="E235">
        <v>3.7976190476190474</v>
      </c>
      <c r="F235" s="134">
        <v>-2.2391919030983927E-2</v>
      </c>
      <c r="G235" s="134">
        <v>2.2383418337320327E-2</v>
      </c>
      <c r="H235" s="134">
        <v>-9.8411996083545117E-2</v>
      </c>
      <c r="I235" s="134">
        <v>-2.2382668946526817E-2</v>
      </c>
      <c r="J235" s="134">
        <v>2.2382668946526817E-2</v>
      </c>
      <c r="K235" s="134">
        <v>-9.8424035351812059E-2</v>
      </c>
      <c r="L235" s="134">
        <v>0</v>
      </c>
      <c r="M235" s="134">
        <v>0.10811915560895378</v>
      </c>
      <c r="N235" s="134">
        <v>0.10812597380654666</v>
      </c>
      <c r="O235" s="134">
        <v>5.4062986903273332E-2</v>
      </c>
      <c r="P235" s="134">
        <v>-5.4062986903273332E-2</v>
      </c>
      <c r="Q235" s="134">
        <v>2.1427664910081718</v>
      </c>
      <c r="R235" s="134">
        <v>1.6875000000000007</v>
      </c>
      <c r="S235" s="134">
        <v>10</v>
      </c>
      <c r="T235" s="134">
        <v>1</v>
      </c>
    </row>
    <row r="236" spans="1:20">
      <c r="A236">
        <v>2</v>
      </c>
      <c r="B236">
        <v>59</v>
      </c>
      <c r="C236">
        <v>3</v>
      </c>
      <c r="D236">
        <v>8</v>
      </c>
      <c r="E236">
        <v>3.7976190476190474</v>
      </c>
      <c r="F236" s="134">
        <v>-2.5616599884626206E-2</v>
      </c>
      <c r="G236" s="134">
        <v>2.5606475745881419E-2</v>
      </c>
      <c r="H236" s="134">
        <v>-0.11264402280066449</v>
      </c>
      <c r="I236" s="134">
        <v>-2.5601064109485788E-2</v>
      </c>
      <c r="J236" s="134">
        <v>2.5601064109485788E-2</v>
      </c>
      <c r="K236" s="134">
        <v>-0.11266238615551505</v>
      </c>
      <c r="L236" s="134">
        <v>0</v>
      </c>
      <c r="M236" s="134">
        <v>0.12374360326806928</v>
      </c>
      <c r="N236" s="134">
        <v>0.12375165125527171</v>
      </c>
      <c r="O236" s="134">
        <v>6.1875825627635855E-2</v>
      </c>
      <c r="P236" s="134">
        <v>-6.1875825627635855E-2</v>
      </c>
      <c r="Q236" s="134">
        <v>2.1429103432252972</v>
      </c>
      <c r="R236" s="134">
        <v>1.6875000000000007</v>
      </c>
      <c r="S236" s="134">
        <v>10</v>
      </c>
      <c r="T236" s="134">
        <v>1</v>
      </c>
    </row>
    <row r="237" spans="1:20">
      <c r="A237">
        <v>2</v>
      </c>
      <c r="B237">
        <v>59</v>
      </c>
      <c r="C237">
        <v>4</v>
      </c>
      <c r="D237">
        <v>8</v>
      </c>
      <c r="E237">
        <v>3.7976190476190474</v>
      </c>
      <c r="F237" s="134">
        <v>-8.7034150842712488E-2</v>
      </c>
      <c r="G237" s="134">
        <v>8.7065960194879083E-2</v>
      </c>
      <c r="H237" s="134">
        <v>-9.9756332900025502E-2</v>
      </c>
      <c r="I237" s="134">
        <v>-8.7033356769710038E-2</v>
      </c>
      <c r="J237" s="134">
        <v>8.7033356769710038E-2</v>
      </c>
      <c r="K237" s="134">
        <v>-9.9762535783295622E-2</v>
      </c>
      <c r="L237" s="134">
        <v>0</v>
      </c>
      <c r="M237" s="134">
        <v>0.20065436605507098</v>
      </c>
      <c r="N237" s="134">
        <v>0.20062847332402214</v>
      </c>
      <c r="O237" s="134">
        <v>0.10031423666201107</v>
      </c>
      <c r="P237" s="134">
        <v>-0.10031423666201107</v>
      </c>
      <c r="Q237" s="134">
        <v>1.8310095302094558</v>
      </c>
      <c r="R237" s="134">
        <v>1.6875000000000007</v>
      </c>
      <c r="S237" s="134">
        <v>10</v>
      </c>
      <c r="T237" s="134">
        <v>1</v>
      </c>
    </row>
    <row r="238" spans="1:20">
      <c r="A238">
        <v>2</v>
      </c>
      <c r="B238">
        <v>60</v>
      </c>
      <c r="C238">
        <v>1</v>
      </c>
      <c r="D238">
        <v>12</v>
      </c>
      <c r="E238">
        <v>2.0714285714285712</v>
      </c>
      <c r="F238" s="134">
        <v>1.0479952070677652E-4</v>
      </c>
      <c r="G238" s="134">
        <v>-2.9813679106579267E-5</v>
      </c>
      <c r="H238" s="134">
        <v>9.8473805736648169E-5</v>
      </c>
      <c r="I238" s="134">
        <v>0</v>
      </c>
      <c r="J238" s="134">
        <v>0</v>
      </c>
      <c r="K238" s="134">
        <v>0</v>
      </c>
      <c r="L238" s="134">
        <v>0</v>
      </c>
      <c r="M238" s="134">
        <v>1.6678670204860332E-4</v>
      </c>
      <c r="N238" s="134">
        <v>0</v>
      </c>
      <c r="O238" s="134">
        <v>0</v>
      </c>
      <c r="P238" s="134">
        <v>0</v>
      </c>
      <c r="Q238" s="134">
        <v>0</v>
      </c>
      <c r="R238" s="134">
        <v>1.6875000000000007</v>
      </c>
      <c r="S238" s="134">
        <v>10</v>
      </c>
      <c r="T238" s="134">
        <v>1</v>
      </c>
    </row>
    <row r="239" spans="1:20">
      <c r="A239">
        <v>2</v>
      </c>
      <c r="B239">
        <v>60</v>
      </c>
      <c r="C239">
        <v>2</v>
      </c>
      <c r="D239">
        <v>12</v>
      </c>
      <c r="E239">
        <v>2.0714285714285712</v>
      </c>
      <c r="F239" s="134">
        <v>8.0294570108927551E-4</v>
      </c>
      <c r="G239" s="134">
        <v>-5.8457127182793027E-4</v>
      </c>
      <c r="H239" s="134">
        <v>2.4372778620918251E-4</v>
      </c>
      <c r="I239" s="134">
        <v>4.2043899815796446E-4</v>
      </c>
      <c r="J239" s="134">
        <v>-4.2043899815796435E-4</v>
      </c>
      <c r="K239" s="134">
        <v>3.87621981086111E-4</v>
      </c>
      <c r="L239" s="134">
        <v>-2.6645352591003755E-20</v>
      </c>
      <c r="M239" s="134">
        <v>1.408760655293778E-3</v>
      </c>
      <c r="N239" s="134">
        <v>9.2591932959054961E-4</v>
      </c>
      <c r="O239" s="134">
        <v>4.6295966479527486E-4</v>
      </c>
      <c r="P239" s="134">
        <v>-4.6295966479527475E-4</v>
      </c>
      <c r="Q239" s="134">
        <v>0.21597072208719009</v>
      </c>
      <c r="R239" s="134">
        <v>1.6875000000000007</v>
      </c>
      <c r="S239" s="134">
        <v>10</v>
      </c>
      <c r="T239" s="134">
        <v>1</v>
      </c>
    </row>
    <row r="240" spans="1:20">
      <c r="A240">
        <v>2</v>
      </c>
      <c r="B240">
        <v>60</v>
      </c>
      <c r="C240">
        <v>3</v>
      </c>
      <c r="D240">
        <v>12</v>
      </c>
      <c r="E240">
        <v>2.0714285714285712</v>
      </c>
      <c r="F240" s="134">
        <v>1.0761194268076573E-3</v>
      </c>
      <c r="G240" s="134">
        <v>-1.0951764080945441E-3</v>
      </c>
      <c r="H240" s="134">
        <v>-5.7258592855203572E-3</v>
      </c>
      <c r="I240" s="134">
        <v>1.1171080424567674E-3</v>
      </c>
      <c r="J240" s="134">
        <v>-1.1171080424567672E-3</v>
      </c>
      <c r="K240" s="134">
        <v>-5.7166690519909434E-3</v>
      </c>
      <c r="L240" s="134">
        <v>-1.0658141036401502E-19</v>
      </c>
      <c r="M240" s="134">
        <v>6.1237235535451257E-3</v>
      </c>
      <c r="N240" s="134">
        <v>6.1377541954755243E-3</v>
      </c>
      <c r="O240" s="134">
        <v>3.0688770977377621E-3</v>
      </c>
      <c r="P240" s="134">
        <v>-3.0688770977377621E-3</v>
      </c>
      <c r="Q240" s="134">
        <v>2.5424803856696823</v>
      </c>
      <c r="R240" s="134">
        <v>1.6875000000000007</v>
      </c>
      <c r="S240" s="134">
        <v>10</v>
      </c>
      <c r="T240" s="134">
        <v>1</v>
      </c>
    </row>
    <row r="241" spans="1:20">
      <c r="A241">
        <v>2</v>
      </c>
      <c r="B241">
        <v>60</v>
      </c>
      <c r="C241">
        <v>4</v>
      </c>
      <c r="D241">
        <v>12</v>
      </c>
      <c r="E241">
        <v>2.0714285714285712</v>
      </c>
      <c r="F241" s="134">
        <v>6.5792615978804066E-5</v>
      </c>
      <c r="G241" s="134">
        <v>-1.2330325755163969E-4</v>
      </c>
      <c r="H241" s="134">
        <v>-1.4702171703229006E-2</v>
      </c>
      <c r="I241" s="134">
        <v>1.6003529100082966E-4</v>
      </c>
      <c r="J241" s="134">
        <v>-1.6003529100082993E-4</v>
      </c>
      <c r="K241" s="134">
        <v>-1.4738841002865179E-2</v>
      </c>
      <c r="L241" s="134">
        <v>1.1990408665951691E-19</v>
      </c>
      <c r="M241" s="134">
        <v>1.4703387706260552E-2</v>
      </c>
      <c r="N241" s="134">
        <v>1.4742315940353563E-2</v>
      </c>
      <c r="O241" s="134">
        <v>7.3711579701767815E-3</v>
      </c>
      <c r="P241" s="134">
        <v>-7.3711579701767815E-3</v>
      </c>
      <c r="Q241" s="134">
        <v>2.3670508486438697</v>
      </c>
      <c r="R241" s="134">
        <v>1.6875000000000007</v>
      </c>
      <c r="S241" s="134">
        <v>10</v>
      </c>
      <c r="T241" s="134">
        <v>1</v>
      </c>
    </row>
    <row r="242" spans="1:20">
      <c r="A242">
        <v>2</v>
      </c>
      <c r="B242">
        <v>61</v>
      </c>
      <c r="C242">
        <v>1</v>
      </c>
      <c r="D242">
        <v>1.5</v>
      </c>
      <c r="E242">
        <v>5.9047619047619051</v>
      </c>
      <c r="F242" s="134">
        <v>-1.8431329751345901E-4</v>
      </c>
      <c r="G242" s="134">
        <v>4.3251132165192228E-4</v>
      </c>
      <c r="H242" s="134">
        <v>-6.8564527265180979E-4</v>
      </c>
      <c r="I242" s="134">
        <v>-2.5008912635480856E-4</v>
      </c>
      <c r="J242" s="134">
        <v>2.500891263548085E-4</v>
      </c>
      <c r="K242" s="134">
        <v>-1.4226154427328678E-4</v>
      </c>
      <c r="L242" s="134">
        <v>2.6645352591003755E-20</v>
      </c>
      <c r="M242" s="134">
        <v>9.2227005303126492E-4</v>
      </c>
      <c r="N242" s="134">
        <v>5.2001599154513113E-4</v>
      </c>
      <c r="O242" s="134">
        <v>2.6000799577256557E-4</v>
      </c>
      <c r="P242" s="134">
        <v>-2.6000799577256557E-4</v>
      </c>
      <c r="Q242" s="134">
        <v>1.7093484321455323</v>
      </c>
      <c r="R242" s="134">
        <v>1.6875000000000007</v>
      </c>
      <c r="S242" s="134">
        <v>10</v>
      </c>
      <c r="T242" s="134">
        <v>1</v>
      </c>
    </row>
    <row r="243" spans="1:20">
      <c r="A243">
        <v>2</v>
      </c>
      <c r="B243">
        <v>61</v>
      </c>
      <c r="C243">
        <v>2</v>
      </c>
      <c r="D243">
        <v>1.5</v>
      </c>
      <c r="E243">
        <v>5.9047619047619051</v>
      </c>
      <c r="F243" s="134">
        <v>-4.1182098280780023E-3</v>
      </c>
      <c r="G243" s="134">
        <v>3.2917331211115776E-3</v>
      </c>
      <c r="H243" s="134">
        <v>-8.1822424642618487E-3</v>
      </c>
      <c r="I243" s="134">
        <v>-4.1268406379752955E-3</v>
      </c>
      <c r="J243" s="134">
        <v>3.9040810979942692E-3</v>
      </c>
      <c r="K243" s="134">
        <v>-8.2469188783116376E-3</v>
      </c>
      <c r="L243" s="134">
        <v>2.2275953998102623E-4</v>
      </c>
      <c r="M243" s="134">
        <v>1.1038856202261816E-2</v>
      </c>
      <c r="N243" s="134">
        <v>1.1511184774588639E-2</v>
      </c>
      <c r="O243" s="134">
        <v>5.6442126173038062E-3</v>
      </c>
      <c r="P243" s="134">
        <v>-5.8669721572848325E-3</v>
      </c>
      <c r="Q243" s="134">
        <v>1.9701297180260955</v>
      </c>
      <c r="R243" s="134">
        <v>1.6875000000000007</v>
      </c>
      <c r="S243" s="134">
        <v>10</v>
      </c>
      <c r="T243" s="134">
        <v>1</v>
      </c>
    </row>
    <row r="244" spans="1:20">
      <c r="A244">
        <v>2</v>
      </c>
      <c r="B244">
        <v>61</v>
      </c>
      <c r="C244">
        <v>3</v>
      </c>
      <c r="D244">
        <v>1.5</v>
      </c>
      <c r="E244">
        <v>5.9047619047619051</v>
      </c>
      <c r="F244" s="134">
        <v>-6.743978629078223E-3</v>
      </c>
      <c r="G244" s="134">
        <v>7.4169543751672921E-3</v>
      </c>
      <c r="H244" s="134">
        <v>-6.6238651656270043E-4</v>
      </c>
      <c r="I244" s="134">
        <v>-6.8092534631788342E-3</v>
      </c>
      <c r="J244" s="134">
        <v>6.8092534631788342E-3</v>
      </c>
      <c r="K244" s="134">
        <v>-5.9033784311565316E-4</v>
      </c>
      <c r="L244" s="134">
        <v>0</v>
      </c>
      <c r="M244" s="134">
        <v>1.4176416311891166E-2</v>
      </c>
      <c r="N244" s="134">
        <v>1.3631295964517322E-2</v>
      </c>
      <c r="O244" s="134">
        <v>6.8156479822586609E-3</v>
      </c>
      <c r="P244" s="134">
        <v>-6.8156479822586609E-3</v>
      </c>
      <c r="Q244" s="134">
        <v>1.5924568693633918</v>
      </c>
      <c r="R244" s="134">
        <v>1.6875000000000007</v>
      </c>
      <c r="S244" s="134">
        <v>10</v>
      </c>
      <c r="T244" s="134">
        <v>1</v>
      </c>
    </row>
    <row r="245" spans="1:20">
      <c r="A245">
        <v>2</v>
      </c>
      <c r="B245">
        <v>61</v>
      </c>
      <c r="C245">
        <v>4</v>
      </c>
      <c r="D245">
        <v>1.5</v>
      </c>
      <c r="E245">
        <v>5.9047619047619051</v>
      </c>
      <c r="F245" s="134">
        <v>-9.6206775347305504E-5</v>
      </c>
      <c r="G245" s="134">
        <v>-9.593643928885533E-5</v>
      </c>
      <c r="H245" s="134">
        <v>4.6405627430302855E-4</v>
      </c>
      <c r="I245" s="134">
        <v>-1.9518198080005003E-5</v>
      </c>
      <c r="J245" s="134">
        <v>1.9518198080004895E-5</v>
      </c>
      <c r="K245" s="134">
        <v>-2.9415698148563663E-6</v>
      </c>
      <c r="L245" s="134">
        <v>4.6629367034256571E-20</v>
      </c>
      <c r="M245" s="134">
        <v>4.6405635304517937E-4</v>
      </c>
      <c r="N245" s="134">
        <v>3.9147069598335317E-5</v>
      </c>
      <c r="O245" s="134">
        <v>1.9573534799167605E-5</v>
      </c>
      <c r="P245" s="134">
        <v>-1.9573534799167713E-5</v>
      </c>
      <c r="Q245" s="134">
        <v>1.6084025261856383</v>
      </c>
      <c r="R245" s="134">
        <v>1.6875000000000007</v>
      </c>
      <c r="S245" s="134">
        <v>10</v>
      </c>
      <c r="T245" s="134">
        <v>1</v>
      </c>
    </row>
    <row r="246" spans="1:20">
      <c r="A246">
        <v>2</v>
      </c>
      <c r="B246">
        <v>62</v>
      </c>
      <c r="C246">
        <v>1</v>
      </c>
      <c r="D246">
        <v>4.5</v>
      </c>
      <c r="E246">
        <v>5.9047619047619051</v>
      </c>
      <c r="F246" s="134">
        <v>-4.181450617584706E-2</v>
      </c>
      <c r="G246" s="134">
        <v>4.2552673232116742E-2</v>
      </c>
      <c r="H246" s="134">
        <v>3.1560368814954535E-3</v>
      </c>
      <c r="I246" s="134">
        <v>-4.1885787751507586E-2</v>
      </c>
      <c r="J246" s="134">
        <v>4.1885787751507586E-2</v>
      </c>
      <c r="K246" s="134">
        <v>3.0870641491493292E-3</v>
      </c>
      <c r="L246" s="134">
        <v>0</v>
      </c>
      <c r="M246" s="134">
        <v>8.4426189834984913E-2</v>
      </c>
      <c r="N246" s="134">
        <v>8.3828436865531097E-2</v>
      </c>
      <c r="O246" s="134">
        <v>4.1914218432765549E-2</v>
      </c>
      <c r="P246" s="134">
        <v>-4.1914218432765549E-2</v>
      </c>
      <c r="Q246" s="134">
        <v>1.5523791735841375</v>
      </c>
      <c r="R246" s="134">
        <v>1.6875000000000007</v>
      </c>
      <c r="S246" s="134">
        <v>10</v>
      </c>
      <c r="T246" s="134">
        <v>1</v>
      </c>
    </row>
    <row r="247" spans="1:20">
      <c r="A247">
        <v>2</v>
      </c>
      <c r="B247">
        <v>62</v>
      </c>
      <c r="C247">
        <v>2</v>
      </c>
      <c r="D247">
        <v>4.5</v>
      </c>
      <c r="E247">
        <v>5.9047619047619051</v>
      </c>
      <c r="F247" s="134">
        <v>-9.3980028462930992E-2</v>
      </c>
      <c r="G247" s="134">
        <v>9.3812313454524357E-2</v>
      </c>
      <c r="H247" s="134">
        <v>-1.9217470173864576E-2</v>
      </c>
      <c r="I247" s="134">
        <v>-9.396483442342049E-2</v>
      </c>
      <c r="J247" s="134">
        <v>9.396483442342049E-2</v>
      </c>
      <c r="K247" s="134">
        <v>-1.920642168129769E-2</v>
      </c>
      <c r="L247" s="134">
        <v>0</v>
      </c>
      <c r="M247" s="134">
        <v>0.18877307764277682</v>
      </c>
      <c r="N247" s="134">
        <v>0.18890856800760292</v>
      </c>
      <c r="O247" s="134">
        <v>9.4454284003801459E-2</v>
      </c>
      <c r="P247" s="134">
        <v>-9.4454284003801459E-2</v>
      </c>
      <c r="Q247" s="134">
        <v>1.621719548130411</v>
      </c>
      <c r="R247" s="134">
        <v>1.6875000000000007</v>
      </c>
      <c r="S247" s="134">
        <v>10</v>
      </c>
      <c r="T247" s="134">
        <v>1</v>
      </c>
    </row>
    <row r="248" spans="1:20">
      <c r="A248">
        <v>2</v>
      </c>
      <c r="B248">
        <v>62</v>
      </c>
      <c r="C248">
        <v>3</v>
      </c>
      <c r="D248">
        <v>4.5</v>
      </c>
      <c r="E248">
        <v>5.9047619047619051</v>
      </c>
      <c r="F248" s="134">
        <v>-9.7001282394569038E-2</v>
      </c>
      <c r="G248" s="134">
        <v>9.7168764000151495E-2</v>
      </c>
      <c r="H248" s="134">
        <v>-9.0048629290551442E-3</v>
      </c>
      <c r="I248" s="134">
        <v>-9.7017627059610062E-2</v>
      </c>
      <c r="J248" s="134">
        <v>9.7017627059610062E-2</v>
      </c>
      <c r="K248" s="134">
        <v>-8.98439818452197E-3</v>
      </c>
      <c r="L248" s="134">
        <v>0</v>
      </c>
      <c r="M248" s="134">
        <v>0.1943787397667219</v>
      </c>
      <c r="N248" s="134">
        <v>0.19424314467143591</v>
      </c>
      <c r="O248" s="134">
        <v>9.7121572335717957E-2</v>
      </c>
      <c r="P248" s="134">
        <v>-9.7121572335717957E-2</v>
      </c>
      <c r="Q248" s="134">
        <v>1.593931261066921</v>
      </c>
      <c r="R248" s="134">
        <v>1.6875000000000007</v>
      </c>
      <c r="S248" s="134">
        <v>10</v>
      </c>
      <c r="T248" s="134">
        <v>1</v>
      </c>
    </row>
    <row r="249" spans="1:20">
      <c r="A249">
        <v>2</v>
      </c>
      <c r="B249">
        <v>62</v>
      </c>
      <c r="C249">
        <v>4</v>
      </c>
      <c r="D249">
        <v>4.5</v>
      </c>
      <c r="E249">
        <v>5.9047619047619051</v>
      </c>
      <c r="F249" s="134">
        <v>-4.8472300647567343E-2</v>
      </c>
      <c r="G249" s="134">
        <v>4.771884985006182E-2</v>
      </c>
      <c r="H249" s="134">
        <v>2.0872398037678132E-2</v>
      </c>
      <c r="I249" s="134">
        <v>-4.846764544736254E-2</v>
      </c>
      <c r="J249" s="134">
        <v>4.8263200159268327E-2</v>
      </c>
      <c r="K249" s="134">
        <v>2.0941064809556448E-2</v>
      </c>
      <c r="L249" s="134">
        <v>2.0444528809420999E-4</v>
      </c>
      <c r="M249" s="134">
        <v>9.8429642049033247E-2</v>
      </c>
      <c r="N249" s="134">
        <v>9.8971635770719171E-2</v>
      </c>
      <c r="O249" s="134">
        <v>4.9383595241312479E-2</v>
      </c>
      <c r="P249" s="134">
        <v>-4.9588040529406692E-2</v>
      </c>
      <c r="Q249" s="134">
        <v>1.4641973488613791</v>
      </c>
      <c r="R249" s="134">
        <v>1.6875000000000007</v>
      </c>
      <c r="S249" s="134">
        <v>10</v>
      </c>
      <c r="T249" s="134">
        <v>1</v>
      </c>
    </row>
    <row r="250" spans="1:20">
      <c r="A250">
        <v>2</v>
      </c>
      <c r="B250">
        <v>63</v>
      </c>
      <c r="C250">
        <v>1</v>
      </c>
      <c r="D250">
        <v>8</v>
      </c>
      <c r="E250">
        <v>4.0595238095238093</v>
      </c>
      <c r="F250" s="134">
        <v>-8.7986446372715271E-2</v>
      </c>
      <c r="G250" s="134">
        <v>8.7974189158474894E-2</v>
      </c>
      <c r="H250" s="134">
        <v>-9.7441835536924176E-2</v>
      </c>
      <c r="I250" s="134">
        <v>-8.7977252114749632E-2</v>
      </c>
      <c r="J250" s="134">
        <v>8.7977252114749632E-2</v>
      </c>
      <c r="K250" s="134">
        <v>-9.7472842825979317E-2</v>
      </c>
      <c r="L250" s="134">
        <v>3.4106051316484806E-18</v>
      </c>
      <c r="M250" s="134">
        <v>0.20113939586601456</v>
      </c>
      <c r="N250" s="134">
        <v>0.20114905579501718</v>
      </c>
      <c r="O250" s="134">
        <v>0.10057452789750859</v>
      </c>
      <c r="P250" s="134">
        <v>-0.10057452789750859</v>
      </c>
      <c r="Q250" s="134">
        <v>1.8237379040836872</v>
      </c>
      <c r="R250" s="134">
        <v>1.6875000000000007</v>
      </c>
      <c r="S250" s="134">
        <v>10</v>
      </c>
      <c r="T250" s="134">
        <v>1</v>
      </c>
    </row>
    <row r="251" spans="1:20">
      <c r="A251">
        <v>2</v>
      </c>
      <c r="B251">
        <v>63</v>
      </c>
      <c r="C251">
        <v>2</v>
      </c>
      <c r="D251">
        <v>8</v>
      </c>
      <c r="E251">
        <v>4.0595238095238093</v>
      </c>
      <c r="F251" s="134">
        <v>-2.454574556901875E-2</v>
      </c>
      <c r="G251" s="134">
        <v>2.452992603963421E-2</v>
      </c>
      <c r="H251" s="134">
        <v>-0.12244327396873003</v>
      </c>
      <c r="I251" s="134">
        <v>-2.4539808560757648E-2</v>
      </c>
      <c r="J251" s="134">
        <v>2.4539808560757648E-2</v>
      </c>
      <c r="K251" s="134">
        <v>-0.12245548476501736</v>
      </c>
      <c r="L251" s="134">
        <v>8.5265128291212015E-19</v>
      </c>
      <c r="M251" s="134">
        <v>0.13191200432114519</v>
      </c>
      <c r="N251" s="134">
        <v>0.13192480648395863</v>
      </c>
      <c r="O251" s="134">
        <v>6.5962403241979314E-2</v>
      </c>
      <c r="P251" s="134">
        <v>-6.5962403241979314E-2</v>
      </c>
      <c r="Q251" s="134">
        <v>2.165598473042174</v>
      </c>
      <c r="R251" s="134">
        <v>1.6875000000000007</v>
      </c>
      <c r="S251" s="134">
        <v>10</v>
      </c>
      <c r="T251" s="134">
        <v>1</v>
      </c>
    </row>
    <row r="252" spans="1:20">
      <c r="A252">
        <v>2</v>
      </c>
      <c r="B252">
        <v>63</v>
      </c>
      <c r="C252">
        <v>3</v>
      </c>
      <c r="D252">
        <v>8</v>
      </c>
      <c r="E252">
        <v>4.0595238095238093</v>
      </c>
      <c r="F252" s="134">
        <v>-2.5014616640391053E-2</v>
      </c>
      <c r="G252" s="134">
        <v>2.5009572337051273E-2</v>
      </c>
      <c r="H252" s="134">
        <v>-0.1362775965263136</v>
      </c>
      <c r="I252" s="134">
        <v>-2.500658883032655E-2</v>
      </c>
      <c r="J252" s="134">
        <v>2.5006588830326554E-2</v>
      </c>
      <c r="K252" s="134">
        <v>-0.13628594471418773</v>
      </c>
      <c r="L252" s="134">
        <v>-2.5579538487363604E-18</v>
      </c>
      <c r="M252" s="134">
        <v>0.14516887682227064</v>
      </c>
      <c r="N252" s="134">
        <v>0.14517291987955153</v>
      </c>
      <c r="O252" s="134">
        <v>7.2586459939775763E-2</v>
      </c>
      <c r="P252" s="134">
        <v>-7.2586459939775763E-2</v>
      </c>
      <c r="Q252" s="134">
        <v>2.1803373645320998</v>
      </c>
      <c r="R252" s="134">
        <v>1.6875000000000007</v>
      </c>
      <c r="S252" s="134">
        <v>10</v>
      </c>
      <c r="T252" s="134">
        <v>1</v>
      </c>
    </row>
    <row r="253" spans="1:20">
      <c r="A253">
        <v>2</v>
      </c>
      <c r="B253">
        <v>63</v>
      </c>
      <c r="C253">
        <v>4</v>
      </c>
      <c r="D253">
        <v>8</v>
      </c>
      <c r="E253">
        <v>4.0595238095238093</v>
      </c>
      <c r="F253" s="134">
        <v>-9.0303306586266383E-2</v>
      </c>
      <c r="G253" s="134">
        <v>9.032157507984738E-2</v>
      </c>
      <c r="H253" s="134">
        <v>-9.2680067413120737E-2</v>
      </c>
      <c r="I253" s="134">
        <v>-9.0299410097193708E-2</v>
      </c>
      <c r="J253" s="134">
        <v>9.0299410097193694E-2</v>
      </c>
      <c r="K253" s="134">
        <v>-9.2697896999061238E-2</v>
      </c>
      <c r="L253" s="134">
        <v>3.4106051316484806E-18</v>
      </c>
      <c r="M253" s="134">
        <v>0.20301463684325377</v>
      </c>
      <c r="N253" s="134">
        <v>0.20299959104306892</v>
      </c>
      <c r="O253" s="134">
        <v>0.10149979552153446</v>
      </c>
      <c r="P253" s="134">
        <v>-0.10149979552153446</v>
      </c>
      <c r="Q253" s="134">
        <v>1.8079041612380111</v>
      </c>
      <c r="R253" s="134">
        <v>1.6875000000000007</v>
      </c>
      <c r="S253" s="134">
        <v>10</v>
      </c>
      <c r="T253" s="134">
        <v>1</v>
      </c>
    </row>
    <row r="254" spans="1:20">
      <c r="A254">
        <v>2</v>
      </c>
      <c r="B254">
        <v>64</v>
      </c>
      <c r="C254">
        <v>1</v>
      </c>
      <c r="D254">
        <v>12</v>
      </c>
      <c r="E254">
        <v>2.2142857142857144</v>
      </c>
      <c r="F254" s="134">
        <v>2.7812846744190359E-4</v>
      </c>
      <c r="G254" s="134">
        <v>-1.0025897966473249E-4</v>
      </c>
      <c r="H254" s="134">
        <v>5.5249044286049849E-5</v>
      </c>
      <c r="I254" s="134">
        <v>0</v>
      </c>
      <c r="J254" s="134">
        <v>0</v>
      </c>
      <c r="K254" s="134">
        <v>0</v>
      </c>
      <c r="L254" s="134">
        <v>0</v>
      </c>
      <c r="M254" s="134">
        <v>3.8239968229903022E-4</v>
      </c>
      <c r="N254" s="134">
        <v>0</v>
      </c>
      <c r="O254" s="134">
        <v>0</v>
      </c>
      <c r="P254" s="134">
        <v>0</v>
      </c>
      <c r="Q254" s="134">
        <v>0</v>
      </c>
      <c r="R254" s="134">
        <v>1.6875000000000007</v>
      </c>
      <c r="S254" s="134">
        <v>10</v>
      </c>
      <c r="T254" s="134">
        <v>1</v>
      </c>
    </row>
    <row r="255" spans="1:20">
      <c r="A255">
        <v>2</v>
      </c>
      <c r="B255">
        <v>64</v>
      </c>
      <c r="C255">
        <v>2</v>
      </c>
      <c r="D255">
        <v>12</v>
      </c>
      <c r="E255">
        <v>2.2142857142857144</v>
      </c>
      <c r="F255" s="134">
        <v>1.2084495755884748E-3</v>
      </c>
      <c r="G255" s="134">
        <v>-1.2033759037352152E-3</v>
      </c>
      <c r="H255" s="134">
        <v>6.0527040128315187E-4</v>
      </c>
      <c r="I255" s="134">
        <v>1.1963176852176087E-3</v>
      </c>
      <c r="J255" s="134">
        <v>-1.1963176852176087E-3</v>
      </c>
      <c r="K255" s="134">
        <v>6.5667257748541178E-4</v>
      </c>
      <c r="L255" s="134">
        <v>0</v>
      </c>
      <c r="M255" s="134">
        <v>2.4866150488936593E-3</v>
      </c>
      <c r="N255" s="134">
        <v>2.48111323600496E-3</v>
      </c>
      <c r="O255" s="134">
        <v>1.24055661800248E-3</v>
      </c>
      <c r="P255" s="134">
        <v>-1.24055661800248E-3</v>
      </c>
      <c r="Q255" s="134">
        <v>0.13393008606352821</v>
      </c>
      <c r="R255" s="134">
        <v>1.6875000000000007</v>
      </c>
      <c r="S255" s="134">
        <v>10</v>
      </c>
      <c r="T255" s="134">
        <v>1</v>
      </c>
    </row>
    <row r="256" spans="1:20">
      <c r="A256">
        <v>2</v>
      </c>
      <c r="B256">
        <v>64</v>
      </c>
      <c r="C256">
        <v>3</v>
      </c>
      <c r="D256">
        <v>12</v>
      </c>
      <c r="E256">
        <v>2.2142857142857144</v>
      </c>
      <c r="F256" s="134">
        <v>1.2884361955416296E-3</v>
      </c>
      <c r="G256" s="134">
        <v>-1.2517225417078149E-3</v>
      </c>
      <c r="H256" s="134">
        <v>-6.2464117951679951E-3</v>
      </c>
      <c r="I256" s="134">
        <v>1.2294323646146286E-3</v>
      </c>
      <c r="J256" s="134">
        <v>-1.2294323646146288E-3</v>
      </c>
      <c r="K256" s="134">
        <v>-6.2445491542580814E-3</v>
      </c>
      <c r="L256" s="134">
        <v>5.3290705182007509E-20</v>
      </c>
      <c r="M256" s="134">
        <v>6.7431496146265766E-3</v>
      </c>
      <c r="N256" s="134">
        <v>6.7112152324741454E-3</v>
      </c>
      <c r="O256" s="134">
        <v>3.3556076162370727E-3</v>
      </c>
      <c r="P256" s="134">
        <v>-3.3556076162370727E-3</v>
      </c>
      <c r="Q256" s="134">
        <v>2.5437530161106414</v>
      </c>
      <c r="R256" s="134">
        <v>1.6875000000000007</v>
      </c>
      <c r="S256" s="134">
        <v>10</v>
      </c>
      <c r="T256" s="134">
        <v>1</v>
      </c>
    </row>
    <row r="257" spans="1:20">
      <c r="A257">
        <v>2</v>
      </c>
      <c r="B257">
        <v>64</v>
      </c>
      <c r="C257">
        <v>4</v>
      </c>
      <c r="D257">
        <v>12</v>
      </c>
      <c r="E257">
        <v>2.2142857142857144</v>
      </c>
      <c r="F257" s="134">
        <v>8.888753624739646E-4</v>
      </c>
      <c r="G257" s="134">
        <v>-9.2038032784279571E-4</v>
      </c>
      <c r="H257" s="134">
        <v>-1.3265529902136482E-2</v>
      </c>
      <c r="I257" s="134">
        <v>9.4322195378691571E-4</v>
      </c>
      <c r="J257" s="134">
        <v>-9.432219537869155E-4</v>
      </c>
      <c r="K257" s="134">
        <v>-1.3278035903135067E-2</v>
      </c>
      <c r="L257" s="134">
        <v>-7.9936057773011264E-20</v>
      </c>
      <c r="M257" s="134">
        <v>1.3388341560380835E-2</v>
      </c>
      <c r="N257" s="134">
        <v>1.3411372340717645E-2</v>
      </c>
      <c r="O257" s="134">
        <v>6.7056861703588223E-3</v>
      </c>
      <c r="P257" s="134">
        <v>-6.7056861703588223E-3</v>
      </c>
      <c r="Q257" s="134">
        <v>2.4267585059313781</v>
      </c>
      <c r="R257" s="134">
        <v>1.6875000000000007</v>
      </c>
      <c r="S257" s="134">
        <v>10</v>
      </c>
      <c r="T257" s="134">
        <v>1</v>
      </c>
    </row>
    <row r="258" spans="1:20">
      <c r="A258">
        <v>2</v>
      </c>
      <c r="B258">
        <v>65</v>
      </c>
      <c r="C258">
        <v>1</v>
      </c>
      <c r="D258">
        <v>1.5</v>
      </c>
      <c r="E258">
        <v>6.2857142857142847</v>
      </c>
      <c r="F258" s="134">
        <v>-2.377071377017365E-5</v>
      </c>
      <c r="G258" s="134">
        <v>2.3692524253382795E-4</v>
      </c>
      <c r="H258" s="134">
        <v>-5.5907169169280488E-4</v>
      </c>
      <c r="I258" s="134">
        <v>-1.103165991503597E-4</v>
      </c>
      <c r="J258" s="134">
        <v>1.1031659915035995E-4</v>
      </c>
      <c r="K258" s="134">
        <v>-9.4888155120312635E-5</v>
      </c>
      <c r="L258" s="134">
        <v>-1.0658141036401502E-19</v>
      </c>
      <c r="M258" s="134">
        <v>6.1686589959691603E-4</v>
      </c>
      <c r="N258" s="134">
        <v>2.401723759605613E-4</v>
      </c>
      <c r="O258" s="134">
        <v>1.2008618798028077E-4</v>
      </c>
      <c r="P258" s="134">
        <v>-1.2008618798028053E-4</v>
      </c>
      <c r="Q258" s="134">
        <v>1.773875726494385</v>
      </c>
      <c r="R258" s="134">
        <v>1.6875000000000007</v>
      </c>
      <c r="S258" s="134">
        <v>10</v>
      </c>
      <c r="T258" s="134">
        <v>1</v>
      </c>
    </row>
    <row r="259" spans="1:20">
      <c r="A259">
        <v>2</v>
      </c>
      <c r="B259">
        <v>65</v>
      </c>
      <c r="C259">
        <v>2</v>
      </c>
      <c r="D259">
        <v>1.5</v>
      </c>
      <c r="E259">
        <v>6.2857142857142847</v>
      </c>
      <c r="F259" s="134">
        <v>-9.24754482584564E-3</v>
      </c>
      <c r="G259" s="134">
        <v>8.6405355270603723E-3</v>
      </c>
      <c r="H259" s="134">
        <v>-1.0071238162758725E-2</v>
      </c>
      <c r="I259" s="134">
        <v>-9.2252245267369515E-3</v>
      </c>
      <c r="J259" s="134">
        <v>9.1191232407387881E-3</v>
      </c>
      <c r="K259" s="134">
        <v>-1.0162096969841836E-2</v>
      </c>
      <c r="L259" s="134">
        <v>1.0610128599816312E-4</v>
      </c>
      <c r="M259" s="134">
        <v>2.0528352511661276E-2</v>
      </c>
      <c r="N259" s="134">
        <v>2.0971011178256539E-2</v>
      </c>
      <c r="O259" s="134">
        <v>1.0432454946129188E-2</v>
      </c>
      <c r="P259" s="134">
        <v>-1.0538556232127351E-2</v>
      </c>
      <c r="Q259" s="134">
        <v>1.8237368382010362</v>
      </c>
      <c r="R259" s="134">
        <v>1.6875000000000007</v>
      </c>
      <c r="S259" s="134">
        <v>10</v>
      </c>
      <c r="T259" s="134">
        <v>1</v>
      </c>
    </row>
    <row r="260" spans="1:20">
      <c r="A260">
        <v>2</v>
      </c>
      <c r="B260">
        <v>65</v>
      </c>
      <c r="C260">
        <v>3</v>
      </c>
      <c r="D260">
        <v>1.5</v>
      </c>
      <c r="E260">
        <v>6.2857142857142847</v>
      </c>
      <c r="F260" s="134">
        <v>-1.3515347843930365E-2</v>
      </c>
      <c r="G260" s="134">
        <v>1.3990874944710149E-2</v>
      </c>
      <c r="H260" s="134">
        <v>-1.8268813396232339E-3</v>
      </c>
      <c r="I260" s="134">
        <v>-1.3560617146660809E-2</v>
      </c>
      <c r="J260" s="134">
        <v>1.3560617146660811E-2</v>
      </c>
      <c r="K260" s="134">
        <v>-1.8156372837721468E-3</v>
      </c>
      <c r="L260" s="134">
        <v>-4.2632564145606007E-19</v>
      </c>
      <c r="M260" s="134">
        <v>2.7566824037734021E-2</v>
      </c>
      <c r="N260" s="134">
        <v>2.7181940481493739E-2</v>
      </c>
      <c r="O260" s="134">
        <v>1.3590970240746871E-2</v>
      </c>
      <c r="P260" s="134">
        <v>-1.3590970240746868E-2</v>
      </c>
      <c r="Q260" s="134">
        <v>1.6042190717875544</v>
      </c>
      <c r="R260" s="134">
        <v>1.6875000000000007</v>
      </c>
      <c r="S260" s="134">
        <v>10</v>
      </c>
      <c r="T260" s="134">
        <v>1</v>
      </c>
    </row>
    <row r="261" spans="1:20">
      <c r="A261">
        <v>2</v>
      </c>
      <c r="B261">
        <v>65</v>
      </c>
      <c r="C261">
        <v>4</v>
      </c>
      <c r="D261">
        <v>1.5</v>
      </c>
      <c r="E261">
        <v>6.2857142857142847</v>
      </c>
      <c r="F261" s="134">
        <v>3.2319995487384095E-5</v>
      </c>
      <c r="G261" s="134">
        <v>-1.1401011149143436E-4</v>
      </c>
      <c r="H261" s="134">
        <v>3.3482188736153057E-4</v>
      </c>
      <c r="I261" s="134">
        <v>0</v>
      </c>
      <c r="J261" s="134">
        <v>0</v>
      </c>
      <c r="K261" s="134">
        <v>0</v>
      </c>
      <c r="L261" s="134">
        <v>0</v>
      </c>
      <c r="M261" s="134">
        <v>3.6540141825774285E-4</v>
      </c>
      <c r="N261" s="134">
        <v>0</v>
      </c>
      <c r="O261" s="134">
        <v>0</v>
      </c>
      <c r="P261" s="134">
        <v>0</v>
      </c>
      <c r="Q261" s="134">
        <v>0</v>
      </c>
      <c r="R261" s="134">
        <v>1.6875000000000007</v>
      </c>
      <c r="S261" s="134">
        <v>10</v>
      </c>
      <c r="T261" s="134">
        <v>1</v>
      </c>
    </row>
    <row r="262" spans="1:20">
      <c r="A262">
        <v>2</v>
      </c>
      <c r="B262">
        <v>66</v>
      </c>
      <c r="C262">
        <v>1</v>
      </c>
      <c r="D262">
        <v>4.5</v>
      </c>
      <c r="E262">
        <v>6.2857142857142847</v>
      </c>
      <c r="F262" s="134">
        <v>-5.3256244877370545E-2</v>
      </c>
      <c r="G262" s="134">
        <v>5.3816762898488829E-2</v>
      </c>
      <c r="H262" s="134">
        <v>8.6472386730719556E-3</v>
      </c>
      <c r="I262" s="134">
        <v>-5.3310383800086826E-2</v>
      </c>
      <c r="J262" s="134">
        <v>5.3310383800086826E-2</v>
      </c>
      <c r="K262" s="134">
        <v>8.6119187279523508E-3</v>
      </c>
      <c r="L262" s="134">
        <v>0</v>
      </c>
      <c r="M262" s="134">
        <v>0.10742161668322775</v>
      </c>
      <c r="N262" s="134">
        <v>0.106968000952748</v>
      </c>
      <c r="O262" s="134">
        <v>5.3484000476374E-2</v>
      </c>
      <c r="P262" s="134">
        <v>-5.3484000476374E-2</v>
      </c>
      <c r="Q262" s="134">
        <v>1.5304980634252334</v>
      </c>
      <c r="R262" s="134">
        <v>1.6875000000000007</v>
      </c>
      <c r="S262" s="134">
        <v>10</v>
      </c>
      <c r="T262" s="134">
        <v>1</v>
      </c>
    </row>
    <row r="263" spans="1:20">
      <c r="A263">
        <v>2</v>
      </c>
      <c r="B263">
        <v>66</v>
      </c>
      <c r="C263">
        <v>2</v>
      </c>
      <c r="D263">
        <v>4.5</v>
      </c>
      <c r="E263">
        <v>6.2857142857142847</v>
      </c>
      <c r="F263" s="134">
        <v>-9.7315123858051925E-2</v>
      </c>
      <c r="G263" s="134">
        <v>9.7174433761239798E-2</v>
      </c>
      <c r="H263" s="134">
        <v>-5.1887538377304509E-3</v>
      </c>
      <c r="I263" s="134">
        <v>-9.7301879186395226E-2</v>
      </c>
      <c r="J263" s="134">
        <v>9.7301879186395226E-2</v>
      </c>
      <c r="K263" s="134">
        <v>-5.1680585152529277E-3</v>
      </c>
      <c r="L263" s="134">
        <v>0</v>
      </c>
      <c r="M263" s="134">
        <v>0.19455876024825083</v>
      </c>
      <c r="N263" s="134">
        <v>0.194672369897817</v>
      </c>
      <c r="O263" s="134">
        <v>9.73361849489085E-2</v>
      </c>
      <c r="P263" s="134">
        <v>-9.73361849489085E-2</v>
      </c>
      <c r="Q263" s="134">
        <v>1.5840716204528087</v>
      </c>
      <c r="R263" s="134">
        <v>1.6875000000000007</v>
      </c>
      <c r="S263" s="134">
        <v>10</v>
      </c>
      <c r="T263" s="134">
        <v>1</v>
      </c>
    </row>
    <row r="264" spans="1:20">
      <c r="A264">
        <v>2</v>
      </c>
      <c r="B264">
        <v>66</v>
      </c>
      <c r="C264">
        <v>3</v>
      </c>
      <c r="D264">
        <v>4.5</v>
      </c>
      <c r="E264">
        <v>6.2857142857142847</v>
      </c>
      <c r="F264" s="134">
        <v>-9.4553540751162013E-2</v>
      </c>
      <c r="G264" s="134">
        <v>9.4672068510846044E-2</v>
      </c>
      <c r="H264" s="134">
        <v>1.1093920603544624E-2</v>
      </c>
      <c r="I264" s="134">
        <v>-9.4564467069353231E-2</v>
      </c>
      <c r="J264" s="134">
        <v>9.4564467069353231E-2</v>
      </c>
      <c r="K264" s="134">
        <v>1.1102777103217585E-2</v>
      </c>
      <c r="L264" s="134">
        <v>0</v>
      </c>
      <c r="M264" s="134">
        <v>0.18955053752214976</v>
      </c>
      <c r="N264" s="134">
        <v>0.18945454702341374</v>
      </c>
      <c r="O264" s="134">
        <v>9.4727273511706872E-2</v>
      </c>
      <c r="P264" s="134">
        <v>-9.4727273511706872E-2</v>
      </c>
      <c r="Q264" s="134">
        <v>1.541477573608057</v>
      </c>
      <c r="R264" s="134">
        <v>1.6875000000000007</v>
      </c>
      <c r="S264" s="134">
        <v>10</v>
      </c>
      <c r="T264" s="134">
        <v>1</v>
      </c>
    </row>
    <row r="265" spans="1:20">
      <c r="A265">
        <v>2</v>
      </c>
      <c r="B265">
        <v>66</v>
      </c>
      <c r="C265">
        <v>4</v>
      </c>
      <c r="D265">
        <v>4.5</v>
      </c>
      <c r="E265">
        <v>6.2857142857142847</v>
      </c>
      <c r="F265" s="134">
        <v>-5.9070669103558675E-2</v>
      </c>
      <c r="G265" s="134">
        <v>5.8590628412852175E-2</v>
      </c>
      <c r="H265" s="134">
        <v>2.7385040431864353E-2</v>
      </c>
      <c r="I265" s="134">
        <v>-5.9022955138039762E-2</v>
      </c>
      <c r="J265" s="134">
        <v>5.9019233818459006E-2</v>
      </c>
      <c r="K265" s="134">
        <v>2.7456148393928084E-2</v>
      </c>
      <c r="L265" s="134">
        <v>3.7213195807570189E-6</v>
      </c>
      <c r="M265" s="134">
        <v>0.12080613135391845</v>
      </c>
      <c r="N265" s="134">
        <v>0.12119322777396085</v>
      </c>
      <c r="O265" s="134">
        <v>6.0594753227190046E-2</v>
      </c>
      <c r="P265" s="134">
        <v>-6.0598474546770809E-2</v>
      </c>
      <c r="Q265" s="134">
        <v>1.4565300185638732</v>
      </c>
      <c r="R265" s="134">
        <v>1.6875000000000007</v>
      </c>
      <c r="S265" s="134">
        <v>10</v>
      </c>
      <c r="T265" s="134">
        <v>1</v>
      </c>
    </row>
    <row r="266" spans="1:20">
      <c r="A266">
        <v>2</v>
      </c>
      <c r="B266">
        <v>67</v>
      </c>
      <c r="C266">
        <v>1</v>
      </c>
      <c r="D266">
        <v>8</v>
      </c>
      <c r="E266">
        <v>4.3214285714285712</v>
      </c>
      <c r="F266" s="134">
        <v>-8.6973699529792586E-2</v>
      </c>
      <c r="G266" s="134">
        <v>8.6973530110581357E-2</v>
      </c>
      <c r="H266" s="134">
        <v>-8.7619638724009991E-2</v>
      </c>
      <c r="I266" s="134">
        <v>-8.6965639316233981E-2</v>
      </c>
      <c r="J266" s="134">
        <v>8.6965639316233981E-2</v>
      </c>
      <c r="K266" s="134">
        <v>-8.7650743494139122E-2</v>
      </c>
      <c r="L266" s="134">
        <v>0</v>
      </c>
      <c r="M266" s="134">
        <v>0.19476868277443124</v>
      </c>
      <c r="N266" s="134">
        <v>0.19476843307322822</v>
      </c>
      <c r="O266" s="134">
        <v>9.738421653661411E-2</v>
      </c>
      <c r="P266" s="134">
        <v>-9.738421653661411E-2</v>
      </c>
      <c r="Q266" s="134">
        <v>1.8041932219821237</v>
      </c>
      <c r="R266" s="134">
        <v>1.6875000000000007</v>
      </c>
      <c r="S266" s="134">
        <v>10</v>
      </c>
      <c r="T266" s="134">
        <v>1</v>
      </c>
    </row>
    <row r="267" spans="1:20">
      <c r="A267">
        <v>2</v>
      </c>
      <c r="B267">
        <v>67</v>
      </c>
      <c r="C267">
        <v>2</v>
      </c>
      <c r="D267">
        <v>8</v>
      </c>
      <c r="E267">
        <v>4.3214285714285712</v>
      </c>
      <c r="F267" s="134">
        <v>-2.504068009878245E-2</v>
      </c>
      <c r="G267" s="134">
        <v>2.5014304742479093E-2</v>
      </c>
      <c r="H267" s="134">
        <v>-0.14598295339469991</v>
      </c>
      <c r="I267" s="134">
        <v>-2.5034647932154104E-2</v>
      </c>
      <c r="J267" s="134">
        <v>2.5034647932154108E-2</v>
      </c>
      <c r="K267" s="134">
        <v>-0.14600058991180564</v>
      </c>
      <c r="L267" s="134">
        <v>-1.7053025658242403E-18</v>
      </c>
      <c r="M267" s="134">
        <v>0.15432603211803916</v>
      </c>
      <c r="N267" s="134">
        <v>0.15434735709736941</v>
      </c>
      <c r="O267" s="134">
        <v>7.7173678548684704E-2</v>
      </c>
      <c r="P267" s="134">
        <v>-7.7173678548684704E-2</v>
      </c>
      <c r="Q267" s="134">
        <v>2.1910091915963319</v>
      </c>
      <c r="R267" s="134">
        <v>1.6875000000000007</v>
      </c>
      <c r="S267" s="134">
        <v>10</v>
      </c>
      <c r="T267" s="134">
        <v>1</v>
      </c>
    </row>
    <row r="268" spans="1:20">
      <c r="A268">
        <v>2</v>
      </c>
      <c r="B268">
        <v>67</v>
      </c>
      <c r="C268">
        <v>3</v>
      </c>
      <c r="D268">
        <v>8</v>
      </c>
      <c r="E268">
        <v>4.3214285714285712</v>
      </c>
      <c r="F268" s="134">
        <v>-2.1464348878070187E-2</v>
      </c>
      <c r="G268" s="134">
        <v>2.1470607872770428E-2</v>
      </c>
      <c r="H268" s="134">
        <v>-0.1580573559952301</v>
      </c>
      <c r="I268" s="134">
        <v>-2.1462844396744174E-2</v>
      </c>
      <c r="J268" s="134">
        <v>2.1462844396744177E-2</v>
      </c>
      <c r="K268" s="134">
        <v>-0.15805460686779779</v>
      </c>
      <c r="L268" s="134">
        <v>-2.5579538487363604E-18</v>
      </c>
      <c r="M268" s="134">
        <v>0.16378503684830142</v>
      </c>
      <c r="N268" s="134">
        <v>0.16377995454428945</v>
      </c>
      <c r="O268" s="134">
        <v>8.1889977272144726E-2</v>
      </c>
      <c r="P268" s="134">
        <v>-8.1889977272144726E-2</v>
      </c>
      <c r="Q268" s="134">
        <v>2.2235989536609262</v>
      </c>
      <c r="R268" s="134">
        <v>1.6875000000000007</v>
      </c>
      <c r="S268" s="134">
        <v>10</v>
      </c>
      <c r="T268" s="134">
        <v>1</v>
      </c>
    </row>
    <row r="269" spans="1:20">
      <c r="A269">
        <v>2</v>
      </c>
      <c r="B269">
        <v>67</v>
      </c>
      <c r="C269">
        <v>4</v>
      </c>
      <c r="D269">
        <v>8</v>
      </c>
      <c r="E269">
        <v>4.3214285714285712</v>
      </c>
      <c r="F269" s="134">
        <v>-8.2054564565572738E-2</v>
      </c>
      <c r="G269" s="134">
        <v>8.2061792610098633E-2</v>
      </c>
      <c r="H269" s="134">
        <v>-7.926938469910981E-2</v>
      </c>
      <c r="I269" s="134">
        <v>-8.2049355958479342E-2</v>
      </c>
      <c r="J269" s="134">
        <v>8.2049355958479342E-2</v>
      </c>
      <c r="K269" s="134">
        <v>-7.929179619827019E-2</v>
      </c>
      <c r="L269" s="134">
        <v>3.4106051316484806E-18</v>
      </c>
      <c r="M269" s="134">
        <v>0.18225754865900068</v>
      </c>
      <c r="N269" s="134">
        <v>0.18225140931458669</v>
      </c>
      <c r="O269" s="134">
        <v>9.1125704657293347E-2</v>
      </c>
      <c r="P269" s="134">
        <v>-9.1125704657293347E-2</v>
      </c>
      <c r="Q269" s="134">
        <v>1.7958533476192342</v>
      </c>
      <c r="R269" s="134">
        <v>1.6875000000000007</v>
      </c>
      <c r="S269" s="134">
        <v>10</v>
      </c>
      <c r="T269" s="134">
        <v>1</v>
      </c>
    </row>
    <row r="270" spans="1:20">
      <c r="A270">
        <v>2</v>
      </c>
      <c r="B270">
        <v>68</v>
      </c>
      <c r="C270">
        <v>1</v>
      </c>
      <c r="D270">
        <v>12</v>
      </c>
      <c r="E270">
        <v>2.3571428571428572</v>
      </c>
      <c r="F270" s="134">
        <v>1.7068663937365679E-3</v>
      </c>
      <c r="G270" s="134">
        <v>-1.6486313671222638E-3</v>
      </c>
      <c r="H270" s="134">
        <v>-9.8747580711741915E-4</v>
      </c>
      <c r="I270" s="134">
        <v>1.6470252372215177E-3</v>
      </c>
      <c r="J270" s="134">
        <v>-1.6470252372215173E-3</v>
      </c>
      <c r="K270" s="134">
        <v>-1.0243141714085411E-3</v>
      </c>
      <c r="L270" s="134">
        <v>-1.5987211554602253E-19</v>
      </c>
      <c r="M270" s="134">
        <v>3.4977812528474146E-3</v>
      </c>
      <c r="N270" s="134">
        <v>3.4496359300550468E-3</v>
      </c>
      <c r="O270" s="134">
        <v>1.7248179650275236E-3</v>
      </c>
      <c r="P270" s="134">
        <v>-1.7248179650275232E-3</v>
      </c>
      <c r="Q270" s="134">
        <v>2.9908525422732719</v>
      </c>
      <c r="R270" s="134">
        <v>1.6875000000000007</v>
      </c>
      <c r="S270" s="134">
        <v>10</v>
      </c>
      <c r="T270" s="134">
        <v>1</v>
      </c>
    </row>
    <row r="271" spans="1:20">
      <c r="A271">
        <v>2</v>
      </c>
      <c r="B271">
        <v>68</v>
      </c>
      <c r="C271">
        <v>2</v>
      </c>
      <c r="D271">
        <v>12</v>
      </c>
      <c r="E271">
        <v>2.3571428571428572</v>
      </c>
      <c r="F271" s="134">
        <v>1.2563371074279341E-3</v>
      </c>
      <c r="G271" s="134">
        <v>-1.2618486568897369E-3</v>
      </c>
      <c r="H271" s="134">
        <v>1.0752000711445799E-3</v>
      </c>
      <c r="I271" s="134">
        <v>1.2594608126987106E-3</v>
      </c>
      <c r="J271" s="134">
        <v>-1.2594608126987109E-3</v>
      </c>
      <c r="K271" s="134">
        <v>1.0847159202497976E-3</v>
      </c>
      <c r="L271" s="134">
        <v>1.0658141036401502E-19</v>
      </c>
      <c r="M271" s="134">
        <v>2.7381224838566817E-3</v>
      </c>
      <c r="N271" s="134">
        <v>2.7425489571816495E-3</v>
      </c>
      <c r="O271" s="134">
        <v>1.3712744785908245E-3</v>
      </c>
      <c r="P271" s="134">
        <v>-1.371274478590825E-3</v>
      </c>
      <c r="Q271" s="134">
        <v>0.20331359134772045</v>
      </c>
      <c r="R271" s="134">
        <v>1.6875000000000007</v>
      </c>
      <c r="S271" s="134">
        <v>10</v>
      </c>
      <c r="T271" s="134">
        <v>1</v>
      </c>
    </row>
    <row r="272" spans="1:20">
      <c r="A272">
        <v>2</v>
      </c>
      <c r="B272">
        <v>68</v>
      </c>
      <c r="C272">
        <v>3</v>
      </c>
      <c r="D272">
        <v>12</v>
      </c>
      <c r="E272">
        <v>2.3571428571428572</v>
      </c>
      <c r="F272" s="134">
        <v>1.0582992874245804E-3</v>
      </c>
      <c r="G272" s="134">
        <v>-1.0217750309243158E-3</v>
      </c>
      <c r="H272" s="134">
        <v>-5.3319480595642862E-3</v>
      </c>
      <c r="I272" s="134">
        <v>1.0003165092815074E-3</v>
      </c>
      <c r="J272" s="134">
        <v>-1.0003165092815072E-3</v>
      </c>
      <c r="K272" s="134">
        <v>-5.328122513294461E-3</v>
      </c>
      <c r="L272" s="134">
        <v>-5.3290705182007509E-20</v>
      </c>
      <c r="M272" s="134">
        <v>5.7233189042500496E-3</v>
      </c>
      <c r="N272" s="134">
        <v>5.6913462371955418E-3</v>
      </c>
      <c r="O272" s="134">
        <v>2.8456731185977709E-3</v>
      </c>
      <c r="P272" s="134">
        <v>-2.8456731185977709E-3</v>
      </c>
      <c r="Q272" s="134">
        <v>2.5357926356881522</v>
      </c>
      <c r="R272" s="134">
        <v>1.6875000000000007</v>
      </c>
      <c r="S272" s="134">
        <v>10</v>
      </c>
      <c r="T272" s="134">
        <v>1</v>
      </c>
    </row>
    <row r="273" spans="1:20">
      <c r="A273">
        <v>2</v>
      </c>
      <c r="B273">
        <v>68</v>
      </c>
      <c r="C273">
        <v>4</v>
      </c>
      <c r="D273">
        <v>12</v>
      </c>
      <c r="E273">
        <v>2.3571428571428572</v>
      </c>
      <c r="F273" s="134">
        <v>3.3005576959013903E-3</v>
      </c>
      <c r="G273" s="134">
        <v>-3.3300696023838847E-3</v>
      </c>
      <c r="H273" s="134">
        <v>-1.2449953811759213E-2</v>
      </c>
      <c r="I273" s="134">
        <v>3.3456255901006138E-3</v>
      </c>
      <c r="J273" s="134">
        <v>-3.3456255901006134E-3</v>
      </c>
      <c r="K273" s="134">
        <v>-1.2443167098075802E-2</v>
      </c>
      <c r="L273" s="134">
        <v>-2.1316282072803004E-19</v>
      </c>
      <c r="M273" s="134">
        <v>1.4105550974127301E-2</v>
      </c>
      <c r="N273" s="134">
        <v>1.4128172202630476E-2</v>
      </c>
      <c r="O273" s="134">
        <v>7.0640861013152381E-3</v>
      </c>
      <c r="P273" s="134">
        <v>-7.0640861013152381E-3</v>
      </c>
      <c r="Q273" s="134">
        <v>2.6028873597657904</v>
      </c>
      <c r="R273" s="134">
        <v>1.6875000000000007</v>
      </c>
      <c r="S273" s="134">
        <v>10</v>
      </c>
      <c r="T273" s="134">
        <v>1</v>
      </c>
    </row>
    <row r="274" spans="1:20">
      <c r="A274">
        <v>2</v>
      </c>
      <c r="B274">
        <v>69</v>
      </c>
      <c r="C274">
        <v>1</v>
      </c>
      <c r="D274">
        <v>1.5</v>
      </c>
      <c r="E274">
        <v>6.666666666666667</v>
      </c>
      <c r="F274" s="134">
        <v>1.1894526457063467E-4</v>
      </c>
      <c r="G274" s="134">
        <v>6.7995454385657425E-5</v>
      </c>
      <c r="H274" s="134">
        <v>-2.0807221284050608E-4</v>
      </c>
      <c r="I274" s="134">
        <v>0</v>
      </c>
      <c r="J274" s="134">
        <v>0</v>
      </c>
      <c r="K274" s="134">
        <v>0</v>
      </c>
      <c r="L274" s="134">
        <v>0</v>
      </c>
      <c r="M274" s="134">
        <v>2.1421934766549468E-4</v>
      </c>
      <c r="N274" s="134">
        <v>0</v>
      </c>
      <c r="O274" s="134">
        <v>0</v>
      </c>
      <c r="P274" s="134">
        <v>0</v>
      </c>
      <c r="Q274" s="134">
        <v>0</v>
      </c>
      <c r="R274" s="134">
        <v>1.6875000000000007</v>
      </c>
      <c r="S274" s="134">
        <v>10</v>
      </c>
      <c r="T274" s="134">
        <v>1</v>
      </c>
    </row>
    <row r="275" spans="1:20">
      <c r="A275">
        <v>2</v>
      </c>
      <c r="B275">
        <v>69</v>
      </c>
      <c r="C275">
        <v>2</v>
      </c>
      <c r="D275">
        <v>1.5</v>
      </c>
      <c r="E275">
        <v>6.666666666666667</v>
      </c>
      <c r="F275" s="134">
        <v>-1.7089257463673173E-2</v>
      </c>
      <c r="G275" s="134">
        <v>1.6684675789353415E-2</v>
      </c>
      <c r="H275" s="134">
        <v>-7.9768711960906923E-3</v>
      </c>
      <c r="I275" s="134">
        <v>-1.7046051137829414E-2</v>
      </c>
      <c r="J275" s="134">
        <v>1.7046051137829414E-2</v>
      </c>
      <c r="K275" s="134">
        <v>-8.0541669571126181E-3</v>
      </c>
      <c r="L275" s="134">
        <v>0</v>
      </c>
      <c r="M275" s="134">
        <v>3.4703156073459897E-2</v>
      </c>
      <c r="N275" s="134">
        <v>3.5030572974860501E-2</v>
      </c>
      <c r="O275" s="134">
        <v>1.751528648743025E-2</v>
      </c>
      <c r="P275" s="134">
        <v>-1.751528648743025E-2</v>
      </c>
      <c r="Q275" s="134">
        <v>1.6867931518154902</v>
      </c>
      <c r="R275" s="134">
        <v>1.6875000000000007</v>
      </c>
      <c r="S275" s="134">
        <v>10</v>
      </c>
      <c r="T275" s="134">
        <v>1</v>
      </c>
    </row>
    <row r="276" spans="1:20">
      <c r="A276">
        <v>2</v>
      </c>
      <c r="B276">
        <v>69</v>
      </c>
      <c r="C276">
        <v>3</v>
      </c>
      <c r="D276">
        <v>1.5</v>
      </c>
      <c r="E276">
        <v>6.666666666666667</v>
      </c>
      <c r="F276" s="134">
        <v>-2.2873063767699195E-2</v>
      </c>
      <c r="G276" s="134">
        <v>2.3185485092208264E-2</v>
      </c>
      <c r="H276" s="134">
        <v>-2.8225684051630074E-3</v>
      </c>
      <c r="I276" s="134">
        <v>-2.2900738328947571E-2</v>
      </c>
      <c r="J276" s="134">
        <v>2.2900738328947571E-2</v>
      </c>
      <c r="K276" s="134">
        <v>-2.8656608149874962E-3</v>
      </c>
      <c r="L276" s="134">
        <v>0</v>
      </c>
      <c r="M276" s="134">
        <v>4.6144954388126838E-2</v>
      </c>
      <c r="N276" s="134">
        <v>4.5891036989266956E-2</v>
      </c>
      <c r="O276" s="134">
        <v>2.2945518494633478E-2</v>
      </c>
      <c r="P276" s="134">
        <v>-2.2945518494633478E-2</v>
      </c>
      <c r="Q276" s="134">
        <v>1.6020390993997418</v>
      </c>
      <c r="R276" s="134">
        <v>1.6875000000000007</v>
      </c>
      <c r="S276" s="134">
        <v>10</v>
      </c>
      <c r="T276" s="134">
        <v>1</v>
      </c>
    </row>
    <row r="277" spans="1:20">
      <c r="A277">
        <v>2</v>
      </c>
      <c r="B277">
        <v>69</v>
      </c>
      <c r="C277">
        <v>4</v>
      </c>
      <c r="D277">
        <v>1.5</v>
      </c>
      <c r="E277">
        <v>6.666666666666667</v>
      </c>
      <c r="F277" s="134">
        <v>1.2012532778786489E-5</v>
      </c>
      <c r="G277" s="134">
        <v>-7.0505769014018728E-5</v>
      </c>
      <c r="H277" s="134">
        <v>2.3928469374137086E-4</v>
      </c>
      <c r="I277" s="134">
        <v>0</v>
      </c>
      <c r="J277" s="134">
        <v>0</v>
      </c>
      <c r="K277" s="134">
        <v>0</v>
      </c>
      <c r="L277" s="134">
        <v>0</v>
      </c>
      <c r="M277" s="134">
        <v>2.5311348203853172E-4</v>
      </c>
      <c r="N277" s="134">
        <v>0</v>
      </c>
      <c r="O277" s="134">
        <v>0</v>
      </c>
      <c r="P277" s="134">
        <v>0</v>
      </c>
      <c r="Q277" s="134">
        <v>0</v>
      </c>
      <c r="R277" s="134">
        <v>1.6875000000000007</v>
      </c>
      <c r="S277" s="134">
        <v>10</v>
      </c>
      <c r="T277" s="134">
        <v>1</v>
      </c>
    </row>
    <row r="278" spans="1:20">
      <c r="A278">
        <v>2</v>
      </c>
      <c r="B278">
        <v>70</v>
      </c>
      <c r="C278">
        <v>1</v>
      </c>
      <c r="D278">
        <v>4.5</v>
      </c>
      <c r="E278">
        <v>6.666666666666667</v>
      </c>
      <c r="F278" s="134">
        <v>-6.3150018979463193E-2</v>
      </c>
      <c r="G278" s="134">
        <v>6.3552681874966696E-2</v>
      </c>
      <c r="H278" s="134">
        <v>1.5324137597772756E-2</v>
      </c>
      <c r="I278" s="134">
        <v>-6.3188410270376055E-2</v>
      </c>
      <c r="J278" s="134">
        <v>6.3188410270376055E-2</v>
      </c>
      <c r="K278" s="134">
        <v>1.5303854958029016E-2</v>
      </c>
      <c r="L278" s="134">
        <v>-1.7053025658242403E-18</v>
      </c>
      <c r="M278" s="134">
        <v>0.12762603024823196</v>
      </c>
      <c r="N278" s="134">
        <v>0.12730007363142354</v>
      </c>
      <c r="O278" s="134">
        <v>6.3650036815711769E-2</v>
      </c>
      <c r="P278" s="134">
        <v>-6.3650036815711769E-2</v>
      </c>
      <c r="Q278" s="134">
        <v>1.5105412160629763</v>
      </c>
      <c r="R278" s="134">
        <v>1.6875000000000007</v>
      </c>
      <c r="S278" s="134">
        <v>10</v>
      </c>
      <c r="T278" s="134">
        <v>1</v>
      </c>
    </row>
    <row r="279" spans="1:20">
      <c r="A279">
        <v>2</v>
      </c>
      <c r="B279">
        <v>70</v>
      </c>
      <c r="C279">
        <v>2</v>
      </c>
      <c r="D279">
        <v>4.5</v>
      </c>
      <c r="E279">
        <v>6.666666666666667</v>
      </c>
      <c r="F279" s="134">
        <v>-8.9926140109771305E-2</v>
      </c>
      <c r="G279" s="134">
        <v>8.9812192945056032E-2</v>
      </c>
      <c r="H279" s="134">
        <v>1.607152296044961E-2</v>
      </c>
      <c r="I279" s="134">
        <v>-8.9914258755751195E-2</v>
      </c>
      <c r="J279" s="134">
        <v>8.9914258755751195E-2</v>
      </c>
      <c r="K279" s="134">
        <v>1.6096733083499723E-2</v>
      </c>
      <c r="L279" s="134">
        <v>0</v>
      </c>
      <c r="M279" s="134">
        <v>0.18045543000862097</v>
      </c>
      <c r="N279" s="134">
        <v>0.1805475021326691</v>
      </c>
      <c r="O279" s="134">
        <v>9.0273751066334548E-2</v>
      </c>
      <c r="P279" s="134">
        <v>-9.0273751066334548E-2</v>
      </c>
      <c r="Q279" s="134">
        <v>1.5261595025831769</v>
      </c>
      <c r="R279" s="134">
        <v>1.6875000000000007</v>
      </c>
      <c r="S279" s="134">
        <v>10</v>
      </c>
      <c r="T279" s="134">
        <v>1</v>
      </c>
    </row>
    <row r="280" spans="1:20">
      <c r="A280">
        <v>2</v>
      </c>
      <c r="B280">
        <v>70</v>
      </c>
      <c r="C280">
        <v>3</v>
      </c>
      <c r="D280">
        <v>4.5</v>
      </c>
      <c r="E280">
        <v>6.666666666666667</v>
      </c>
      <c r="F280" s="134">
        <v>-7.9123497286348085E-2</v>
      </c>
      <c r="G280" s="134">
        <v>7.9197158315320648E-2</v>
      </c>
      <c r="H280" s="134">
        <v>3.7595449406141034E-2</v>
      </c>
      <c r="I280" s="134">
        <v>-7.9130061394050141E-2</v>
      </c>
      <c r="J280" s="134">
        <v>7.9130061394050141E-2</v>
      </c>
      <c r="K280" s="134">
        <v>3.7592146085186413E-2</v>
      </c>
      <c r="L280" s="134">
        <v>3.4106051316484806E-18</v>
      </c>
      <c r="M280" s="134">
        <v>0.16272322454459878</v>
      </c>
      <c r="N280" s="134">
        <v>0.16266356664045756</v>
      </c>
      <c r="O280" s="134">
        <v>8.1331783320228779E-2</v>
      </c>
      <c r="P280" s="134">
        <v>-8.1331783320228779E-2</v>
      </c>
      <c r="Q280" s="134">
        <v>1.4541903759333359</v>
      </c>
      <c r="R280" s="134">
        <v>1.6875000000000007</v>
      </c>
      <c r="S280" s="134">
        <v>10</v>
      </c>
      <c r="T280" s="134">
        <v>1</v>
      </c>
    </row>
    <row r="281" spans="1:20">
      <c r="A281">
        <v>2</v>
      </c>
      <c r="B281">
        <v>70</v>
      </c>
      <c r="C281">
        <v>4</v>
      </c>
      <c r="D281">
        <v>4.5</v>
      </c>
      <c r="E281">
        <v>6.666666666666667</v>
      </c>
      <c r="F281" s="134">
        <v>-6.7558653606050068E-2</v>
      </c>
      <c r="G281" s="134">
        <v>6.7246312512203185E-2</v>
      </c>
      <c r="H281" s="134">
        <v>3.0513330801244354E-2</v>
      </c>
      <c r="I281" s="134">
        <v>-6.7524898559174207E-2</v>
      </c>
      <c r="J281" s="134">
        <v>6.7524898559174207E-2</v>
      </c>
      <c r="K281" s="134">
        <v>3.0576519247768039E-2</v>
      </c>
      <c r="L281" s="134">
        <v>3.4106051316484806E-18</v>
      </c>
      <c r="M281" s="134">
        <v>0.13821520266139167</v>
      </c>
      <c r="N281" s="134">
        <v>0.13846794297243026</v>
      </c>
      <c r="O281" s="134">
        <v>6.9233971486215129E-2</v>
      </c>
      <c r="P281" s="134">
        <v>-6.9233971486215129E-2</v>
      </c>
      <c r="Q281" s="134">
        <v>1.4594686503478882</v>
      </c>
      <c r="R281" s="134">
        <v>1.6875000000000007</v>
      </c>
      <c r="S281" s="134">
        <v>10</v>
      </c>
      <c r="T281" s="134">
        <v>1</v>
      </c>
    </row>
    <row r="282" spans="1:20">
      <c r="A282">
        <v>2</v>
      </c>
      <c r="B282">
        <v>71</v>
      </c>
      <c r="C282">
        <v>1</v>
      </c>
      <c r="D282">
        <v>8</v>
      </c>
      <c r="E282">
        <v>4.583333333333333</v>
      </c>
      <c r="F282" s="134">
        <v>-7.3724838391631853E-2</v>
      </c>
      <c r="G282" s="134">
        <v>7.372901561622186E-2</v>
      </c>
      <c r="H282" s="134">
        <v>-7.2254402293472242E-2</v>
      </c>
      <c r="I282" s="134">
        <v>-7.371690369065971E-2</v>
      </c>
      <c r="J282" s="134">
        <v>7.3716903690659696E-2</v>
      </c>
      <c r="K282" s="134">
        <v>-7.2286477081054082E-2</v>
      </c>
      <c r="L282" s="134">
        <v>3.4106051316484806E-18</v>
      </c>
      <c r="M282" s="134">
        <v>0.16420516956708875</v>
      </c>
      <c r="N282" s="134">
        <v>0.16420128601122996</v>
      </c>
      <c r="O282" s="134">
        <v>8.2100643005614982E-2</v>
      </c>
      <c r="P282" s="134">
        <v>-8.2100643005614982E-2</v>
      </c>
      <c r="Q282" s="134">
        <v>1.7987242257529348</v>
      </c>
      <c r="R282" s="134">
        <v>1.6875000000000007</v>
      </c>
      <c r="S282" s="134">
        <v>10</v>
      </c>
      <c r="T282" s="134">
        <v>1</v>
      </c>
    </row>
    <row r="283" spans="1:20">
      <c r="A283">
        <v>2</v>
      </c>
      <c r="B283">
        <v>71</v>
      </c>
      <c r="C283">
        <v>2</v>
      </c>
      <c r="D283">
        <v>8</v>
      </c>
      <c r="E283">
        <v>4.583333333333333</v>
      </c>
      <c r="F283" s="134">
        <v>-2.4109005496013459E-2</v>
      </c>
      <c r="G283" s="134">
        <v>2.4083405753639028E-2</v>
      </c>
      <c r="H283" s="134">
        <v>-0.16592321170413182</v>
      </c>
      <c r="I283" s="134">
        <v>-2.4102897400057499E-2</v>
      </c>
      <c r="J283" s="134">
        <v>2.4102897400057499E-2</v>
      </c>
      <c r="K283" s="134">
        <v>-0.16594087665935034</v>
      </c>
      <c r="L283" s="134">
        <v>8.5265128291212015E-19</v>
      </c>
      <c r="M283" s="134">
        <v>0.17278026705694657</v>
      </c>
      <c r="N283" s="134">
        <v>0.17280096411416376</v>
      </c>
      <c r="O283" s="134">
        <v>8.6400482057081882E-2</v>
      </c>
      <c r="P283" s="134">
        <v>-8.6400482057081882E-2</v>
      </c>
      <c r="Q283" s="134">
        <v>2.2148352870212129</v>
      </c>
      <c r="R283" s="134">
        <v>1.6875000000000007</v>
      </c>
      <c r="S283" s="134">
        <v>10</v>
      </c>
      <c r="T283" s="134">
        <v>1</v>
      </c>
    </row>
    <row r="284" spans="1:20">
      <c r="A284">
        <v>2</v>
      </c>
      <c r="B284">
        <v>71</v>
      </c>
      <c r="C284">
        <v>3</v>
      </c>
      <c r="D284">
        <v>8</v>
      </c>
      <c r="E284">
        <v>4.583333333333333</v>
      </c>
      <c r="F284" s="134">
        <v>-1.5072334961295016E-2</v>
      </c>
      <c r="G284" s="134">
        <v>1.5081509387120126E-2</v>
      </c>
      <c r="H284" s="134">
        <v>-0.1754656789349294</v>
      </c>
      <c r="I284" s="134">
        <v>-1.5076215316126483E-2</v>
      </c>
      <c r="J284" s="134">
        <v>1.5076215316126487E-2</v>
      </c>
      <c r="K284" s="134">
        <v>-0.17545838836817826</v>
      </c>
      <c r="L284" s="134">
        <v>-1.7053025658242403E-18</v>
      </c>
      <c r="M284" s="134">
        <v>0.17803780164078689</v>
      </c>
      <c r="N284" s="134">
        <v>0.17803037696357127</v>
      </c>
      <c r="O284" s="134">
        <v>8.9015188481785634E-2</v>
      </c>
      <c r="P284" s="134">
        <v>-8.9015188481785634E-2</v>
      </c>
      <c r="Q284" s="134">
        <v>2.2711009274825122</v>
      </c>
      <c r="R284" s="134">
        <v>1.6875000000000007</v>
      </c>
      <c r="S284" s="134">
        <v>10</v>
      </c>
      <c r="T284" s="134">
        <v>1</v>
      </c>
    </row>
    <row r="285" spans="1:20">
      <c r="A285">
        <v>2</v>
      </c>
      <c r="B285">
        <v>71</v>
      </c>
      <c r="C285">
        <v>4</v>
      </c>
      <c r="D285">
        <v>8</v>
      </c>
      <c r="E285">
        <v>4.583333333333333</v>
      </c>
      <c r="F285" s="134">
        <v>-5.8952695176517821E-2</v>
      </c>
      <c r="G285" s="134">
        <v>5.8949071559434942E-2</v>
      </c>
      <c r="H285" s="134">
        <v>-6.1579624634695122E-2</v>
      </c>
      <c r="I285" s="134">
        <v>-5.8943338359512897E-2</v>
      </c>
      <c r="J285" s="134">
        <v>5.8943338359512903E-2</v>
      </c>
      <c r="K285" s="134">
        <v>-6.1613610712777968E-2</v>
      </c>
      <c r="L285" s="134">
        <v>-1.7053025658242403E-18</v>
      </c>
      <c r="M285" s="134">
        <v>0.13301457352338866</v>
      </c>
      <c r="N285" s="134">
        <v>0.13301693716561758</v>
      </c>
      <c r="O285" s="134">
        <v>6.6508468582808788E-2</v>
      </c>
      <c r="P285" s="134">
        <v>-6.6508468582808788E-2</v>
      </c>
      <c r="Q285" s="134">
        <v>1.8115982832589248</v>
      </c>
      <c r="R285" s="134">
        <v>1.6875000000000007</v>
      </c>
      <c r="S285" s="134">
        <v>10</v>
      </c>
      <c r="T285" s="134">
        <v>1</v>
      </c>
    </row>
    <row r="286" spans="1:20">
      <c r="A286">
        <v>2</v>
      </c>
      <c r="B286">
        <v>72</v>
      </c>
      <c r="C286">
        <v>1</v>
      </c>
      <c r="D286">
        <v>12</v>
      </c>
      <c r="E286">
        <v>2.5</v>
      </c>
      <c r="F286" s="134">
        <v>4.9296076655911299E-3</v>
      </c>
      <c r="G286" s="134">
        <v>-4.8730623371286003E-3</v>
      </c>
      <c r="H286" s="134">
        <v>-6.3238970761043669E-3</v>
      </c>
      <c r="I286" s="134">
        <v>4.86641691035664E-3</v>
      </c>
      <c r="J286" s="134">
        <v>-4.8664169103566409E-3</v>
      </c>
      <c r="K286" s="134">
        <v>-6.3456481303153416E-3</v>
      </c>
      <c r="L286" s="134">
        <v>2.1316282072803004E-19</v>
      </c>
      <c r="M286" s="134">
        <v>1.1665505278871661E-2</v>
      </c>
      <c r="N286" s="134">
        <v>1.1618747969355169E-2</v>
      </c>
      <c r="O286" s="134">
        <v>5.8093739846775839E-3</v>
      </c>
      <c r="P286" s="134">
        <v>-5.8093739846775856E-3</v>
      </c>
      <c r="Q286" s="134">
        <v>2.8527084484088339</v>
      </c>
      <c r="R286" s="134">
        <v>1.6875000000000007</v>
      </c>
      <c r="S286" s="134">
        <v>10</v>
      </c>
      <c r="T286" s="134">
        <v>1</v>
      </c>
    </row>
    <row r="287" spans="1:20">
      <c r="A287">
        <v>2</v>
      </c>
      <c r="B287">
        <v>72</v>
      </c>
      <c r="C287">
        <v>2</v>
      </c>
      <c r="D287">
        <v>12</v>
      </c>
      <c r="E287">
        <v>2.5</v>
      </c>
      <c r="F287" s="134">
        <v>8.4421326481054374E-4</v>
      </c>
      <c r="G287" s="134">
        <v>-8.6772882830469665E-4</v>
      </c>
      <c r="H287" s="134">
        <v>1.6549784550388971E-3</v>
      </c>
      <c r="I287" s="134">
        <v>8.7965186967194E-4</v>
      </c>
      <c r="J287" s="134">
        <v>-8.7965186967194E-4</v>
      </c>
      <c r="K287" s="134">
        <v>1.6306308338348745E-3</v>
      </c>
      <c r="L287" s="134">
        <v>0</v>
      </c>
      <c r="M287" s="134">
        <v>2.3811130625870595E-3</v>
      </c>
      <c r="N287" s="134">
        <v>2.3987718865124247E-3</v>
      </c>
      <c r="O287" s="134">
        <v>1.1993859432562124E-3</v>
      </c>
      <c r="P287" s="134">
        <v>-1.1993859432562124E-3</v>
      </c>
      <c r="Q287" s="134">
        <v>0.37372951746171157</v>
      </c>
      <c r="R287" s="134">
        <v>1.6875000000000007</v>
      </c>
      <c r="S287" s="134">
        <v>10</v>
      </c>
      <c r="T287" s="134">
        <v>1</v>
      </c>
    </row>
    <row r="288" spans="1:20">
      <c r="A288">
        <v>2</v>
      </c>
      <c r="B288">
        <v>72</v>
      </c>
      <c r="C288">
        <v>3</v>
      </c>
      <c r="D288">
        <v>12</v>
      </c>
      <c r="E288">
        <v>2.5</v>
      </c>
      <c r="F288" s="134">
        <v>4.0243375082527679E-4</v>
      </c>
      <c r="G288" s="134">
        <v>-3.7865591609173349E-4</v>
      </c>
      <c r="H288" s="134">
        <v>-3.0957460646891342E-3</v>
      </c>
      <c r="I288" s="134">
        <v>3.6485983160149707E-4</v>
      </c>
      <c r="J288" s="134">
        <v>-3.6485983160149701E-4</v>
      </c>
      <c r="K288" s="134">
        <v>-3.0870866208208719E-3</v>
      </c>
      <c r="L288" s="134">
        <v>-2.6645352591003755E-20</v>
      </c>
      <c r="M288" s="134">
        <v>3.1927644392912525E-3</v>
      </c>
      <c r="N288" s="134">
        <v>3.172159294757487E-3</v>
      </c>
      <c r="O288" s="134">
        <v>1.5860796473787435E-3</v>
      </c>
      <c r="P288" s="134">
        <v>-1.5860796473787435E-3</v>
      </c>
      <c r="Q288" s="134">
        <v>2.472253257340804</v>
      </c>
      <c r="R288" s="134">
        <v>1.6875000000000007</v>
      </c>
      <c r="S288" s="134">
        <v>10</v>
      </c>
      <c r="T288" s="134">
        <v>1</v>
      </c>
    </row>
    <row r="289" spans="1:20">
      <c r="A289">
        <v>2</v>
      </c>
      <c r="B289">
        <v>72</v>
      </c>
      <c r="C289">
        <v>4</v>
      </c>
      <c r="D289">
        <v>12</v>
      </c>
      <c r="E289">
        <v>2.5</v>
      </c>
      <c r="F289" s="134">
        <v>7.7316402058845522E-3</v>
      </c>
      <c r="G289" s="134">
        <v>-7.7485626870128456E-3</v>
      </c>
      <c r="H289" s="134">
        <v>-1.5232945299917897E-2</v>
      </c>
      <c r="I289" s="134">
        <v>7.7585153512955991E-3</v>
      </c>
      <c r="J289" s="134">
        <v>-7.7585153512955991E-3</v>
      </c>
      <c r="K289" s="134">
        <v>-1.5214232375906861E-2</v>
      </c>
      <c r="L289" s="134">
        <v>2.1316282072803004E-19</v>
      </c>
      <c r="M289" s="134">
        <v>2.1718179116020746E-2</v>
      </c>
      <c r="N289" s="134">
        <v>2.1731339319362036E-2</v>
      </c>
      <c r="O289" s="134">
        <v>1.0865669659681018E-2</v>
      </c>
      <c r="P289" s="134">
        <v>-1.0865669659681018E-2</v>
      </c>
      <c r="Q289" s="134">
        <v>2.7538199643982502</v>
      </c>
      <c r="R289" s="134">
        <v>1.6875000000000007</v>
      </c>
      <c r="S289" s="134">
        <v>10</v>
      </c>
      <c r="T289" s="134">
        <v>1</v>
      </c>
    </row>
    <row r="290" spans="1:20">
      <c r="A290">
        <v>2</v>
      </c>
      <c r="B290">
        <v>73</v>
      </c>
      <c r="C290">
        <v>1</v>
      </c>
      <c r="D290">
        <v>1.5</v>
      </c>
      <c r="E290">
        <v>7.0476190476190474</v>
      </c>
      <c r="F290" s="134">
        <v>-2.1026939416240567E-4</v>
      </c>
      <c r="G290" s="134">
        <v>1.7609505279753869E-4</v>
      </c>
      <c r="H290" s="134">
        <v>-1.1791577523176423E-4</v>
      </c>
      <c r="I290" s="134">
        <v>0</v>
      </c>
      <c r="J290" s="134">
        <v>0</v>
      </c>
      <c r="K290" s="134">
        <v>0</v>
      </c>
      <c r="L290" s="134">
        <v>0</v>
      </c>
      <c r="M290" s="134">
        <v>4.0395744320803346E-4</v>
      </c>
      <c r="N290" s="134">
        <v>0</v>
      </c>
      <c r="O290" s="134">
        <v>0</v>
      </c>
      <c r="P290" s="134">
        <v>0</v>
      </c>
      <c r="Q290" s="134">
        <v>0</v>
      </c>
      <c r="R290" s="134">
        <v>1.6875000000000007</v>
      </c>
      <c r="S290" s="134">
        <v>10</v>
      </c>
      <c r="T290" s="134">
        <v>1</v>
      </c>
    </row>
    <row r="291" spans="1:20">
      <c r="A291">
        <v>2</v>
      </c>
      <c r="B291">
        <v>73</v>
      </c>
      <c r="C291">
        <v>2</v>
      </c>
      <c r="D291">
        <v>1.5</v>
      </c>
      <c r="E291">
        <v>7.0476190476190474</v>
      </c>
      <c r="F291" s="134">
        <v>-2.7120271505129998E-2</v>
      </c>
      <c r="G291" s="134">
        <v>2.682302532464154E-2</v>
      </c>
      <c r="H291" s="134">
        <v>-4.7106971872234527E-3</v>
      </c>
      <c r="I291" s="134">
        <v>-2.7090319554672056E-2</v>
      </c>
      <c r="J291" s="134">
        <v>2.7090319554672056E-2</v>
      </c>
      <c r="K291" s="134">
        <v>-4.7547416359223667E-3</v>
      </c>
      <c r="L291" s="134">
        <v>0</v>
      </c>
      <c r="M291" s="134">
        <v>5.4148591309973654E-2</v>
      </c>
      <c r="N291" s="134">
        <v>5.4388870390194376E-2</v>
      </c>
      <c r="O291" s="134">
        <v>2.7194435195097188E-2</v>
      </c>
      <c r="P291" s="134">
        <v>-2.7194435195097188E-2</v>
      </c>
      <c r="Q291" s="134">
        <v>1.6145628074567273</v>
      </c>
      <c r="R291" s="134">
        <v>1.6875000000000007</v>
      </c>
      <c r="S291" s="134">
        <v>10</v>
      </c>
      <c r="T291" s="134">
        <v>1</v>
      </c>
    </row>
    <row r="292" spans="1:20">
      <c r="A292">
        <v>2</v>
      </c>
      <c r="B292">
        <v>73</v>
      </c>
      <c r="C292">
        <v>3</v>
      </c>
      <c r="D292">
        <v>1.5</v>
      </c>
      <c r="E292">
        <v>7.0476190476190474</v>
      </c>
      <c r="F292" s="134">
        <v>-3.349375981786705E-2</v>
      </c>
      <c r="G292" s="134">
        <v>3.370574106083505E-2</v>
      </c>
      <c r="H292" s="134">
        <v>-9.2121455954806992E-3</v>
      </c>
      <c r="I292" s="134">
        <v>-3.351205271051319E-2</v>
      </c>
      <c r="J292" s="134">
        <v>3.351205271051319E-2</v>
      </c>
      <c r="K292" s="134">
        <v>-9.2242051627343946E-3</v>
      </c>
      <c r="L292" s="134">
        <v>1.7053025658242403E-18</v>
      </c>
      <c r="M292" s="134">
        <v>6.7827992339586612E-2</v>
      </c>
      <c r="N292" s="134">
        <v>6.7655869430324173E-2</v>
      </c>
      <c r="O292" s="134">
        <v>3.3827934715162086E-2</v>
      </c>
      <c r="P292" s="134">
        <v>-3.3827934715162086E-2</v>
      </c>
      <c r="Q292" s="134">
        <v>1.6391793399360026</v>
      </c>
      <c r="R292" s="134">
        <v>1.6875000000000007</v>
      </c>
      <c r="S292" s="134">
        <v>10</v>
      </c>
      <c r="T292" s="134">
        <v>1</v>
      </c>
    </row>
    <row r="293" spans="1:20">
      <c r="A293">
        <v>2</v>
      </c>
      <c r="B293">
        <v>73</v>
      </c>
      <c r="C293">
        <v>4</v>
      </c>
      <c r="D293">
        <v>1.5</v>
      </c>
      <c r="E293">
        <v>7.0476190476190474</v>
      </c>
      <c r="F293" s="134">
        <v>-1.2643294677131976E-3</v>
      </c>
      <c r="G293" s="134">
        <v>1.2305583988674619E-3</v>
      </c>
      <c r="H293" s="134">
        <v>1.3719207369475613E-3</v>
      </c>
      <c r="I293" s="134">
        <v>-1.2833393168712277E-3</v>
      </c>
      <c r="J293" s="134">
        <v>1.2833393168712279E-3</v>
      </c>
      <c r="K293" s="134">
        <v>1.2721161275525694E-3</v>
      </c>
      <c r="L293" s="134">
        <v>-5.3290705182007509E-20</v>
      </c>
      <c r="M293" s="134">
        <v>2.8472147750526538E-3</v>
      </c>
      <c r="N293" s="134">
        <v>2.8646323762202687E-3</v>
      </c>
      <c r="O293" s="134">
        <v>1.4323161881101346E-3</v>
      </c>
      <c r="P293" s="134">
        <v>-1.4323161881101341E-3</v>
      </c>
      <c r="Q293" s="134">
        <v>1.3407246400049988</v>
      </c>
      <c r="R293" s="134">
        <v>1.6875000000000007</v>
      </c>
      <c r="S293" s="134">
        <v>10</v>
      </c>
      <c r="T293" s="134">
        <v>1</v>
      </c>
    </row>
    <row r="294" spans="1:20">
      <c r="A294">
        <v>2</v>
      </c>
      <c r="B294">
        <v>74</v>
      </c>
      <c r="C294">
        <v>1</v>
      </c>
      <c r="D294">
        <v>4.5</v>
      </c>
      <c r="E294">
        <v>7.0476190476190474</v>
      </c>
      <c r="F294" s="134">
        <v>-7.0380216596133124E-2</v>
      </c>
      <c r="G294" s="134">
        <v>7.0681521211518272E-2</v>
      </c>
      <c r="H294" s="134">
        <v>2.5677918546475328E-2</v>
      </c>
      <c r="I294" s="134">
        <v>-7.0408429161610941E-2</v>
      </c>
      <c r="J294" s="134">
        <v>7.0408429161610941E-2</v>
      </c>
      <c r="K294" s="134">
        <v>2.5660247254299606E-2</v>
      </c>
      <c r="L294" s="134">
        <v>3.4106051316484806E-18</v>
      </c>
      <c r="M294" s="134">
        <v>0.14337980811186077</v>
      </c>
      <c r="N294" s="134">
        <v>0.14313572536992339</v>
      </c>
      <c r="O294" s="134">
        <v>7.1567862684961694E-2</v>
      </c>
      <c r="P294" s="134">
        <v>-7.1567862684961694E-2</v>
      </c>
      <c r="Q294" s="134">
        <v>1.4806730510018631</v>
      </c>
      <c r="R294" s="134">
        <v>1.6875000000000007</v>
      </c>
      <c r="S294" s="134">
        <v>10</v>
      </c>
      <c r="T294" s="134">
        <v>1</v>
      </c>
    </row>
    <row r="295" spans="1:20">
      <c r="A295">
        <v>2</v>
      </c>
      <c r="B295">
        <v>74</v>
      </c>
      <c r="C295">
        <v>2</v>
      </c>
      <c r="D295">
        <v>4.5</v>
      </c>
      <c r="E295">
        <v>7.0476190476190474</v>
      </c>
      <c r="F295" s="134">
        <v>-6.9049199049776119E-2</v>
      </c>
      <c r="G295" s="134">
        <v>6.896261669690025E-2</v>
      </c>
      <c r="H295" s="134">
        <v>3.3887959201204083E-2</v>
      </c>
      <c r="I295" s="134">
        <v>-6.9040252746643146E-2</v>
      </c>
      <c r="J295" s="134">
        <v>6.9040252746643146E-2</v>
      </c>
      <c r="K295" s="134">
        <v>3.3902036961683917E-2</v>
      </c>
      <c r="L295" s="134">
        <v>-3.4106051316484806E-18</v>
      </c>
      <c r="M295" s="134">
        <v>0.14211141778378336</v>
      </c>
      <c r="N295" s="134">
        <v>0.1421814829977267</v>
      </c>
      <c r="O295" s="134">
        <v>7.1090741498863352E-2</v>
      </c>
      <c r="P295" s="134">
        <v>-7.1090741498863352E-2</v>
      </c>
      <c r="Q295" s="134">
        <v>1.4504156966321202</v>
      </c>
      <c r="R295" s="134">
        <v>1.6875000000000007</v>
      </c>
      <c r="S295" s="134">
        <v>10</v>
      </c>
      <c r="T295" s="134">
        <v>1</v>
      </c>
    </row>
    <row r="296" spans="1:20">
      <c r="A296">
        <v>2</v>
      </c>
      <c r="B296">
        <v>74</v>
      </c>
      <c r="C296">
        <v>3</v>
      </c>
      <c r="D296">
        <v>4.5</v>
      </c>
      <c r="E296">
        <v>7.0476190476190474</v>
      </c>
      <c r="F296" s="134">
        <v>-5.1452811451733395E-2</v>
      </c>
      <c r="G296" s="134">
        <v>5.1486281233644113E-2</v>
      </c>
      <c r="H296" s="134">
        <v>5.1207083994299005E-2</v>
      </c>
      <c r="I296" s="134">
        <v>-5.1460454000046049E-2</v>
      </c>
      <c r="J296" s="134">
        <v>5.1460454000046049E-2</v>
      </c>
      <c r="K296" s="134">
        <v>5.1182625996703777E-2</v>
      </c>
      <c r="L296" s="134">
        <v>0</v>
      </c>
      <c r="M296" s="134">
        <v>0.11497226732602926</v>
      </c>
      <c r="N296" s="134">
        <v>0.11494509344674908</v>
      </c>
      <c r="O296" s="134">
        <v>5.747254672337454E-2</v>
      </c>
      <c r="P296" s="134">
        <v>-5.747254672337454E-2</v>
      </c>
      <c r="Q296" s="134">
        <v>1.3400534606222043</v>
      </c>
      <c r="R296" s="134">
        <v>1.6875000000000007</v>
      </c>
      <c r="S296" s="134">
        <v>10</v>
      </c>
      <c r="T296" s="134">
        <v>1</v>
      </c>
    </row>
    <row r="297" spans="1:20">
      <c r="A297">
        <v>2</v>
      </c>
      <c r="B297">
        <v>74</v>
      </c>
      <c r="C297">
        <v>4</v>
      </c>
      <c r="D297">
        <v>4.5</v>
      </c>
      <c r="E297">
        <v>7.0476190476190474</v>
      </c>
      <c r="F297" s="134">
        <v>-7.2804699628156999E-2</v>
      </c>
      <c r="G297" s="134">
        <v>7.2598924371803028E-2</v>
      </c>
      <c r="H297" s="134">
        <v>3.2689894740814476E-2</v>
      </c>
      <c r="I297" s="134">
        <v>-7.278126339575193E-2</v>
      </c>
      <c r="J297" s="134">
        <v>7.278126339575193E-2</v>
      </c>
      <c r="K297" s="134">
        <v>3.2741727029315153E-2</v>
      </c>
      <c r="L297" s="134">
        <v>-3.4106051316484806E-18</v>
      </c>
      <c r="M297" s="134">
        <v>0.14903302684468059</v>
      </c>
      <c r="N297" s="134">
        <v>0.14919942994123492</v>
      </c>
      <c r="O297" s="134">
        <v>7.4599714970617459E-2</v>
      </c>
      <c r="P297" s="134">
        <v>-7.4599714970617459E-2</v>
      </c>
      <c r="Q297" s="134">
        <v>1.4601712822259256</v>
      </c>
      <c r="R297" s="134">
        <v>1.6875000000000007</v>
      </c>
      <c r="S297" s="134">
        <v>10</v>
      </c>
      <c r="T297" s="134">
        <v>1</v>
      </c>
    </row>
    <row r="298" spans="1:20">
      <c r="A298">
        <v>2</v>
      </c>
      <c r="B298">
        <v>75</v>
      </c>
      <c r="C298">
        <v>1</v>
      </c>
      <c r="D298">
        <v>8</v>
      </c>
      <c r="E298">
        <v>4.8452380952380949</v>
      </c>
      <c r="F298" s="134">
        <v>-5.1154615630531121E-2</v>
      </c>
      <c r="G298" s="134">
        <v>5.1152157848843964E-2</v>
      </c>
      <c r="H298" s="134">
        <v>-5.238226068402415E-2</v>
      </c>
      <c r="I298" s="134">
        <v>-5.1147047532429463E-2</v>
      </c>
      <c r="J298" s="134">
        <v>5.114704753242947E-2</v>
      </c>
      <c r="K298" s="134">
        <v>-5.2410542607376147E-2</v>
      </c>
      <c r="L298" s="134">
        <v>-1.7053025658242403E-18</v>
      </c>
      <c r="M298" s="134">
        <v>0.11493727478120068</v>
      </c>
      <c r="N298" s="134">
        <v>0.11493888315769379</v>
      </c>
      <c r="O298" s="134">
        <v>5.7469441578846897E-2</v>
      </c>
      <c r="P298" s="134">
        <v>-5.7469441578846897E-2</v>
      </c>
      <c r="Q298" s="134">
        <v>1.8075363203551509</v>
      </c>
      <c r="R298" s="134">
        <v>1.6875000000000007</v>
      </c>
      <c r="S298" s="134">
        <v>10</v>
      </c>
      <c r="T298" s="134">
        <v>1</v>
      </c>
    </row>
    <row r="299" spans="1:20">
      <c r="A299">
        <v>2</v>
      </c>
      <c r="B299">
        <v>75</v>
      </c>
      <c r="C299">
        <v>2</v>
      </c>
      <c r="D299">
        <v>8</v>
      </c>
      <c r="E299">
        <v>4.8452380952380949</v>
      </c>
      <c r="F299" s="134">
        <v>-2.1278607485560909E-2</v>
      </c>
      <c r="G299" s="134">
        <v>2.1272098634795743E-2</v>
      </c>
      <c r="H299" s="134">
        <v>-0.17991944250041017</v>
      </c>
      <c r="I299" s="134">
        <v>-2.1281489382830601E-2</v>
      </c>
      <c r="J299" s="134">
        <v>2.1281489382830598E-2</v>
      </c>
      <c r="K299" s="134">
        <v>-0.17992190839115091</v>
      </c>
      <c r="L299" s="134">
        <v>8.5265128291212015E-19</v>
      </c>
      <c r="M299" s="134">
        <v>0.18488257998253743</v>
      </c>
      <c r="N299" s="134">
        <v>0.18488780457488219</v>
      </c>
      <c r="O299" s="134">
        <v>9.2443902287441093E-2</v>
      </c>
      <c r="P299" s="134">
        <v>-9.2443902287441093E-2</v>
      </c>
      <c r="Q299" s="134">
        <v>2.2400478722114823</v>
      </c>
      <c r="R299" s="134">
        <v>1.6875000000000007</v>
      </c>
      <c r="S299" s="134">
        <v>10</v>
      </c>
      <c r="T299" s="134">
        <v>1</v>
      </c>
    </row>
    <row r="300" spans="1:20">
      <c r="A300">
        <v>2</v>
      </c>
      <c r="B300">
        <v>75</v>
      </c>
      <c r="C300">
        <v>3</v>
      </c>
      <c r="D300">
        <v>8</v>
      </c>
      <c r="E300">
        <v>4.8452380952380949</v>
      </c>
      <c r="F300" s="134">
        <v>-6.8410857803964465E-3</v>
      </c>
      <c r="G300" s="134">
        <v>6.8354579826021278E-3</v>
      </c>
      <c r="H300" s="134">
        <v>-0.18833435423411377</v>
      </c>
      <c r="I300" s="134">
        <v>-6.8408719311777054E-3</v>
      </c>
      <c r="J300" s="134">
        <v>6.8408719311777019E-3</v>
      </c>
      <c r="K300" s="134">
        <v>-0.18833853526072611</v>
      </c>
      <c r="L300" s="134">
        <v>1.7053025658242403E-18</v>
      </c>
      <c r="M300" s="134">
        <v>0.18883028579674888</v>
      </c>
      <c r="N300" s="134">
        <v>0.18883483253698422</v>
      </c>
      <c r="O300" s="134">
        <v>9.4417416268492108E-2</v>
      </c>
      <c r="P300" s="134">
        <v>-9.4417416268492108E-2</v>
      </c>
      <c r="Q300" s="134">
        <v>2.3199359714352901</v>
      </c>
      <c r="R300" s="134">
        <v>1.6875000000000007</v>
      </c>
      <c r="S300" s="134">
        <v>10</v>
      </c>
      <c r="T300" s="134">
        <v>1</v>
      </c>
    </row>
    <row r="301" spans="1:20">
      <c r="A301">
        <v>2</v>
      </c>
      <c r="B301">
        <v>75</v>
      </c>
      <c r="C301">
        <v>4</v>
      </c>
      <c r="D301">
        <v>8</v>
      </c>
      <c r="E301">
        <v>4.8452380952380949</v>
      </c>
      <c r="F301" s="134">
        <v>-2.8169472489114951E-2</v>
      </c>
      <c r="G301" s="134">
        <v>2.8164347860013136E-2</v>
      </c>
      <c r="H301" s="134">
        <v>-4.0537122120033679E-2</v>
      </c>
      <c r="I301" s="134">
        <v>-2.8151509006151917E-2</v>
      </c>
      <c r="J301" s="134">
        <v>2.8151509006151914E-2</v>
      </c>
      <c r="K301" s="134">
        <v>-4.058445549774118E-2</v>
      </c>
      <c r="L301" s="134">
        <v>1.7053025658242403E-18</v>
      </c>
      <c r="M301" s="134">
        <v>6.9402864385429808E-2</v>
      </c>
      <c r="N301" s="134">
        <v>6.940553195057253E-2</v>
      </c>
      <c r="O301" s="134">
        <v>3.4702765975286265E-2</v>
      </c>
      <c r="P301" s="134">
        <v>-3.4702765975286265E-2</v>
      </c>
      <c r="Q301" s="134">
        <v>1.8830784359182251</v>
      </c>
      <c r="R301" s="134">
        <v>1.6875000000000007</v>
      </c>
      <c r="S301" s="134">
        <v>10</v>
      </c>
      <c r="T301" s="134">
        <v>1</v>
      </c>
    </row>
    <row r="302" spans="1:20">
      <c r="A302">
        <v>2</v>
      </c>
      <c r="B302">
        <v>76</v>
      </c>
      <c r="C302">
        <v>1</v>
      </c>
      <c r="D302">
        <v>12</v>
      </c>
      <c r="E302">
        <v>2.6428571428571432</v>
      </c>
      <c r="F302" s="134">
        <v>1.0676500829993912E-2</v>
      </c>
      <c r="G302" s="134">
        <v>-1.0643312633289746E-2</v>
      </c>
      <c r="H302" s="134">
        <v>-3.076276339679172E-2</v>
      </c>
      <c r="I302" s="134">
        <v>1.0639045558669947E-2</v>
      </c>
      <c r="J302" s="134">
        <v>-1.0639045558669947E-2</v>
      </c>
      <c r="K302" s="134">
        <v>-3.0758519849929035E-2</v>
      </c>
      <c r="L302" s="134">
        <v>0</v>
      </c>
      <c r="M302" s="134">
        <v>3.7428359006456587E-2</v>
      </c>
      <c r="N302" s="134">
        <v>3.740111903347676E-2</v>
      </c>
      <c r="O302" s="134">
        <v>1.870055951673838E-2</v>
      </c>
      <c r="P302" s="134">
        <v>-1.870055951673838E-2</v>
      </c>
      <c r="Q302" s="134">
        <v>2.6587880029715114</v>
      </c>
      <c r="R302" s="134">
        <v>1.6875000000000007</v>
      </c>
      <c r="S302" s="134">
        <v>10</v>
      </c>
      <c r="T302" s="134">
        <v>1</v>
      </c>
    </row>
    <row r="303" spans="1:20">
      <c r="A303">
        <v>2</v>
      </c>
      <c r="B303">
        <v>76</v>
      </c>
      <c r="C303">
        <v>2</v>
      </c>
      <c r="D303">
        <v>12</v>
      </c>
      <c r="E303">
        <v>2.6428571428571432</v>
      </c>
      <c r="F303" s="134">
        <v>9.1577675531408827E-5</v>
      </c>
      <c r="G303" s="134">
        <v>-9.8226448422552079E-5</v>
      </c>
      <c r="H303" s="134">
        <v>2.6452020455813244E-3</v>
      </c>
      <c r="I303" s="134">
        <v>1.0021107300842611E-4</v>
      </c>
      <c r="J303" s="134">
        <v>-1.0021107300842608E-4</v>
      </c>
      <c r="K303" s="134">
        <v>2.6497450355397593E-3</v>
      </c>
      <c r="L303" s="134">
        <v>-1.3322676295501877E-20</v>
      </c>
      <c r="M303" s="134">
        <v>2.6520029161781768E-3</v>
      </c>
      <c r="N303" s="134">
        <v>2.6573140179477475E-3</v>
      </c>
      <c r="O303" s="134">
        <v>1.3286570089738737E-3</v>
      </c>
      <c r="P303" s="134">
        <v>-1.3286570089738737E-3</v>
      </c>
      <c r="Q303" s="134">
        <v>0.74765090185922845</v>
      </c>
      <c r="R303" s="134">
        <v>1.6875000000000007</v>
      </c>
      <c r="S303" s="134">
        <v>10</v>
      </c>
      <c r="T303" s="134">
        <v>1</v>
      </c>
    </row>
    <row r="304" spans="1:20">
      <c r="A304">
        <v>2</v>
      </c>
      <c r="B304">
        <v>76</v>
      </c>
      <c r="C304">
        <v>3</v>
      </c>
      <c r="D304">
        <v>12</v>
      </c>
      <c r="E304">
        <v>2.6428571428571432</v>
      </c>
      <c r="F304" s="134">
        <v>-4.7141983817703022E-4</v>
      </c>
      <c r="G304" s="134">
        <v>4.5295518870228237E-4</v>
      </c>
      <c r="H304" s="134">
        <v>-1.1378429107313387E-3</v>
      </c>
      <c r="I304" s="134">
        <v>-4.3952755379071635E-4</v>
      </c>
      <c r="J304" s="134">
        <v>4.395275537907163E-4</v>
      </c>
      <c r="K304" s="134">
        <v>-1.1867069657843395E-3</v>
      </c>
      <c r="L304" s="134">
        <v>2.6645352591003755E-20</v>
      </c>
      <c r="M304" s="134">
        <v>1.465999890797982E-3</v>
      </c>
      <c r="N304" s="134">
        <v>1.476824737335503E-3</v>
      </c>
      <c r="O304" s="134">
        <v>7.3841236866775152E-4</v>
      </c>
      <c r="P304" s="134">
        <v>-7.3841236866775152E-4</v>
      </c>
      <c r="Q304" s="134">
        <v>2.0374165786922664</v>
      </c>
      <c r="R304" s="134">
        <v>1.6875000000000007</v>
      </c>
      <c r="S304" s="134">
        <v>10</v>
      </c>
      <c r="T304" s="134">
        <v>1</v>
      </c>
    </row>
    <row r="305" spans="1:20">
      <c r="A305">
        <v>2</v>
      </c>
      <c r="B305">
        <v>76</v>
      </c>
      <c r="C305">
        <v>4</v>
      </c>
      <c r="D305">
        <v>12</v>
      </c>
      <c r="E305">
        <v>2.6428571428571432</v>
      </c>
      <c r="F305" s="134">
        <v>1.5764474700204971E-2</v>
      </c>
      <c r="G305" s="134">
        <v>-1.5760908307065325E-2</v>
      </c>
      <c r="H305" s="134">
        <v>-2.9048598446912741E-2</v>
      </c>
      <c r="I305" s="134">
        <v>1.5767283030978459E-2</v>
      </c>
      <c r="J305" s="134">
        <v>-1.5767283030978459E-2</v>
      </c>
      <c r="K305" s="134">
        <v>-2.9034219695090846E-2</v>
      </c>
      <c r="L305" s="134">
        <v>8.5265128291212015E-19</v>
      </c>
      <c r="M305" s="134">
        <v>4.2868063234593044E-2</v>
      </c>
      <c r="N305" s="134">
        <v>4.2865076344487316E-2</v>
      </c>
      <c r="O305" s="134">
        <v>2.1432538172243658E-2</v>
      </c>
      <c r="P305" s="134">
        <v>-2.1432538172243658E-2</v>
      </c>
      <c r="Q305" s="134">
        <v>2.7695224113284387</v>
      </c>
      <c r="R305" s="134">
        <v>1.6875000000000007</v>
      </c>
      <c r="S305" s="134">
        <v>10</v>
      </c>
      <c r="T305" s="134">
        <v>1</v>
      </c>
    </row>
    <row r="306" spans="1:20">
      <c r="A306">
        <v>2</v>
      </c>
      <c r="B306">
        <v>77</v>
      </c>
      <c r="C306">
        <v>1</v>
      </c>
      <c r="D306">
        <v>1.5</v>
      </c>
      <c r="E306">
        <v>7.4285714285714288</v>
      </c>
      <c r="F306" s="134">
        <v>-2.7385749528368144E-3</v>
      </c>
      <c r="G306" s="134">
        <v>2.8082243134073589E-3</v>
      </c>
      <c r="H306" s="134">
        <v>-4.7413658008656583E-5</v>
      </c>
      <c r="I306" s="134">
        <v>-2.7452140286765049E-3</v>
      </c>
      <c r="J306" s="134">
        <v>2.7452140286765049E-3</v>
      </c>
      <c r="K306" s="134">
        <v>-3.4933455242493089E-5</v>
      </c>
      <c r="L306" s="134">
        <v>0</v>
      </c>
      <c r="M306" s="134">
        <v>5.547001906883813E-3</v>
      </c>
      <c r="N306" s="134">
        <v>5.4905391902129548E-3</v>
      </c>
      <c r="O306" s="134">
        <v>2.7452695951064774E-3</v>
      </c>
      <c r="P306" s="134">
        <v>-2.7452695951064774E-3</v>
      </c>
      <c r="Q306" s="134">
        <v>1.5739775891197578</v>
      </c>
      <c r="R306" s="134">
        <v>1.6875000000000007</v>
      </c>
      <c r="S306" s="134">
        <v>10</v>
      </c>
      <c r="T306" s="134">
        <v>1</v>
      </c>
    </row>
    <row r="307" spans="1:20">
      <c r="A307">
        <v>2</v>
      </c>
      <c r="B307">
        <v>77</v>
      </c>
      <c r="C307">
        <v>2</v>
      </c>
      <c r="D307">
        <v>1.5</v>
      </c>
      <c r="E307">
        <v>7.4285714285714288</v>
      </c>
      <c r="F307" s="134">
        <v>-3.7380063570632595E-2</v>
      </c>
      <c r="G307" s="134">
        <v>3.715058693931466E-2</v>
      </c>
      <c r="H307" s="134">
        <v>-6.895996104823352E-3</v>
      </c>
      <c r="I307" s="134">
        <v>-3.73589151006282E-2</v>
      </c>
      <c r="J307" s="134">
        <v>3.73589151006282E-2</v>
      </c>
      <c r="K307" s="134">
        <v>-6.8847308677333751E-3</v>
      </c>
      <c r="L307" s="134">
        <v>0</v>
      </c>
      <c r="M307" s="134">
        <v>7.4848998842427003E-2</v>
      </c>
      <c r="N307" s="134">
        <v>7.5034349927915703E-2</v>
      </c>
      <c r="O307" s="134">
        <v>3.7517174963957851E-2</v>
      </c>
      <c r="P307" s="134">
        <v>-3.7517174963957851E-2</v>
      </c>
      <c r="Q307" s="134">
        <v>1.6167381383103716</v>
      </c>
      <c r="R307" s="134">
        <v>1.6875000000000007</v>
      </c>
      <c r="S307" s="134">
        <v>10</v>
      </c>
      <c r="T307" s="134">
        <v>1</v>
      </c>
    </row>
    <row r="308" spans="1:20">
      <c r="A308">
        <v>2</v>
      </c>
      <c r="B308">
        <v>77</v>
      </c>
      <c r="C308">
        <v>3</v>
      </c>
      <c r="D308">
        <v>1.5</v>
      </c>
      <c r="E308">
        <v>7.4285714285714288</v>
      </c>
      <c r="F308" s="134">
        <v>-4.2004722496386912E-2</v>
      </c>
      <c r="G308" s="134">
        <v>4.2159984675059554E-2</v>
      </c>
      <c r="H308" s="134">
        <v>-1.9979754649769782E-2</v>
      </c>
      <c r="I308" s="134">
        <v>-4.2016101919116665E-2</v>
      </c>
      <c r="J308" s="134">
        <v>4.2016101919116665E-2</v>
      </c>
      <c r="K308" s="134">
        <v>-1.998867098057051E-2</v>
      </c>
      <c r="L308" s="134">
        <v>0</v>
      </c>
      <c r="M308" s="134">
        <v>8.6503690841029046E-2</v>
      </c>
      <c r="N308" s="134">
        <v>8.637683861707314E-2</v>
      </c>
      <c r="O308" s="134">
        <v>4.318841930853657E-2</v>
      </c>
      <c r="P308" s="134">
        <v>-4.318841930853657E-2</v>
      </c>
      <c r="Q308" s="134">
        <v>1.687560944046854</v>
      </c>
      <c r="R308" s="134">
        <v>1.6875000000000007</v>
      </c>
      <c r="S308" s="134">
        <v>10</v>
      </c>
      <c r="T308" s="134">
        <v>1</v>
      </c>
    </row>
    <row r="309" spans="1:20">
      <c r="A309">
        <v>2</v>
      </c>
      <c r="B309">
        <v>77</v>
      </c>
      <c r="C309">
        <v>4</v>
      </c>
      <c r="D309">
        <v>1.5</v>
      </c>
      <c r="E309">
        <v>7.4285714285714288</v>
      </c>
      <c r="F309" s="134">
        <v>-6.0927963794828567E-3</v>
      </c>
      <c r="G309" s="134">
        <v>6.0628677348993918E-3</v>
      </c>
      <c r="H309" s="134">
        <v>3.8618412834822615E-3</v>
      </c>
      <c r="I309" s="134">
        <v>-6.1001457053236332E-3</v>
      </c>
      <c r="J309" s="134">
        <v>6.1001457053236332E-3</v>
      </c>
      <c r="K309" s="134">
        <v>3.7848800642627761E-3</v>
      </c>
      <c r="L309" s="134">
        <v>0</v>
      </c>
      <c r="M309" s="134">
        <v>1.2754371335369233E-2</v>
      </c>
      <c r="N309" s="134">
        <v>1.2773896336105412E-2</v>
      </c>
      <c r="O309" s="134">
        <v>6.3869481680527062E-3</v>
      </c>
      <c r="P309" s="134">
        <v>-6.3869481680527062E-3</v>
      </c>
      <c r="Q309" s="134">
        <v>1.4203891920324487</v>
      </c>
      <c r="R309" s="134">
        <v>1.6875000000000007</v>
      </c>
      <c r="S309" s="134">
        <v>10</v>
      </c>
      <c r="T309" s="134">
        <v>1</v>
      </c>
    </row>
    <row r="310" spans="1:20">
      <c r="A310">
        <v>2</v>
      </c>
      <c r="B310">
        <v>78</v>
      </c>
      <c r="C310">
        <v>1</v>
      </c>
      <c r="D310">
        <v>4.5</v>
      </c>
      <c r="E310">
        <v>7.4285714285714288</v>
      </c>
      <c r="F310" s="134">
        <v>-7.3663665832108025E-2</v>
      </c>
      <c r="G310" s="134">
        <v>7.3896997421744895E-2</v>
      </c>
      <c r="H310" s="134">
        <v>4.7104339973721085E-2</v>
      </c>
      <c r="I310" s="134">
        <v>-7.3683980119030087E-2</v>
      </c>
      <c r="J310" s="134">
        <v>7.3683980119030087E-2</v>
      </c>
      <c r="K310" s="134">
        <v>4.7084089885086194E-2</v>
      </c>
      <c r="L310" s="134">
        <v>0</v>
      </c>
      <c r="M310" s="134">
        <v>0.15489663709802379</v>
      </c>
      <c r="N310" s="134">
        <v>0.15470690748972188</v>
      </c>
      <c r="O310" s="134">
        <v>7.7353453744860939E-2</v>
      </c>
      <c r="P310" s="134">
        <v>-7.7353453744860939E-2</v>
      </c>
      <c r="Q310" s="134">
        <v>1.4161715835089452</v>
      </c>
      <c r="R310" s="134">
        <v>1.6875000000000007</v>
      </c>
      <c r="S310" s="134">
        <v>10</v>
      </c>
      <c r="T310" s="134">
        <v>1</v>
      </c>
    </row>
    <row r="311" spans="1:20">
      <c r="A311">
        <v>2</v>
      </c>
      <c r="B311">
        <v>78</v>
      </c>
      <c r="C311">
        <v>2</v>
      </c>
      <c r="D311">
        <v>4.5</v>
      </c>
      <c r="E311">
        <v>7.4285714285714288</v>
      </c>
      <c r="F311" s="134">
        <v>-3.889326700889225E-2</v>
      </c>
      <c r="G311" s="134">
        <v>3.8824941266623142E-2</v>
      </c>
      <c r="H311" s="134">
        <v>2.8028269457722327E-2</v>
      </c>
      <c r="I311" s="134">
        <v>-3.8886583132072404E-2</v>
      </c>
      <c r="J311" s="134">
        <v>3.8886583132072404E-2</v>
      </c>
      <c r="K311" s="134">
        <v>2.8038715398002755E-2</v>
      </c>
      <c r="L311" s="134">
        <v>1.7053025658242403E-18</v>
      </c>
      <c r="M311" s="134">
        <v>8.261781760825615E-2</v>
      </c>
      <c r="N311" s="134">
        <v>8.2673060617836747E-2</v>
      </c>
      <c r="O311" s="134">
        <v>4.1336530308918373E-2</v>
      </c>
      <c r="P311" s="134">
        <v>-4.1336530308918373E-2</v>
      </c>
      <c r="Q311" s="134">
        <v>1.3977887830563942</v>
      </c>
      <c r="R311" s="134">
        <v>1.6875000000000007</v>
      </c>
      <c r="S311" s="134">
        <v>10</v>
      </c>
      <c r="T311" s="134">
        <v>1</v>
      </c>
    </row>
    <row r="312" spans="1:20">
      <c r="A312">
        <v>2</v>
      </c>
      <c r="B312">
        <v>78</v>
      </c>
      <c r="C312">
        <v>3</v>
      </c>
      <c r="D312">
        <v>4.5</v>
      </c>
      <c r="E312">
        <v>7.4285714285714288</v>
      </c>
      <c r="F312" s="134">
        <v>-2.2372988179633561E-2</v>
      </c>
      <c r="G312" s="134">
        <v>2.2395185134416244E-2</v>
      </c>
      <c r="H312" s="134">
        <v>2.6734083981599599E-2</v>
      </c>
      <c r="I312" s="134">
        <v>-2.2395253749750207E-2</v>
      </c>
      <c r="J312" s="134">
        <v>2.239525374975021E-2</v>
      </c>
      <c r="K312" s="134">
        <v>2.6655045176386779E-2</v>
      </c>
      <c r="L312" s="134">
        <v>-8.5265128291212015E-19</v>
      </c>
      <c r="M312" s="134">
        <v>5.2143078046966322E-2</v>
      </c>
      <c r="N312" s="134">
        <v>5.2121790025075151E-2</v>
      </c>
      <c r="O312" s="134">
        <v>2.6060895012537576E-2</v>
      </c>
      <c r="P312" s="134">
        <v>-2.6060895012537576E-2</v>
      </c>
      <c r="Q312" s="134">
        <v>1.3023901767113566</v>
      </c>
      <c r="R312" s="134">
        <v>1.6875000000000007</v>
      </c>
      <c r="S312" s="134">
        <v>10</v>
      </c>
      <c r="T312" s="134">
        <v>1</v>
      </c>
    </row>
    <row r="313" spans="1:20">
      <c r="A313">
        <v>2</v>
      </c>
      <c r="B313">
        <v>78</v>
      </c>
      <c r="C313">
        <v>4</v>
      </c>
      <c r="D313">
        <v>4.5</v>
      </c>
      <c r="E313">
        <v>7.4285714285714288</v>
      </c>
      <c r="F313" s="134">
        <v>-7.3782569223280983E-2</v>
      </c>
      <c r="G313" s="134">
        <v>7.3631976193748644E-2</v>
      </c>
      <c r="H313" s="134">
        <v>4.5541899599955547E-2</v>
      </c>
      <c r="I313" s="134">
        <v>-7.3762625345294985E-2</v>
      </c>
      <c r="J313" s="134">
        <v>7.3762625345294972E-2</v>
      </c>
      <c r="K313" s="134">
        <v>4.5595822138279812E-2</v>
      </c>
      <c r="L313" s="134">
        <v>3.4106051316484806E-18</v>
      </c>
      <c r="M313" s="134">
        <v>0.15428905605933924</v>
      </c>
      <c r="N313" s="134">
        <v>0.15441074634813168</v>
      </c>
      <c r="O313" s="134">
        <v>7.7205373174065839E-2</v>
      </c>
      <c r="P313" s="134">
        <v>-7.7205373174065839E-2</v>
      </c>
      <c r="Q313" s="134">
        <v>1.4209172378477744</v>
      </c>
      <c r="R313" s="134">
        <v>1.6875000000000007</v>
      </c>
      <c r="S313" s="134">
        <v>10</v>
      </c>
      <c r="T313" s="134">
        <v>1</v>
      </c>
    </row>
    <row r="314" spans="1:20">
      <c r="A314">
        <v>2</v>
      </c>
      <c r="B314">
        <v>79</v>
      </c>
      <c r="C314">
        <v>1</v>
      </c>
      <c r="D314">
        <v>8</v>
      </c>
      <c r="E314">
        <v>5.1071428571428577</v>
      </c>
      <c r="F314" s="134">
        <v>-2.7584652964271431E-2</v>
      </c>
      <c r="G314" s="134">
        <v>2.7587991502916479E-2</v>
      </c>
      <c r="H314" s="134">
        <v>-2.8272142981043868E-2</v>
      </c>
      <c r="I314" s="134">
        <v>-2.7583298234027567E-2</v>
      </c>
      <c r="J314" s="134">
        <v>2.7583298234027564E-2</v>
      </c>
      <c r="K314" s="134">
        <v>-2.8277958504156726E-2</v>
      </c>
      <c r="L314" s="134">
        <v>8.5265128291212015E-19</v>
      </c>
      <c r="M314" s="134">
        <v>6.1994634979515024E-2</v>
      </c>
      <c r="N314" s="134">
        <v>6.1991905141171796E-2</v>
      </c>
      <c r="O314" s="134">
        <v>3.0995952570585898E-2</v>
      </c>
      <c r="P314" s="134">
        <v>-3.0995952570585898E-2</v>
      </c>
      <c r="Q314" s="134">
        <v>1.8076315391195035</v>
      </c>
      <c r="R314" s="134">
        <v>1.6875000000000007</v>
      </c>
      <c r="S314" s="134">
        <v>10</v>
      </c>
      <c r="T314" s="134">
        <v>1</v>
      </c>
    </row>
    <row r="315" spans="1:20">
      <c r="A315">
        <v>2</v>
      </c>
      <c r="B315">
        <v>79</v>
      </c>
      <c r="C315">
        <v>2</v>
      </c>
      <c r="D315">
        <v>8</v>
      </c>
      <c r="E315">
        <v>5.1071428571428577</v>
      </c>
      <c r="F315" s="134">
        <v>-1.6829260844460264E-2</v>
      </c>
      <c r="G315" s="134">
        <v>1.682410532574179E-2</v>
      </c>
      <c r="H315" s="134">
        <v>-0.18824771583224623</v>
      </c>
      <c r="I315" s="134">
        <v>-1.683200670772024E-2</v>
      </c>
      <c r="J315" s="134">
        <v>1.6832006707720233E-2</v>
      </c>
      <c r="K315" s="134">
        <v>-0.18825001454579285</v>
      </c>
      <c r="L315" s="134">
        <v>2.5579538487363604E-18</v>
      </c>
      <c r="M315" s="134">
        <v>0.19123219281973375</v>
      </c>
      <c r="N315" s="134">
        <v>0.19123632964404588</v>
      </c>
      <c r="O315" s="134">
        <v>9.5618164822022941E-2</v>
      </c>
      <c r="P315" s="134">
        <v>-9.5618164822022941E-2</v>
      </c>
      <c r="Q315" s="134">
        <v>2.2677166733183669</v>
      </c>
      <c r="R315" s="134">
        <v>1.6875000000000007</v>
      </c>
      <c r="S315" s="134">
        <v>10</v>
      </c>
      <c r="T315" s="134">
        <v>1</v>
      </c>
    </row>
    <row r="316" spans="1:20">
      <c r="A316">
        <v>2</v>
      </c>
      <c r="B316">
        <v>79</v>
      </c>
      <c r="C316">
        <v>3</v>
      </c>
      <c r="D316">
        <v>8</v>
      </c>
      <c r="E316">
        <v>5.1071428571428577</v>
      </c>
      <c r="F316" s="134">
        <v>3.1562044401925861E-4</v>
      </c>
      <c r="G316" s="134">
        <v>-3.1030559042658136E-4</v>
      </c>
      <c r="H316" s="134">
        <v>-0.1954951267477624</v>
      </c>
      <c r="I316" s="134">
        <v>3.0864792007173717E-4</v>
      </c>
      <c r="J316" s="134">
        <v>-3.0864792007174487E-4</v>
      </c>
      <c r="K316" s="134">
        <v>-0.19549082588596767</v>
      </c>
      <c r="L316" s="134">
        <v>3.2773783686934618E-18</v>
      </c>
      <c r="M316" s="134">
        <v>0.19549612877375419</v>
      </c>
      <c r="N316" s="134">
        <v>0.19549180049232753</v>
      </c>
      <c r="O316" s="134">
        <v>9.7745900246163767E-2</v>
      </c>
      <c r="P316" s="134">
        <v>-9.7745900246163767E-2</v>
      </c>
      <c r="Q316" s="134">
        <v>2.3577733207735116</v>
      </c>
      <c r="R316" s="134">
        <v>1.6875000000000007</v>
      </c>
      <c r="S316" s="134">
        <v>10</v>
      </c>
      <c r="T316" s="134">
        <v>1</v>
      </c>
    </row>
    <row r="317" spans="1:20">
      <c r="A317">
        <v>2</v>
      </c>
      <c r="B317">
        <v>79</v>
      </c>
      <c r="C317">
        <v>4</v>
      </c>
      <c r="D317">
        <v>8</v>
      </c>
      <c r="E317">
        <v>5.1071428571428577</v>
      </c>
      <c r="F317" s="134">
        <v>-6.0671376120614963E-3</v>
      </c>
      <c r="G317" s="134">
        <v>6.0574657983906008E-3</v>
      </c>
      <c r="H317" s="134">
        <v>-1.7690068483532512E-2</v>
      </c>
      <c r="I317" s="134">
        <v>-6.0386621551449353E-3</v>
      </c>
      <c r="J317" s="134">
        <v>6.0386621551449362E-3</v>
      </c>
      <c r="K317" s="134">
        <v>-1.7729410672456609E-2</v>
      </c>
      <c r="L317" s="134">
        <v>-2.1316282072803004E-19</v>
      </c>
      <c r="M317" s="134">
        <v>2.1446317418447783E-2</v>
      </c>
      <c r="N317" s="134">
        <v>2.1452127290516827E-2</v>
      </c>
      <c r="O317" s="134">
        <v>1.0726063645258414E-2</v>
      </c>
      <c r="P317" s="134">
        <v>-1.0726063645258414E-2</v>
      </c>
      <c r="Q317" s="134">
        <v>2.0571951470482679</v>
      </c>
      <c r="R317" s="134">
        <v>1.6875000000000007</v>
      </c>
      <c r="S317" s="134">
        <v>10</v>
      </c>
      <c r="T317" s="134">
        <v>1</v>
      </c>
    </row>
    <row r="318" spans="1:20">
      <c r="A318">
        <v>2</v>
      </c>
      <c r="B318">
        <v>80</v>
      </c>
      <c r="C318">
        <v>1</v>
      </c>
      <c r="D318">
        <v>12</v>
      </c>
      <c r="E318">
        <v>2.785714285714286</v>
      </c>
      <c r="F318" s="134">
        <v>2.1272641069301004E-2</v>
      </c>
      <c r="G318" s="134">
        <v>-2.1263415443611426E-2</v>
      </c>
      <c r="H318" s="134">
        <v>-8.4631020453898045E-2</v>
      </c>
      <c r="I318" s="134">
        <v>2.1275266882196157E-2</v>
      </c>
      <c r="J318" s="134">
        <v>-2.1275266882196161E-2</v>
      </c>
      <c r="K318" s="134">
        <v>-8.4615178172035968E-2</v>
      </c>
      <c r="L318" s="134">
        <v>8.5265128291212015E-19</v>
      </c>
      <c r="M318" s="134">
        <v>9.4719194077746399E-2</v>
      </c>
      <c r="N318" s="134">
        <v>9.4711542594976675E-2</v>
      </c>
      <c r="O318" s="134">
        <v>4.7355771297488337E-2</v>
      </c>
      <c r="P318" s="134">
        <v>-4.7355771297488337E-2</v>
      </c>
      <c r="Q318" s="134">
        <v>2.5891654437673348</v>
      </c>
      <c r="R318" s="134">
        <v>1.6875000000000007</v>
      </c>
      <c r="S318" s="134">
        <v>10</v>
      </c>
      <c r="T318" s="134">
        <v>1</v>
      </c>
    </row>
    <row r="319" spans="1:20">
      <c r="A319">
        <v>2</v>
      </c>
      <c r="B319">
        <v>80</v>
      </c>
      <c r="C319">
        <v>2</v>
      </c>
      <c r="D319">
        <v>12</v>
      </c>
      <c r="E319">
        <v>2.785714285714286</v>
      </c>
      <c r="F319" s="134">
        <v>-7.8519724292259682E-4</v>
      </c>
      <c r="G319" s="134">
        <v>7.9246983516585462E-4</v>
      </c>
      <c r="H319" s="134">
        <v>2.7392939399707543E-3</v>
      </c>
      <c r="I319" s="134">
        <v>-8.0123677239367949E-4</v>
      </c>
      <c r="J319" s="134">
        <v>8.0123677239367949E-4</v>
      </c>
      <c r="K319" s="134">
        <v>2.7170458484723054E-3</v>
      </c>
      <c r="L319" s="134">
        <v>0</v>
      </c>
      <c r="M319" s="134">
        <v>3.1611334516031828E-3</v>
      </c>
      <c r="N319" s="134">
        <v>3.1544032089198672E-3</v>
      </c>
      <c r="O319" s="134">
        <v>1.5772016044599336E-3</v>
      </c>
      <c r="P319" s="134">
        <v>-1.5772016044599336E-3</v>
      </c>
      <c r="Q319" s="134">
        <v>1.0518355591044117</v>
      </c>
      <c r="R319" s="134">
        <v>1.6875000000000007</v>
      </c>
      <c r="S319" s="134">
        <v>10</v>
      </c>
      <c r="T319" s="134">
        <v>1</v>
      </c>
    </row>
    <row r="320" spans="1:20">
      <c r="A320">
        <v>2</v>
      </c>
      <c r="B320">
        <v>80</v>
      </c>
      <c r="C320">
        <v>3</v>
      </c>
      <c r="D320">
        <v>12</v>
      </c>
      <c r="E320">
        <v>2.785714285714286</v>
      </c>
      <c r="F320" s="134">
        <v>-1.4264337428045847E-3</v>
      </c>
      <c r="G320" s="134">
        <v>1.4306293306274598E-3</v>
      </c>
      <c r="H320" s="134">
        <v>7.38791315683419E-4</v>
      </c>
      <c r="I320" s="134">
        <v>-1.4324005325282527E-3</v>
      </c>
      <c r="J320" s="134">
        <v>1.4324005325282527E-3</v>
      </c>
      <c r="K320" s="134">
        <v>6.7884534476707402E-4</v>
      </c>
      <c r="L320" s="134">
        <v>0</v>
      </c>
      <c r="M320" s="134">
        <v>2.9510374470172684E-3</v>
      </c>
      <c r="N320" s="134">
        <v>2.9441324943794253E-3</v>
      </c>
      <c r="O320" s="134">
        <v>1.4720662471897127E-3</v>
      </c>
      <c r="P320" s="134">
        <v>-1.4720662471897127E-3</v>
      </c>
      <c r="Q320" s="134">
        <v>1.4544616965226387</v>
      </c>
      <c r="R320" s="134">
        <v>1.6875000000000007</v>
      </c>
      <c r="S320" s="134">
        <v>10</v>
      </c>
      <c r="T320" s="134">
        <v>1</v>
      </c>
    </row>
    <row r="321" spans="1:20">
      <c r="A321">
        <v>2</v>
      </c>
      <c r="B321">
        <v>80</v>
      </c>
      <c r="C321">
        <v>4</v>
      </c>
      <c r="D321">
        <v>12</v>
      </c>
      <c r="E321">
        <v>2.785714285714286</v>
      </c>
      <c r="F321" s="134">
        <v>3.0886279375120191E-2</v>
      </c>
      <c r="G321" s="134">
        <v>-3.090939778681235E-2</v>
      </c>
      <c r="H321" s="134">
        <v>-5.9075122550489502E-2</v>
      </c>
      <c r="I321" s="134">
        <v>3.0926217168938074E-2</v>
      </c>
      <c r="J321" s="134">
        <v>-3.0926217168938074E-2</v>
      </c>
      <c r="K321" s="134">
        <v>-5.9040513739584868E-2</v>
      </c>
      <c r="L321" s="134">
        <v>0</v>
      </c>
      <c r="M321" s="134">
        <v>8.5490208914571875E-2</v>
      </c>
      <c r="N321" s="134">
        <v>8.5507344106546715E-2</v>
      </c>
      <c r="O321" s="134">
        <v>4.2753672053273357E-2</v>
      </c>
      <c r="P321" s="134">
        <v>-4.2753672053273357E-2</v>
      </c>
      <c r="Q321" s="134">
        <v>2.7605212710929878</v>
      </c>
      <c r="R321" s="134">
        <v>1.6875000000000007</v>
      </c>
      <c r="S321" s="134">
        <v>10</v>
      </c>
      <c r="T321" s="134">
        <v>1</v>
      </c>
    </row>
    <row r="322" spans="1:20">
      <c r="A322">
        <v>2</v>
      </c>
      <c r="B322">
        <v>81</v>
      </c>
      <c r="C322">
        <v>1</v>
      </c>
      <c r="D322">
        <v>1.5</v>
      </c>
      <c r="E322">
        <v>7.8095238095238093</v>
      </c>
      <c r="F322" s="134">
        <v>-8.9874469136808528E-3</v>
      </c>
      <c r="G322" s="134">
        <v>9.0409328650656682E-3</v>
      </c>
      <c r="H322" s="134">
        <v>2.4089249437054755E-3</v>
      </c>
      <c r="I322" s="134">
        <v>-8.9942794800576664E-3</v>
      </c>
      <c r="J322" s="134">
        <v>8.9942794800576681E-3</v>
      </c>
      <c r="K322" s="134">
        <v>2.3743127686786021E-3</v>
      </c>
      <c r="L322" s="134">
        <v>-4.2632564145606007E-19</v>
      </c>
      <c r="M322" s="134">
        <v>1.818860623662855E-2</v>
      </c>
      <c r="N322" s="134">
        <v>1.8144575348711139E-2</v>
      </c>
      <c r="O322" s="134">
        <v>9.0722876743555697E-3</v>
      </c>
      <c r="P322" s="134">
        <v>-9.0722876743555697E-3</v>
      </c>
      <c r="Q322" s="134">
        <v>1.5051805324694969</v>
      </c>
      <c r="R322" s="134">
        <v>1.6875000000000007</v>
      </c>
      <c r="S322" s="134">
        <v>10</v>
      </c>
      <c r="T322" s="134">
        <v>1</v>
      </c>
    </row>
    <row r="323" spans="1:20">
      <c r="A323">
        <v>2</v>
      </c>
      <c r="B323">
        <v>81</v>
      </c>
      <c r="C323">
        <v>2</v>
      </c>
      <c r="D323">
        <v>1.5</v>
      </c>
      <c r="E323">
        <v>7.8095238095238093</v>
      </c>
      <c r="F323" s="134">
        <v>-4.3817762750054084E-2</v>
      </c>
      <c r="G323" s="134">
        <v>4.3639253532746551E-2</v>
      </c>
      <c r="H323" s="134">
        <v>3.9593103832981954E-4</v>
      </c>
      <c r="I323" s="134">
        <v>-4.3799763096157136E-2</v>
      </c>
      <c r="J323" s="134">
        <v>4.3799763096157136E-2</v>
      </c>
      <c r="K323" s="134">
        <v>4.5905396390880554E-4</v>
      </c>
      <c r="L323" s="134">
        <v>1.7053025658242403E-18</v>
      </c>
      <c r="M323" s="134">
        <v>8.7457912497824739E-2</v>
      </c>
      <c r="N323" s="134">
        <v>8.7600728990458385E-2</v>
      </c>
      <c r="O323" s="134">
        <v>4.3800364495229192E-2</v>
      </c>
      <c r="P323" s="134">
        <v>-4.3800364495229192E-2</v>
      </c>
      <c r="Q323" s="134">
        <v>1.5681761655803852</v>
      </c>
      <c r="R323" s="134">
        <v>1.6875000000000007</v>
      </c>
      <c r="S323" s="134">
        <v>10</v>
      </c>
      <c r="T323" s="134">
        <v>1</v>
      </c>
    </row>
    <row r="324" spans="1:20">
      <c r="A324">
        <v>2</v>
      </c>
      <c r="B324">
        <v>81</v>
      </c>
      <c r="C324">
        <v>3</v>
      </c>
      <c r="D324">
        <v>1.5</v>
      </c>
      <c r="E324">
        <v>7.8095238095238093</v>
      </c>
      <c r="F324" s="134">
        <v>-4.5606927493309891E-2</v>
      </c>
      <c r="G324" s="134">
        <v>4.5747398836889233E-2</v>
      </c>
      <c r="H324" s="134">
        <v>-2.6393759487186509E-2</v>
      </c>
      <c r="I324" s="134">
        <v>-4.5623272691582256E-2</v>
      </c>
      <c r="J324" s="134">
        <v>4.5623272691582256E-2</v>
      </c>
      <c r="K324" s="134">
        <v>-2.6356947457812363E-2</v>
      </c>
      <c r="L324" s="134">
        <v>0</v>
      </c>
      <c r="M324" s="134">
        <v>9.509071184459586E-2</v>
      </c>
      <c r="N324" s="134">
        <v>9.4976948380413775E-2</v>
      </c>
      <c r="O324" s="134">
        <v>4.7488474190206888E-2</v>
      </c>
      <c r="P324" s="134">
        <v>-4.7488474190206888E-2</v>
      </c>
      <c r="Q324" s="134">
        <v>1.7113964170921321</v>
      </c>
      <c r="R324" s="134">
        <v>1.6875000000000007</v>
      </c>
      <c r="S324" s="134">
        <v>10</v>
      </c>
      <c r="T324" s="134">
        <v>1</v>
      </c>
    </row>
    <row r="325" spans="1:20">
      <c r="A325">
        <v>2</v>
      </c>
      <c r="B325">
        <v>81</v>
      </c>
      <c r="C325">
        <v>4</v>
      </c>
      <c r="D325">
        <v>1.5</v>
      </c>
      <c r="E325">
        <v>7.8095238095238093</v>
      </c>
      <c r="F325" s="134">
        <v>-1.5002063396569489E-2</v>
      </c>
      <c r="G325" s="134">
        <v>1.4943551238468369E-2</v>
      </c>
      <c r="H325" s="134">
        <v>-9.7821349176485297E-3</v>
      </c>
      <c r="I325" s="134">
        <v>-1.4957632859127551E-2</v>
      </c>
      <c r="J325" s="134">
        <v>1.4957632859127551E-2</v>
      </c>
      <c r="K325" s="134">
        <v>-9.9562105964184806E-3</v>
      </c>
      <c r="L325" s="134">
        <v>0</v>
      </c>
      <c r="M325" s="134">
        <v>3.1502857004044441E-2</v>
      </c>
      <c r="N325" s="134">
        <v>3.152854662736683E-2</v>
      </c>
      <c r="O325" s="134">
        <v>1.5764273313683415E-2</v>
      </c>
      <c r="P325" s="134">
        <v>-1.5764273313683415E-2</v>
      </c>
      <c r="Q325" s="134">
        <v>1.7314377374610848</v>
      </c>
      <c r="R325" s="134">
        <v>1.6875000000000007</v>
      </c>
      <c r="S325" s="134">
        <v>10</v>
      </c>
      <c r="T325" s="134">
        <v>1</v>
      </c>
    </row>
    <row r="326" spans="1:20">
      <c r="A326">
        <v>2</v>
      </c>
      <c r="B326">
        <v>82</v>
      </c>
      <c r="C326">
        <v>1</v>
      </c>
      <c r="D326">
        <v>4.5</v>
      </c>
      <c r="E326">
        <v>7.8095238095238093</v>
      </c>
      <c r="F326" s="134">
        <v>-7.3254179116471987E-2</v>
      </c>
      <c r="G326" s="134">
        <v>7.3438615425328244E-2</v>
      </c>
      <c r="H326" s="134">
        <v>7.985982404938613E-2</v>
      </c>
      <c r="I326" s="134">
        <v>-7.3276274531422478E-2</v>
      </c>
      <c r="J326" s="134">
        <v>7.3276274531422492E-2</v>
      </c>
      <c r="K326" s="134">
        <v>7.9804348133493741E-2</v>
      </c>
      <c r="L326" s="134">
        <v>-3.4106051316484806E-18</v>
      </c>
      <c r="M326" s="134">
        <v>0.1670220568298742</v>
      </c>
      <c r="N326" s="134">
        <v>0.16687235726095997</v>
      </c>
      <c r="O326" s="134">
        <v>8.3436178630480001E-2</v>
      </c>
      <c r="P326" s="134">
        <v>-8.3436178630479974E-2</v>
      </c>
      <c r="Q326" s="134">
        <v>1.3214738822516858</v>
      </c>
      <c r="R326" s="134">
        <v>1.6875000000000007</v>
      </c>
      <c r="S326" s="134">
        <v>10</v>
      </c>
      <c r="T326" s="134">
        <v>1</v>
      </c>
    </row>
    <row r="327" spans="1:20">
      <c r="A327">
        <v>2</v>
      </c>
      <c r="B327">
        <v>82</v>
      </c>
      <c r="C327">
        <v>2</v>
      </c>
      <c r="D327">
        <v>4.5</v>
      </c>
      <c r="E327">
        <v>7.8095238095238093</v>
      </c>
      <c r="F327" s="134">
        <v>-1.2167409780103845E-2</v>
      </c>
      <c r="G327" s="134">
        <v>1.2105283280394705E-2</v>
      </c>
      <c r="H327" s="134">
        <v>1.1514749332617962E-2</v>
      </c>
      <c r="I327" s="134">
        <v>-1.2161216540115195E-2</v>
      </c>
      <c r="J327" s="134">
        <v>1.2161216540115195E-2</v>
      </c>
      <c r="K327" s="134">
        <v>1.1526943333708326E-2</v>
      </c>
      <c r="L327" s="134">
        <v>0</v>
      </c>
      <c r="M327" s="134">
        <v>2.686546259795651E-2</v>
      </c>
      <c r="N327" s="134">
        <v>2.6915630655082342E-2</v>
      </c>
      <c r="O327" s="134">
        <v>1.3457815327541171E-2</v>
      </c>
      <c r="P327" s="134">
        <v>-1.3457815327541171E-2</v>
      </c>
      <c r="Q327" s="134">
        <v>1.349511996982383</v>
      </c>
      <c r="R327" s="134">
        <v>1.6875000000000007</v>
      </c>
      <c r="S327" s="134">
        <v>10</v>
      </c>
      <c r="T327" s="134">
        <v>1</v>
      </c>
    </row>
    <row r="328" spans="1:20">
      <c r="A328">
        <v>2</v>
      </c>
      <c r="B328">
        <v>82</v>
      </c>
      <c r="C328">
        <v>3</v>
      </c>
      <c r="D328">
        <v>4.5</v>
      </c>
      <c r="E328">
        <v>7.8095238095238093</v>
      </c>
      <c r="F328" s="134">
        <v>1.7540441889983194E-5</v>
      </c>
      <c r="G328" s="134">
        <v>2.3205033302562909E-5</v>
      </c>
      <c r="H328" s="134">
        <v>7.7667416046864075E-5</v>
      </c>
      <c r="I328" s="134">
        <v>0</v>
      </c>
      <c r="J328" s="134">
        <v>0</v>
      </c>
      <c r="K328" s="134">
        <v>0</v>
      </c>
      <c r="L328" s="134">
        <v>0</v>
      </c>
      <c r="M328" s="134">
        <v>7.7873712581770166E-5</v>
      </c>
      <c r="N328" s="134">
        <v>0</v>
      </c>
      <c r="O328" s="134">
        <v>0</v>
      </c>
      <c r="P328" s="134">
        <v>0</v>
      </c>
      <c r="Q328" s="134">
        <v>0</v>
      </c>
      <c r="R328" s="134">
        <v>1.6875000000000007</v>
      </c>
      <c r="S328" s="134">
        <v>10</v>
      </c>
      <c r="T328" s="134">
        <v>1</v>
      </c>
    </row>
    <row r="329" spans="1:20">
      <c r="A329">
        <v>2</v>
      </c>
      <c r="B329">
        <v>82</v>
      </c>
      <c r="C329">
        <v>4</v>
      </c>
      <c r="D329">
        <v>4.5</v>
      </c>
      <c r="E329">
        <v>7.8095238095238093</v>
      </c>
      <c r="F329" s="134">
        <v>-7.0868616765294351E-2</v>
      </c>
      <c r="G329" s="134">
        <v>7.0727775794039785E-2</v>
      </c>
      <c r="H329" s="134">
        <v>4.0737118651798167E-2</v>
      </c>
      <c r="I329" s="134">
        <v>-7.0851423459976637E-2</v>
      </c>
      <c r="J329" s="134">
        <v>7.0851423459976651E-2</v>
      </c>
      <c r="K329" s="134">
        <v>4.0779111588996074E-2</v>
      </c>
      <c r="L329" s="134">
        <v>-3.4106051316484806E-18</v>
      </c>
      <c r="M329" s="134">
        <v>0.14733991727250201</v>
      </c>
      <c r="N329" s="134">
        <v>0.14745383266367648</v>
      </c>
      <c r="O329" s="134">
        <v>7.3726916331838255E-2</v>
      </c>
      <c r="P329" s="134">
        <v>-7.3726916331838227E-2</v>
      </c>
      <c r="Q329" s="134">
        <v>1.4306925492334446</v>
      </c>
      <c r="R329" s="134">
        <v>1.6875000000000007</v>
      </c>
      <c r="S329" s="134">
        <v>10</v>
      </c>
      <c r="T329" s="134">
        <v>1</v>
      </c>
    </row>
    <row r="330" spans="1:20">
      <c r="A330">
        <v>2</v>
      </c>
      <c r="B330">
        <v>83</v>
      </c>
      <c r="C330">
        <v>1</v>
      </c>
      <c r="D330">
        <v>8</v>
      </c>
      <c r="E330">
        <v>5.3690476190476186</v>
      </c>
      <c r="F330" s="134">
        <v>-1.5653061479040702E-2</v>
      </c>
      <c r="G330" s="134">
        <v>1.5692926704408455E-2</v>
      </c>
      <c r="H330" s="134">
        <v>-4.1077323205395882E-3</v>
      </c>
      <c r="I330" s="134">
        <v>-1.566028784235347E-2</v>
      </c>
      <c r="J330" s="134">
        <v>1.566028784235347E-2</v>
      </c>
      <c r="K330" s="134">
        <v>-4.0285007459494966E-3</v>
      </c>
      <c r="L330" s="134">
        <v>4.2632564145606007E-19</v>
      </c>
      <c r="M330" s="134">
        <v>3.1613991206649934E-2</v>
      </c>
      <c r="N330" s="134">
        <v>3.1578588940634623E-2</v>
      </c>
      <c r="O330" s="134">
        <v>1.5789294470317312E-2</v>
      </c>
      <c r="P330" s="134">
        <v>-1.5789294470317312E-2</v>
      </c>
      <c r="Q330" s="134">
        <v>1.6347559352451615</v>
      </c>
      <c r="R330" s="134">
        <v>1.6875000000000007</v>
      </c>
      <c r="S330" s="134">
        <v>10</v>
      </c>
      <c r="T330" s="134">
        <v>1</v>
      </c>
    </row>
    <row r="331" spans="1:20">
      <c r="A331">
        <v>2</v>
      </c>
      <c r="B331">
        <v>83</v>
      </c>
      <c r="C331">
        <v>2</v>
      </c>
      <c r="D331">
        <v>8</v>
      </c>
      <c r="E331">
        <v>5.3690476190476186</v>
      </c>
      <c r="F331" s="134">
        <v>-1.3123490393401688E-2</v>
      </c>
      <c r="G331" s="134">
        <v>1.3118842414643148E-2</v>
      </c>
      <c r="H331" s="134">
        <v>-0.18972993383856326</v>
      </c>
      <c r="I331" s="134">
        <v>-1.3121762990547927E-2</v>
      </c>
      <c r="J331" s="134">
        <v>1.3121762990547922E-2</v>
      </c>
      <c r="K331" s="134">
        <v>-0.18973356594713336</v>
      </c>
      <c r="L331" s="134">
        <v>1.7053025658242403E-18</v>
      </c>
      <c r="M331" s="134">
        <v>0.1915361788947294</v>
      </c>
      <c r="N331" s="134">
        <v>0.19153994022901769</v>
      </c>
      <c r="O331" s="134">
        <v>9.5769970114508843E-2</v>
      </c>
      <c r="P331" s="134">
        <v>-9.5769970114508843E-2</v>
      </c>
      <c r="Q331" s="134">
        <v>2.2874716495481406</v>
      </c>
      <c r="R331" s="134">
        <v>1.6875000000000007</v>
      </c>
      <c r="S331" s="134">
        <v>10</v>
      </c>
      <c r="T331" s="134">
        <v>1</v>
      </c>
    </row>
    <row r="332" spans="1:20">
      <c r="A332">
        <v>2</v>
      </c>
      <c r="B332">
        <v>83</v>
      </c>
      <c r="C332">
        <v>3</v>
      </c>
      <c r="D332">
        <v>8</v>
      </c>
      <c r="E332">
        <v>5.3690476190476186</v>
      </c>
      <c r="F332" s="134">
        <v>3.2509585481589423E-3</v>
      </c>
      <c r="G332" s="134">
        <v>-3.23846569053968E-3</v>
      </c>
      <c r="H332" s="134">
        <v>-0.19218369016606568</v>
      </c>
      <c r="I332" s="134">
        <v>3.2410350150427689E-3</v>
      </c>
      <c r="J332" s="134">
        <v>-3.2410350150427741E-3</v>
      </c>
      <c r="K332" s="134">
        <v>-0.1921738016743138</v>
      </c>
      <c r="L332" s="134">
        <v>2.1316282072803004E-18</v>
      </c>
      <c r="M332" s="134">
        <v>0.19229322243073502</v>
      </c>
      <c r="N332" s="134">
        <v>0.19228309151309544</v>
      </c>
      <c r="O332" s="134">
        <v>9.6141545756547722E-2</v>
      </c>
      <c r="P332" s="134">
        <v>-9.6141545756547722E-2</v>
      </c>
      <c r="Q332" s="134">
        <v>2.3730532226764511</v>
      </c>
      <c r="R332" s="134">
        <v>1.6875000000000007</v>
      </c>
      <c r="S332" s="134">
        <v>10</v>
      </c>
      <c r="T332" s="134">
        <v>1</v>
      </c>
    </row>
    <row r="333" spans="1:20">
      <c r="A333">
        <v>2</v>
      </c>
      <c r="B333">
        <v>83</v>
      </c>
      <c r="C333">
        <v>4</v>
      </c>
      <c r="D333">
        <v>8</v>
      </c>
      <c r="E333">
        <v>5.3690476190476186</v>
      </c>
      <c r="F333" s="134">
        <v>-3.4012632371903904E-6</v>
      </c>
      <c r="G333" s="134">
        <v>4.8435742037246528E-5</v>
      </c>
      <c r="H333" s="134">
        <v>-1.2770494034875087E-4</v>
      </c>
      <c r="I333" s="134">
        <v>0</v>
      </c>
      <c r="J333" s="134">
        <v>0</v>
      </c>
      <c r="K333" s="134">
        <v>0</v>
      </c>
      <c r="L333" s="134">
        <v>0</v>
      </c>
      <c r="M333" s="134">
        <v>1.3782462372631394E-4</v>
      </c>
      <c r="N333" s="134">
        <v>0</v>
      </c>
      <c r="O333" s="134">
        <v>0</v>
      </c>
      <c r="P333" s="134">
        <v>0</v>
      </c>
      <c r="Q333" s="134">
        <v>0</v>
      </c>
      <c r="R333" s="134">
        <v>1.6875000000000007</v>
      </c>
      <c r="S333" s="134">
        <v>10</v>
      </c>
      <c r="T333" s="134">
        <v>1</v>
      </c>
    </row>
    <row r="334" spans="1:20">
      <c r="A334">
        <v>2</v>
      </c>
      <c r="B334">
        <v>84</v>
      </c>
      <c r="C334">
        <v>1</v>
      </c>
      <c r="D334">
        <v>12</v>
      </c>
      <c r="E334">
        <v>2.9285714285714288</v>
      </c>
      <c r="F334" s="134">
        <v>3.8892739856294239E-2</v>
      </c>
      <c r="G334" s="134">
        <v>-3.8898144628027466E-2</v>
      </c>
      <c r="H334" s="134">
        <v>-9.080562468284141E-2</v>
      </c>
      <c r="I334" s="134">
        <v>3.8909620421388014E-2</v>
      </c>
      <c r="J334" s="134">
        <v>-3.8909620421388014E-2</v>
      </c>
      <c r="K334" s="134">
        <v>-9.0786235217373515E-2</v>
      </c>
      <c r="L334" s="134">
        <v>-1.7053025658242403E-18</v>
      </c>
      <c r="M334" s="134">
        <v>0.11957041098404797</v>
      </c>
      <c r="N334" s="134">
        <v>0.11957413913673078</v>
      </c>
      <c r="O334" s="134">
        <v>5.9787069568365388E-2</v>
      </c>
      <c r="P334" s="134">
        <v>-5.9787069568365388E-2</v>
      </c>
      <c r="Q334" s="134">
        <v>2.7105154611146842</v>
      </c>
      <c r="R334" s="134">
        <v>1.6875000000000007</v>
      </c>
      <c r="S334" s="134">
        <v>10</v>
      </c>
      <c r="T334" s="134">
        <v>1</v>
      </c>
    </row>
    <row r="335" spans="1:20">
      <c r="A335">
        <v>2</v>
      </c>
      <c r="B335">
        <v>84</v>
      </c>
      <c r="C335">
        <v>2</v>
      </c>
      <c r="D335">
        <v>12</v>
      </c>
      <c r="E335">
        <v>2.9285714285714288</v>
      </c>
      <c r="F335" s="134">
        <v>-2.0458616242717545E-3</v>
      </c>
      <c r="G335" s="134">
        <v>2.059368753506929E-3</v>
      </c>
      <c r="H335" s="134">
        <v>3.6134152357175982E-3</v>
      </c>
      <c r="I335" s="134">
        <v>-2.0703308772112555E-3</v>
      </c>
      <c r="J335" s="134">
        <v>2.070330877211255E-3</v>
      </c>
      <c r="K335" s="134">
        <v>3.5493319730080775E-3</v>
      </c>
      <c r="L335" s="134">
        <v>1.0658141036401502E-19</v>
      </c>
      <c r="M335" s="134">
        <v>5.4689748692376503E-3</v>
      </c>
      <c r="N335" s="134">
        <v>5.453699406747196E-3</v>
      </c>
      <c r="O335" s="134">
        <v>2.726849703373598E-3</v>
      </c>
      <c r="P335" s="134">
        <v>-2.726849703373598E-3</v>
      </c>
      <c r="Q335" s="134">
        <v>1.2164697334148005</v>
      </c>
      <c r="R335" s="134">
        <v>1.6875000000000007</v>
      </c>
      <c r="S335" s="134">
        <v>10</v>
      </c>
      <c r="T335" s="134">
        <v>1</v>
      </c>
    </row>
    <row r="336" spans="1:20">
      <c r="A336">
        <v>2</v>
      </c>
      <c r="B336">
        <v>84</v>
      </c>
      <c r="C336">
        <v>3</v>
      </c>
      <c r="D336">
        <v>12</v>
      </c>
      <c r="E336">
        <v>2.9285714285714288</v>
      </c>
      <c r="F336" s="134">
        <v>-3.2743358323793731E-3</v>
      </c>
      <c r="G336" s="134">
        <v>3.2692417187048257E-3</v>
      </c>
      <c r="H336" s="134">
        <v>9.3462353167637069E-3</v>
      </c>
      <c r="I336" s="134">
        <v>-3.2635161753785517E-3</v>
      </c>
      <c r="J336" s="134">
        <v>3.2635161753785513E-3</v>
      </c>
      <c r="K336" s="134">
        <v>9.362272585549513E-3</v>
      </c>
      <c r="L336" s="134">
        <v>1.0658141036401502E-19</v>
      </c>
      <c r="M336" s="134">
        <v>1.1409229674407219E-2</v>
      </c>
      <c r="N336" s="134">
        <v>1.141290056357111E-2</v>
      </c>
      <c r="O336" s="134">
        <v>5.706450281785555E-3</v>
      </c>
      <c r="P336" s="134">
        <v>-5.706450281785555E-3</v>
      </c>
      <c r="Q336" s="134">
        <v>1.0898079457225265</v>
      </c>
      <c r="R336" s="134">
        <v>1.6875000000000007</v>
      </c>
      <c r="S336" s="134">
        <v>10</v>
      </c>
      <c r="T336" s="134">
        <v>1</v>
      </c>
    </row>
    <row r="337" spans="1:20">
      <c r="A337">
        <v>2</v>
      </c>
      <c r="B337">
        <v>84</v>
      </c>
      <c r="C337">
        <v>4</v>
      </c>
      <c r="D337">
        <v>12</v>
      </c>
      <c r="E337">
        <v>2.9285714285714288</v>
      </c>
      <c r="F337" s="134">
        <v>5.0975756110640084E-2</v>
      </c>
      <c r="G337" s="134">
        <v>-5.0990399507950458E-2</v>
      </c>
      <c r="H337" s="134">
        <v>-5.8928672755473248E-2</v>
      </c>
      <c r="I337" s="134">
        <v>5.0996172630974466E-2</v>
      </c>
      <c r="J337" s="134">
        <v>-5.0996172630974466E-2</v>
      </c>
      <c r="K337" s="134">
        <v>-5.8906190476131284E-2</v>
      </c>
      <c r="L337" s="134">
        <v>0</v>
      </c>
      <c r="M337" s="134">
        <v>0.11776962836128965</v>
      </c>
      <c r="N337" s="134">
        <v>0.11778105861488451</v>
      </c>
      <c r="O337" s="134">
        <v>5.8890529307442256E-2</v>
      </c>
      <c r="P337" s="134">
        <v>-5.8890529307442256E-2</v>
      </c>
      <c r="Q337" s="134">
        <v>2.8797164929979555</v>
      </c>
      <c r="R337" s="134">
        <v>1.6875000000000007</v>
      </c>
      <c r="S337" s="134">
        <v>10</v>
      </c>
      <c r="T337" s="134">
        <v>1</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625</v>
      </c>
      <c r="B1" s="7" t="s">
        <v>609</v>
      </c>
      <c r="C1" s="7" t="s">
        <v>697</v>
      </c>
      <c r="D1" s="7" t="s">
        <v>698</v>
      </c>
      <c r="E1" s="7" t="s">
        <v>699</v>
      </c>
      <c r="F1" s="7" t="s">
        <v>700</v>
      </c>
      <c r="G1" s="7" t="s">
        <v>701</v>
      </c>
      <c r="H1" t="s">
        <v>702</v>
      </c>
      <c r="I1" t="s">
        <v>438</v>
      </c>
      <c r="J1" t="s">
        <v>439</v>
      </c>
    </row>
    <row r="2" spans="1:102">
      <c r="A2">
        <v>2</v>
      </c>
      <c r="B2" s="8">
        <v>1</v>
      </c>
      <c r="C2" s="8">
        <v>0</v>
      </c>
      <c r="D2" s="8">
        <v>0</v>
      </c>
      <c r="E2" s="8">
        <v>0</v>
      </c>
      <c r="F2" s="8">
        <v>0</v>
      </c>
      <c r="G2" s="8">
        <v>0</v>
      </c>
      <c r="H2" s="5">
        <v>1.7142857141625005</v>
      </c>
      <c r="I2" s="5">
        <v>4.3055701691421193</v>
      </c>
      <c r="J2" s="5">
        <v>73.379911973880894</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3</v>
      </c>
      <c r="D3" s="8">
        <v>0</v>
      </c>
      <c r="E3" s="8">
        <v>0</v>
      </c>
      <c r="F3" s="8">
        <v>0</v>
      </c>
      <c r="G3" s="8">
        <v>0</v>
      </c>
      <c r="H3" s="5">
        <v>3.4285714283250002</v>
      </c>
      <c r="I3" s="5">
        <v>-6.3212036345211926</v>
      </c>
      <c r="J3" s="5">
        <v>135.29922724264199</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6</v>
      </c>
      <c r="D4" s="8">
        <v>0</v>
      </c>
      <c r="E4" s="8">
        <v>0</v>
      </c>
      <c r="F4" s="8">
        <v>0</v>
      </c>
      <c r="G4" s="8">
        <v>0</v>
      </c>
      <c r="H4" s="5">
        <v>3.0476190473657723</v>
      </c>
      <c r="I4" s="5">
        <v>-16.342596999225687</v>
      </c>
      <c r="J4" s="5">
        <v>139.45383341727032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10</v>
      </c>
      <c r="D5" s="8">
        <v>0</v>
      </c>
      <c r="E5" s="8">
        <v>0</v>
      </c>
      <c r="F5" s="8">
        <v>0</v>
      </c>
      <c r="G5" s="8">
        <v>0</v>
      </c>
      <c r="H5" s="5">
        <v>2.6666666665092271</v>
      </c>
      <c r="I5" s="5">
        <v>-34.340512809658399</v>
      </c>
      <c r="J5" s="5">
        <v>107.55189749118026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14</v>
      </c>
      <c r="D6" s="8">
        <v>0</v>
      </c>
      <c r="E6" s="8">
        <v>0</v>
      </c>
      <c r="F6" s="8">
        <v>0</v>
      </c>
      <c r="G6" s="8">
        <v>0</v>
      </c>
      <c r="H6" s="5">
        <v>0.85714285708125026</v>
      </c>
      <c r="I6" s="5">
        <v>0.67900479799716895</v>
      </c>
      <c r="J6" s="5">
        <v>36.315321874747163</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0</v>
      </c>
      <c r="D7" s="8">
        <v>0.38095238095238093</v>
      </c>
      <c r="E7" s="8">
        <v>0</v>
      </c>
      <c r="F7" s="8">
        <v>-2.0725396529575647E-3</v>
      </c>
      <c r="G7" s="8">
        <v>0</v>
      </c>
      <c r="H7" s="5">
        <v>3.4285714283250002</v>
      </c>
      <c r="I7" s="5">
        <v>8.5145485106028378</v>
      </c>
      <c r="J7" s="5">
        <v>2.454214609315386E-11</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v>
      </c>
      <c r="D8" s="8">
        <v>0.38095238095238093</v>
      </c>
      <c r="E8" s="8">
        <v>3.2800634404692863E-4</v>
      </c>
      <c r="F8" s="8">
        <v>-1.8912615486120241E-3</v>
      </c>
      <c r="G8" s="8">
        <v>0</v>
      </c>
      <c r="H8" s="5">
        <v>6.8571428566500021</v>
      </c>
      <c r="I8" s="5">
        <v>-1.8998136397385679E-12</v>
      </c>
      <c r="J8" s="5">
        <v>2.3218760247800674E-11</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6</v>
      </c>
      <c r="D9" s="8">
        <v>0.38095238095238093</v>
      </c>
      <c r="E9" s="8">
        <v>7.8286584652684276E-4</v>
      </c>
      <c r="F9" s="8">
        <v>-1.6455284778251391E-3</v>
      </c>
      <c r="G9" s="8">
        <v>0</v>
      </c>
      <c r="H9" s="5">
        <v>6.0952380947315472</v>
      </c>
      <c r="I9" s="5">
        <v>-2.0268231537556858E-12</v>
      </c>
      <c r="J9" s="5">
        <v>-4.4106940322308219E-12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10</v>
      </c>
      <c r="D10" s="8">
        <v>0.14285714285714285</v>
      </c>
      <c r="E10" s="8">
        <v>8.1233628283753918E-4</v>
      </c>
      <c r="F10" s="8">
        <v>-3.9855029856867083E-4</v>
      </c>
      <c r="G10" s="8">
        <v>0</v>
      </c>
      <c r="H10" s="5">
        <v>5.3333333330184525</v>
      </c>
      <c r="I10" s="5">
        <v>1.5134560271690134E-11</v>
      </c>
      <c r="J10" s="5">
        <v>9.7761798656392784E-12</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14</v>
      </c>
      <c r="D11" s="8">
        <v>0.14285714285714285</v>
      </c>
      <c r="E11" s="8">
        <v>0</v>
      </c>
      <c r="F11" s="8">
        <v>-2.0290504266305172E-4</v>
      </c>
      <c r="G11" s="8">
        <v>0</v>
      </c>
      <c r="H11" s="5">
        <v>1.7142857141625003</v>
      </c>
      <c r="I11" s="5">
        <v>-7.0008234360300015E-2</v>
      </c>
      <c r="J11" s="5">
        <v>1.3569145806968663E-12</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0</v>
      </c>
      <c r="D12" s="8">
        <v>0.76190476190476186</v>
      </c>
      <c r="E12" s="8">
        <v>0</v>
      </c>
      <c r="F12" s="8">
        <v>-4.0809107035612796E-3</v>
      </c>
      <c r="G12" s="8">
        <v>0</v>
      </c>
      <c r="H12" s="5">
        <v>3.4285714283250002</v>
      </c>
      <c r="I12" s="5">
        <v>7.7726312173066834</v>
      </c>
      <c r="J12" s="5">
        <v>5.4285465012071654E-12</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3</v>
      </c>
      <c r="D13" s="8">
        <v>0.76190476190476186</v>
      </c>
      <c r="E13" s="8">
        <v>6.5558600807316886E-4</v>
      </c>
      <c r="F13" s="8">
        <v>-3.7708354265931494E-3</v>
      </c>
      <c r="G13" s="8">
        <v>0</v>
      </c>
      <c r="H13" s="5">
        <v>6.8571428566499995</v>
      </c>
      <c r="I13" s="5">
        <v>-4.1118219940017298E-12</v>
      </c>
      <c r="J13" s="5">
        <v>1.1504575070375722E-11</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6</v>
      </c>
      <c r="D14" s="8">
        <v>0.76190476190476186</v>
      </c>
      <c r="E14" s="8">
        <v>1.5197607609610238E-3</v>
      </c>
      <c r="F14" s="8">
        <v>-3.3276018783313477E-3</v>
      </c>
      <c r="G14" s="8">
        <v>0</v>
      </c>
      <c r="H14" s="5">
        <v>6.0952380947315481</v>
      </c>
      <c r="I14" s="5">
        <v>-7.0268235674575408E-12</v>
      </c>
      <c r="J14" s="5">
        <v>4.9675819013828004E-12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10</v>
      </c>
      <c r="D15" s="8">
        <v>0.2857142857142857</v>
      </c>
      <c r="E15" s="8">
        <v>1.4582454705787432E-3</v>
      </c>
      <c r="F15" s="8">
        <v>-8.1637112162328759E-4</v>
      </c>
      <c r="G15" s="8">
        <v>0</v>
      </c>
      <c r="H15" s="5">
        <v>5.3333333330184542</v>
      </c>
      <c r="I15" s="5">
        <v>1.3168133250474057E-11</v>
      </c>
      <c r="J15" s="5">
        <v>1.6332712959865603E-11</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14</v>
      </c>
      <c r="D16" s="8">
        <v>0.2857142857142857</v>
      </c>
      <c r="E16" s="8">
        <v>0</v>
      </c>
      <c r="F16" s="8">
        <v>-4.8937315513024793E-4</v>
      </c>
      <c r="G16" s="8">
        <v>0</v>
      </c>
      <c r="H16">
        <v>1.714285714162501</v>
      </c>
      <c r="I16">
        <v>-1.7893852840044815</v>
      </c>
      <c r="J16">
        <v>1.1146639167236572E-12</v>
      </c>
    </row>
    <row r="17" spans="1:102">
      <c r="A17">
        <v>2</v>
      </c>
      <c r="B17" s="8">
        <v>16</v>
      </c>
      <c r="C17" s="8">
        <v>0</v>
      </c>
      <c r="D17" s="8">
        <v>1.1428571428571428</v>
      </c>
      <c r="E17" s="8">
        <v>0</v>
      </c>
      <c r="F17" s="8">
        <v>-5.9963749499291515E-3</v>
      </c>
      <c r="G17" s="8">
        <v>0</v>
      </c>
      <c r="H17">
        <v>3.4285714283249993</v>
      </c>
      <c r="I17">
        <v>7.1479277145603985</v>
      </c>
      <c r="J17">
        <v>-5.4347637501450663E-12</v>
      </c>
    </row>
    <row r="18" spans="1:102">
      <c r="A18">
        <v>2</v>
      </c>
      <c r="B18" s="8">
        <v>17</v>
      </c>
      <c r="C18" s="8">
        <v>3</v>
      </c>
      <c r="D18" s="8">
        <v>1.1428571428571428</v>
      </c>
      <c r="E18" s="8">
        <v>9.6775113812936232E-4</v>
      </c>
      <c r="F18" s="8">
        <v>-5.6734965595188012E-3</v>
      </c>
      <c r="G18" s="8">
        <v>0</v>
      </c>
      <c r="H18">
        <v>6.8571428566499995</v>
      </c>
      <c r="I18">
        <v>-7.3944184109109301E-12</v>
      </c>
      <c r="J18">
        <v>-9.8898667033608945E-12</v>
      </c>
    </row>
    <row r="19" spans="1:102">
      <c r="A19">
        <v>2</v>
      </c>
      <c r="B19" s="8">
        <v>18</v>
      </c>
      <c r="C19" s="8">
        <v>6</v>
      </c>
      <c r="D19" s="8">
        <v>1.1428571428571428</v>
      </c>
      <c r="E19" s="8">
        <v>2.3308436313933768E-3</v>
      </c>
      <c r="F19" s="8">
        <v>-5.1412718747648059E-3</v>
      </c>
      <c r="G19" s="8">
        <v>0</v>
      </c>
      <c r="H19">
        <v>6.0952380947315463</v>
      </c>
      <c r="I19">
        <v>-3.6682348131256148E-11</v>
      </c>
      <c r="J19">
        <v>3.0968116959684266E-11</v>
      </c>
    </row>
    <row r="20" spans="1:102">
      <c r="A20">
        <v>2</v>
      </c>
      <c r="B20" s="8">
        <v>19</v>
      </c>
      <c r="C20" s="8">
        <v>10</v>
      </c>
      <c r="D20" s="8">
        <v>0.42857142857142855</v>
      </c>
      <c r="E20" s="8">
        <v>1.937404530948199E-3</v>
      </c>
      <c r="F20" s="8">
        <v>-1.2310233296584456E-3</v>
      </c>
      <c r="G20" s="8">
        <v>0</v>
      </c>
      <c r="H20">
        <v>5.3333333330184551</v>
      </c>
      <c r="I20">
        <v>-4.6833648070787604E-11</v>
      </c>
      <c r="J20">
        <v>-2.4311219704031828E-11</v>
      </c>
    </row>
    <row r="21" spans="1:102">
      <c r="A21">
        <v>2</v>
      </c>
      <c r="B21" s="8">
        <v>20</v>
      </c>
      <c r="C21" s="8">
        <v>14</v>
      </c>
      <c r="D21" s="8">
        <v>0.42857142857142855</v>
      </c>
      <c r="E21" s="8">
        <v>0</v>
      </c>
      <c r="F21" s="8">
        <v>-8.173604455016043E-4</v>
      </c>
      <c r="G21" s="8">
        <v>0</v>
      </c>
      <c r="H21">
        <v>1.7142857141625001</v>
      </c>
      <c r="I21">
        <v>-2.103529397064178</v>
      </c>
      <c r="J21">
        <v>1.1013412404281553E-13</v>
      </c>
    </row>
    <row r="22" spans="1:102">
      <c r="A22">
        <v>2</v>
      </c>
      <c r="B22" s="8">
        <v>21</v>
      </c>
      <c r="C22" s="8">
        <v>0</v>
      </c>
      <c r="D22" s="8">
        <v>1.5238095238095237</v>
      </c>
      <c r="E22" s="8">
        <v>0</v>
      </c>
      <c r="F22" s="8">
        <v>-7.7521686758736073E-3</v>
      </c>
      <c r="G22" s="8">
        <v>0</v>
      </c>
      <c r="H22">
        <v>3.4285714283250028</v>
      </c>
      <c r="I22">
        <v>6.6250315586693702</v>
      </c>
      <c r="J22">
        <v>-1.8519408229167311E-11</v>
      </c>
    </row>
    <row r="23" spans="1:102">
      <c r="A23">
        <v>2</v>
      </c>
      <c r="B23" s="8">
        <v>22</v>
      </c>
      <c r="C23" s="8">
        <v>3</v>
      </c>
      <c r="D23" s="8">
        <v>1.5238095238095237</v>
      </c>
      <c r="E23" s="8">
        <v>1.2185511835520087E-3</v>
      </c>
      <c r="F23" s="8">
        <v>-7.5518830490091471E-3</v>
      </c>
      <c r="G23" s="8">
        <v>0</v>
      </c>
      <c r="H23">
        <v>6.8571428566500039</v>
      </c>
      <c r="I23">
        <v>6.4598104643209808E-11</v>
      </c>
      <c r="J23">
        <v>3.666755787889997E-11</v>
      </c>
    </row>
    <row r="24" spans="1:102">
      <c r="A24">
        <v>2</v>
      </c>
      <c r="B24" s="8">
        <v>23</v>
      </c>
      <c r="C24" s="8">
        <v>6</v>
      </c>
      <c r="D24" s="8">
        <v>1.5238095238095237</v>
      </c>
      <c r="E24" s="8">
        <v>3.3344735393048067E-3</v>
      </c>
      <c r="F24" s="8">
        <v>-7.100049464139278E-3</v>
      </c>
      <c r="G24" s="8">
        <v>0</v>
      </c>
      <c r="H24">
        <v>6.0952380947315508</v>
      </c>
      <c r="I24">
        <v>-1.8079004959759004E-10</v>
      </c>
      <c r="J24">
        <v>5.9911187122452247E-11</v>
      </c>
    </row>
    <row r="25" spans="1:102">
      <c r="A25">
        <v>2</v>
      </c>
      <c r="B25" s="8">
        <v>24</v>
      </c>
      <c r="C25" s="8">
        <v>10</v>
      </c>
      <c r="D25" s="8">
        <v>0.5714285714285714</v>
      </c>
      <c r="E25" s="8">
        <v>2.3363873316294796E-3</v>
      </c>
      <c r="F25" s="8">
        <v>-1.5915867332850161E-3</v>
      </c>
      <c r="G25" s="8">
        <v>0</v>
      </c>
      <c r="H25">
        <v>5.3333333330184605</v>
      </c>
      <c r="I25">
        <v>-3.0476243750854337E-10</v>
      </c>
      <c r="J25">
        <v>-3.5704239564893214E-10</v>
      </c>
    </row>
    <row r="26" spans="1:102">
      <c r="A26">
        <v>2</v>
      </c>
      <c r="B26" s="8">
        <v>25</v>
      </c>
      <c r="C26" s="8">
        <v>14</v>
      </c>
      <c r="D26" s="8">
        <v>0.5714285714285714</v>
      </c>
      <c r="E26" s="8">
        <v>0</v>
      </c>
      <c r="F26" s="8">
        <v>-1.1046687382153877E-3</v>
      </c>
      <c r="G26" s="8">
        <v>0</v>
      </c>
      <c r="H26">
        <v>1.7142857141625027</v>
      </c>
      <c r="I26">
        <v>-1.6974160214876512</v>
      </c>
      <c r="J26">
        <v>-3.8191672047105385E-14</v>
      </c>
    </row>
    <row r="27" spans="1:102">
      <c r="A27">
        <v>2</v>
      </c>
      <c r="B27" s="8">
        <v>26</v>
      </c>
      <c r="C27" s="8">
        <v>0</v>
      </c>
      <c r="D27" s="8">
        <v>1.9047619047619047</v>
      </c>
      <c r="E27" s="8">
        <v>0</v>
      </c>
      <c r="F27" s="8">
        <v>-9.3351545482358699E-3</v>
      </c>
      <c r="G27" s="8">
        <v>0</v>
      </c>
      <c r="H27">
        <v>3.4285714283250051</v>
      </c>
      <c r="I27">
        <v>5.8600182621010131</v>
      </c>
      <c r="J27">
        <v>-3.7777336814315277E-11</v>
      </c>
    </row>
    <row r="28" spans="1:102">
      <c r="A28">
        <v>2</v>
      </c>
      <c r="B28" s="8">
        <v>27</v>
      </c>
      <c r="C28" s="8">
        <v>3</v>
      </c>
      <c r="D28" s="8">
        <v>1.9047619047619047</v>
      </c>
      <c r="E28" s="8">
        <v>1.3676030671730759E-3</v>
      </c>
      <c r="F28" s="8">
        <v>-9.3891067543537821E-3</v>
      </c>
      <c r="G28" s="8">
        <v>0</v>
      </c>
      <c r="H28" s="4">
        <v>6.8571428566500057</v>
      </c>
      <c r="I28" s="4">
        <v>2.0144641510455585E-10</v>
      </c>
      <c r="J28" s="4">
        <v>9.3210772433849343E-11</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6</v>
      </c>
      <c r="D29" s="8">
        <v>1.9047619047619047</v>
      </c>
      <c r="E29" s="8">
        <v>4.6397546273393405E-3</v>
      </c>
      <c r="F29" s="8">
        <v>-9.2520491765254575E-3</v>
      </c>
      <c r="G29" s="8">
        <v>0</v>
      </c>
      <c r="H29">
        <v>6.0952380947315499</v>
      </c>
      <c r="I29">
        <v>-7.4338402100693202E-10</v>
      </c>
      <c r="J29">
        <v>3.4569236362358424E-10</v>
      </c>
    </row>
    <row r="30" spans="1:102">
      <c r="A30">
        <v>2</v>
      </c>
      <c r="B30" s="8">
        <v>29</v>
      </c>
      <c r="C30" s="8">
        <v>10</v>
      </c>
      <c r="D30" s="8">
        <v>0.7142857142857143</v>
      </c>
      <c r="E30" s="8">
        <v>2.6734296046754353E-3</v>
      </c>
      <c r="F30" s="8">
        <v>-1.9140044411407352E-3</v>
      </c>
      <c r="G30" s="8">
        <v>0</v>
      </c>
      <c r="H30">
        <v>5.3333333330184587</v>
      </c>
      <c r="I30">
        <v>-6.8100902694823162E-10</v>
      </c>
      <c r="J30">
        <v>-1.532001192572352E-9</v>
      </c>
    </row>
    <row r="31" spans="1:102">
      <c r="A31">
        <v>2</v>
      </c>
      <c r="B31" s="8">
        <v>30</v>
      </c>
      <c r="C31" s="8">
        <v>14</v>
      </c>
      <c r="D31" s="8">
        <v>0.7142857142857143</v>
      </c>
      <c r="E31" s="8">
        <v>0</v>
      </c>
      <c r="F31" s="8">
        <v>-1.363934215398744E-3</v>
      </c>
      <c r="G31" s="8">
        <v>0</v>
      </c>
      <c r="H31">
        <v>1.7142857141624996</v>
      </c>
      <c r="I31">
        <v>-1.513485167260042</v>
      </c>
      <c r="J31">
        <v>-3.5083047578154947E-14</v>
      </c>
    </row>
    <row r="32" spans="1:102">
      <c r="A32">
        <v>2</v>
      </c>
      <c r="B32" s="8">
        <v>31</v>
      </c>
      <c r="C32" s="8">
        <v>0</v>
      </c>
      <c r="D32" s="8">
        <v>2.2857142857142856</v>
      </c>
      <c r="E32" s="8">
        <v>0</v>
      </c>
      <c r="F32" s="8">
        <v>-1.0764055656353806E-2</v>
      </c>
      <c r="G32" s="8">
        <v>0</v>
      </c>
      <c r="H32">
        <v>3.4285714283249957</v>
      </c>
      <c r="I32">
        <v>4.4883934543986808</v>
      </c>
      <c r="J32">
        <v>-4.2962078339314758E-11</v>
      </c>
    </row>
    <row r="33" spans="1:10">
      <c r="A33">
        <v>2</v>
      </c>
      <c r="B33" s="8">
        <v>32</v>
      </c>
      <c r="C33" s="8">
        <v>3</v>
      </c>
      <c r="D33" s="8">
        <v>2.2857142857142856</v>
      </c>
      <c r="E33" s="8">
        <v>1.3760813048265415E-3</v>
      </c>
      <c r="F33" s="8">
        <v>-1.1177347465453305E-2</v>
      </c>
      <c r="G33" s="8">
        <v>0</v>
      </c>
      <c r="H33">
        <v>6.8571428566499959</v>
      </c>
      <c r="I33">
        <v>6.2857674620886428E-10</v>
      </c>
      <c r="J33">
        <v>5.8237858979737211E-12</v>
      </c>
    </row>
    <row r="34" spans="1:10">
      <c r="A34">
        <v>2</v>
      </c>
      <c r="B34" s="8">
        <v>33</v>
      </c>
      <c r="C34" s="8">
        <v>6</v>
      </c>
      <c r="D34" s="8">
        <v>2.2857142857142856</v>
      </c>
      <c r="E34" s="8">
        <v>6.425837589548164E-3</v>
      </c>
      <c r="F34" s="8">
        <v>-1.1707500494686402E-2</v>
      </c>
      <c r="G34" s="8">
        <v>0</v>
      </c>
      <c r="H34">
        <v>6.0952380947315445</v>
      </c>
      <c r="I34">
        <v>1.1043941317012695E-9</v>
      </c>
      <c r="J34">
        <v>4.1473358081134393E-9</v>
      </c>
    </row>
    <row r="35" spans="1:10">
      <c r="A35">
        <v>2</v>
      </c>
      <c r="B35" s="8">
        <v>34</v>
      </c>
      <c r="C35" s="8">
        <v>10</v>
      </c>
      <c r="D35" s="8">
        <v>0.8571428571428571</v>
      </c>
      <c r="E35" s="8">
        <v>2.9494978908876962E-3</v>
      </c>
      <c r="F35" s="8">
        <v>-2.271375566153617E-3</v>
      </c>
      <c r="G35" s="8">
        <v>0</v>
      </c>
      <c r="H35">
        <v>5.3333333330184587</v>
      </c>
      <c r="I35">
        <v>-1.2150316308634501E-9</v>
      </c>
      <c r="J35">
        <v>1.4325181041385804E-9</v>
      </c>
    </row>
    <row r="36" spans="1:10">
      <c r="A36">
        <v>2</v>
      </c>
      <c r="B36" s="8">
        <v>35</v>
      </c>
      <c r="C36" s="8">
        <v>14</v>
      </c>
      <c r="D36" s="8">
        <v>0.8571428571428571</v>
      </c>
      <c r="E36" s="8">
        <v>0</v>
      </c>
      <c r="F36" s="8">
        <v>-1.6666788466908951E-3</v>
      </c>
      <c r="G36" s="8">
        <v>0</v>
      </c>
      <c r="H36">
        <v>1.7142857141625003</v>
      </c>
      <c r="I36">
        <v>-2.2895134442109146</v>
      </c>
      <c r="J36">
        <v>3.8857805861880479E-14</v>
      </c>
    </row>
    <row r="37" spans="1:10">
      <c r="A37">
        <v>2</v>
      </c>
      <c r="B37" s="8">
        <v>36</v>
      </c>
      <c r="C37" s="8">
        <v>0</v>
      </c>
      <c r="D37" s="8">
        <v>2.6666666666666665</v>
      </c>
      <c r="E37" s="8">
        <v>0</v>
      </c>
      <c r="F37" s="8">
        <v>-1.235812320600206E-2</v>
      </c>
      <c r="G37" s="8">
        <v>0</v>
      </c>
      <c r="H37">
        <v>3.4285714283250002</v>
      </c>
      <c r="I37">
        <v>2.8824799832311219</v>
      </c>
      <c r="J37">
        <v>-1.8147261471312959E-11</v>
      </c>
    </row>
    <row r="38" spans="1:10">
      <c r="A38">
        <v>2</v>
      </c>
      <c r="B38" s="8">
        <v>37</v>
      </c>
      <c r="C38" s="8">
        <v>3</v>
      </c>
      <c r="D38" s="8">
        <v>2.6666666666666665</v>
      </c>
      <c r="E38" s="8">
        <v>1.317125211248245E-3</v>
      </c>
      <c r="F38" s="8">
        <v>-1.3198783880623698E-2</v>
      </c>
      <c r="G38" s="8">
        <v>0</v>
      </c>
      <c r="H38">
        <v>6.8571428566500074</v>
      </c>
      <c r="I38">
        <v>1.7143824138088348E-9</v>
      </c>
      <c r="J38">
        <v>2.6247448658978101E-10</v>
      </c>
    </row>
    <row r="39" spans="1:10">
      <c r="A39">
        <v>2</v>
      </c>
      <c r="B39" s="8">
        <v>38</v>
      </c>
      <c r="C39" s="8">
        <v>6</v>
      </c>
      <c r="D39" s="8">
        <v>2.6666666666666665</v>
      </c>
      <c r="E39" s="8">
        <v>9.5115155210097856E-3</v>
      </c>
      <c r="F39" s="8">
        <v>-1.5091287647020323E-2</v>
      </c>
      <c r="G39" s="8">
        <v>0</v>
      </c>
      <c r="H39">
        <v>6.0952380947315543</v>
      </c>
      <c r="I39">
        <v>-4.8826809262436655E-10</v>
      </c>
      <c r="J39">
        <v>-4.9413095837280707E-10</v>
      </c>
    </row>
    <row r="40" spans="1:10">
      <c r="A40">
        <v>2</v>
      </c>
      <c r="B40" s="8">
        <v>39</v>
      </c>
      <c r="C40" s="8">
        <v>10</v>
      </c>
      <c r="D40" s="8">
        <v>1</v>
      </c>
      <c r="E40" s="8">
        <v>3.1076384453562365E-3</v>
      </c>
      <c r="F40" s="8">
        <v>-2.9068141257323561E-3</v>
      </c>
      <c r="G40" s="8">
        <v>0</v>
      </c>
      <c r="H40">
        <v>5.3333333330184587</v>
      </c>
      <c r="I40">
        <v>4.4102499430209718E-10</v>
      </c>
      <c r="J40">
        <v>-2.1924861925981531E-9</v>
      </c>
    </row>
    <row r="41" spans="1:10">
      <c r="A41">
        <v>2</v>
      </c>
      <c r="B41" s="8">
        <v>40</v>
      </c>
      <c r="C41" s="8">
        <v>14</v>
      </c>
      <c r="D41" s="8">
        <v>1</v>
      </c>
      <c r="E41" s="8">
        <v>0</v>
      </c>
      <c r="F41" s="8">
        <v>-2.2526452214477284E-3</v>
      </c>
      <c r="G41" s="8">
        <v>0</v>
      </c>
      <c r="H41">
        <v>1.7142857141625003</v>
      </c>
      <c r="I41">
        <v>-2.5189053924437808</v>
      </c>
      <c r="J41">
        <v>1.170175067954915E-13</v>
      </c>
    </row>
    <row r="42" spans="1:10">
      <c r="A42">
        <v>2</v>
      </c>
      <c r="B42" s="8">
        <v>41</v>
      </c>
      <c r="C42" s="8">
        <v>0</v>
      </c>
      <c r="D42" s="8">
        <v>3.0476190476190474</v>
      </c>
      <c r="E42" s="8">
        <v>0</v>
      </c>
      <c r="F42" s="8">
        <v>-1.4217274262290277E-2</v>
      </c>
      <c r="G42" s="8">
        <v>0</v>
      </c>
      <c r="H42">
        <v>3.4285714283249993</v>
      </c>
      <c r="I42">
        <v>-8.1041647024707619E-2</v>
      </c>
      <c r="J42">
        <v>-2.7362112575701758E-11</v>
      </c>
    </row>
    <row r="43" spans="1:10">
      <c r="A43">
        <v>2</v>
      </c>
      <c r="B43" s="8">
        <v>42</v>
      </c>
      <c r="C43" s="8">
        <v>3</v>
      </c>
      <c r="D43" s="8">
        <v>3.0476190476190474</v>
      </c>
      <c r="E43" s="8">
        <v>1.5868252438854464E-3</v>
      </c>
      <c r="F43" s="8">
        <v>-1.5607475397054199E-2</v>
      </c>
      <c r="G43" s="8">
        <v>0</v>
      </c>
      <c r="H43">
        <v>6.8571428566499977</v>
      </c>
      <c r="I43">
        <v>2.842229562816101E-9</v>
      </c>
      <c r="J43">
        <v>8.4001694489188594E-10</v>
      </c>
    </row>
    <row r="44" spans="1:10">
      <c r="A44">
        <v>2</v>
      </c>
      <c r="B44" s="8">
        <v>43</v>
      </c>
      <c r="C44" s="8">
        <v>6</v>
      </c>
      <c r="D44" s="8">
        <v>3.0476190476190474</v>
      </c>
      <c r="E44" s="8">
        <v>1.7003719933691826E-2</v>
      </c>
      <c r="F44" s="8">
        <v>-2.0887351430906288E-2</v>
      </c>
      <c r="G44" s="8">
        <v>0</v>
      </c>
      <c r="H44">
        <v>6.0952380947315401</v>
      </c>
      <c r="I44">
        <v>8.9206864117841178E-11</v>
      </c>
      <c r="J44">
        <v>-1.7174794919583292E-9</v>
      </c>
    </row>
    <row r="45" spans="1:10">
      <c r="A45">
        <v>2</v>
      </c>
      <c r="B45" s="8">
        <v>44</v>
      </c>
      <c r="C45" s="8">
        <v>10</v>
      </c>
      <c r="D45" s="8">
        <v>1.1428571428571428</v>
      </c>
      <c r="E45" s="8">
        <v>3.0991196737253017E-3</v>
      </c>
      <c r="F45" s="8">
        <v>-3.5053738238554027E-3</v>
      </c>
      <c r="G45" s="8">
        <v>0</v>
      </c>
      <c r="H45">
        <v>5.333333333018456</v>
      </c>
      <c r="I45">
        <v>8.1766149406803379E-10</v>
      </c>
      <c r="J45">
        <v>-1.1715330927586365E-9</v>
      </c>
    </row>
    <row r="46" spans="1:10">
      <c r="A46">
        <v>2</v>
      </c>
      <c r="B46" s="8">
        <v>45</v>
      </c>
      <c r="C46" s="8">
        <v>14</v>
      </c>
      <c r="D46" s="8">
        <v>1.1428571428571428</v>
      </c>
      <c r="E46" s="8">
        <v>0</v>
      </c>
      <c r="F46" s="8">
        <v>-2.8008246945397243E-3</v>
      </c>
      <c r="G46" s="8">
        <v>0</v>
      </c>
      <c r="H46">
        <v>1.7142857141624992</v>
      </c>
      <c r="I46">
        <v>0.9770995627252832</v>
      </c>
      <c r="J46">
        <v>5.773159728050814E-14</v>
      </c>
    </row>
    <row r="47" spans="1:10">
      <c r="A47">
        <v>2</v>
      </c>
      <c r="B47" s="8">
        <v>46</v>
      </c>
      <c r="C47" s="8">
        <v>0</v>
      </c>
      <c r="D47" s="8">
        <v>3.4285714285714284</v>
      </c>
      <c r="E47" s="8">
        <v>0</v>
      </c>
      <c r="F47" s="8">
        <v>-1.5946809628821203E-2</v>
      </c>
      <c r="G47" s="8">
        <v>0</v>
      </c>
      <c r="H47">
        <v>3.4285714283250091</v>
      </c>
      <c r="I47">
        <v>-5.8239176135509059</v>
      </c>
      <c r="J47">
        <v>1.8443913063492801E-11</v>
      </c>
    </row>
    <row r="48" spans="1:10">
      <c r="A48">
        <v>2</v>
      </c>
      <c r="B48" s="8">
        <v>47</v>
      </c>
      <c r="C48" s="8">
        <v>3</v>
      </c>
      <c r="D48" s="8">
        <v>3.4285714285714284</v>
      </c>
      <c r="E48" s="8">
        <v>2.485049771100365E-3</v>
      </c>
      <c r="F48" s="8">
        <v>-1.8214261293638952E-2</v>
      </c>
      <c r="G48" s="8">
        <v>0</v>
      </c>
      <c r="H48">
        <v>6.857142856650011</v>
      </c>
      <c r="I48">
        <v>-9.3457330763158097E-10</v>
      </c>
      <c r="J48">
        <v>-5.9298699284227041E-10</v>
      </c>
    </row>
    <row r="49" spans="1:10">
      <c r="A49">
        <v>2</v>
      </c>
      <c r="B49" s="8">
        <v>48</v>
      </c>
      <c r="C49" s="8">
        <v>6</v>
      </c>
      <c r="D49" s="8">
        <v>3.4285714285714284</v>
      </c>
      <c r="E49" s="8">
        <v>3.4090802213440109E-2</v>
      </c>
      <c r="F49" s="8">
        <v>-3.1975330698724151E-2</v>
      </c>
      <c r="G49" s="8">
        <v>0</v>
      </c>
      <c r="H49">
        <v>6.0952380947315437</v>
      </c>
      <c r="I49">
        <v>1.9146204621733887E-9</v>
      </c>
      <c r="J49">
        <v>-1.8512000821147012E-9</v>
      </c>
    </row>
    <row r="50" spans="1:10">
      <c r="A50">
        <v>2</v>
      </c>
      <c r="B50" s="8">
        <v>49</v>
      </c>
      <c r="C50" s="8">
        <v>10</v>
      </c>
      <c r="D50" s="8">
        <v>1.2857142857142858</v>
      </c>
      <c r="E50" s="8">
        <v>3.033671578500932E-3</v>
      </c>
      <c r="F50" s="8">
        <v>-3.6395426024947489E-3</v>
      </c>
      <c r="G50" s="8">
        <v>0</v>
      </c>
      <c r="H50">
        <v>5.3333333330184614</v>
      </c>
      <c r="I50">
        <v>7.4105299674442904E-10</v>
      </c>
      <c r="J50">
        <v>-4.5901442646822943E-9</v>
      </c>
    </row>
    <row r="51" spans="1:10">
      <c r="A51">
        <v>2</v>
      </c>
      <c r="B51" s="8">
        <v>50</v>
      </c>
      <c r="C51" s="8">
        <v>14</v>
      </c>
      <c r="D51" s="8">
        <v>1.2857142857142858</v>
      </c>
      <c r="E51" s="8">
        <v>0</v>
      </c>
      <c r="F51" s="8">
        <v>-2.8806938260426932E-3</v>
      </c>
      <c r="G51" s="8">
        <v>0</v>
      </c>
      <c r="H51">
        <v>1.714285714162505</v>
      </c>
      <c r="I51">
        <v>8.3720658330594127</v>
      </c>
      <c r="J51">
        <v>5.563713934009229E-10</v>
      </c>
    </row>
    <row r="52" spans="1:10">
      <c r="A52">
        <v>2</v>
      </c>
      <c r="B52" s="8">
        <v>51</v>
      </c>
      <c r="C52" s="8">
        <v>0</v>
      </c>
      <c r="D52" s="8">
        <v>3.8095238095238093</v>
      </c>
      <c r="E52" s="8">
        <v>0</v>
      </c>
      <c r="F52" s="8">
        <v>-1.6623271289401317E-2</v>
      </c>
      <c r="G52" s="8">
        <v>0</v>
      </c>
      <c r="H52">
        <v>3.4285714283249979</v>
      </c>
      <c r="I52">
        <v>-12.260998477805586</v>
      </c>
      <c r="J52">
        <v>4.1353098723106996E-10</v>
      </c>
    </row>
    <row r="53" spans="1:10">
      <c r="A53">
        <v>2</v>
      </c>
      <c r="B53" s="8">
        <v>52</v>
      </c>
      <c r="C53" s="8">
        <v>3</v>
      </c>
      <c r="D53" s="8">
        <v>3.8095238095238093</v>
      </c>
      <c r="E53" s="8">
        <v>3.8386668896092375E-3</v>
      </c>
      <c r="F53" s="8">
        <v>-2.0288024212426772E-2</v>
      </c>
      <c r="G53" s="8">
        <v>0</v>
      </c>
      <c r="H53">
        <v>6.8571428566499995</v>
      </c>
      <c r="I53">
        <v>2.1360367696843241E-8</v>
      </c>
      <c r="J53">
        <v>-5.5133062559775681E-9</v>
      </c>
    </row>
    <row r="54" spans="1:10">
      <c r="A54">
        <v>2</v>
      </c>
      <c r="B54" s="8">
        <v>53</v>
      </c>
      <c r="C54" s="8">
        <v>6</v>
      </c>
      <c r="D54" s="8">
        <v>3.8095238095238093</v>
      </c>
      <c r="E54" s="8">
        <v>6.6704392498104781E-2</v>
      </c>
      <c r="F54" s="8">
        <v>-5.2665035855701703E-2</v>
      </c>
      <c r="G54" s="8">
        <v>0</v>
      </c>
      <c r="H54">
        <v>6.0952380947315437</v>
      </c>
      <c r="I54">
        <v>7.4244947967372354E-9</v>
      </c>
      <c r="J54">
        <v>-4.590420488170821E-9</v>
      </c>
    </row>
    <row r="55" spans="1:10">
      <c r="A55">
        <v>2</v>
      </c>
      <c r="B55" s="8">
        <v>54</v>
      </c>
      <c r="C55" s="8">
        <v>10</v>
      </c>
      <c r="D55" s="8">
        <v>1.4285714285714286</v>
      </c>
      <c r="E55" s="8">
        <v>3.3014823408633381E-3</v>
      </c>
      <c r="F55" s="8">
        <v>-3.4994878147998469E-3</v>
      </c>
      <c r="G55" s="8">
        <v>0</v>
      </c>
      <c r="H55">
        <v>5.3333333330184542</v>
      </c>
      <c r="I55">
        <v>-4.4650416697322726E-10</v>
      </c>
      <c r="J55">
        <v>-6.6945728960376982E-9</v>
      </c>
    </row>
    <row r="56" spans="1:10">
      <c r="A56">
        <v>2</v>
      </c>
      <c r="B56" s="8">
        <v>55</v>
      </c>
      <c r="C56" s="8">
        <v>14</v>
      </c>
      <c r="D56" s="8">
        <v>1.4285714285714286</v>
      </c>
      <c r="E56" s="8">
        <v>0</v>
      </c>
      <c r="F56" s="8">
        <v>-2.7064700989207001E-3</v>
      </c>
      <c r="G56" s="8">
        <v>0</v>
      </c>
      <c r="H56">
        <v>1.7142857141625043</v>
      </c>
      <c r="I56">
        <v>18.317085166569726</v>
      </c>
      <c r="J56">
        <v>8.0113982114937698E-10</v>
      </c>
    </row>
    <row r="57" spans="1:10">
      <c r="A57">
        <v>2</v>
      </c>
      <c r="B57" s="8">
        <v>56</v>
      </c>
      <c r="C57" s="8">
        <v>0</v>
      </c>
      <c r="D57" s="8">
        <v>4.1904761904761907</v>
      </c>
      <c r="E57" s="8">
        <v>0</v>
      </c>
      <c r="F57" s="8">
        <v>-1.6578341421735306E-2</v>
      </c>
      <c r="G57" s="8">
        <v>0</v>
      </c>
      <c r="H57">
        <v>3.4285714283249948</v>
      </c>
      <c r="I57">
        <v>-6.6577864462546881</v>
      </c>
      <c r="J57">
        <v>2.9815101498797958E-9</v>
      </c>
    </row>
    <row r="58" spans="1:10">
      <c r="A58">
        <v>2</v>
      </c>
      <c r="B58" s="8">
        <v>57</v>
      </c>
      <c r="C58" s="8">
        <v>3</v>
      </c>
      <c r="D58" s="8">
        <v>4.1904761904761907</v>
      </c>
      <c r="E58" s="8">
        <v>4.430924779109835E-3</v>
      </c>
      <c r="F58" s="8">
        <v>-2.1834580758508901E-2</v>
      </c>
      <c r="G58" s="8">
        <v>0</v>
      </c>
      <c r="H58">
        <v>6.8571428566499906</v>
      </c>
      <c r="I58">
        <v>1.40801308390337E-8</v>
      </c>
      <c r="J58">
        <v>-1.7141887909133402E-9</v>
      </c>
    </row>
    <row r="59" spans="1:10">
      <c r="A59">
        <v>2</v>
      </c>
      <c r="B59" s="8">
        <v>58</v>
      </c>
      <c r="C59" s="8">
        <v>6</v>
      </c>
      <c r="D59" s="8">
        <v>4.1904761904761907</v>
      </c>
      <c r="E59" s="8">
        <v>0.11941930456703062</v>
      </c>
      <c r="F59" s="8">
        <v>-8.7769187562299816E-2</v>
      </c>
      <c r="G59" s="8">
        <v>0</v>
      </c>
      <c r="H59">
        <v>6.0952380947315339</v>
      </c>
      <c r="I59">
        <v>1.1429358792724997E-8</v>
      </c>
      <c r="J59">
        <v>-8.4705709113563898E-9</v>
      </c>
    </row>
    <row r="60" spans="1:10">
      <c r="A60">
        <v>2</v>
      </c>
      <c r="B60" s="8">
        <v>59</v>
      </c>
      <c r="C60" s="8">
        <v>10</v>
      </c>
      <c r="D60" s="8">
        <v>1.5714285714285714</v>
      </c>
      <c r="E60" s="8">
        <v>4.0253644252150013E-3</v>
      </c>
      <c r="F60" s="8">
        <v>-3.8346907224256765E-3</v>
      </c>
      <c r="G60" s="8">
        <v>0</v>
      </c>
      <c r="H60">
        <v>5.3333333330184507</v>
      </c>
      <c r="I60">
        <v>-6.3551321982657782E-9</v>
      </c>
      <c r="J60">
        <v>9.7818375621727682E-10</v>
      </c>
    </row>
    <row r="61" spans="1:10">
      <c r="A61">
        <v>2</v>
      </c>
      <c r="B61" s="8">
        <v>60</v>
      </c>
      <c r="C61" s="8">
        <v>14</v>
      </c>
      <c r="D61" s="8">
        <v>1.5714285714285714</v>
      </c>
      <c r="E61" s="8">
        <v>0</v>
      </c>
      <c r="F61" s="8">
        <v>-3.0515836210007257E-3</v>
      </c>
      <c r="G61" s="8">
        <v>0</v>
      </c>
      <c r="H61">
        <v>1.714285714162501</v>
      </c>
      <c r="I61">
        <v>29.533093015151806</v>
      </c>
      <c r="J61">
        <v>6.8040053591289507E-9</v>
      </c>
    </row>
    <row r="62" spans="1:10">
      <c r="A62">
        <v>2</v>
      </c>
      <c r="B62" s="8">
        <v>61</v>
      </c>
      <c r="C62" s="8">
        <v>0</v>
      </c>
      <c r="D62" s="8">
        <v>4.5714285714285712</v>
      </c>
      <c r="E62" s="8">
        <v>0</v>
      </c>
      <c r="F62" s="8">
        <v>-1.7231769840318011E-2</v>
      </c>
      <c r="G62" s="8">
        <v>0</v>
      </c>
      <c r="H62">
        <v>3.4285714283250011</v>
      </c>
      <c r="I62">
        <v>2.3598910619406013</v>
      </c>
      <c r="J62">
        <v>3.6296787797596153E-9</v>
      </c>
    </row>
    <row r="63" spans="1:10">
      <c r="A63">
        <v>2</v>
      </c>
      <c r="B63" s="8">
        <v>62</v>
      </c>
      <c r="C63" s="8">
        <v>3</v>
      </c>
      <c r="D63" s="8">
        <v>4.5714285714285712</v>
      </c>
      <c r="E63" s="8">
        <v>4.1945790750485936E-3</v>
      </c>
      <c r="F63" s="8">
        <v>-2.3435572508900944E-2</v>
      </c>
      <c r="G63" s="8">
        <v>0</v>
      </c>
      <c r="H63">
        <v>6.8571428566500003</v>
      </c>
      <c r="I63">
        <v>-2.1759604562632262E-8</v>
      </c>
      <c r="J63">
        <v>-3.4468001786081004E-9</v>
      </c>
    </row>
    <row r="64" spans="1:10">
      <c r="A64">
        <v>2</v>
      </c>
      <c r="B64" s="8">
        <v>63</v>
      </c>
      <c r="C64" s="8">
        <v>6</v>
      </c>
      <c r="D64" s="8">
        <v>4.5714285714285712</v>
      </c>
      <c r="E64" s="8">
        <v>0.19350051526524076</v>
      </c>
      <c r="F64" s="8">
        <v>-0.14044262819832828</v>
      </c>
      <c r="G64" s="8">
        <v>0</v>
      </c>
      <c r="H64">
        <v>6.0952380947315561</v>
      </c>
      <c r="I64">
        <v>4.5206207666126375E-9</v>
      </c>
      <c r="J64">
        <v>-1.0220364998758669E-8</v>
      </c>
    </row>
    <row r="65" spans="1:10">
      <c r="A65">
        <v>2</v>
      </c>
      <c r="B65" s="8">
        <v>64</v>
      </c>
      <c r="C65" s="8">
        <v>10</v>
      </c>
      <c r="D65" s="8">
        <v>1.7142857142857142</v>
      </c>
      <c r="E65" s="8">
        <v>5.0883835536527202E-3</v>
      </c>
      <c r="F65" s="8">
        <v>-4.7755217829413979E-3</v>
      </c>
      <c r="G65" s="8">
        <v>0</v>
      </c>
      <c r="H65">
        <v>5.3333333330184711</v>
      </c>
      <c r="I65">
        <v>-4.2951701750837401E-8</v>
      </c>
      <c r="J65">
        <v>2.6121719898242191E-8</v>
      </c>
    </row>
    <row r="66" spans="1:10">
      <c r="A66">
        <v>2</v>
      </c>
      <c r="B66" s="8">
        <v>65</v>
      </c>
      <c r="C66" s="8">
        <v>14</v>
      </c>
      <c r="D66" s="8">
        <v>1.7142857142857142</v>
      </c>
      <c r="E66" s="8">
        <v>0</v>
      </c>
      <c r="F66" s="8">
        <v>-4.0573509511390498E-3</v>
      </c>
      <c r="G66" s="8">
        <v>0</v>
      </c>
      <c r="H66">
        <v>1.7142857141625008</v>
      </c>
      <c r="I66">
        <v>41.334957619261239</v>
      </c>
      <c r="J66">
        <v>-1.4901878553352788E-7</v>
      </c>
    </row>
    <row r="67" spans="1:10">
      <c r="A67">
        <v>2</v>
      </c>
      <c r="B67" s="8">
        <v>66</v>
      </c>
      <c r="C67" s="8">
        <v>0</v>
      </c>
      <c r="D67" s="8">
        <v>4.9523809523809526</v>
      </c>
      <c r="E67" s="8">
        <v>0</v>
      </c>
      <c r="F67" s="8">
        <v>-1.9255953777741277E-2</v>
      </c>
      <c r="G67" s="8">
        <v>0</v>
      </c>
      <c r="H67">
        <v>3.4285714283249966</v>
      </c>
      <c r="I67">
        <v>6.0398381198548599</v>
      </c>
      <c r="J67">
        <v>-5.025217575393981E-9</v>
      </c>
    </row>
    <row r="68" spans="1:10">
      <c r="A68">
        <v>2</v>
      </c>
      <c r="B68" s="8">
        <v>67</v>
      </c>
      <c r="C68" s="8">
        <v>3</v>
      </c>
      <c r="D68" s="8">
        <v>4.9523809523809526</v>
      </c>
      <c r="E68" s="8">
        <v>4.2133036041934694E-3</v>
      </c>
      <c r="F68" s="8">
        <v>-2.5403751616628834E-2</v>
      </c>
      <c r="G68" s="8">
        <v>0</v>
      </c>
      <c r="H68">
        <v>6.857142856650003</v>
      </c>
      <c r="I68">
        <v>1.2933387694147314E-10</v>
      </c>
      <c r="J68">
        <v>-2.9206175256035749E-9</v>
      </c>
    </row>
    <row r="69" spans="1:10">
      <c r="A69">
        <v>2</v>
      </c>
      <c r="B69" s="8">
        <v>68</v>
      </c>
      <c r="C69" s="8">
        <v>6</v>
      </c>
      <c r="D69" s="8">
        <v>4.9523809523809526</v>
      </c>
      <c r="E69" s="8">
        <v>0.28322561345456787</v>
      </c>
      <c r="F69" s="8">
        <v>-0.21042275620652509</v>
      </c>
      <c r="G69" s="8">
        <v>0</v>
      </c>
      <c r="H69">
        <v>6.0952380947315499</v>
      </c>
      <c r="I69">
        <v>-1.5838632627662719E-8</v>
      </c>
      <c r="J69">
        <v>-1.6248795198237076E-8</v>
      </c>
    </row>
    <row r="70" spans="1:10">
      <c r="A70">
        <v>2</v>
      </c>
      <c r="B70" s="8">
        <v>69</v>
      </c>
      <c r="C70" s="8">
        <v>10</v>
      </c>
      <c r="D70" s="8">
        <v>1.8571428571428572</v>
      </c>
      <c r="E70" s="8">
        <v>6.3895045254629039E-3</v>
      </c>
      <c r="F70" s="8">
        <v>-6.5872474291655755E-3</v>
      </c>
      <c r="G70" s="8">
        <v>0</v>
      </c>
      <c r="H70">
        <v>5.3333333330184693</v>
      </c>
      <c r="I70">
        <v>-1.3753564162222176E-5</v>
      </c>
      <c r="J70">
        <v>-1.2901811352605819E-6</v>
      </c>
    </row>
    <row r="71" spans="1:10">
      <c r="A71">
        <v>2</v>
      </c>
      <c r="B71" s="8">
        <v>70</v>
      </c>
      <c r="C71" s="8">
        <v>14</v>
      </c>
      <c r="D71" s="8">
        <v>1.8571428571428572</v>
      </c>
      <c r="E71" s="8">
        <v>0</v>
      </c>
      <c r="F71" s="8">
        <v>-5.9693649979601204E-3</v>
      </c>
      <c r="G71" s="8">
        <v>0</v>
      </c>
      <c r="H71">
        <v>1.7142857141625012</v>
      </c>
      <c r="I71">
        <v>44.847562315869112</v>
      </c>
      <c r="J71">
        <v>-6.2225753612255019E-5</v>
      </c>
    </row>
    <row r="72" spans="1:10">
      <c r="A72">
        <v>2</v>
      </c>
      <c r="B72" s="8">
        <v>71</v>
      </c>
      <c r="C72" s="8">
        <v>0</v>
      </c>
      <c r="D72" s="8">
        <v>5.333333333333333</v>
      </c>
      <c r="E72" s="8">
        <v>0</v>
      </c>
      <c r="F72" s="8">
        <v>-2.2861321327074958E-2</v>
      </c>
      <c r="G72" s="8">
        <v>0</v>
      </c>
      <c r="H72">
        <v>3.4285714283250046</v>
      </c>
      <c r="I72">
        <v>7.2332226258845429</v>
      </c>
      <c r="J72">
        <v>5.0308623933403851E-8</v>
      </c>
    </row>
    <row r="73" spans="1:10">
      <c r="A73">
        <v>2</v>
      </c>
      <c r="B73" s="8">
        <v>72</v>
      </c>
      <c r="C73" s="8">
        <v>3</v>
      </c>
      <c r="D73" s="8">
        <v>5.333333333333333</v>
      </c>
      <c r="E73" s="8">
        <v>5.8069989517348479E-3</v>
      </c>
      <c r="F73" s="8">
        <v>-2.8438607854176991E-2</v>
      </c>
      <c r="G73" s="8">
        <v>0</v>
      </c>
      <c r="H73">
        <v>6.8571428566500039</v>
      </c>
      <c r="I73">
        <v>-1.9819609331506172E-7</v>
      </c>
      <c r="J73">
        <v>4.4826119705021483E-8</v>
      </c>
    </row>
    <row r="74" spans="1:10">
      <c r="A74">
        <v>2</v>
      </c>
      <c r="B74" s="8">
        <v>73</v>
      </c>
      <c r="C74" s="8">
        <v>6</v>
      </c>
      <c r="D74" s="8">
        <v>5.333333333333333</v>
      </c>
      <c r="E74" s="8">
        <v>0.37823961108649701</v>
      </c>
      <c r="F74" s="8">
        <v>-0.29356261699236175</v>
      </c>
      <c r="G74" s="8">
        <v>0</v>
      </c>
      <c r="H74">
        <v>6.0952380947315428</v>
      </c>
      <c r="I74">
        <v>8.5987528208875119E-10</v>
      </c>
      <c r="J74">
        <v>1.0873750788675807E-8</v>
      </c>
    </row>
    <row r="75" spans="1:10">
      <c r="A75">
        <v>2</v>
      </c>
      <c r="B75" s="8">
        <v>74</v>
      </c>
      <c r="C75" s="8">
        <v>10</v>
      </c>
      <c r="D75" s="8">
        <v>2</v>
      </c>
      <c r="E75" s="8">
        <v>7.5951312045224734E-3</v>
      </c>
      <c r="F75" s="8">
        <v>-7.6174464991194983E-3</v>
      </c>
      <c r="G75" s="8">
        <v>0</v>
      </c>
      <c r="H75">
        <v>5.3333333330184685</v>
      </c>
      <c r="I75">
        <v>-3.3595908472072722E-5</v>
      </c>
      <c r="J75">
        <v>-1.6512544699587295E-5</v>
      </c>
    </row>
    <row r="76" spans="1:10">
      <c r="A76">
        <v>2</v>
      </c>
      <c r="B76" s="8">
        <v>75</v>
      </c>
      <c r="C76" s="8">
        <v>14</v>
      </c>
      <c r="D76" s="8">
        <v>2</v>
      </c>
      <c r="E76" s="8">
        <v>0</v>
      </c>
      <c r="F76" s="8">
        <v>-7.0099912025464685E-3</v>
      </c>
      <c r="G76" s="8">
        <v>0</v>
      </c>
      <c r="H76">
        <v>1.7142857141625041</v>
      </c>
      <c r="I76">
        <v>37.808409846221203</v>
      </c>
      <c r="J76">
        <v>-1.0232611000748904E-5</v>
      </c>
    </row>
    <row r="77" spans="1:10">
      <c r="A77">
        <v>2</v>
      </c>
      <c r="B77" s="8">
        <v>76</v>
      </c>
      <c r="C77" s="8">
        <v>0</v>
      </c>
      <c r="D77" s="8">
        <v>5.7142857142857144</v>
      </c>
      <c r="E77" s="8">
        <v>0</v>
      </c>
      <c r="F77" s="8">
        <v>-2.6718894155708897E-2</v>
      </c>
      <c r="G77" s="8">
        <v>0</v>
      </c>
      <c r="H77">
        <v>3.4285714283249988</v>
      </c>
      <c r="I77">
        <v>-0.2418940973017305</v>
      </c>
      <c r="J77">
        <v>2.1006987571681179E-7</v>
      </c>
    </row>
    <row r="78" spans="1:10">
      <c r="A78">
        <v>2</v>
      </c>
      <c r="B78" s="8">
        <v>77</v>
      </c>
      <c r="C78" s="8">
        <v>3</v>
      </c>
      <c r="D78" s="8">
        <v>5.7142857142857144</v>
      </c>
      <c r="E78" s="8">
        <v>1.1413223353827282E-2</v>
      </c>
      <c r="F78" s="8">
        <v>-3.3027473363808742E-2</v>
      </c>
      <c r="G78" s="8">
        <v>0</v>
      </c>
      <c r="H78">
        <v>6.8571428566499986</v>
      </c>
      <c r="I78">
        <v>-6.2255929300647495E-8</v>
      </c>
      <c r="J78">
        <v>4.743843540211401E-8</v>
      </c>
    </row>
    <row r="79" spans="1:10">
      <c r="A79">
        <v>2</v>
      </c>
      <c r="B79" s="8">
        <v>78</v>
      </c>
      <c r="C79" s="8">
        <v>6</v>
      </c>
      <c r="D79" s="8">
        <v>5.7142857142857144</v>
      </c>
      <c r="E79" s="8">
        <v>0.46730815349235327</v>
      </c>
      <c r="F79" s="8">
        <v>-0.38188919706817792</v>
      </c>
      <c r="G79" s="8">
        <v>0</v>
      </c>
      <c r="H79">
        <v>6.0952380947315401</v>
      </c>
      <c r="I79">
        <v>-2.2392709908558572E-10</v>
      </c>
      <c r="J79">
        <v>-2.7445903327816268E-9</v>
      </c>
    </row>
    <row r="80" spans="1:10">
      <c r="A80">
        <v>2</v>
      </c>
      <c r="B80" s="8">
        <v>79</v>
      </c>
      <c r="C80" s="8">
        <v>10</v>
      </c>
      <c r="D80" s="8">
        <v>2.1428571428571428</v>
      </c>
      <c r="E80" s="8">
        <v>9.3667906407299932E-3</v>
      </c>
      <c r="F80" s="8">
        <v>-3.2010331778565106E-3</v>
      </c>
      <c r="G80" s="8">
        <v>0</v>
      </c>
      <c r="H80">
        <v>5.3333333330184409</v>
      </c>
      <c r="I80">
        <v>-2.0985996140865382E-7</v>
      </c>
      <c r="J80">
        <v>-2.731373882625121E-8</v>
      </c>
    </row>
    <row r="81" spans="1:10">
      <c r="A81">
        <v>2</v>
      </c>
      <c r="B81" s="8">
        <v>80</v>
      </c>
      <c r="C81" s="8">
        <v>14</v>
      </c>
      <c r="D81" s="8">
        <v>2.1428571428571428</v>
      </c>
      <c r="E81" s="8">
        <v>0</v>
      </c>
      <c r="F81" s="8">
        <v>-2.4035872135843698E-3</v>
      </c>
      <c r="G81" s="8">
        <v>0</v>
      </c>
      <c r="H81">
        <v>1.7142857141625016</v>
      </c>
      <c r="I81">
        <v>30.885146291310232</v>
      </c>
      <c r="J81">
        <v>1.256880521882664E-7</v>
      </c>
    </row>
    <row r="82" spans="1:10">
      <c r="A82">
        <v>2</v>
      </c>
      <c r="B82" s="8">
        <v>81</v>
      </c>
      <c r="C82" s="8">
        <v>0</v>
      </c>
      <c r="D82" s="8">
        <v>6.0952380952380949</v>
      </c>
      <c r="E82" s="8">
        <v>0</v>
      </c>
      <c r="F82" s="8">
        <v>-3.0289237016879727E-2</v>
      </c>
      <c r="G82" s="8">
        <v>0</v>
      </c>
      <c r="H82">
        <v>3.4285714283249971</v>
      </c>
      <c r="I82">
        <v>-5.7174426042643898</v>
      </c>
      <c r="J82">
        <v>1.228022439292431E-8</v>
      </c>
    </row>
    <row r="83" spans="1:10">
      <c r="A83">
        <v>2</v>
      </c>
      <c r="B83" s="8">
        <v>82</v>
      </c>
      <c r="C83" s="8">
        <v>3</v>
      </c>
      <c r="D83" s="8">
        <v>6.0952380952380949</v>
      </c>
      <c r="E83" s="8">
        <v>2.4728892590802472E-2</v>
      </c>
      <c r="F83" s="8">
        <v>-4.2087993386009867E-2</v>
      </c>
      <c r="G83" s="8">
        <v>0</v>
      </c>
      <c r="H83">
        <v>6.8571428566499986</v>
      </c>
      <c r="I83">
        <v>-6.4087108953003735E-9</v>
      </c>
      <c r="J83">
        <v>2.1557173823794074E-9</v>
      </c>
    </row>
    <row r="84" spans="1:10">
      <c r="A84">
        <v>2</v>
      </c>
      <c r="B84" s="8">
        <v>83</v>
      </c>
      <c r="C84" s="8">
        <v>6</v>
      </c>
      <c r="D84" s="8">
        <v>6.0952380952380949</v>
      </c>
      <c r="E84" s="8">
        <v>0.54015183726062344</v>
      </c>
      <c r="F84" s="8">
        <v>-0.46813408649621868</v>
      </c>
      <c r="G84" s="8">
        <v>0</v>
      </c>
      <c r="H84">
        <v>6.095238094731549</v>
      </c>
      <c r="I84">
        <v>9.1587404327242439E-10</v>
      </c>
      <c r="J84">
        <v>-3.0287381491689302E-9</v>
      </c>
    </row>
    <row r="85" spans="1:10">
      <c r="A85">
        <v>2</v>
      </c>
      <c r="B85" s="8">
        <v>84</v>
      </c>
      <c r="C85" s="8">
        <v>10</v>
      </c>
      <c r="D85" s="8">
        <v>2.2857142857142856</v>
      </c>
      <c r="E85" s="8">
        <v>1.3902789482859713E-2</v>
      </c>
      <c r="F85" s="8">
        <v>9.1794915710396753E-3</v>
      </c>
      <c r="G85" s="8">
        <v>0</v>
      </c>
      <c r="H85">
        <v>5.3333333330184738</v>
      </c>
      <c r="I85">
        <v>-5.1812508505832966E-8</v>
      </c>
      <c r="J85">
        <v>-1.8459158646066953E-8</v>
      </c>
    </row>
    <row r="86" spans="1:10">
      <c r="A86">
        <v>2</v>
      </c>
      <c r="B86" s="8">
        <v>85</v>
      </c>
      <c r="C86" s="8">
        <v>14</v>
      </c>
      <c r="D86" s="8">
        <v>2.2857142857142856</v>
      </c>
      <c r="E86" s="8">
        <v>0</v>
      </c>
      <c r="F86" s="8">
        <v>1.0169894742861726E-2</v>
      </c>
      <c r="G86" s="8">
        <v>0</v>
      </c>
      <c r="H86">
        <v>1.7142857141625047</v>
      </c>
      <c r="I86">
        <v>30.152254690288245</v>
      </c>
      <c r="J86">
        <v>5.5491945927244046E-8</v>
      </c>
    </row>
    <row r="87" spans="1:10">
      <c r="A87">
        <v>2</v>
      </c>
      <c r="B87" s="8">
        <v>86</v>
      </c>
      <c r="C87" s="8">
        <v>0</v>
      </c>
      <c r="D87" s="8">
        <v>6.4761904761904763</v>
      </c>
      <c r="E87" s="8">
        <v>0</v>
      </c>
      <c r="F87" s="8">
        <v>-3.3481757030763185E-2</v>
      </c>
      <c r="G87" s="8">
        <v>0</v>
      </c>
      <c r="H87">
        <v>3.4285714283250055</v>
      </c>
      <c r="I87">
        <v>-2.805246761186587</v>
      </c>
      <c r="J87">
        <v>-2.8082300929099802E-9</v>
      </c>
    </row>
    <row r="88" spans="1:10">
      <c r="A88">
        <v>2</v>
      </c>
      <c r="B88" s="8">
        <v>87</v>
      </c>
      <c r="C88" s="8">
        <v>3</v>
      </c>
      <c r="D88" s="8">
        <v>6.4761904761904763</v>
      </c>
      <c r="E88" s="8">
        <v>4.7940393197806304E-2</v>
      </c>
      <c r="F88" s="8">
        <v>-5.9720371327866631E-2</v>
      </c>
      <c r="G88" s="8">
        <v>0</v>
      </c>
      <c r="H88">
        <v>6.8571428566500101</v>
      </c>
      <c r="I88">
        <v>-2.9914586363588569E-9</v>
      </c>
      <c r="J88">
        <v>-2.8968498710923996E-9</v>
      </c>
    </row>
    <row r="89" spans="1:10">
      <c r="A89">
        <v>2</v>
      </c>
      <c r="B89" s="8">
        <v>88</v>
      </c>
      <c r="C89" s="8">
        <v>6</v>
      </c>
      <c r="D89" s="8">
        <v>6.4761904761904763</v>
      </c>
      <c r="E89" s="8">
        <v>0.58146532751856694</v>
      </c>
      <c r="F89" s="8">
        <v>-0.54464027861903797</v>
      </c>
      <c r="G89" s="8">
        <v>0</v>
      </c>
      <c r="H89">
        <v>6.0952380947315481</v>
      </c>
      <c r="I89">
        <v>3.3914633601472843E-10</v>
      </c>
      <c r="J89">
        <v>-2.0478116979916194E-9</v>
      </c>
    </row>
    <row r="90" spans="1:10">
      <c r="A90">
        <v>2</v>
      </c>
      <c r="B90" s="8">
        <v>89</v>
      </c>
      <c r="C90" s="8">
        <v>10</v>
      </c>
      <c r="D90" s="8">
        <v>2.4285714285714284</v>
      </c>
      <c r="E90" s="8">
        <v>2.4268699106130994E-2</v>
      </c>
      <c r="F90" s="8">
        <v>2.4651811059306427E-2</v>
      </c>
      <c r="G90" s="8">
        <v>0</v>
      </c>
      <c r="H90">
        <v>5.3333333330184542</v>
      </c>
      <c r="I90">
        <v>-2.2294656343291308E-8</v>
      </c>
      <c r="J90">
        <v>-2.6690455179334549E-8</v>
      </c>
    </row>
    <row r="91" spans="1:10">
      <c r="A91">
        <v>2</v>
      </c>
      <c r="B91" s="8">
        <v>90</v>
      </c>
      <c r="C91" s="8">
        <v>14</v>
      </c>
      <c r="D91" s="8">
        <v>2.4285714285714284</v>
      </c>
      <c r="E91" s="8">
        <v>0</v>
      </c>
      <c r="F91" s="8">
        <v>2.4938652405260914E-2</v>
      </c>
      <c r="G91" s="8">
        <v>0</v>
      </c>
      <c r="H91">
        <v>1.7142857141625023</v>
      </c>
      <c r="I91">
        <v>31.378505605000989</v>
      </c>
      <c r="J91">
        <v>-8.7480924726435205E-9</v>
      </c>
    </row>
    <row r="92" spans="1:10">
      <c r="A92">
        <v>2</v>
      </c>
      <c r="B92" s="8">
        <v>91</v>
      </c>
      <c r="C92" s="8">
        <v>0</v>
      </c>
      <c r="D92" s="8">
        <v>6.8571428571428568</v>
      </c>
      <c r="E92" s="8">
        <v>0</v>
      </c>
      <c r="F92" s="8">
        <v>-3.4996950659416368E-2</v>
      </c>
      <c r="G92" s="8">
        <v>0</v>
      </c>
      <c r="H92">
        <v>3.4285714283250055</v>
      </c>
      <c r="I92">
        <v>-2.9616937310182783</v>
      </c>
      <c r="J92">
        <v>-2.8234481419531221E-10</v>
      </c>
    </row>
    <row r="93" spans="1:10">
      <c r="A93">
        <v>2</v>
      </c>
      <c r="B93" s="8">
        <v>92</v>
      </c>
      <c r="C93" s="8">
        <v>3</v>
      </c>
      <c r="D93" s="8">
        <v>6.8571428571428568</v>
      </c>
      <c r="E93" s="8">
        <v>8.2036619365990382E-2</v>
      </c>
      <c r="F93" s="8">
        <v>-8.8686513606758124E-2</v>
      </c>
      <c r="G93" s="8">
        <v>0</v>
      </c>
      <c r="H93">
        <v>6.8571428566500154</v>
      </c>
      <c r="I93">
        <v>3.2931435356431393E-11</v>
      </c>
      <c r="J93">
        <v>5.3768101082596331E-10</v>
      </c>
    </row>
    <row r="94" spans="1:10">
      <c r="A94">
        <v>2</v>
      </c>
      <c r="B94" s="8">
        <v>93</v>
      </c>
      <c r="C94" s="8">
        <v>6</v>
      </c>
      <c r="D94" s="8">
        <v>6.8571428571428568</v>
      </c>
      <c r="E94" s="8">
        <v>0.57525199516757042</v>
      </c>
      <c r="F94" s="8">
        <v>-0.59942267856611475</v>
      </c>
      <c r="G94" s="8">
        <v>0</v>
      </c>
      <c r="H94">
        <v>6.0952380947315357</v>
      </c>
      <c r="I94">
        <v>-2.996762837881306E-10</v>
      </c>
      <c r="J94">
        <v>-1.2002869809180083E-9</v>
      </c>
    </row>
    <row r="95" spans="1:10">
      <c r="A95">
        <v>2</v>
      </c>
      <c r="B95" s="8">
        <v>94</v>
      </c>
      <c r="C95" s="8">
        <v>10</v>
      </c>
      <c r="D95" s="8">
        <v>2.5714285714285716</v>
      </c>
      <c r="E95" s="8">
        <v>4.3358298694726682E-2</v>
      </c>
      <c r="F95" s="8">
        <v>3.890863432529406E-2</v>
      </c>
      <c r="G95" s="8">
        <v>0</v>
      </c>
      <c r="H95">
        <v>5.333333333018456</v>
      </c>
      <c r="I95">
        <v>-5.4021374040758019E-9</v>
      </c>
      <c r="J95">
        <v>-8.5266629312741316E-9</v>
      </c>
    </row>
    <row r="96" spans="1:10">
      <c r="A96">
        <v>2</v>
      </c>
      <c r="B96" s="8">
        <v>95</v>
      </c>
      <c r="C96" s="8">
        <v>14</v>
      </c>
      <c r="D96" s="8">
        <v>2.5714285714285716</v>
      </c>
      <c r="E96" s="8">
        <v>0</v>
      </c>
      <c r="F96" s="8">
        <v>3.6066060309941687E-2</v>
      </c>
      <c r="G96" s="8">
        <v>0</v>
      </c>
      <c r="H96">
        <v>1.7142857141625081</v>
      </c>
      <c r="I96">
        <v>28.977869869780456</v>
      </c>
      <c r="J96">
        <v>1.1144258893480696E-7</v>
      </c>
    </row>
    <row r="97" spans="1:10">
      <c r="A97">
        <v>2</v>
      </c>
      <c r="B97" s="8">
        <v>96</v>
      </c>
      <c r="C97" s="8">
        <v>0</v>
      </c>
      <c r="D97" s="8">
        <v>7.2380952380952381</v>
      </c>
      <c r="E97" s="8">
        <v>0</v>
      </c>
      <c r="F97" s="8">
        <v>-2.7840251234146525E-2</v>
      </c>
      <c r="G97" s="8">
        <v>0</v>
      </c>
      <c r="H97">
        <v>3.4285714283250059</v>
      </c>
      <c r="I97">
        <v>-4.26171177200185</v>
      </c>
      <c r="J97">
        <v>-1.4201533282687251E-9</v>
      </c>
    </row>
    <row r="98" spans="1:10">
      <c r="A98">
        <v>2</v>
      </c>
      <c r="B98" s="8">
        <v>97</v>
      </c>
      <c r="C98" s="8">
        <v>3</v>
      </c>
      <c r="D98" s="8">
        <v>7.2380952380952381</v>
      </c>
      <c r="E98" s="8">
        <v>0.12586162809449253</v>
      </c>
      <c r="F98" s="8">
        <v>-0.12389501250368257</v>
      </c>
      <c r="G98" s="8">
        <v>0</v>
      </c>
      <c r="H98">
        <v>6.8571428566500288</v>
      </c>
      <c r="I98">
        <v>-1.1556546830604475E-9</v>
      </c>
      <c r="J98">
        <v>5.5550586353092513E-10</v>
      </c>
    </row>
    <row r="99" spans="1:10">
      <c r="A99">
        <v>2</v>
      </c>
      <c r="B99" s="8">
        <v>98</v>
      </c>
      <c r="C99" s="8">
        <v>6</v>
      </c>
      <c r="D99" s="8">
        <v>7.2380952380952381</v>
      </c>
      <c r="E99" s="8">
        <v>0.52714917966546893</v>
      </c>
      <c r="F99" s="8">
        <v>-0.61357959754401881</v>
      </c>
      <c r="G99" s="8">
        <v>0</v>
      </c>
      <c r="H99">
        <v>6.0952380947315614</v>
      </c>
      <c r="I99">
        <v>-9.8791597125114095E-10</v>
      </c>
      <c r="J99">
        <v>9.2519947259006585E-10</v>
      </c>
    </row>
    <row r="100" spans="1:10">
      <c r="A100">
        <v>2</v>
      </c>
      <c r="B100" s="8">
        <v>99</v>
      </c>
      <c r="C100" s="8">
        <v>10</v>
      </c>
      <c r="D100" s="8">
        <v>2.7142857142857144</v>
      </c>
      <c r="E100" s="8">
        <v>8.0850880032859937E-2</v>
      </c>
      <c r="F100" s="8">
        <v>6.2814192545045888E-2</v>
      </c>
      <c r="G100" s="8">
        <v>0</v>
      </c>
      <c r="H100">
        <v>5.3333333330184738</v>
      </c>
      <c r="I100">
        <v>-2.5391839741928379E-9</v>
      </c>
      <c r="J100">
        <v>1.5713207623946346E-8</v>
      </c>
    </row>
    <row r="101" spans="1:10">
      <c r="A101">
        <v>2</v>
      </c>
      <c r="B101" s="8">
        <v>100</v>
      </c>
      <c r="C101" s="8">
        <v>14</v>
      </c>
      <c r="D101" s="8">
        <v>2.7142857142857144</v>
      </c>
      <c r="E101" s="8">
        <v>0</v>
      </c>
      <c r="F101" s="8">
        <v>5.230570877933944E-2</v>
      </c>
      <c r="G101" s="8">
        <v>0</v>
      </c>
      <c r="H101">
        <v>1.7142857141625105</v>
      </c>
      <c r="I101">
        <v>17.708973970501319</v>
      </c>
      <c r="J101">
        <v>1.6962597770842081E-8</v>
      </c>
    </row>
    <row r="102" spans="1:10">
      <c r="A102">
        <v>2</v>
      </c>
      <c r="B102" s="8">
        <v>101</v>
      </c>
      <c r="C102" s="8">
        <v>0</v>
      </c>
      <c r="D102" s="8">
        <v>7.6190476190476186</v>
      </c>
      <c r="E102" s="8">
        <v>0</v>
      </c>
      <c r="F102" s="8">
        <v>-9.5067253217307416E-3</v>
      </c>
      <c r="G102" s="8">
        <v>0</v>
      </c>
      <c r="H102">
        <v>3.4285714283250059</v>
      </c>
      <c r="I102">
        <v>-1.4024778067526391</v>
      </c>
      <c r="J102">
        <v>1.5724661572846799E-9</v>
      </c>
    </row>
    <row r="103" spans="1:10">
      <c r="A103">
        <v>2</v>
      </c>
      <c r="B103" s="8">
        <v>102</v>
      </c>
      <c r="C103" s="8">
        <v>3</v>
      </c>
      <c r="D103" s="8">
        <v>7.6190476190476186</v>
      </c>
      <c r="E103" s="8">
        <v>0.17321176448679487</v>
      </c>
      <c r="F103" s="8">
        <v>-0.15732840051041816</v>
      </c>
      <c r="G103" s="8">
        <v>0</v>
      </c>
      <c r="H103">
        <v>6.8571428566500083</v>
      </c>
      <c r="I103">
        <v>3.313862517728694E-9</v>
      </c>
      <c r="J103">
        <v>8.7785778646320978E-10</v>
      </c>
    </row>
    <row r="104" spans="1:10">
      <c r="A104">
        <v>2</v>
      </c>
      <c r="B104" s="8">
        <v>103</v>
      </c>
      <c r="C104" s="8">
        <v>6</v>
      </c>
      <c r="D104" s="8">
        <v>7.6190476190476186</v>
      </c>
      <c r="E104" s="8">
        <v>0.47551954469146829</v>
      </c>
      <c r="F104" s="8">
        <v>-0.57900426503225866</v>
      </c>
      <c r="G104" s="8">
        <v>0</v>
      </c>
      <c r="H104">
        <v>6.0952380947315383</v>
      </c>
      <c r="I104">
        <v>-4.8219916948255559E-10</v>
      </c>
      <c r="J104">
        <v>3.6906051548157848E-9</v>
      </c>
    </row>
    <row r="105" spans="1:10">
      <c r="A105">
        <v>2</v>
      </c>
      <c r="B105" s="8">
        <v>104</v>
      </c>
      <c r="C105" s="8">
        <v>10</v>
      </c>
      <c r="D105" s="8">
        <v>2.8571428571428572</v>
      </c>
      <c r="E105" s="8">
        <v>0.15277441444675408</v>
      </c>
      <c r="F105" s="8">
        <v>0.11091149089458233</v>
      </c>
      <c r="G105" s="8">
        <v>0</v>
      </c>
      <c r="H105">
        <v>5.3333333330184471</v>
      </c>
      <c r="I105">
        <v>-3.9344234536997647E-9</v>
      </c>
      <c r="J105">
        <v>3.8197915941395877E-9</v>
      </c>
    </row>
    <row r="106" spans="1:10">
      <c r="A106">
        <v>2</v>
      </c>
      <c r="B106" s="8">
        <v>105</v>
      </c>
      <c r="C106" s="8">
        <v>14</v>
      </c>
      <c r="D106" s="8">
        <v>2.8571428571428572</v>
      </c>
      <c r="E106" s="8">
        <v>0</v>
      </c>
      <c r="F106" s="8">
        <v>8.4586673917207186E-2</v>
      </c>
      <c r="G106" s="8">
        <v>0</v>
      </c>
      <c r="H106">
        <v>1.7142857141625016</v>
      </c>
      <c r="I106">
        <v>4.5502533951835211</v>
      </c>
      <c r="J106">
        <v>-9.5988306192396067E-10</v>
      </c>
    </row>
    <row r="107" spans="1:10">
      <c r="A107">
        <v>2</v>
      </c>
      <c r="B107" s="8">
        <v>106</v>
      </c>
      <c r="C107" s="8">
        <v>0</v>
      </c>
      <c r="D107" s="8">
        <v>8</v>
      </c>
      <c r="E107" s="8">
        <v>0</v>
      </c>
      <c r="F107" s="8">
        <v>-3.9805509068796818E-2</v>
      </c>
      <c r="G107" s="8">
        <v>0</v>
      </c>
      <c r="H107">
        <v>1.714285714162505</v>
      </c>
      <c r="I107">
        <v>1.6736524654873222</v>
      </c>
      <c r="J107">
        <v>1.5103511774583467E-9</v>
      </c>
    </row>
    <row r="108" spans="1:10">
      <c r="A108">
        <v>2</v>
      </c>
      <c r="B108" s="8">
        <v>107</v>
      </c>
      <c r="C108" s="8">
        <v>3</v>
      </c>
      <c r="D108" s="8">
        <v>8</v>
      </c>
      <c r="E108" s="8">
        <v>0.21951266224122243</v>
      </c>
      <c r="F108" s="8">
        <v>-0.23677995659240889</v>
      </c>
      <c r="G108" s="8">
        <v>0</v>
      </c>
      <c r="H108">
        <v>3.4285714283250197</v>
      </c>
      <c r="I108">
        <v>6.1320992728042256E-10</v>
      </c>
      <c r="J108">
        <v>-7.3558936719564372E-12</v>
      </c>
    </row>
    <row r="109" spans="1:10">
      <c r="A109">
        <v>2</v>
      </c>
      <c r="B109" s="8">
        <v>108</v>
      </c>
      <c r="C109" s="8">
        <v>6</v>
      </c>
      <c r="D109" s="8">
        <v>8</v>
      </c>
      <c r="E109" s="8">
        <v>0.43339809820088232</v>
      </c>
      <c r="F109" s="8">
        <v>-0.55852303774148304</v>
      </c>
      <c r="G109" s="8">
        <v>0</v>
      </c>
      <c r="H109">
        <v>3.0476190473657949</v>
      </c>
      <c r="I109">
        <v>-8.0413009584390238E-11</v>
      </c>
      <c r="J109">
        <v>9.9491348493074838E-10</v>
      </c>
    </row>
    <row r="110" spans="1:10">
      <c r="A110">
        <v>2</v>
      </c>
      <c r="B110" s="8">
        <v>109</v>
      </c>
      <c r="C110" s="8">
        <v>10</v>
      </c>
      <c r="D110" s="8">
        <v>3</v>
      </c>
      <c r="E110" s="8">
        <v>0.23836661821879201</v>
      </c>
      <c r="F110" s="8">
        <v>0.13657121004797623</v>
      </c>
      <c r="G110" s="8">
        <v>0</v>
      </c>
      <c r="H110">
        <v>2.6666666665092373</v>
      </c>
      <c r="I110">
        <v>-3.6571821127040494E-9</v>
      </c>
      <c r="J110">
        <v>3.3786173858629809E-9</v>
      </c>
    </row>
    <row r="111" spans="1:10">
      <c r="A111">
        <v>2</v>
      </c>
      <c r="B111" s="8">
        <v>110</v>
      </c>
      <c r="C111" s="8">
        <v>14</v>
      </c>
      <c r="D111" s="8">
        <v>3</v>
      </c>
      <c r="E111" s="8">
        <v>0</v>
      </c>
      <c r="F111" s="8">
        <v>8.2603771897215475E-2</v>
      </c>
      <c r="G111" s="8">
        <v>0</v>
      </c>
      <c r="H111">
        <v>0.85714285708124904</v>
      </c>
      <c r="I111">
        <v>-4.2043615050414536</v>
      </c>
      <c r="J111">
        <v>3.2299126706547554E-9</v>
      </c>
    </row>
    <row r="112" spans="1:10">
      <c r="A112">
        <v>2</v>
      </c>
      <c r="B112" s="8">
        <v>111</v>
      </c>
      <c r="C112" s="8">
        <v>1.5</v>
      </c>
      <c r="D112" s="8">
        <v>0</v>
      </c>
      <c r="E112" s="8">
        <v>0</v>
      </c>
      <c r="F112" s="8">
        <v>0</v>
      </c>
      <c r="G112" s="8">
        <v>0</v>
      </c>
      <c r="H112">
        <v>-6.8571428570196424</v>
      </c>
      <c r="I112">
        <v>-7.0394273923026889</v>
      </c>
      <c r="J112">
        <v>280.95961508949898</v>
      </c>
    </row>
    <row r="113" spans="1:10">
      <c r="A113">
        <v>2</v>
      </c>
      <c r="B113" s="8">
        <v>112</v>
      </c>
      <c r="C113" s="8">
        <v>3</v>
      </c>
      <c r="D113" s="8">
        <v>0.19047619047619047</v>
      </c>
      <c r="E113" s="8">
        <v>1.7293128743123878E-4</v>
      </c>
      <c r="F113" s="8">
        <v>-9.5229272025546647E-4</v>
      </c>
      <c r="G113" s="8">
        <v>0</v>
      </c>
      <c r="H113">
        <v>-13.714285714039285</v>
      </c>
      <c r="I113">
        <v>-2.9730884421041992E-11</v>
      </c>
      <c r="J113">
        <v>-1.8372858789916791E-11</v>
      </c>
    </row>
    <row r="114" spans="1:10">
      <c r="A114">
        <v>2</v>
      </c>
      <c r="B114" s="8">
        <v>113</v>
      </c>
      <c r="C114" s="8">
        <v>1.5</v>
      </c>
      <c r="D114" s="8">
        <v>0.38095238095238093</v>
      </c>
      <c r="E114" s="8">
        <v>1.5837883816583118E-4</v>
      </c>
      <c r="F114" s="8">
        <v>-2.0284357693671645E-3</v>
      </c>
      <c r="G114" s="8">
        <v>0</v>
      </c>
      <c r="H114">
        <v>-13.714285714039285</v>
      </c>
      <c r="I114">
        <v>-1.184474740512087E-11</v>
      </c>
      <c r="J114">
        <v>4.6966874833742622E-12</v>
      </c>
    </row>
    <row r="115" spans="1:10">
      <c r="A115">
        <v>2</v>
      </c>
      <c r="B115" s="8">
        <v>114</v>
      </c>
      <c r="C115" s="8">
        <v>0</v>
      </c>
      <c r="D115" s="8">
        <v>0.19047619047619047</v>
      </c>
      <c r="E115" s="8">
        <v>0</v>
      </c>
      <c r="F115" s="8">
        <v>-1.0428343754469269E-3</v>
      </c>
      <c r="G115" s="8">
        <v>0</v>
      </c>
      <c r="H115">
        <v>-6.8571428570196424</v>
      </c>
      <c r="I115">
        <v>15.982483207752509</v>
      </c>
      <c r="J115">
        <v>-9.0372154204487742E-12</v>
      </c>
    </row>
    <row r="116" spans="1:10">
      <c r="A116">
        <v>2</v>
      </c>
      <c r="B116" s="8">
        <v>115</v>
      </c>
      <c r="C116" s="8">
        <v>4.5</v>
      </c>
      <c r="D116" s="8">
        <v>0</v>
      </c>
      <c r="E116" s="8">
        <v>0</v>
      </c>
      <c r="F116" s="8">
        <v>0</v>
      </c>
      <c r="G116" s="8">
        <v>0</v>
      </c>
      <c r="H116">
        <v>-6.8571428570196424</v>
      </c>
      <c r="I116">
        <v>-20.859026331784435</v>
      </c>
      <c r="J116">
        <v>253.40282382412533</v>
      </c>
    </row>
    <row r="117" spans="1:10">
      <c r="A117">
        <v>2</v>
      </c>
      <c r="B117" s="8">
        <v>116</v>
      </c>
      <c r="C117" s="8">
        <v>6</v>
      </c>
      <c r="D117" s="8">
        <v>0.19047619047619047</v>
      </c>
      <c r="E117" s="8">
        <v>3.8458203258507712E-4</v>
      </c>
      <c r="F117" s="8">
        <v>-8.2202024695657544E-4</v>
      </c>
      <c r="G117" s="8">
        <v>0</v>
      </c>
      <c r="H117">
        <v>-14.095238095019049</v>
      </c>
      <c r="I117">
        <v>6.709299782414746E-12</v>
      </c>
      <c r="J117">
        <v>7.2031269837680156E-12</v>
      </c>
    </row>
    <row r="118" spans="1:10">
      <c r="A118">
        <v>2</v>
      </c>
      <c r="B118" s="8">
        <v>117</v>
      </c>
      <c r="C118" s="8">
        <v>4.5</v>
      </c>
      <c r="D118" s="8">
        <v>0.38095238095238093</v>
      </c>
      <c r="E118" s="8">
        <v>5.4242928316563979E-4</v>
      </c>
      <c r="F118" s="8">
        <v>-1.8611180795646209E-3</v>
      </c>
      <c r="G118" s="8">
        <v>0</v>
      </c>
      <c r="H118">
        <v>-13.714285714039285</v>
      </c>
      <c r="I118">
        <v>-2.7888802378583932E-12</v>
      </c>
      <c r="J118">
        <v>4.2987835513486061E-12</v>
      </c>
    </row>
    <row r="119" spans="1:10">
      <c r="A119">
        <v>2</v>
      </c>
      <c r="B119" s="8">
        <v>118</v>
      </c>
      <c r="C119" s="8">
        <v>8</v>
      </c>
      <c r="D119" s="8">
        <v>0</v>
      </c>
      <c r="E119" s="8">
        <v>0</v>
      </c>
      <c r="F119" s="8">
        <v>0</v>
      </c>
      <c r="G119" s="8">
        <v>0</v>
      </c>
      <c r="H119">
        <v>-6.2857142856013386</v>
      </c>
      <c r="I119">
        <v>-50.820359196073078</v>
      </c>
      <c r="J119">
        <v>270.43859484835855</v>
      </c>
    </row>
    <row r="120" spans="1:10">
      <c r="A120">
        <v>2</v>
      </c>
      <c r="B120" s="8">
        <v>119</v>
      </c>
      <c r="C120" s="8">
        <v>10</v>
      </c>
      <c r="D120" s="8">
        <v>7.1428571428571425E-2</v>
      </c>
      <c r="E120" s="8">
        <v>4.162571209129794E-4</v>
      </c>
      <c r="F120" s="8">
        <v>-2.0312310537917835E-4</v>
      </c>
      <c r="G120" s="8">
        <v>0</v>
      </c>
      <c r="H120">
        <v>-8.7619047617130938</v>
      </c>
      <c r="I120">
        <v>6.318945366956541E-12</v>
      </c>
      <c r="J120">
        <v>7.8177464502005023E-12</v>
      </c>
    </row>
    <row r="121" spans="1:10">
      <c r="A121">
        <v>2</v>
      </c>
      <c r="B121" s="8">
        <v>120</v>
      </c>
      <c r="C121" s="8">
        <v>8</v>
      </c>
      <c r="D121" s="8">
        <v>0.26190476190476186</v>
      </c>
      <c r="E121" s="8">
        <v>8.6286944257666352E-4</v>
      </c>
      <c r="F121" s="8">
        <v>-1.1263478407127288E-3</v>
      </c>
      <c r="G121" s="8">
        <v>0</v>
      </c>
      <c r="H121">
        <v>-12.571428571202677</v>
      </c>
      <c r="I121">
        <v>7.4166450758639257E-11</v>
      </c>
      <c r="J121">
        <v>7.5306871849534218E-11</v>
      </c>
    </row>
    <row r="122" spans="1:10">
      <c r="A122">
        <v>2</v>
      </c>
      <c r="B122" s="8">
        <v>121</v>
      </c>
      <c r="C122" s="8">
        <v>12</v>
      </c>
      <c r="D122" s="8">
        <v>0</v>
      </c>
      <c r="E122" s="8">
        <v>0</v>
      </c>
      <c r="F122" s="8">
        <v>0</v>
      </c>
      <c r="G122" s="8">
        <v>0</v>
      </c>
      <c r="H122">
        <v>-3.4285714285098212</v>
      </c>
      <c r="I122">
        <v>-35.150689548159392</v>
      </c>
      <c r="J122">
        <v>179.19877423830744</v>
      </c>
    </row>
    <row r="123" spans="1:10">
      <c r="A123">
        <v>2</v>
      </c>
      <c r="B123" s="8">
        <v>122</v>
      </c>
      <c r="C123" s="8">
        <v>14</v>
      </c>
      <c r="D123" s="8">
        <v>7.1428571428571425E-2</v>
      </c>
      <c r="E123" s="8">
        <v>0</v>
      </c>
      <c r="F123" s="8">
        <v>-1.0557249982447208E-4</v>
      </c>
      <c r="G123" s="8">
        <v>0</v>
      </c>
      <c r="H123">
        <v>-3.4285714285098221</v>
      </c>
      <c r="I123">
        <v>-3.4162818980627989</v>
      </c>
      <c r="J123">
        <v>2.0676793610618915E-12</v>
      </c>
    </row>
    <row r="124" spans="1:10">
      <c r="A124">
        <v>2</v>
      </c>
      <c r="B124" s="8">
        <v>123</v>
      </c>
      <c r="C124" s="8">
        <v>12</v>
      </c>
      <c r="D124" s="8">
        <v>0.14285714285714285</v>
      </c>
      <c r="E124" s="8">
        <v>2.6837612936086595E-4</v>
      </c>
      <c r="F124" s="8">
        <v>-3.9130997642510701E-4</v>
      </c>
      <c r="G124" s="8">
        <v>0</v>
      </c>
      <c r="H124">
        <v>-6.8571428570196433</v>
      </c>
      <c r="I124">
        <v>-9.6775920610525645E-12</v>
      </c>
      <c r="J124">
        <v>-1.6409096303959814E-11</v>
      </c>
    </row>
    <row r="125" spans="1:10">
      <c r="A125">
        <v>2</v>
      </c>
      <c r="B125" s="8">
        <v>124</v>
      </c>
      <c r="C125" s="8">
        <v>3</v>
      </c>
      <c r="D125" s="8">
        <v>0.5714285714285714</v>
      </c>
      <c r="E125" s="8">
        <v>5.0141008820314855E-4</v>
      </c>
      <c r="F125" s="8">
        <v>-2.8375426482233116E-3</v>
      </c>
      <c r="G125" s="8">
        <v>0</v>
      </c>
      <c r="H125">
        <v>-13.714285714039285</v>
      </c>
      <c r="I125">
        <v>-6.0129679013698478E-12</v>
      </c>
      <c r="J125">
        <v>-1.0267342531733448E-11</v>
      </c>
    </row>
    <row r="126" spans="1:10">
      <c r="A126">
        <v>2</v>
      </c>
      <c r="B126" s="8">
        <v>125</v>
      </c>
      <c r="C126" s="8">
        <v>1.5</v>
      </c>
      <c r="D126" s="8">
        <v>0.76190476190476186</v>
      </c>
      <c r="E126" s="8">
        <v>2.4505850490510637E-4</v>
      </c>
      <c r="F126" s="8">
        <v>-3.9987760737486278E-3</v>
      </c>
      <c r="G126" s="8">
        <v>0</v>
      </c>
      <c r="H126">
        <v>-13.714285714039283</v>
      </c>
      <c r="I126">
        <v>3.0248692439727165E-11</v>
      </c>
      <c r="J126">
        <v>-4.1442405063207843E-12</v>
      </c>
    </row>
    <row r="127" spans="1:10">
      <c r="A127">
        <v>2</v>
      </c>
      <c r="B127" s="8">
        <v>126</v>
      </c>
      <c r="C127" s="8">
        <v>0</v>
      </c>
      <c r="D127" s="8">
        <v>0.5714285714285714</v>
      </c>
      <c r="E127" s="8">
        <v>0</v>
      </c>
      <c r="F127" s="8">
        <v>-3.0861040928081896E-3</v>
      </c>
      <c r="G127" s="8">
        <v>0</v>
      </c>
      <c r="H127">
        <v>-6.8571428570196442</v>
      </c>
      <c r="I127">
        <v>15.290847340428895</v>
      </c>
      <c r="J127">
        <v>-2.4700241851860483E-12</v>
      </c>
    </row>
    <row r="128" spans="1:10">
      <c r="A128">
        <v>2</v>
      </c>
      <c r="B128" s="8">
        <v>127</v>
      </c>
      <c r="C128" s="8">
        <v>6</v>
      </c>
      <c r="D128" s="8">
        <v>0.5714285714285714</v>
      </c>
      <c r="E128" s="8">
        <v>1.1403758843420687E-3</v>
      </c>
      <c r="F128" s="8">
        <v>-2.4824450855158238E-3</v>
      </c>
      <c r="G128" s="8">
        <v>0</v>
      </c>
      <c r="H128">
        <v>-14.095238095019045</v>
      </c>
      <c r="I128">
        <v>3.5781155816039245E-11</v>
      </c>
      <c r="J128">
        <v>3.5901948081118462E-11</v>
      </c>
    </row>
    <row r="129" spans="1:10">
      <c r="A129">
        <v>2</v>
      </c>
      <c r="B129" s="8">
        <v>128</v>
      </c>
      <c r="C129" s="8">
        <v>4.5</v>
      </c>
      <c r="D129" s="8">
        <v>0.76190476190476186</v>
      </c>
      <c r="E129" s="8">
        <v>1.0381705001876876E-3</v>
      </c>
      <c r="F129" s="8">
        <v>-3.6631541253895642E-3</v>
      </c>
      <c r="G129" s="8">
        <v>0</v>
      </c>
      <c r="H129">
        <v>-13.714285714039283</v>
      </c>
      <c r="I129">
        <v>1.0658141036401503E-14</v>
      </c>
      <c r="J129">
        <v>5.3290705182007514E-15</v>
      </c>
    </row>
    <row r="130" spans="1:10">
      <c r="A130">
        <v>2</v>
      </c>
      <c r="B130" s="8">
        <v>129</v>
      </c>
      <c r="C130" s="8">
        <v>10</v>
      </c>
      <c r="D130" s="8">
        <v>0.21428571428571427</v>
      </c>
      <c r="E130" s="8">
        <v>1.1489585177546081E-3</v>
      </c>
      <c r="F130" s="8">
        <v>-6.1354421941172896E-4</v>
      </c>
      <c r="G130" s="8">
        <v>0</v>
      </c>
      <c r="H130">
        <v>-8.7619047617130921</v>
      </c>
      <c r="I130">
        <v>5.6141757909244916E-12</v>
      </c>
      <c r="J130">
        <v>-1.1178613590345776E-11</v>
      </c>
    </row>
    <row r="131" spans="1:10">
      <c r="A131">
        <v>2</v>
      </c>
      <c r="B131" s="8">
        <v>130</v>
      </c>
      <c r="C131" s="8">
        <v>8</v>
      </c>
      <c r="D131" s="8">
        <v>0.52380952380952372</v>
      </c>
      <c r="E131" s="8">
        <v>1.8702236163735926E-3</v>
      </c>
      <c r="F131" s="8">
        <v>-2.261362973769678E-3</v>
      </c>
      <c r="G131" s="8">
        <v>0</v>
      </c>
      <c r="H131">
        <v>-12.571428571202679</v>
      </c>
      <c r="I131">
        <v>1.574136376802926E-10</v>
      </c>
      <c r="J131">
        <v>1.2894041390154598E-10</v>
      </c>
    </row>
    <row r="132" spans="1:10">
      <c r="A132">
        <v>2</v>
      </c>
      <c r="B132" s="8">
        <v>131</v>
      </c>
      <c r="C132" s="8">
        <v>14</v>
      </c>
      <c r="D132" s="8">
        <v>0.21428571428571427</v>
      </c>
      <c r="E132" s="8">
        <v>0</v>
      </c>
      <c r="F132" s="8">
        <v>-3.4859267835537767E-4</v>
      </c>
      <c r="G132" s="8">
        <v>0</v>
      </c>
      <c r="H132">
        <v>-3.4285714285098217</v>
      </c>
      <c r="I132">
        <v>-2.0014458890970679</v>
      </c>
      <c r="J132">
        <v>7.602807272633072E-13</v>
      </c>
    </row>
    <row r="133" spans="1:10">
      <c r="A133">
        <v>2</v>
      </c>
      <c r="B133" s="8">
        <v>132</v>
      </c>
      <c r="C133" s="8">
        <v>12</v>
      </c>
      <c r="D133" s="8">
        <v>0.2857142857142857</v>
      </c>
      <c r="E133" s="8">
        <v>4.6168222438376579E-4</v>
      </c>
      <c r="F133" s="8">
        <v>-6.9268497002986735E-4</v>
      </c>
      <c r="G133" s="8">
        <v>0</v>
      </c>
      <c r="H133">
        <v>-6.8571428570196415</v>
      </c>
      <c r="I133">
        <v>-8.8782314833224518E-12</v>
      </c>
      <c r="J133">
        <v>-8.2822637637036678E-12</v>
      </c>
    </row>
    <row r="134" spans="1:10">
      <c r="A134">
        <v>2</v>
      </c>
      <c r="B134" s="8">
        <v>133</v>
      </c>
      <c r="C134" s="8">
        <v>3</v>
      </c>
      <c r="D134" s="8">
        <v>0.95238095238095233</v>
      </c>
      <c r="E134" s="8">
        <v>8.2201416250186616E-4</v>
      </c>
      <c r="F134" s="8">
        <v>-4.7286451770746042E-3</v>
      </c>
      <c r="G134" s="8">
        <v>0</v>
      </c>
      <c r="H134">
        <v>-13.71428571403928</v>
      </c>
      <c r="I134">
        <v>2.723510306168464E-11</v>
      </c>
      <c r="J134">
        <v>-7.9651840678707231E-12</v>
      </c>
    </row>
    <row r="135" spans="1:10">
      <c r="A135">
        <v>2</v>
      </c>
      <c r="B135" s="8">
        <v>134</v>
      </c>
      <c r="C135" s="8">
        <v>1.5</v>
      </c>
      <c r="D135" s="8">
        <v>1.1428571428571428</v>
      </c>
      <c r="E135" s="8">
        <v>2.8044192581361596E-4</v>
      </c>
      <c r="F135" s="8">
        <v>-5.9120967096312526E-3</v>
      </c>
      <c r="G135" s="8">
        <v>0</v>
      </c>
      <c r="H135">
        <v>-13.714285714039285</v>
      </c>
      <c r="I135">
        <v>7.9803275099266102E-11</v>
      </c>
      <c r="J135">
        <v>1.4871659459458897E-11</v>
      </c>
    </row>
    <row r="136" spans="1:10">
      <c r="A136">
        <v>2</v>
      </c>
      <c r="B136" s="8">
        <v>135</v>
      </c>
      <c r="C136" s="8">
        <v>0</v>
      </c>
      <c r="D136" s="8">
        <v>0.95238095238095233</v>
      </c>
      <c r="E136" s="8">
        <v>0</v>
      </c>
      <c r="F136" s="8">
        <v>-5.0488784513131168E-3</v>
      </c>
      <c r="G136" s="8">
        <v>0</v>
      </c>
      <c r="H136">
        <v>-6.8571428570196398</v>
      </c>
      <c r="I136">
        <v>14.833543306121628</v>
      </c>
      <c r="J136">
        <v>-5.808686864838819E-13</v>
      </c>
    </row>
    <row r="137" spans="1:10">
      <c r="A137">
        <v>2</v>
      </c>
      <c r="B137" s="8">
        <v>136</v>
      </c>
      <c r="C137" s="8">
        <v>6</v>
      </c>
      <c r="D137" s="8">
        <v>0.95238095238095233</v>
      </c>
      <c r="E137" s="8">
        <v>1.9116840713220783E-3</v>
      </c>
      <c r="F137" s="8">
        <v>-4.2274749913761914E-3</v>
      </c>
      <c r="G137" s="8">
        <v>0</v>
      </c>
      <c r="H137">
        <v>-14.095238095019052</v>
      </c>
      <c r="I137">
        <v>8.5208284872351214E-11</v>
      </c>
      <c r="J137">
        <v>1.0076028900130041E-10</v>
      </c>
    </row>
    <row r="138" spans="1:10">
      <c r="A138">
        <v>2</v>
      </c>
      <c r="B138" s="8">
        <v>137</v>
      </c>
      <c r="C138" s="8">
        <v>4.5</v>
      </c>
      <c r="D138" s="8">
        <v>1.1428571428571428</v>
      </c>
      <c r="E138" s="8">
        <v>1.488881717111969E-3</v>
      </c>
      <c r="F138" s="8">
        <v>-5.378297411166944E-3</v>
      </c>
      <c r="G138" s="8">
        <v>0</v>
      </c>
      <c r="H138">
        <v>-13.714285714039283</v>
      </c>
      <c r="I138">
        <v>-2.1316282072803006E-14</v>
      </c>
      <c r="J138">
        <v>-2.3092638912203256E-14</v>
      </c>
    </row>
    <row r="139" spans="1:10">
      <c r="A139">
        <v>2</v>
      </c>
      <c r="B139" s="8">
        <v>138</v>
      </c>
      <c r="C139" s="8">
        <v>10</v>
      </c>
      <c r="D139" s="8">
        <v>0.3571428571428571</v>
      </c>
      <c r="E139" s="8">
        <v>1.7040576194480455E-3</v>
      </c>
      <c r="F139" s="8">
        <v>-1.0290282975995147E-3</v>
      </c>
      <c r="G139" s="8">
        <v>0</v>
      </c>
      <c r="H139">
        <v>-8.7619047617130956</v>
      </c>
      <c r="I139">
        <v>1.7417178810319456E-11</v>
      </c>
      <c r="J139">
        <v>-2.4291679778798425E-11</v>
      </c>
    </row>
    <row r="140" spans="1:10">
      <c r="A140">
        <v>2</v>
      </c>
      <c r="B140" s="8">
        <v>139</v>
      </c>
      <c r="C140" s="8">
        <v>8</v>
      </c>
      <c r="D140" s="8">
        <v>0.7857142857142857</v>
      </c>
      <c r="E140" s="8">
        <v>2.9817882913553357E-3</v>
      </c>
      <c r="F140" s="8">
        <v>-3.3916454791857059E-3</v>
      </c>
      <c r="G140" s="8">
        <v>0</v>
      </c>
      <c r="H140">
        <v>-12.571428571202686</v>
      </c>
      <c r="I140">
        <v>3.2780533842924342E-10</v>
      </c>
      <c r="J140">
        <v>2.0136603495757299E-10</v>
      </c>
    </row>
    <row r="141" spans="1:10">
      <c r="A141">
        <v>2</v>
      </c>
      <c r="B141" s="8">
        <v>140</v>
      </c>
      <c r="C141" s="8">
        <v>14</v>
      </c>
      <c r="D141" s="8">
        <v>0.3571428571428571</v>
      </c>
      <c r="E141" s="8">
        <v>0</v>
      </c>
      <c r="F141" s="8">
        <v>-6.5507572378363272E-4</v>
      </c>
      <c r="G141" s="8">
        <v>0</v>
      </c>
      <c r="H141">
        <v>-3.4285714285098217</v>
      </c>
      <c r="I141">
        <v>-1.8496107213858299</v>
      </c>
      <c r="J141">
        <v>-1.5365486660812167E-13</v>
      </c>
    </row>
    <row r="142" spans="1:10">
      <c r="A142">
        <v>2</v>
      </c>
      <c r="B142" s="8">
        <v>141</v>
      </c>
      <c r="C142" s="8">
        <v>12</v>
      </c>
      <c r="D142" s="8">
        <v>0.42857142857142855</v>
      </c>
      <c r="E142" s="8">
        <v>6.1867744651734403E-4</v>
      </c>
      <c r="F142" s="8">
        <v>-9.3218407660699372E-4</v>
      </c>
      <c r="G142" s="8">
        <v>0</v>
      </c>
      <c r="H142">
        <v>-6.8571428570196451</v>
      </c>
      <c r="I142">
        <v>-7.1054273576010019E-15</v>
      </c>
      <c r="J142">
        <v>2.042810365310288E-14</v>
      </c>
    </row>
    <row r="143" spans="1:10">
      <c r="A143">
        <v>2</v>
      </c>
      <c r="B143" s="8">
        <v>142</v>
      </c>
      <c r="C143" s="8">
        <v>3</v>
      </c>
      <c r="D143" s="8">
        <v>1.3333333333333333</v>
      </c>
      <c r="E143" s="8">
        <v>1.1052333125446464E-3</v>
      </c>
      <c r="F143" s="8">
        <v>-6.6185499545049755E-3</v>
      </c>
      <c r="G143" s="8">
        <v>0</v>
      </c>
      <c r="H143">
        <v>-13.714285714039285</v>
      </c>
      <c r="I143">
        <v>4.8217430048680399E-11</v>
      </c>
      <c r="J143">
        <v>-6.0325078266032506E-12</v>
      </c>
    </row>
    <row r="144" spans="1:10">
      <c r="A144">
        <v>2</v>
      </c>
      <c r="B144" s="8">
        <v>143</v>
      </c>
      <c r="C144" s="8">
        <v>1.5</v>
      </c>
      <c r="D144" s="8">
        <v>1.5238095238095237</v>
      </c>
      <c r="E144" s="8">
        <v>2.8473833021948417E-4</v>
      </c>
      <c r="F144" s="8">
        <v>-7.7931675131419492E-3</v>
      </c>
      <c r="G144" s="8">
        <v>0</v>
      </c>
      <c r="H144">
        <v>-13.714285714039292</v>
      </c>
      <c r="I144">
        <v>1.2563039497592854E-10</v>
      </c>
      <c r="J144">
        <v>4.560263278108323E-11</v>
      </c>
    </row>
    <row r="145" spans="1:10">
      <c r="A145">
        <v>2</v>
      </c>
      <c r="B145" s="8">
        <v>144</v>
      </c>
      <c r="C145" s="8">
        <v>0</v>
      </c>
      <c r="D145" s="8">
        <v>1.3333333333333333</v>
      </c>
      <c r="E145" s="8">
        <v>0</v>
      </c>
      <c r="F145" s="8">
        <v>-6.886339851420481E-3</v>
      </c>
      <c r="G145" s="8">
        <v>0</v>
      </c>
      <c r="H145">
        <v>-6.857142857019646</v>
      </c>
      <c r="I145">
        <v>14.808259880774823</v>
      </c>
      <c r="J145">
        <v>1.0085265955694922E-11</v>
      </c>
    </row>
    <row r="146" spans="1:10">
      <c r="A146">
        <v>2</v>
      </c>
      <c r="B146" s="8">
        <v>145</v>
      </c>
      <c r="C146" s="8">
        <v>6</v>
      </c>
      <c r="D146" s="8">
        <v>1.3333333333333333</v>
      </c>
      <c r="E146" s="8">
        <v>2.811868532271976E-3</v>
      </c>
      <c r="F146" s="8">
        <v>-6.1102647611589924E-3</v>
      </c>
      <c r="G146" s="8">
        <v>0</v>
      </c>
      <c r="H146">
        <v>-14.095238095019049</v>
      </c>
      <c r="I146">
        <v>2.3466206755529129E-10</v>
      </c>
      <c r="J146">
        <v>2.844213753405711E-10</v>
      </c>
    </row>
    <row r="147" spans="1:10">
      <c r="A147">
        <v>2</v>
      </c>
      <c r="B147" s="8">
        <v>146</v>
      </c>
      <c r="C147" s="8">
        <v>4.5</v>
      </c>
      <c r="D147" s="8">
        <v>1.5238095238095237</v>
      </c>
      <c r="E147" s="8">
        <v>1.9231536156349288E-3</v>
      </c>
      <c r="F147" s="8">
        <v>-7.0418207136749549E-3</v>
      </c>
      <c r="G147" s="8">
        <v>0</v>
      </c>
      <c r="H147">
        <v>-13.71428571403929</v>
      </c>
      <c r="I147">
        <v>-1.5878320880347019E-10</v>
      </c>
      <c r="J147">
        <v>-2.5444713003253128E-10</v>
      </c>
    </row>
    <row r="148" spans="1:10">
      <c r="A148">
        <v>2</v>
      </c>
      <c r="B148" s="8">
        <v>147</v>
      </c>
      <c r="C148" s="8">
        <v>10</v>
      </c>
      <c r="D148" s="8">
        <v>0.5</v>
      </c>
      <c r="E148" s="8">
        <v>2.143143077606735E-3</v>
      </c>
      <c r="F148" s="8">
        <v>-1.4175234569601335E-3</v>
      </c>
      <c r="G148" s="8">
        <v>0</v>
      </c>
      <c r="H148">
        <v>-8.7619047617130921</v>
      </c>
      <c r="I148">
        <v>9.6789243286821147E-11</v>
      </c>
      <c r="J148">
        <v>-1.7188028778036823E-11</v>
      </c>
    </row>
    <row r="149" spans="1:10">
      <c r="A149">
        <v>2</v>
      </c>
      <c r="B149" s="8">
        <v>148</v>
      </c>
      <c r="C149" s="8">
        <v>8</v>
      </c>
      <c r="D149" s="8">
        <v>1.0476190476190474</v>
      </c>
      <c r="E149" s="8">
        <v>4.1427555899978897E-3</v>
      </c>
      <c r="F149" s="8">
        <v>-4.5235431650472915E-3</v>
      </c>
      <c r="G149" s="8">
        <v>0</v>
      </c>
      <c r="H149">
        <v>-12.571428571202686</v>
      </c>
      <c r="I149">
        <v>6.4941829691633757E-10</v>
      </c>
      <c r="J149">
        <v>3.5468517012304801E-11</v>
      </c>
    </row>
    <row r="150" spans="1:10">
      <c r="A150">
        <v>2</v>
      </c>
      <c r="B150" s="8">
        <v>149</v>
      </c>
      <c r="C150" s="8">
        <v>14</v>
      </c>
      <c r="D150" s="8">
        <v>0.5</v>
      </c>
      <c r="E150" s="8">
        <v>0</v>
      </c>
      <c r="F150" s="8">
        <v>-9.6210391546746633E-4</v>
      </c>
      <c r="G150" s="8">
        <v>0</v>
      </c>
      <c r="H150">
        <v>-3.4285714285098221</v>
      </c>
      <c r="I150">
        <v>-2.0151406235094171</v>
      </c>
      <c r="J150">
        <v>-3.8191672047105385E-14</v>
      </c>
    </row>
    <row r="151" spans="1:10">
      <c r="A151">
        <v>2</v>
      </c>
      <c r="B151" s="8">
        <v>150</v>
      </c>
      <c r="C151" s="8">
        <v>12</v>
      </c>
      <c r="D151" s="8">
        <v>0.5714285714285714</v>
      </c>
      <c r="E151" s="8">
        <v>7.663970356696036E-4</v>
      </c>
      <c r="F151" s="8">
        <v>-1.157729106469634E-3</v>
      </c>
      <c r="G151" s="8">
        <v>0</v>
      </c>
      <c r="H151">
        <v>-6.8571428570196424</v>
      </c>
      <c r="I151">
        <v>-3.5527136788005009E-15</v>
      </c>
      <c r="J151">
        <v>4.6185277824406512E-14</v>
      </c>
    </row>
    <row r="152" spans="1:10">
      <c r="A152">
        <v>2</v>
      </c>
      <c r="B152" s="8">
        <v>151</v>
      </c>
      <c r="C152" s="8">
        <v>3</v>
      </c>
      <c r="D152" s="8">
        <v>1.7142857142857142</v>
      </c>
      <c r="E152" s="8">
        <v>1.3072285740730284E-3</v>
      </c>
      <c r="F152" s="8">
        <v>-8.4752836081761207E-3</v>
      </c>
      <c r="G152" s="8">
        <v>0</v>
      </c>
      <c r="H152">
        <v>-13.714285714039296</v>
      </c>
      <c r="I152">
        <v>6.3415939166588942E-12</v>
      </c>
      <c r="J152">
        <v>-9.8374641765985871E-11</v>
      </c>
    </row>
    <row r="153" spans="1:10">
      <c r="A153">
        <v>2</v>
      </c>
      <c r="B153" s="8">
        <v>152</v>
      </c>
      <c r="C153" s="8">
        <v>1.5</v>
      </c>
      <c r="D153" s="8">
        <v>1.9047619047619047</v>
      </c>
      <c r="E153" s="8">
        <v>2.7476577803785919E-4</v>
      </c>
      <c r="F153" s="8">
        <v>-9.6346373591579063E-3</v>
      </c>
      <c r="G153" s="8">
        <v>0</v>
      </c>
      <c r="H153">
        <v>-13.714285714039285</v>
      </c>
      <c r="I153">
        <v>5.7035265399463242E-11</v>
      </c>
      <c r="J153">
        <v>1.0007994433181011E-10</v>
      </c>
    </row>
    <row r="154" spans="1:10">
      <c r="A154">
        <v>2</v>
      </c>
      <c r="B154" s="8">
        <v>153</v>
      </c>
      <c r="C154" s="8">
        <v>0</v>
      </c>
      <c r="D154" s="8">
        <v>1.7142857142857142</v>
      </c>
      <c r="E154" s="8">
        <v>0</v>
      </c>
      <c r="F154" s="8">
        <v>-8.558204936631451E-3</v>
      </c>
      <c r="G154" s="8">
        <v>0</v>
      </c>
      <c r="H154">
        <v>-6.8571428570196487</v>
      </c>
      <c r="I154">
        <v>14.83905812647167</v>
      </c>
      <c r="J154">
        <v>2.3350210653916292E-11</v>
      </c>
    </row>
    <row r="155" spans="1:10">
      <c r="A155">
        <v>2</v>
      </c>
      <c r="B155" s="8">
        <v>154</v>
      </c>
      <c r="C155" s="8">
        <v>6</v>
      </c>
      <c r="D155" s="8">
        <v>1.7142857142857142</v>
      </c>
      <c r="E155" s="8">
        <v>3.9514389942834705E-3</v>
      </c>
      <c r="F155" s="8">
        <v>-8.1596123119981618E-3</v>
      </c>
      <c r="G155" s="8">
        <v>0</v>
      </c>
      <c r="H155">
        <v>-14.095238095019067</v>
      </c>
      <c r="I155">
        <v>3.1619329377008398E-10</v>
      </c>
      <c r="J155">
        <v>6.2971317049687059E-10</v>
      </c>
    </row>
    <row r="156" spans="1:10">
      <c r="A156">
        <v>2</v>
      </c>
      <c r="B156" s="8">
        <v>155</v>
      </c>
      <c r="C156" s="8">
        <v>4.5</v>
      </c>
      <c r="D156" s="8">
        <v>1.9047619047619047</v>
      </c>
      <c r="E156" s="8">
        <v>2.3810335400759521E-3</v>
      </c>
      <c r="F156" s="8">
        <v>-8.7043693449200734E-3</v>
      </c>
      <c r="G156" s="8">
        <v>0</v>
      </c>
      <c r="H156">
        <v>-13.714285714039287</v>
      </c>
      <c r="I156">
        <v>-3.872351328482182E-10</v>
      </c>
      <c r="J156">
        <v>-4.4265924259434541E-10</v>
      </c>
    </row>
    <row r="157" spans="1:10">
      <c r="A157">
        <v>2</v>
      </c>
      <c r="B157" s="8">
        <v>156</v>
      </c>
      <c r="C157" s="8">
        <v>10</v>
      </c>
      <c r="D157" s="8">
        <v>0.64285714285714279</v>
      </c>
      <c r="E157" s="8">
        <v>2.5106917520985646E-3</v>
      </c>
      <c r="F157" s="8">
        <v>-1.7598896513891015E-3</v>
      </c>
      <c r="G157" s="8">
        <v>0</v>
      </c>
      <c r="H157">
        <v>-8.7619047617131027</v>
      </c>
      <c r="I157">
        <v>2.8056312828539376E-10</v>
      </c>
      <c r="J157">
        <v>1.9632295789051568E-11</v>
      </c>
    </row>
    <row r="158" spans="1:10">
      <c r="A158">
        <v>2</v>
      </c>
      <c r="B158" s="8">
        <v>157</v>
      </c>
      <c r="C158" s="8">
        <v>8</v>
      </c>
      <c r="D158" s="8">
        <v>1.3095238095238095</v>
      </c>
      <c r="E158" s="8">
        <v>5.3288771320096984E-3</v>
      </c>
      <c r="F158" s="8">
        <v>-5.630272693589222E-3</v>
      </c>
      <c r="G158" s="8">
        <v>0</v>
      </c>
      <c r="H158">
        <v>-12.571428571202691</v>
      </c>
      <c r="I158">
        <v>1.6038690375808073E-9</v>
      </c>
      <c r="J158">
        <v>-1.0108429648880701E-9</v>
      </c>
    </row>
    <row r="159" spans="1:10">
      <c r="A159">
        <v>2</v>
      </c>
      <c r="B159" s="8">
        <v>158</v>
      </c>
      <c r="C159" s="8">
        <v>14</v>
      </c>
      <c r="D159" s="8">
        <v>0.64285714285714279</v>
      </c>
      <c r="E159" s="8">
        <v>0</v>
      </c>
      <c r="F159" s="8">
        <v>-1.2347669536979056E-3</v>
      </c>
      <c r="G159" s="8">
        <v>0</v>
      </c>
      <c r="H159">
        <v>-3.4285714285098221</v>
      </c>
      <c r="I159">
        <v>-2.1812514352629866</v>
      </c>
      <c r="J159">
        <v>1.4788170688007085E-13</v>
      </c>
    </row>
    <row r="160" spans="1:10">
      <c r="A160">
        <v>2</v>
      </c>
      <c r="B160" s="8">
        <v>159</v>
      </c>
      <c r="C160" s="8">
        <v>12</v>
      </c>
      <c r="D160" s="8">
        <v>0.7142857142857143</v>
      </c>
      <c r="E160" s="8">
        <v>8.9894973599894854E-4</v>
      </c>
      <c r="F160" s="8">
        <v>-1.3644622755400453E-3</v>
      </c>
      <c r="G160" s="8">
        <v>0</v>
      </c>
      <c r="H160">
        <v>-6.8571428570196478</v>
      </c>
      <c r="I160">
        <v>-3.5527136788005009E-15</v>
      </c>
      <c r="J160">
        <v>-6.2172489379008766E-14</v>
      </c>
    </row>
    <row r="161" spans="1:10">
      <c r="A161">
        <v>2</v>
      </c>
      <c r="B161" s="8">
        <v>160</v>
      </c>
      <c r="C161" s="8">
        <v>3</v>
      </c>
      <c r="D161" s="8">
        <v>2.0952380952380949</v>
      </c>
      <c r="E161" s="8">
        <v>1.3898108567283103E-3</v>
      </c>
      <c r="F161" s="8">
        <v>-1.0287800256661791E-2</v>
      </c>
      <c r="G161" s="8">
        <v>0</v>
      </c>
      <c r="H161">
        <v>-13.714285714039285</v>
      </c>
      <c r="I161">
        <v>-2.2115109743481298E-10</v>
      </c>
      <c r="J161">
        <v>-1.4713563700752275E-10</v>
      </c>
    </row>
    <row r="162" spans="1:10">
      <c r="A162">
        <v>2</v>
      </c>
      <c r="B162" s="8">
        <v>161</v>
      </c>
      <c r="C162" s="8">
        <v>1.5</v>
      </c>
      <c r="D162" s="8">
        <v>2.2857142857142856</v>
      </c>
      <c r="E162" s="8">
        <v>2.7502814744878069E-4</v>
      </c>
      <c r="F162" s="8">
        <v>-1.1409930458341119E-2</v>
      </c>
      <c r="G162" s="8">
        <v>0</v>
      </c>
      <c r="H162">
        <v>-13.714285714039304</v>
      </c>
      <c r="I162">
        <v>-9.0725649215528392E-11</v>
      </c>
      <c r="J162">
        <v>5.6870064213399019E-11</v>
      </c>
    </row>
    <row r="163" spans="1:10">
      <c r="A163">
        <v>2</v>
      </c>
      <c r="B163" s="8">
        <v>162</v>
      </c>
      <c r="C163" s="8">
        <v>0</v>
      </c>
      <c r="D163" s="8">
        <v>2.0952380952380949</v>
      </c>
      <c r="E163" s="8">
        <v>0</v>
      </c>
      <c r="F163" s="8">
        <v>-1.0066574214952176E-2</v>
      </c>
      <c r="G163" s="8">
        <v>0</v>
      </c>
      <c r="H163">
        <v>-6.857142857019638</v>
      </c>
      <c r="I163">
        <v>14.756426308790163</v>
      </c>
      <c r="J163">
        <v>3.7762681870390225E-11</v>
      </c>
    </row>
    <row r="164" spans="1:10">
      <c r="A164">
        <v>2</v>
      </c>
      <c r="B164" s="8">
        <v>163</v>
      </c>
      <c r="C164" s="8">
        <v>6</v>
      </c>
      <c r="D164" s="8">
        <v>2.0952380952380949</v>
      </c>
      <c r="E164" s="8">
        <v>5.4661176533326852E-3</v>
      </c>
      <c r="F164" s="8">
        <v>-1.0452233319567992E-2</v>
      </c>
      <c r="G164" s="8">
        <v>0</v>
      </c>
      <c r="H164">
        <v>-14.095238095019058</v>
      </c>
      <c r="I164">
        <v>8.9711171824546909E-10</v>
      </c>
      <c r="J164">
        <v>1.9175967480578038E-9</v>
      </c>
    </row>
    <row r="165" spans="1:10">
      <c r="A165">
        <v>2</v>
      </c>
      <c r="B165" s="8">
        <v>164</v>
      </c>
      <c r="C165" s="8">
        <v>4.5</v>
      </c>
      <c r="D165" s="8">
        <v>2.2857142857142856</v>
      </c>
      <c r="E165" s="8">
        <v>2.9250017400818821E-3</v>
      </c>
      <c r="F165" s="8">
        <v>-1.0435405082455489E-2</v>
      </c>
      <c r="G165" s="8">
        <v>0</v>
      </c>
      <c r="H165">
        <v>-13.714285714039299</v>
      </c>
      <c r="I165">
        <v>-2.5078783494336676E-10</v>
      </c>
      <c r="J165">
        <v>-5.198685926188773E-10</v>
      </c>
    </row>
    <row r="166" spans="1:10">
      <c r="A166">
        <v>2</v>
      </c>
      <c r="B166" s="8">
        <v>165</v>
      </c>
      <c r="C166" s="8">
        <v>10</v>
      </c>
      <c r="D166" s="8">
        <v>0.7857142857142857</v>
      </c>
      <c r="E166" s="8">
        <v>2.817116354173066E-3</v>
      </c>
      <c r="F166" s="8">
        <v>-2.1009284283021049E-3</v>
      </c>
      <c r="G166" s="8">
        <v>0</v>
      </c>
      <c r="H166">
        <v>-8.7619047617130867</v>
      </c>
      <c r="I166">
        <v>6.5442939956028567E-10</v>
      </c>
      <c r="J166">
        <v>2.3319124409226788E-10</v>
      </c>
    </row>
    <row r="167" spans="1:10">
      <c r="A167">
        <v>2</v>
      </c>
      <c r="B167" s="8">
        <v>166</v>
      </c>
      <c r="C167" s="8">
        <v>8</v>
      </c>
      <c r="D167" s="8">
        <v>1.5714285714285714</v>
      </c>
      <c r="E167" s="8">
        <v>6.5712311773999188E-3</v>
      </c>
      <c r="F167" s="8">
        <v>-6.6651674526502606E-3</v>
      </c>
      <c r="G167" s="8">
        <v>0</v>
      </c>
      <c r="H167">
        <v>-12.571428571202693</v>
      </c>
      <c r="I167">
        <v>3.6501930367194291E-9</v>
      </c>
      <c r="J167">
        <v>9.395796141120627E-9</v>
      </c>
    </row>
    <row r="168" spans="1:10">
      <c r="A168">
        <v>2</v>
      </c>
      <c r="B168" s="8">
        <v>167</v>
      </c>
      <c r="C168" s="8">
        <v>14</v>
      </c>
      <c r="D168" s="8">
        <v>0.7857142857142857</v>
      </c>
      <c r="E168" s="8">
        <v>0</v>
      </c>
      <c r="F168" s="8">
        <v>-1.515007915921925E-3</v>
      </c>
      <c r="G168" s="8">
        <v>0</v>
      </c>
      <c r="H168">
        <v>-3.4285714285098203</v>
      </c>
      <c r="I168">
        <v>-1.8937599371896119</v>
      </c>
      <c r="J168">
        <v>-2.8421709430404007E-14</v>
      </c>
    </row>
    <row r="169" spans="1:10">
      <c r="A169">
        <v>2</v>
      </c>
      <c r="B169" s="8">
        <v>168</v>
      </c>
      <c r="C169" s="8">
        <v>12</v>
      </c>
      <c r="D169" s="8">
        <v>0.8571428571428571</v>
      </c>
      <c r="E169" s="8">
        <v>1.0153649882986854E-3</v>
      </c>
      <c r="F169" s="8">
        <v>-1.5181259996687605E-3</v>
      </c>
      <c r="G169" s="8">
        <v>0</v>
      </c>
      <c r="H169">
        <v>-6.8571428570196442</v>
      </c>
      <c r="I169">
        <v>-1.4210854715202004E-14</v>
      </c>
      <c r="J169">
        <v>5.3290705182007514E-15</v>
      </c>
    </row>
    <row r="170" spans="1:10">
      <c r="A170">
        <v>2</v>
      </c>
      <c r="B170" s="8">
        <v>169</v>
      </c>
      <c r="C170" s="8">
        <v>3</v>
      </c>
      <c r="D170" s="8">
        <v>2.4761904761904763</v>
      </c>
      <c r="E170" s="8">
        <v>1.3801927539780904E-3</v>
      </c>
      <c r="F170" s="8">
        <v>-1.2196604215867705E-2</v>
      </c>
      <c r="G170" s="8">
        <v>0</v>
      </c>
      <c r="H170">
        <v>-13.714285714039294</v>
      </c>
      <c r="I170">
        <v>-1.1306324765314457E-9</v>
      </c>
      <c r="J170">
        <v>-6.0515148447848333E-11</v>
      </c>
    </row>
    <row r="171" spans="1:10">
      <c r="A171">
        <v>2</v>
      </c>
      <c r="B171" s="8">
        <v>170</v>
      </c>
      <c r="C171" s="8">
        <v>1.5</v>
      </c>
      <c r="D171" s="8">
        <v>2.6666666666666665</v>
      </c>
      <c r="E171" s="8">
        <v>3.0064042744533327E-4</v>
      </c>
      <c r="F171" s="8">
        <v>-1.2947130888068507E-2</v>
      </c>
      <c r="G171" s="8">
        <v>0</v>
      </c>
      <c r="H171">
        <v>-13.714285714039276</v>
      </c>
      <c r="I171">
        <v>-4.6974868439519923E-10</v>
      </c>
      <c r="J171">
        <v>4.3000270011361863E-11</v>
      </c>
    </row>
    <row r="172" spans="1:10">
      <c r="A172">
        <v>2</v>
      </c>
      <c r="B172" s="8">
        <v>171</v>
      </c>
      <c r="C172" s="8">
        <v>0</v>
      </c>
      <c r="D172" s="8">
        <v>2.4761904761904763</v>
      </c>
      <c r="E172" s="8">
        <v>0</v>
      </c>
      <c r="F172" s="8">
        <v>-1.1577150052070584E-2</v>
      </c>
      <c r="G172" s="8">
        <v>0</v>
      </c>
      <c r="H172">
        <v>-6.8571428570196504</v>
      </c>
      <c r="I172">
        <v>13.472263034618035</v>
      </c>
      <c r="J172">
        <v>5.361489030519806E-11</v>
      </c>
    </row>
    <row r="173" spans="1:10">
      <c r="A173">
        <v>2</v>
      </c>
      <c r="B173" s="8">
        <v>172</v>
      </c>
      <c r="C173" s="8">
        <v>6</v>
      </c>
      <c r="D173" s="8">
        <v>2.4761904761904763</v>
      </c>
      <c r="E173" s="8">
        <v>7.787620514949951E-3</v>
      </c>
      <c r="F173" s="8">
        <v>-1.3325928693595012E-2</v>
      </c>
      <c r="G173" s="8">
        <v>0</v>
      </c>
      <c r="H173">
        <v>-14.095238095019067</v>
      </c>
      <c r="I173">
        <v>-2.3438193608171787E-9</v>
      </c>
      <c r="J173">
        <v>1.1748149120194284E-9</v>
      </c>
    </row>
    <row r="174" spans="1:10">
      <c r="A174">
        <v>2</v>
      </c>
      <c r="B174" s="8">
        <v>173</v>
      </c>
      <c r="C174" s="8">
        <v>4.5</v>
      </c>
      <c r="D174" s="8">
        <v>2.6666666666666665</v>
      </c>
      <c r="E174" s="8">
        <v>3.5914537982918424E-3</v>
      </c>
      <c r="F174" s="8">
        <v>-1.2194369504321749E-2</v>
      </c>
      <c r="G174" s="8">
        <v>0</v>
      </c>
      <c r="H174">
        <v>-13.714285714039274</v>
      </c>
      <c r="I174">
        <v>3.97140098584714E-10</v>
      </c>
      <c r="J174">
        <v>-3.9563374798490258E-10</v>
      </c>
    </row>
    <row r="175" spans="1:10">
      <c r="A175">
        <v>2</v>
      </c>
      <c r="B175" s="8">
        <v>174</v>
      </c>
      <c r="C175" s="8">
        <v>10</v>
      </c>
      <c r="D175" s="8">
        <v>0.9285714285714286</v>
      </c>
      <c r="E175" s="8">
        <v>3.0367145223127992E-3</v>
      </c>
      <c r="F175" s="8">
        <v>-2.602126774001727E-3</v>
      </c>
      <c r="G175" s="8">
        <v>0</v>
      </c>
      <c r="H175">
        <v>-8.7619047617130974</v>
      </c>
      <c r="I175">
        <v>1.6791723567166628E-10</v>
      </c>
      <c r="J175">
        <v>-2.0739499007049744E-10</v>
      </c>
    </row>
    <row r="176" spans="1:10">
      <c r="A176">
        <v>2</v>
      </c>
      <c r="B176" s="8">
        <v>175</v>
      </c>
      <c r="C176" s="8">
        <v>8</v>
      </c>
      <c r="D176" s="8">
        <v>1.8333333333333333</v>
      </c>
      <c r="E176" s="8">
        <v>8.5067330633567077E-3</v>
      </c>
      <c r="F176" s="8">
        <v>-7.6650446405492493E-3</v>
      </c>
      <c r="G176" s="8">
        <v>0</v>
      </c>
      <c r="H176">
        <v>-12.571428571202674</v>
      </c>
      <c r="I176">
        <v>-2.7456339424247744E-9</v>
      </c>
      <c r="J176">
        <v>-1.1363496810190554E-8</v>
      </c>
    </row>
    <row r="177" spans="1:10">
      <c r="A177">
        <v>2</v>
      </c>
      <c r="B177" s="8">
        <v>176</v>
      </c>
      <c r="C177" s="8">
        <v>14</v>
      </c>
      <c r="D177" s="8">
        <v>0.9285714285714286</v>
      </c>
      <c r="E177" s="8">
        <v>0</v>
      </c>
      <c r="F177" s="8">
        <v>-1.9567720695920429E-3</v>
      </c>
      <c r="G177" s="8">
        <v>0</v>
      </c>
      <c r="H177">
        <v>-3.4285714285098217</v>
      </c>
      <c r="I177">
        <v>0.16200525726261511</v>
      </c>
      <c r="J177">
        <v>-7.638334409421077E-14</v>
      </c>
    </row>
    <row r="178" spans="1:10">
      <c r="A178">
        <v>2</v>
      </c>
      <c r="B178" s="8">
        <v>177</v>
      </c>
      <c r="C178" s="8">
        <v>12</v>
      </c>
      <c r="D178" s="8">
        <v>1</v>
      </c>
      <c r="E178" s="8">
        <v>1.1295284207345703E-3</v>
      </c>
      <c r="F178" s="8">
        <v>-1.5003283794164303E-3</v>
      </c>
      <c r="G178" s="8">
        <v>0</v>
      </c>
      <c r="H178">
        <v>-6.8571428570196398</v>
      </c>
      <c r="I178">
        <v>1.4210854715202004E-14</v>
      </c>
      <c r="J178">
        <v>4.3520742565306136E-14</v>
      </c>
    </row>
    <row r="179" spans="1:10">
      <c r="A179">
        <v>2</v>
      </c>
      <c r="B179" s="8">
        <v>178</v>
      </c>
      <c r="C179" s="8">
        <v>3</v>
      </c>
      <c r="D179" s="8">
        <v>2.8571428571428568</v>
      </c>
      <c r="E179" s="8">
        <v>1.5257430670768443E-3</v>
      </c>
      <c r="F179" s="8">
        <v>-1.4432960820404937E-2</v>
      </c>
      <c r="G179" s="8">
        <v>0</v>
      </c>
      <c r="H179">
        <v>-13.714285714039281</v>
      </c>
      <c r="I179">
        <v>-3.1337526185115649E-9</v>
      </c>
      <c r="J179">
        <v>-3.5376856999391748E-10</v>
      </c>
    </row>
    <row r="180" spans="1:10">
      <c r="A180">
        <v>2</v>
      </c>
      <c r="B180" s="8">
        <v>179</v>
      </c>
      <c r="C180" s="8">
        <v>1.5</v>
      </c>
      <c r="D180" s="8">
        <v>3.0476190476190474</v>
      </c>
      <c r="E180" s="8">
        <v>3.1331333535596941E-4</v>
      </c>
      <c r="F180" s="8">
        <v>-1.4202956338238896E-2</v>
      </c>
      <c r="G180" s="8">
        <v>0</v>
      </c>
      <c r="H180">
        <v>-13.714285714039294</v>
      </c>
      <c r="I180">
        <v>-3.5950797894201969E-11</v>
      </c>
      <c r="J180">
        <v>-1.3853806990482553E-11</v>
      </c>
    </row>
    <row r="181" spans="1:10">
      <c r="A181">
        <v>2</v>
      </c>
      <c r="B181" s="8">
        <v>180</v>
      </c>
      <c r="C181" s="8">
        <v>0</v>
      </c>
      <c r="D181" s="8">
        <v>2.8571428571428568</v>
      </c>
      <c r="E181" s="8">
        <v>0</v>
      </c>
      <c r="F181" s="8">
        <v>-1.3290902123360383E-2</v>
      </c>
      <c r="G181" s="8">
        <v>0</v>
      </c>
      <c r="H181">
        <v>-6.8571428570196469</v>
      </c>
      <c r="I181">
        <v>12.735781117472287</v>
      </c>
      <c r="J181">
        <v>-3.3138825017431373E-11</v>
      </c>
    </row>
    <row r="182" spans="1:10">
      <c r="A182">
        <v>2</v>
      </c>
      <c r="B182" s="8">
        <v>181</v>
      </c>
      <c r="C182" s="8">
        <v>6</v>
      </c>
      <c r="D182" s="8">
        <v>2.8571428571428568</v>
      </c>
      <c r="E182" s="8">
        <v>1.2762369314383602E-2</v>
      </c>
      <c r="F182" s="8">
        <v>-1.7746909292078519E-2</v>
      </c>
      <c r="G182" s="8">
        <v>0</v>
      </c>
      <c r="H182">
        <v>-14.09523809501904</v>
      </c>
      <c r="I182">
        <v>-4.2203716077438003E-9</v>
      </c>
      <c r="J182">
        <v>-4.7253632118327005E-9</v>
      </c>
    </row>
    <row r="183" spans="1:10">
      <c r="A183">
        <v>2</v>
      </c>
      <c r="B183" s="8">
        <v>182</v>
      </c>
      <c r="C183" s="8">
        <v>4.5</v>
      </c>
      <c r="D183" s="8">
        <v>3.0476190476190474</v>
      </c>
      <c r="E183" s="8">
        <v>4.4571214365324609E-3</v>
      </c>
      <c r="F183" s="8">
        <v>-1.4105530183857632E-2</v>
      </c>
      <c r="G183" s="8">
        <v>0</v>
      </c>
      <c r="H183">
        <v>-13.714285714039292</v>
      </c>
      <c r="I183">
        <v>-1.2596590437397026E-9</v>
      </c>
      <c r="J183">
        <v>-1.9461907641016296E-9</v>
      </c>
    </row>
    <row r="184" spans="1:10">
      <c r="A184">
        <v>2</v>
      </c>
      <c r="B184" s="8">
        <v>183</v>
      </c>
      <c r="C184" s="8">
        <v>10</v>
      </c>
      <c r="D184" s="8">
        <v>1.0714285714285714</v>
      </c>
      <c r="E184" s="8">
        <v>3.1050005835076651E-3</v>
      </c>
      <c r="F184" s="8">
        <v>-3.2364802975717163E-3</v>
      </c>
      <c r="G184" s="8">
        <v>0</v>
      </c>
      <c r="H184">
        <v>-8.7619047617130743</v>
      </c>
      <c r="I184">
        <v>-1.6002976721551931E-10</v>
      </c>
      <c r="J184">
        <v>2.5660984448450108E-9</v>
      </c>
    </row>
    <row r="185" spans="1:10">
      <c r="A185">
        <v>2</v>
      </c>
      <c r="B185" s="8">
        <v>184</v>
      </c>
      <c r="C185" s="8">
        <v>8</v>
      </c>
      <c r="D185" s="8">
        <v>2.0952380952380949</v>
      </c>
      <c r="E185" s="8">
        <v>1.400344360156628E-2</v>
      </c>
      <c r="F185" s="8">
        <v>-9.7742573539613808E-3</v>
      </c>
      <c r="G185" s="8">
        <v>0</v>
      </c>
      <c r="H185">
        <v>-12.571428571202681</v>
      </c>
      <c r="I185">
        <v>-2.6441648870445533E-9</v>
      </c>
      <c r="J185">
        <v>-4.2326249172219832E-9</v>
      </c>
    </row>
    <row r="186" spans="1:10">
      <c r="A186">
        <v>2</v>
      </c>
      <c r="B186" s="8">
        <v>185</v>
      </c>
      <c r="C186" s="8">
        <v>14</v>
      </c>
      <c r="D186" s="8">
        <v>1.0714285714285714</v>
      </c>
      <c r="E186" s="8">
        <v>0</v>
      </c>
      <c r="F186" s="8">
        <v>-2.5149798302397854E-3</v>
      </c>
      <c r="G186" s="8">
        <v>0</v>
      </c>
      <c r="H186">
        <v>-3.4285714285098194</v>
      </c>
      <c r="I186">
        <v>-1.0879975046959216</v>
      </c>
      <c r="J186">
        <v>-9.5923269327613525E-14</v>
      </c>
    </row>
    <row r="187" spans="1:10">
      <c r="A187">
        <v>2</v>
      </c>
      <c r="B187" s="8">
        <v>186</v>
      </c>
      <c r="C187" s="8">
        <v>12</v>
      </c>
      <c r="D187" s="8">
        <v>1.1428571428571428</v>
      </c>
      <c r="E187" s="8">
        <v>1.2544392164888145E-3</v>
      </c>
      <c r="F187" s="8">
        <v>-1.4733346097297294E-3</v>
      </c>
      <c r="G187" s="8">
        <v>0</v>
      </c>
      <c r="H187">
        <v>-6.8571428570196433</v>
      </c>
      <c r="I187">
        <v>1.2434497875801753E-14</v>
      </c>
      <c r="J187">
        <v>-5.2402526762307389E-14</v>
      </c>
    </row>
    <row r="188" spans="1:10">
      <c r="A188">
        <v>2</v>
      </c>
      <c r="B188" s="8">
        <v>187</v>
      </c>
      <c r="C188" s="8">
        <v>3</v>
      </c>
      <c r="D188" s="8">
        <v>3.2380952380952381</v>
      </c>
      <c r="E188" s="8">
        <v>2.1944783420785176E-3</v>
      </c>
      <c r="F188" s="8">
        <v>-1.6979755798008339E-2</v>
      </c>
      <c r="G188" s="8">
        <v>0</v>
      </c>
      <c r="H188">
        <v>-13.71428571403929</v>
      </c>
      <c r="I188">
        <v>-2.0000028300160011E-9</v>
      </c>
      <c r="J188">
        <v>-1.418616335513434E-10</v>
      </c>
    </row>
    <row r="189" spans="1:10">
      <c r="A189">
        <v>2</v>
      </c>
      <c r="B189" s="8">
        <v>188</v>
      </c>
      <c r="C189" s="8">
        <v>1.5</v>
      </c>
      <c r="D189" s="8">
        <v>3.4285714285714284</v>
      </c>
      <c r="E189" s="8">
        <v>2.8952032210381761E-4</v>
      </c>
      <c r="F189" s="8">
        <v>-1.5410656551398555E-2</v>
      </c>
      <c r="G189" s="8">
        <v>0</v>
      </c>
      <c r="H189">
        <v>-13.714285714039287</v>
      </c>
      <c r="I189">
        <v>1.0823208995702771E-10</v>
      </c>
      <c r="J189">
        <v>-8.0199491492294328E-10</v>
      </c>
    </row>
    <row r="190" spans="1:10">
      <c r="A190">
        <v>2</v>
      </c>
      <c r="B190" s="8">
        <v>189</v>
      </c>
      <c r="C190" s="8">
        <v>0</v>
      </c>
      <c r="D190" s="8">
        <v>3.2380952380952381</v>
      </c>
      <c r="E190" s="8">
        <v>0</v>
      </c>
      <c r="F190" s="8">
        <v>-1.5059952700365408E-2</v>
      </c>
      <c r="G190" s="8">
        <v>0</v>
      </c>
      <c r="H190">
        <v>-6.8571428570196442</v>
      </c>
      <c r="I190">
        <v>15.792929424935201</v>
      </c>
      <c r="J190">
        <v>4.2920333953588852E-11</v>
      </c>
    </row>
    <row r="191" spans="1:10">
      <c r="A191">
        <v>2</v>
      </c>
      <c r="B191" s="8">
        <v>190</v>
      </c>
      <c r="C191" s="8">
        <v>6</v>
      </c>
      <c r="D191" s="8">
        <v>3.2380952380952381</v>
      </c>
      <c r="E191" s="8">
        <v>2.4429629396588055E-2</v>
      </c>
      <c r="F191" s="8">
        <v>-2.5845837931759288E-2</v>
      </c>
      <c r="G191" s="8">
        <v>0</v>
      </c>
      <c r="H191">
        <v>-14.095238095019063</v>
      </c>
      <c r="I191">
        <v>-2.3921362668488655E-9</v>
      </c>
      <c r="J191">
        <v>-2.9210127650003415E-9</v>
      </c>
    </row>
    <row r="192" spans="1:10">
      <c r="A192">
        <v>2</v>
      </c>
      <c r="B192" s="8">
        <v>191</v>
      </c>
      <c r="C192" s="8">
        <v>4.5</v>
      </c>
      <c r="D192" s="8">
        <v>3.4285714285714284</v>
      </c>
      <c r="E192" s="8">
        <v>6.2313833173429515E-3</v>
      </c>
      <c r="F192" s="8">
        <v>-1.6735616393583098E-2</v>
      </c>
      <c r="G192" s="8">
        <v>0</v>
      </c>
      <c r="H192">
        <v>-13.714285714039287</v>
      </c>
      <c r="I192">
        <v>3.7029703747748499E-9</v>
      </c>
      <c r="J192">
        <v>4.0908254561600188E-10</v>
      </c>
    </row>
    <row r="193" spans="1:10">
      <c r="A193">
        <v>2</v>
      </c>
      <c r="B193" s="8">
        <v>192</v>
      </c>
      <c r="C193" s="8">
        <v>10</v>
      </c>
      <c r="D193" s="8">
        <v>1.2142857142857144</v>
      </c>
      <c r="E193" s="8">
        <v>3.0488886396354935E-3</v>
      </c>
      <c r="F193" s="8">
        <v>-3.6266083967300506E-3</v>
      </c>
      <c r="G193" s="8">
        <v>0</v>
      </c>
      <c r="H193">
        <v>-8.7619047617130956</v>
      </c>
      <c r="I193">
        <v>-5.1293813640995722E-10</v>
      </c>
      <c r="J193">
        <v>6.198446200755825E-9</v>
      </c>
    </row>
    <row r="194" spans="1:10">
      <c r="A194">
        <v>2</v>
      </c>
      <c r="B194" s="8">
        <v>193</v>
      </c>
      <c r="C194" s="8">
        <v>8</v>
      </c>
      <c r="D194" s="8">
        <v>2.3571428571428572</v>
      </c>
      <c r="E194" s="8">
        <v>2.5473143586435806E-2</v>
      </c>
      <c r="F194" s="8">
        <v>-1.4226882675630178E-2</v>
      </c>
      <c r="G194" s="8">
        <v>0</v>
      </c>
      <c r="H194">
        <v>-12.571428571202681</v>
      </c>
      <c r="I194">
        <v>-2.5125652669544252E-9</v>
      </c>
      <c r="J194">
        <v>3.3979219438151631E-9</v>
      </c>
    </row>
    <row r="195" spans="1:10">
      <c r="A195">
        <v>2</v>
      </c>
      <c r="B195" s="8">
        <v>194</v>
      </c>
      <c r="C195" s="8">
        <v>14</v>
      </c>
      <c r="D195" s="8">
        <v>1.2142857142857144</v>
      </c>
      <c r="E195" s="8">
        <v>0</v>
      </c>
      <c r="F195" s="8">
        <v>-2.8169676547959198E-3</v>
      </c>
      <c r="G195" s="8">
        <v>0</v>
      </c>
      <c r="H195">
        <v>-3.4285714285098248</v>
      </c>
      <c r="I195">
        <v>-6.9026706762327974</v>
      </c>
      <c r="J195">
        <v>-1.127986593019159E-13</v>
      </c>
    </row>
    <row r="196" spans="1:10">
      <c r="A196">
        <v>2</v>
      </c>
      <c r="B196" s="8">
        <v>195</v>
      </c>
      <c r="C196" s="8">
        <v>12</v>
      </c>
      <c r="D196" s="8">
        <v>1.2857142857142858</v>
      </c>
      <c r="E196" s="8">
        <v>1.3677163147081601E-3</v>
      </c>
      <c r="F196" s="8">
        <v>-1.6540982604794578E-3</v>
      </c>
      <c r="G196" s="8">
        <v>0</v>
      </c>
      <c r="H196">
        <v>-6.8571428570196531</v>
      </c>
      <c r="I196">
        <v>3.4081537592101085E-10</v>
      </c>
      <c r="J196">
        <v>-1.010008077173552E-9</v>
      </c>
    </row>
    <row r="197" spans="1:10">
      <c r="A197">
        <v>2</v>
      </c>
      <c r="B197" s="8">
        <v>196</v>
      </c>
      <c r="C197" s="8">
        <v>3</v>
      </c>
      <c r="D197" s="8">
        <v>3.6190476190476186</v>
      </c>
      <c r="E197" s="8">
        <v>3.4412414299722239E-3</v>
      </c>
      <c r="F197" s="8">
        <v>-1.9388495405802918E-2</v>
      </c>
      <c r="G197" s="8">
        <v>0</v>
      </c>
      <c r="H197">
        <v>-13.714285714039299</v>
      </c>
      <c r="I197">
        <v>5.2858162291613553E-9</v>
      </c>
      <c r="J197">
        <v>1.960323459115898E-9</v>
      </c>
    </row>
    <row r="198" spans="1:10">
      <c r="A198">
        <v>2</v>
      </c>
      <c r="B198" s="8">
        <v>197</v>
      </c>
      <c r="C198" s="8">
        <v>1.5</v>
      </c>
      <c r="D198" s="8">
        <v>3.8095238095238093</v>
      </c>
      <c r="E198" s="8">
        <v>3.833192156234674E-4</v>
      </c>
      <c r="F198" s="8">
        <v>-1.7077033103219275E-2</v>
      </c>
      <c r="G198" s="8">
        <v>0</v>
      </c>
      <c r="H198">
        <v>-13.714285714039303</v>
      </c>
      <c r="I198">
        <v>3.9386298666954644E-9</v>
      </c>
      <c r="J198">
        <v>-1.2364331780645443E-9</v>
      </c>
    </row>
    <row r="199" spans="1:10">
      <c r="A199">
        <v>2</v>
      </c>
      <c r="B199" s="8">
        <v>198</v>
      </c>
      <c r="C199" s="8">
        <v>0</v>
      </c>
      <c r="D199" s="8">
        <v>3.6190476190476186</v>
      </c>
      <c r="E199" s="8">
        <v>0</v>
      </c>
      <c r="F199" s="8">
        <v>-1.6224935027847508E-2</v>
      </c>
      <c r="G199" s="8">
        <v>0</v>
      </c>
      <c r="H199">
        <v>-6.857142857019646</v>
      </c>
      <c r="I199">
        <v>25.181859261192077</v>
      </c>
      <c r="J199">
        <v>1.3853096447746793E-10</v>
      </c>
    </row>
    <row r="200" spans="1:10">
      <c r="A200">
        <v>2</v>
      </c>
      <c r="B200" s="8">
        <v>199</v>
      </c>
      <c r="C200" s="8">
        <v>6</v>
      </c>
      <c r="D200" s="8">
        <v>3.6190476190476186</v>
      </c>
      <c r="E200" s="8">
        <v>4.8351321130936244E-2</v>
      </c>
      <c r="F200" s="8">
        <v>-4.1178047945094755E-2</v>
      </c>
      <c r="G200" s="8">
        <v>0</v>
      </c>
      <c r="H200">
        <v>-14.095238095019074</v>
      </c>
      <c r="I200">
        <v>1.0954614992897405E-10</v>
      </c>
      <c r="J200">
        <v>8.0553341774702858E-10</v>
      </c>
    </row>
    <row r="201" spans="1:10">
      <c r="A201">
        <v>2</v>
      </c>
      <c r="B201" s="8">
        <v>200</v>
      </c>
      <c r="C201" s="8">
        <v>4.5</v>
      </c>
      <c r="D201" s="8">
        <v>3.8095238095238093</v>
      </c>
      <c r="E201" s="8">
        <v>1.0479505729883327E-2</v>
      </c>
      <c r="F201" s="8">
        <v>-2.1357879214469435E-2</v>
      </c>
      <c r="G201" s="8">
        <v>0</v>
      </c>
      <c r="H201">
        <v>-13.714285714039301</v>
      </c>
      <c r="I201">
        <v>9.8674757254002543E-9</v>
      </c>
      <c r="J201">
        <v>-5.8921383327970034E-9</v>
      </c>
    </row>
    <row r="202" spans="1:10">
      <c r="A202">
        <v>2</v>
      </c>
      <c r="B202" s="8">
        <v>201</v>
      </c>
      <c r="C202" s="8">
        <v>10</v>
      </c>
      <c r="D202" s="8">
        <v>1.3571428571428572</v>
      </c>
      <c r="E202" s="8">
        <v>3.050997072296867E-3</v>
      </c>
      <c r="F202" s="8">
        <v>-3.6384144560975044E-3</v>
      </c>
      <c r="G202" s="8">
        <v>0</v>
      </c>
      <c r="H202">
        <v>-8.7619047617130885</v>
      </c>
      <c r="I202">
        <v>9.9279429122134388E-10</v>
      </c>
      <c r="J202">
        <v>9.1505452104456708E-9</v>
      </c>
    </row>
    <row r="203" spans="1:10">
      <c r="A203">
        <v>2</v>
      </c>
      <c r="B203" s="8">
        <v>202</v>
      </c>
      <c r="C203" s="8">
        <v>8</v>
      </c>
      <c r="D203" s="8">
        <v>2.6190476190476191</v>
      </c>
      <c r="E203" s="8">
        <v>4.57666406397748E-2</v>
      </c>
      <c r="F203" s="8">
        <v>-2.227062968767168E-2</v>
      </c>
      <c r="G203" s="8">
        <v>0</v>
      </c>
      <c r="H203">
        <v>-12.571428571202677</v>
      </c>
      <c r="I203">
        <v>-3.4788065761404141E-9</v>
      </c>
      <c r="J203">
        <v>4.9559680803668016E-9</v>
      </c>
    </row>
    <row r="204" spans="1:10">
      <c r="A204">
        <v>2</v>
      </c>
      <c r="B204" s="8">
        <v>203</v>
      </c>
      <c r="C204" s="8">
        <v>14</v>
      </c>
      <c r="D204" s="8">
        <v>1.3571428571428572</v>
      </c>
      <c r="E204" s="8">
        <v>0</v>
      </c>
      <c r="F204" s="8">
        <v>-2.7638677236932131E-3</v>
      </c>
      <c r="G204" s="8">
        <v>0</v>
      </c>
      <c r="H204">
        <v>-3.4285714285098274</v>
      </c>
      <c r="I204">
        <v>-18.117020476961034</v>
      </c>
      <c r="J204">
        <v>-7.4528871962797894E-10</v>
      </c>
    </row>
    <row r="205" spans="1:10">
      <c r="A205">
        <v>2</v>
      </c>
      <c r="B205" s="8">
        <v>204</v>
      </c>
      <c r="C205" s="8">
        <v>12</v>
      </c>
      <c r="D205" s="8">
        <v>1.4285714285714286</v>
      </c>
      <c r="E205" s="8">
        <v>1.5056603388831052E-3</v>
      </c>
      <c r="F205" s="8">
        <v>-1.9334388333710484E-3</v>
      </c>
      <c r="G205" s="8">
        <v>0</v>
      </c>
      <c r="H205">
        <v>-6.8571428570196522</v>
      </c>
      <c r="I205">
        <v>2.8822988440424524E-10</v>
      </c>
      <c r="J205">
        <v>-1.368940516499606E-10</v>
      </c>
    </row>
    <row r="206" spans="1:10">
      <c r="A206">
        <v>2</v>
      </c>
      <c r="B206" s="8">
        <v>205</v>
      </c>
      <c r="C206" s="8">
        <v>3</v>
      </c>
      <c r="D206" s="8">
        <v>4</v>
      </c>
      <c r="E206" s="8">
        <v>4.3399942376309546E-3</v>
      </c>
      <c r="F206" s="8">
        <v>-2.1173862865379981E-2</v>
      </c>
      <c r="G206" s="8">
        <v>0</v>
      </c>
      <c r="H206">
        <v>-13.714285714039287</v>
      </c>
      <c r="I206">
        <v>-3.3750778172247919E-8</v>
      </c>
      <c r="J206">
        <v>8.3635338654630687E-9</v>
      </c>
    </row>
    <row r="207" spans="1:10">
      <c r="A207">
        <v>2</v>
      </c>
      <c r="B207" s="8">
        <v>206</v>
      </c>
      <c r="C207" s="8">
        <v>1.5</v>
      </c>
      <c r="D207" s="8">
        <v>4.1904761904761907</v>
      </c>
      <c r="E207" s="8">
        <v>9.3947455658004153E-4</v>
      </c>
      <c r="F207" s="8">
        <v>-1.9046248269186696E-2</v>
      </c>
      <c r="G207" s="8">
        <v>0</v>
      </c>
      <c r="H207">
        <v>-13.714285714039269</v>
      </c>
      <c r="I207">
        <v>3.1607081396600734E-9</v>
      </c>
      <c r="J207">
        <v>2.0130208611135458E-10</v>
      </c>
    </row>
    <row r="208" spans="1:10">
      <c r="A208">
        <v>2</v>
      </c>
      <c r="B208" s="8">
        <v>207</v>
      </c>
      <c r="C208" s="8">
        <v>0</v>
      </c>
      <c r="D208" s="8">
        <v>4</v>
      </c>
      <c r="E208" s="8">
        <v>0</v>
      </c>
      <c r="F208" s="8">
        <v>-1.6544874306673805E-2</v>
      </c>
      <c r="G208" s="8">
        <v>0</v>
      </c>
      <c r="H208">
        <v>-6.8571428570196487</v>
      </c>
      <c r="I208">
        <v>23.383971363822372</v>
      </c>
      <c r="J208">
        <v>-2.0689743251978143E-9</v>
      </c>
    </row>
    <row r="209" spans="1:10">
      <c r="A209">
        <v>2</v>
      </c>
      <c r="B209" s="8">
        <v>208</v>
      </c>
      <c r="C209" s="8">
        <v>6</v>
      </c>
      <c r="D209" s="8">
        <v>4</v>
      </c>
      <c r="E209" s="8">
        <v>9.0104495195568249E-2</v>
      </c>
      <c r="F209" s="8">
        <v>-6.8441074206156888E-2</v>
      </c>
      <c r="G209" s="8">
        <v>0</v>
      </c>
      <c r="H209">
        <v>-14.09523809501904</v>
      </c>
      <c r="I209">
        <v>-9.7846157842695902E-9</v>
      </c>
      <c r="J209">
        <v>3.3084663897398059E-9</v>
      </c>
    </row>
    <row r="210" spans="1:10">
      <c r="A210">
        <v>2</v>
      </c>
      <c r="B210" s="8">
        <v>209</v>
      </c>
      <c r="C210" s="8">
        <v>4.5</v>
      </c>
      <c r="D210" s="8">
        <v>4.1904761904761907</v>
      </c>
      <c r="E210" s="8">
        <v>2.0627972584896091E-2</v>
      </c>
      <c r="F210" s="8">
        <v>-3.01653334638293E-2</v>
      </c>
      <c r="G210" s="8">
        <v>0</v>
      </c>
      <c r="H210">
        <v>-13.714285714039269</v>
      </c>
      <c r="I210">
        <v>-1.0831904262431635E-9</v>
      </c>
      <c r="J210">
        <v>6.0966041104393298E-9</v>
      </c>
    </row>
    <row r="211" spans="1:10">
      <c r="A211">
        <v>2</v>
      </c>
      <c r="B211" s="8">
        <v>210</v>
      </c>
      <c r="C211" s="8">
        <v>10</v>
      </c>
      <c r="D211" s="8">
        <v>1.5</v>
      </c>
      <c r="E211" s="8">
        <v>3.4013033043720931E-3</v>
      </c>
      <c r="F211" s="8">
        <v>-3.7427131805012762E-3</v>
      </c>
      <c r="G211" s="8">
        <v>0</v>
      </c>
      <c r="H211">
        <v>-8.7619047617130921</v>
      </c>
      <c r="I211">
        <v>2.8132056684171403E-9</v>
      </c>
      <c r="J211">
        <v>1.0638759206926807E-8</v>
      </c>
    </row>
    <row r="212" spans="1:10">
      <c r="A212">
        <v>2</v>
      </c>
      <c r="B212" s="8">
        <v>211</v>
      </c>
      <c r="C212" s="8">
        <v>8</v>
      </c>
      <c r="D212" s="8">
        <v>2.8809523809523809</v>
      </c>
      <c r="E212" s="8">
        <v>7.7372734671363144E-2</v>
      </c>
      <c r="F212" s="8">
        <v>-3.4680283084939832E-2</v>
      </c>
      <c r="G212" s="8">
        <v>0</v>
      </c>
      <c r="H212">
        <v>-12.57142857120269</v>
      </c>
      <c r="I212">
        <v>-4.2263295085831487E-9</v>
      </c>
      <c r="J212">
        <v>7.4203274635920025E-9</v>
      </c>
    </row>
    <row r="213" spans="1:10">
      <c r="A213">
        <v>2</v>
      </c>
      <c r="B213" s="8">
        <v>212</v>
      </c>
      <c r="C213" s="8">
        <v>14</v>
      </c>
      <c r="D213" s="8">
        <v>1.5</v>
      </c>
      <c r="E213" s="8">
        <v>0</v>
      </c>
      <c r="F213" s="8">
        <v>-2.8484772209355479E-3</v>
      </c>
      <c r="G213" s="8">
        <v>0</v>
      </c>
      <c r="H213">
        <v>-3.4285714285098168</v>
      </c>
      <c r="I213">
        <v>-28.072341661182538</v>
      </c>
      <c r="J213">
        <v>-8.198375311962991E-10</v>
      </c>
    </row>
    <row r="214" spans="1:10">
      <c r="A214">
        <v>2</v>
      </c>
      <c r="B214" s="8">
        <v>213</v>
      </c>
      <c r="C214" s="8">
        <v>12</v>
      </c>
      <c r="D214" s="8">
        <v>1.5714285714285714</v>
      </c>
      <c r="E214" s="8">
        <v>1.7357931763441724E-3</v>
      </c>
      <c r="F214" s="8">
        <v>-1.9191182732339147E-3</v>
      </c>
      <c r="G214" s="8">
        <v>0</v>
      </c>
      <c r="H214">
        <v>-6.8571428570196451</v>
      </c>
      <c r="I214">
        <v>6.3578422526688882E-9</v>
      </c>
      <c r="J214">
        <v>-1.0920026660699023E-8</v>
      </c>
    </row>
    <row r="215" spans="1:10">
      <c r="A215">
        <v>2</v>
      </c>
      <c r="B215" s="8">
        <v>214</v>
      </c>
      <c r="C215" s="8">
        <v>3</v>
      </c>
      <c r="D215" s="8">
        <v>4.3809523809523814</v>
      </c>
      <c r="E215" s="8">
        <v>4.3464331200892357E-3</v>
      </c>
      <c r="F215" s="8">
        <v>-2.266132715141975E-2</v>
      </c>
      <c r="G215" s="8">
        <v>0</v>
      </c>
      <c r="H215">
        <v>-13.714285714039244</v>
      </c>
      <c r="I215">
        <v>3.6553338134126534E-10</v>
      </c>
      <c r="J215">
        <v>-2.4503030715550267E-9</v>
      </c>
    </row>
    <row r="216" spans="1:10">
      <c r="A216">
        <v>2</v>
      </c>
      <c r="B216" s="8">
        <v>215</v>
      </c>
      <c r="C216" s="8">
        <v>1.5</v>
      </c>
      <c r="D216" s="8">
        <v>4.5714285714285712</v>
      </c>
      <c r="E216" s="8">
        <v>1.9431906976881989E-3</v>
      </c>
      <c r="F216" s="8">
        <v>-2.0667234036849239E-2</v>
      </c>
      <c r="G216" s="8">
        <v>0</v>
      </c>
      <c r="H216">
        <v>-13.714285714039265</v>
      </c>
      <c r="I216">
        <v>-6.2579678106189363E-9</v>
      </c>
      <c r="J216">
        <v>1.2340723998249814E-9</v>
      </c>
    </row>
    <row r="217" spans="1:10">
      <c r="A217">
        <v>2</v>
      </c>
      <c r="B217" s="8">
        <v>216</v>
      </c>
      <c r="C217" s="8">
        <v>0</v>
      </c>
      <c r="D217" s="8">
        <v>4.3809523809523814</v>
      </c>
      <c r="E217" s="8">
        <v>0</v>
      </c>
      <c r="F217" s="8">
        <v>-1.6881551534288129E-2</v>
      </c>
      <c r="G217" s="8">
        <v>0</v>
      </c>
      <c r="H217">
        <v>-6.8571428570196211</v>
      </c>
      <c r="I217">
        <v>9.8026951379314298</v>
      </c>
      <c r="J217">
        <v>-5.5025886069870467E-9</v>
      </c>
    </row>
    <row r="218" spans="1:10">
      <c r="A218">
        <v>2</v>
      </c>
      <c r="B218" s="8">
        <v>217</v>
      </c>
      <c r="C218" s="8">
        <v>6</v>
      </c>
      <c r="D218" s="8">
        <v>4.3809523809523814</v>
      </c>
      <c r="E218" s="8">
        <v>0.15297231349973156</v>
      </c>
      <c r="F218" s="8">
        <v>-0.11178082014292356</v>
      </c>
      <c r="G218" s="8">
        <v>0</v>
      </c>
      <c r="H218">
        <v>-14.095238095019033</v>
      </c>
      <c r="I218">
        <v>1.7956942599539616E-9</v>
      </c>
      <c r="J218">
        <v>3.6244767187554316E-9</v>
      </c>
    </row>
    <row r="219" spans="1:10">
      <c r="A219">
        <v>2</v>
      </c>
      <c r="B219" s="8">
        <v>218</v>
      </c>
      <c r="C219" s="8">
        <v>4.5</v>
      </c>
      <c r="D219" s="8">
        <v>4.5714285714285712</v>
      </c>
      <c r="E219" s="8">
        <v>3.9513048006831669E-2</v>
      </c>
      <c r="F219" s="8">
        <v>-4.6424218314544644E-2</v>
      </c>
      <c r="G219" s="8">
        <v>0</v>
      </c>
      <c r="H219">
        <v>-13.714285714039262</v>
      </c>
      <c r="I219">
        <v>-8.067056356253488E-9</v>
      </c>
      <c r="J219">
        <v>5.9243756567184391E-9</v>
      </c>
    </row>
    <row r="220" spans="1:10">
      <c r="A220">
        <v>2</v>
      </c>
      <c r="B220" s="8">
        <v>219</v>
      </c>
      <c r="C220" s="8">
        <v>10</v>
      </c>
      <c r="D220" s="8">
        <v>1.6428571428571428</v>
      </c>
      <c r="E220" s="8">
        <v>4.1106304350226729E-3</v>
      </c>
      <c r="F220" s="8">
        <v>-4.3881239925370671E-3</v>
      </c>
      <c r="G220" s="8">
        <v>0</v>
      </c>
      <c r="H220">
        <v>-8.7619047617130903</v>
      </c>
      <c r="I220">
        <v>2.236280316481043E-8</v>
      </c>
      <c r="J220">
        <v>-2.1775335312668176E-8</v>
      </c>
    </row>
    <row r="221" spans="1:10">
      <c r="A221">
        <v>2</v>
      </c>
      <c r="B221" s="8">
        <v>220</v>
      </c>
      <c r="C221" s="8">
        <v>8</v>
      </c>
      <c r="D221" s="8">
        <v>3.1428571428571428</v>
      </c>
      <c r="E221" s="8">
        <v>0.12250482822486339</v>
      </c>
      <c r="F221" s="8">
        <v>-5.2384495979412173E-2</v>
      </c>
      <c r="G221" s="8">
        <v>0</v>
      </c>
      <c r="H221">
        <v>-12.571428571202675</v>
      </c>
      <c r="I221">
        <v>-3.6791387714174562E-9</v>
      </c>
      <c r="J221">
        <v>6.5817165051385018E-9</v>
      </c>
    </row>
    <row r="222" spans="1:10">
      <c r="A222">
        <v>2</v>
      </c>
      <c r="B222" s="8">
        <v>221</v>
      </c>
      <c r="C222" s="8">
        <v>14</v>
      </c>
      <c r="D222" s="8">
        <v>1.6428571428571428</v>
      </c>
      <c r="E222" s="8">
        <v>0</v>
      </c>
      <c r="F222" s="8">
        <v>-3.5234171130734712E-3</v>
      </c>
      <c r="G222" s="8">
        <v>0</v>
      </c>
      <c r="H222">
        <v>-3.4285714285098239</v>
      </c>
      <c r="I222">
        <v>-40.744184273884251</v>
      </c>
      <c r="J222">
        <v>-8.8546299181757604E-9</v>
      </c>
    </row>
    <row r="223" spans="1:10">
      <c r="A223">
        <v>2</v>
      </c>
      <c r="B223" s="8">
        <v>222</v>
      </c>
      <c r="C223" s="8">
        <v>12</v>
      </c>
      <c r="D223" s="8">
        <v>1.7142857142857142</v>
      </c>
      <c r="E223" s="8">
        <v>2.1506727466600113E-3</v>
      </c>
      <c r="F223" s="8">
        <v>-1.5329818861399679E-3</v>
      </c>
      <c r="G223" s="8">
        <v>0</v>
      </c>
      <c r="H223">
        <v>-6.8571428570196442</v>
      </c>
      <c r="I223">
        <v>-3.8559909043556218E-8</v>
      </c>
      <c r="J223">
        <v>-1.2451469366681067E-7</v>
      </c>
    </row>
    <row r="224" spans="1:10">
      <c r="A224">
        <v>2</v>
      </c>
      <c r="B224" s="8">
        <v>223</v>
      </c>
      <c r="C224" s="8">
        <v>3</v>
      </c>
      <c r="D224" s="8">
        <v>4.7619047619047619</v>
      </c>
      <c r="E224" s="8">
        <v>4.1560630358496702E-3</v>
      </c>
      <c r="F224" s="8">
        <v>-2.4236637817724536E-2</v>
      </c>
      <c r="G224" s="8">
        <v>0</v>
      </c>
      <c r="H224">
        <v>-13.714285714039301</v>
      </c>
      <c r="I224">
        <v>1.05989714782595E-8</v>
      </c>
      <c r="J224">
        <v>1.9007959650707562E-9</v>
      </c>
    </row>
    <row r="225" spans="1:10">
      <c r="A225">
        <v>2</v>
      </c>
      <c r="B225" s="8">
        <v>224</v>
      </c>
      <c r="C225" s="8">
        <v>1.5</v>
      </c>
      <c r="D225" s="8">
        <v>4.9523809523809526</v>
      </c>
      <c r="E225" s="8">
        <v>2.9750552617425863E-3</v>
      </c>
      <c r="F225" s="8">
        <v>-2.1695688485754479E-2</v>
      </c>
      <c r="G225" s="8">
        <v>0</v>
      </c>
      <c r="H225">
        <v>-13.714285714039274</v>
      </c>
      <c r="I225">
        <v>-6.1946288099079538E-9</v>
      </c>
      <c r="J225">
        <v>-1.0402960270994299E-8</v>
      </c>
    </row>
    <row r="226" spans="1:10">
      <c r="A226">
        <v>2</v>
      </c>
      <c r="B226" s="8">
        <v>225</v>
      </c>
      <c r="C226" s="8">
        <v>0</v>
      </c>
      <c r="D226" s="8">
        <v>4.7619047619047619</v>
      </c>
      <c r="E226" s="8">
        <v>0</v>
      </c>
      <c r="F226" s="8">
        <v>-1.8321424363294911E-2</v>
      </c>
      <c r="G226" s="8">
        <v>0</v>
      </c>
      <c r="H226">
        <v>-6.8571428570196602</v>
      </c>
      <c r="I226">
        <v>1.621488580934709</v>
      </c>
      <c r="J226">
        <v>-4.0631729092410751E-9</v>
      </c>
    </row>
    <row r="227" spans="1:10">
      <c r="A227">
        <v>2</v>
      </c>
      <c r="B227" s="8">
        <v>226</v>
      </c>
      <c r="C227" s="8">
        <v>6</v>
      </c>
      <c r="D227" s="8">
        <v>4.7619047619047619</v>
      </c>
      <c r="E227" s="8">
        <v>0.23516612516209812</v>
      </c>
      <c r="F227" s="8">
        <v>-0.1729250235971892</v>
      </c>
      <c r="G227" s="8">
        <v>0</v>
      </c>
      <c r="H227">
        <v>-14.095238095019086</v>
      </c>
      <c r="I227">
        <v>1.3560552680758065E-8</v>
      </c>
      <c r="J227">
        <v>7.9908293315611445E-9</v>
      </c>
    </row>
    <row r="228" spans="1:10">
      <c r="A228">
        <v>2</v>
      </c>
      <c r="B228" s="8">
        <v>227</v>
      </c>
      <c r="C228" s="8">
        <v>4.5</v>
      </c>
      <c r="D228" s="8">
        <v>4.9523809523809526</v>
      </c>
      <c r="E228" s="8">
        <v>6.8993043167781418E-2</v>
      </c>
      <c r="F228" s="8">
        <v>-7.3792572630949099E-2</v>
      </c>
      <c r="G228" s="8">
        <v>0</v>
      </c>
      <c r="H228">
        <v>-13.714285714039274</v>
      </c>
      <c r="I228">
        <v>-1.0059041599674856E-8</v>
      </c>
      <c r="J228">
        <v>7.6700068518675835E-9</v>
      </c>
    </row>
    <row r="229" spans="1:10">
      <c r="A229">
        <v>2</v>
      </c>
      <c r="B229" s="8">
        <v>228</v>
      </c>
      <c r="C229" s="8">
        <v>10</v>
      </c>
      <c r="D229" s="8">
        <v>1.7857142857142856</v>
      </c>
      <c r="E229" s="8">
        <v>5.0529076049186505E-3</v>
      </c>
      <c r="F229" s="8">
        <v>-5.7684504219346804E-3</v>
      </c>
      <c r="G229" s="8">
        <v>0</v>
      </c>
      <c r="H229">
        <v>-8.7619047617130974</v>
      </c>
      <c r="I229">
        <v>1.1267488453370333E-7</v>
      </c>
      <c r="J229">
        <v>-3.7650458750704274E-8</v>
      </c>
    </row>
    <row r="230" spans="1:10">
      <c r="A230">
        <v>2</v>
      </c>
      <c r="B230" s="8">
        <v>229</v>
      </c>
      <c r="C230" s="8">
        <v>8</v>
      </c>
      <c r="D230" s="8">
        <v>3.4047619047619051</v>
      </c>
      <c r="E230" s="8">
        <v>0.18165208222974033</v>
      </c>
      <c r="F230" s="8">
        <v>-7.5314750556427237E-2</v>
      </c>
      <c r="G230" s="8">
        <v>0</v>
      </c>
      <c r="H230">
        <v>-12.571428571202707</v>
      </c>
      <c r="I230">
        <v>-5.0483563995840086E-9</v>
      </c>
      <c r="J230">
        <v>-1.5757345650513344E-8</v>
      </c>
    </row>
    <row r="231" spans="1:10">
      <c r="A231">
        <v>2</v>
      </c>
      <c r="B231" s="8">
        <v>230</v>
      </c>
      <c r="C231" s="8">
        <v>14</v>
      </c>
      <c r="D231" s="8">
        <v>1.7857142857142856</v>
      </c>
      <c r="E231" s="8">
        <v>0</v>
      </c>
      <c r="F231" s="8">
        <v>-4.9823275411968329E-3</v>
      </c>
      <c r="G231" s="8">
        <v>0</v>
      </c>
      <c r="H231">
        <v>-3.4285714285098279</v>
      </c>
      <c r="I231">
        <v>-52.256207025425532</v>
      </c>
      <c r="J231">
        <v>2.0965759839342013E-7</v>
      </c>
    </row>
    <row r="232" spans="1:10">
      <c r="A232">
        <v>2</v>
      </c>
      <c r="B232" s="8">
        <v>231</v>
      </c>
      <c r="C232" s="8">
        <v>12</v>
      </c>
      <c r="D232" s="8">
        <v>1.8571428571428572</v>
      </c>
      <c r="E232" s="8">
        <v>2.8462925289320191E-3</v>
      </c>
      <c r="F232" s="8">
        <v>-6.4116850175523991E-4</v>
      </c>
      <c r="G232" s="8">
        <v>0</v>
      </c>
      <c r="H232">
        <v>-6.8571428570196611</v>
      </c>
      <c r="I232">
        <v>-5.0792960736956161E-5</v>
      </c>
      <c r="J232">
        <v>-4.6724696168176649E-5</v>
      </c>
    </row>
    <row r="233" spans="1:10">
      <c r="A233">
        <v>2</v>
      </c>
      <c r="B233" s="8">
        <v>232</v>
      </c>
      <c r="C233" s="8">
        <v>3</v>
      </c>
      <c r="D233" s="8">
        <v>5.1428571428571423</v>
      </c>
      <c r="E233" s="8">
        <v>4.8927838927383151E-3</v>
      </c>
      <c r="F233" s="8">
        <v>-2.6458860329000466E-2</v>
      </c>
      <c r="G233" s="8">
        <v>0</v>
      </c>
      <c r="H233">
        <v>-13.714285714039256</v>
      </c>
      <c r="I233">
        <v>4.0248160360079055E-10</v>
      </c>
      <c r="J233">
        <v>1.9093349123977532E-9</v>
      </c>
    </row>
    <row r="234" spans="1:10">
      <c r="A234">
        <v>2</v>
      </c>
      <c r="B234" s="8">
        <v>233</v>
      </c>
      <c r="C234" s="8">
        <v>1.5</v>
      </c>
      <c r="D234" s="8">
        <v>5.333333333333333</v>
      </c>
      <c r="E234" s="8">
        <v>3.7076413803475662E-3</v>
      </c>
      <c r="F234" s="8">
        <v>-2.2055688828688979E-2</v>
      </c>
      <c r="G234" s="8">
        <v>0</v>
      </c>
      <c r="H234">
        <v>-13.714285714039322</v>
      </c>
      <c r="I234">
        <v>3.4603878162897672E-7</v>
      </c>
      <c r="J234">
        <v>-9.5808259104046556E-8</v>
      </c>
    </row>
    <row r="235" spans="1:10">
      <c r="A235">
        <v>2</v>
      </c>
      <c r="B235" s="8">
        <v>234</v>
      </c>
      <c r="C235" s="8">
        <v>0</v>
      </c>
      <c r="D235" s="8">
        <v>5.1428571428571423</v>
      </c>
      <c r="E235" s="8">
        <v>0</v>
      </c>
      <c r="F235" s="8">
        <v>-2.12746233116702E-2</v>
      </c>
      <c r="G235" s="8">
        <v>0</v>
      </c>
      <c r="H235">
        <v>-6.8571428570196238</v>
      </c>
      <c r="I235">
        <v>-2.3897025446660511</v>
      </c>
      <c r="J235">
        <v>3.9153436048877666E-9</v>
      </c>
    </row>
    <row r="236" spans="1:10">
      <c r="A236">
        <v>2</v>
      </c>
      <c r="B236" s="8">
        <v>235</v>
      </c>
      <c r="C236" s="8">
        <v>6</v>
      </c>
      <c r="D236" s="8">
        <v>5.1428571428571423</v>
      </c>
      <c r="E236" s="8">
        <v>0.32866226991183745</v>
      </c>
      <c r="F236" s="8">
        <v>-0.24975604211850516</v>
      </c>
      <c r="G236" s="8">
        <v>0</v>
      </c>
      <c r="H236">
        <v>-14.095238095019059</v>
      </c>
      <c r="I236">
        <v>-7.0688610520619477E-10</v>
      </c>
      <c r="J236">
        <v>-2.7379556399864668E-9</v>
      </c>
    </row>
    <row r="237" spans="1:10">
      <c r="A237">
        <v>2</v>
      </c>
      <c r="B237" s="8">
        <v>236</v>
      </c>
      <c r="C237" s="8">
        <v>4.5</v>
      </c>
      <c r="D237" s="8">
        <v>5.333333333333333</v>
      </c>
      <c r="E237" s="8">
        <v>0.10877272574408117</v>
      </c>
      <c r="F237" s="8">
        <v>-0.11505385332323055</v>
      </c>
      <c r="G237" s="8">
        <v>0</v>
      </c>
      <c r="H237">
        <v>-13.71428571403932</v>
      </c>
      <c r="I237">
        <v>-1.1563567881012204E-9</v>
      </c>
      <c r="J237">
        <v>1.9968382503066096E-9</v>
      </c>
    </row>
    <row r="238" spans="1:10">
      <c r="A238">
        <v>2</v>
      </c>
      <c r="B238" s="8">
        <v>237</v>
      </c>
      <c r="C238" s="8">
        <v>10</v>
      </c>
      <c r="D238" s="8">
        <v>1.9285714285714286</v>
      </c>
      <c r="E238" s="8">
        <v>5.9799791840541277E-3</v>
      </c>
      <c r="F238" s="8">
        <v>-7.1709610913141663E-3</v>
      </c>
      <c r="G238" s="8">
        <v>0</v>
      </c>
      <c r="H238">
        <v>-8.7619047617130921</v>
      </c>
      <c r="I238">
        <v>4.6821441930688934E-5</v>
      </c>
      <c r="J238">
        <v>1.8311085030475738E-5</v>
      </c>
    </row>
    <row r="239" spans="1:10">
      <c r="A239">
        <v>2</v>
      </c>
      <c r="B239" s="8">
        <v>238</v>
      </c>
      <c r="C239" s="8">
        <v>8</v>
      </c>
      <c r="D239" s="8">
        <v>3.6666666666666665</v>
      </c>
      <c r="E239" s="8">
        <v>0.25411927356291653</v>
      </c>
      <c r="F239" s="8">
        <v>-0.10375451731597252</v>
      </c>
      <c r="G239" s="8">
        <v>0</v>
      </c>
      <c r="H239">
        <v>-12.571428571202681</v>
      </c>
      <c r="I239">
        <v>3.6536800251951718E-9</v>
      </c>
      <c r="J239">
        <v>1.373945934801668E-8</v>
      </c>
    </row>
    <row r="240" spans="1:10">
      <c r="A240">
        <v>2</v>
      </c>
      <c r="B240" s="8">
        <v>239</v>
      </c>
      <c r="C240" s="8">
        <v>14</v>
      </c>
      <c r="D240" s="8">
        <v>1.9285714285714286</v>
      </c>
      <c r="E240" s="8">
        <v>0</v>
      </c>
      <c r="F240" s="8">
        <v>-6.4837093273825905E-3</v>
      </c>
      <c r="G240" s="8">
        <v>0</v>
      </c>
      <c r="H240">
        <v>-3.4285714285098292</v>
      </c>
      <c r="I240">
        <v>-50.295676606122555</v>
      </c>
      <c r="J240">
        <v>7.8547239771964428E-5</v>
      </c>
    </row>
    <row r="241" spans="1:10">
      <c r="A241">
        <v>2</v>
      </c>
      <c r="B241" s="8">
        <v>240</v>
      </c>
      <c r="C241" s="8">
        <v>12</v>
      </c>
      <c r="D241" s="8">
        <v>2</v>
      </c>
      <c r="E241" s="8">
        <v>4.1732689486685924E-3</v>
      </c>
      <c r="F241" s="8">
        <v>-9.589626202688911E-5</v>
      </c>
      <c r="G241" s="8">
        <v>0</v>
      </c>
      <c r="H241">
        <v>-6.8571428570196327</v>
      </c>
      <c r="I241">
        <v>5.5756271976292737E-5</v>
      </c>
      <c r="J241">
        <v>3.9888119865771898E-5</v>
      </c>
    </row>
    <row r="242" spans="1:10">
      <c r="A242">
        <v>2</v>
      </c>
      <c r="B242" s="8">
        <v>241</v>
      </c>
      <c r="C242" s="8">
        <v>3</v>
      </c>
      <c r="D242" s="8">
        <v>5.5238095238095237</v>
      </c>
      <c r="E242" s="8">
        <v>8.5788118524636088E-3</v>
      </c>
      <c r="F242" s="8">
        <v>-2.9910720876635401E-2</v>
      </c>
      <c r="G242" s="8">
        <v>0</v>
      </c>
      <c r="H242">
        <v>-13.714285714039354</v>
      </c>
      <c r="I242">
        <v>2.6276331599461855E-7</v>
      </c>
      <c r="J242">
        <v>-7.1807258805733909E-8</v>
      </c>
    </row>
    <row r="243" spans="1:10">
      <c r="A243">
        <v>2</v>
      </c>
      <c r="B243" s="8">
        <v>242</v>
      </c>
      <c r="C243" s="8">
        <v>1.5</v>
      </c>
      <c r="D243" s="8">
        <v>5.7142857142857144</v>
      </c>
      <c r="E243" s="8">
        <v>3.7062323568311318E-3</v>
      </c>
      <c r="F243" s="8">
        <v>-2.2454612533556507E-2</v>
      </c>
      <c r="G243" s="8">
        <v>0</v>
      </c>
      <c r="H243">
        <v>-13.714285714039304</v>
      </c>
      <c r="I243">
        <v>-3.5309783008585782E-7</v>
      </c>
      <c r="J243">
        <v>-5.5693535117029569E-8</v>
      </c>
    </row>
    <row r="244" spans="1:10">
      <c r="A244">
        <v>2</v>
      </c>
      <c r="B244" s="8">
        <v>243</v>
      </c>
      <c r="C244" s="8">
        <v>0</v>
      </c>
      <c r="D244" s="8">
        <v>5.5238095238095237</v>
      </c>
      <c r="E244" s="8">
        <v>0</v>
      </c>
      <c r="F244" s="8">
        <v>-2.5172005182170509E-2</v>
      </c>
      <c r="G244" s="8">
        <v>0</v>
      </c>
      <c r="H244">
        <v>-6.8571428570196815</v>
      </c>
      <c r="I244">
        <v>0.28469168347340928</v>
      </c>
      <c r="J244">
        <v>-1.0660435378895272E-7</v>
      </c>
    </row>
    <row r="245" spans="1:10">
      <c r="A245">
        <v>2</v>
      </c>
      <c r="B245" s="8">
        <v>244</v>
      </c>
      <c r="C245" s="8">
        <v>6</v>
      </c>
      <c r="D245" s="8">
        <v>5.5238095238095237</v>
      </c>
      <c r="E245" s="8">
        <v>0.42240295234108355</v>
      </c>
      <c r="F245" s="8">
        <v>-0.33621923688414346</v>
      </c>
      <c r="G245" s="8">
        <v>0</v>
      </c>
      <c r="H245">
        <v>-14.095238095019086</v>
      </c>
      <c r="I245">
        <v>1.8060433149003075E-9</v>
      </c>
      <c r="J245">
        <v>2.7697204529886221E-9</v>
      </c>
    </row>
    <row r="246" spans="1:10">
      <c r="A246">
        <v>2</v>
      </c>
      <c r="B246" s="8">
        <v>245</v>
      </c>
      <c r="C246" s="8">
        <v>4.5</v>
      </c>
      <c r="D246" s="8">
        <v>5.7142857142857144</v>
      </c>
      <c r="E246" s="8">
        <v>0.15738977911842528</v>
      </c>
      <c r="F246" s="8">
        <v>-0.17152496786096327</v>
      </c>
      <c r="G246" s="8">
        <v>0</v>
      </c>
      <c r="H246">
        <v>-13.714285714039303</v>
      </c>
      <c r="I246">
        <v>3.0285383090244977E-9</v>
      </c>
      <c r="J246">
        <v>1.1456471327164763E-9</v>
      </c>
    </row>
    <row r="247" spans="1:10">
      <c r="A247">
        <v>2</v>
      </c>
      <c r="B247" s="8">
        <v>246</v>
      </c>
      <c r="C247" s="8">
        <v>10</v>
      </c>
      <c r="D247" s="8">
        <v>2.0714285714285712</v>
      </c>
      <c r="E247" s="8">
        <v>7.1883506835371614E-3</v>
      </c>
      <c r="F247" s="8">
        <v>-5.4628894107441595E-3</v>
      </c>
      <c r="G247" s="8">
        <v>0</v>
      </c>
      <c r="H247">
        <v>-8.761904761713085</v>
      </c>
      <c r="I247">
        <v>3.049912358221718E-7</v>
      </c>
      <c r="J247">
        <v>1.6507417655020618E-9</v>
      </c>
    </row>
    <row r="248" spans="1:10">
      <c r="A248">
        <v>2</v>
      </c>
      <c r="B248" s="8">
        <v>247</v>
      </c>
      <c r="C248" s="8">
        <v>8</v>
      </c>
      <c r="D248" s="8">
        <v>3.9285714285714288</v>
      </c>
      <c r="E248" s="8">
        <v>0.33727598890788785</v>
      </c>
      <c r="F248" s="8">
        <v>-0.13877573455834824</v>
      </c>
      <c r="G248" s="8">
        <v>0</v>
      </c>
      <c r="H248">
        <v>-12.571428571202691</v>
      </c>
      <c r="I248">
        <v>5.0939341633693402E-10</v>
      </c>
      <c r="J248">
        <v>-1.2749161726333114E-9</v>
      </c>
    </row>
    <row r="249" spans="1:10">
      <c r="A249">
        <v>2</v>
      </c>
      <c r="B249" s="8">
        <v>248</v>
      </c>
      <c r="C249" s="8">
        <v>14</v>
      </c>
      <c r="D249" s="8">
        <v>2.0714285714285712</v>
      </c>
      <c r="E249" s="8">
        <v>0</v>
      </c>
      <c r="F249" s="8">
        <v>-4.7234337990883796E-3</v>
      </c>
      <c r="G249" s="8">
        <v>0</v>
      </c>
      <c r="H249">
        <v>-3.428571428509811</v>
      </c>
      <c r="I249">
        <v>-39.85300336437863</v>
      </c>
      <c r="J249">
        <v>5.0249052474526934E-8</v>
      </c>
    </row>
    <row r="250" spans="1:10">
      <c r="A250">
        <v>2</v>
      </c>
      <c r="B250" s="8">
        <v>249</v>
      </c>
      <c r="C250" s="8">
        <v>12</v>
      </c>
      <c r="D250" s="8">
        <v>2.1428571428571428</v>
      </c>
      <c r="E250" s="8">
        <v>5.866253729305675E-3</v>
      </c>
      <c r="F250" s="8">
        <v>-2.2320014564904335E-3</v>
      </c>
      <c r="G250" s="8">
        <v>0</v>
      </c>
      <c r="H250">
        <v>-6.8571428570196629</v>
      </c>
      <c r="I250">
        <v>2.229374391760075E-7</v>
      </c>
      <c r="J250">
        <v>1.8410745905583781E-7</v>
      </c>
    </row>
    <row r="251" spans="1:10">
      <c r="A251">
        <v>2</v>
      </c>
      <c r="B251" s="8">
        <v>250</v>
      </c>
      <c r="C251" s="8">
        <v>3</v>
      </c>
      <c r="D251" s="8">
        <v>5.9047619047619051</v>
      </c>
      <c r="E251" s="8">
        <v>1.8614941526784948E-2</v>
      </c>
      <c r="F251" s="8">
        <v>-3.6414130065072915E-2</v>
      </c>
      <c r="G251" s="8">
        <v>0</v>
      </c>
      <c r="H251">
        <v>-13.714285714039235</v>
      </c>
      <c r="I251">
        <v>1.1309429837069729E-8</v>
      </c>
      <c r="J251">
        <v>-1.8606655771691294E-8</v>
      </c>
    </row>
    <row r="252" spans="1:10">
      <c r="A252">
        <v>2</v>
      </c>
      <c r="B252" s="8">
        <v>251</v>
      </c>
      <c r="C252" s="8">
        <v>1.5</v>
      </c>
      <c r="D252" s="8">
        <v>6.0952380952380949</v>
      </c>
      <c r="E252" s="8">
        <v>3.5838675375583192E-3</v>
      </c>
      <c r="F252" s="8">
        <v>-2.3511638036007879E-2</v>
      </c>
      <c r="G252" s="8">
        <v>0</v>
      </c>
      <c r="H252">
        <v>-13.714285714039255</v>
      </c>
      <c r="I252">
        <v>-3.2879549749509351E-8</v>
      </c>
      <c r="J252">
        <v>-4.6574175627256409E-9</v>
      </c>
    </row>
    <row r="253" spans="1:10">
      <c r="A253">
        <v>2</v>
      </c>
      <c r="B253" s="8">
        <v>252</v>
      </c>
      <c r="C253" s="8">
        <v>0</v>
      </c>
      <c r="D253" s="8">
        <v>5.9047619047619051</v>
      </c>
      <c r="E253" s="8">
        <v>0</v>
      </c>
      <c r="F253" s="8">
        <v>-2.8992414403256232E-2</v>
      </c>
      <c r="G253" s="8">
        <v>0</v>
      </c>
      <c r="H253">
        <v>-6.8571428570196193</v>
      </c>
      <c r="I253">
        <v>8.1486610758825488</v>
      </c>
      <c r="J253">
        <v>-1.5045336532182318E-8</v>
      </c>
    </row>
    <row r="254" spans="1:10">
      <c r="A254">
        <v>2</v>
      </c>
      <c r="B254" s="8">
        <v>253</v>
      </c>
      <c r="C254" s="8">
        <v>6</v>
      </c>
      <c r="D254" s="8">
        <v>5.9047619047619051</v>
      </c>
      <c r="E254" s="8">
        <v>0.50521221182629916</v>
      </c>
      <c r="F254" s="8">
        <v>-0.42455210257407477</v>
      </c>
      <c r="G254" s="8">
        <v>0</v>
      </c>
      <c r="H254">
        <v>-14.095238095019026</v>
      </c>
      <c r="I254">
        <v>-1.8021437675486141E-9</v>
      </c>
      <c r="J254">
        <v>3.8168597171761576E-9</v>
      </c>
    </row>
    <row r="255" spans="1:10">
      <c r="A255">
        <v>2</v>
      </c>
      <c r="B255" s="8">
        <v>254</v>
      </c>
      <c r="C255" s="8">
        <v>4.5</v>
      </c>
      <c r="D255" s="8">
        <v>6.0952380952380949</v>
      </c>
      <c r="E255" s="8">
        <v>0.21193646754140619</v>
      </c>
      <c r="F255" s="8">
        <v>-0.24103399678574849</v>
      </c>
      <c r="G255" s="8">
        <v>0</v>
      </c>
      <c r="H255">
        <v>-13.714285714039256</v>
      </c>
      <c r="I255">
        <v>2.1655406357012907E-9</v>
      </c>
      <c r="J255">
        <v>-7.184297601270373E-11</v>
      </c>
    </row>
    <row r="256" spans="1:10">
      <c r="A256">
        <v>2</v>
      </c>
      <c r="B256" s="8">
        <v>255</v>
      </c>
      <c r="C256" s="8">
        <v>10</v>
      </c>
      <c r="D256" s="8">
        <v>2.2142857142857144</v>
      </c>
      <c r="E256" s="8">
        <v>1.0268003279472705E-2</v>
      </c>
      <c r="F256" s="8">
        <v>2.891006367847079E-3</v>
      </c>
      <c r="G256" s="8">
        <v>0</v>
      </c>
      <c r="H256">
        <v>-8.7619047617130885</v>
      </c>
      <c r="I256">
        <v>3.9441738763912326E-8</v>
      </c>
      <c r="J256">
        <v>3.8852743244888188E-9</v>
      </c>
    </row>
    <row r="257" spans="1:10">
      <c r="A257">
        <v>2</v>
      </c>
      <c r="B257" s="8">
        <v>256</v>
      </c>
      <c r="C257" s="8">
        <v>8</v>
      </c>
      <c r="D257" s="8">
        <v>4.1904761904761898</v>
      </c>
      <c r="E257" s="8">
        <v>0.42617298895782035</v>
      </c>
      <c r="F257" s="8">
        <v>-0.1795239830780446</v>
      </c>
      <c r="G257" s="8">
        <v>0</v>
      </c>
      <c r="H257">
        <v>-12.571428571202658</v>
      </c>
      <c r="I257">
        <v>4.1026737562788185E-11</v>
      </c>
      <c r="J257">
        <v>-1.0528200533599374E-9</v>
      </c>
    </row>
    <row r="258" spans="1:10">
      <c r="A258">
        <v>2</v>
      </c>
      <c r="B258" s="8">
        <v>257</v>
      </c>
      <c r="C258" s="8">
        <v>14</v>
      </c>
      <c r="D258" s="8">
        <v>2.2142857142857144</v>
      </c>
      <c r="E258" s="8">
        <v>0</v>
      </c>
      <c r="F258" s="8">
        <v>3.8845380695140047E-3</v>
      </c>
      <c r="G258" s="8">
        <v>0</v>
      </c>
      <c r="H258">
        <v>-3.4285714285098265</v>
      </c>
      <c r="I258">
        <v>-33.246396171374712</v>
      </c>
      <c r="J258">
        <v>-8.5145310801948426E-8</v>
      </c>
    </row>
    <row r="259" spans="1:10">
      <c r="A259">
        <v>2</v>
      </c>
      <c r="B259" s="8">
        <v>258</v>
      </c>
      <c r="C259" s="8">
        <v>12</v>
      </c>
      <c r="D259" s="8">
        <v>2.2857142857142856</v>
      </c>
      <c r="E259" s="8">
        <v>6.979728100012619E-3</v>
      </c>
      <c r="F259" s="8">
        <v>-8.1708341874364258E-3</v>
      </c>
      <c r="G259" s="8">
        <v>0</v>
      </c>
      <c r="H259">
        <v>-6.8571428570196264</v>
      </c>
      <c r="I259">
        <v>-4.4691145006936495E-8</v>
      </c>
      <c r="J259">
        <v>5.8925708756873973E-8</v>
      </c>
    </row>
    <row r="260" spans="1:10">
      <c r="A260">
        <v>2</v>
      </c>
      <c r="B260" s="8">
        <v>259</v>
      </c>
      <c r="C260" s="8">
        <v>3</v>
      </c>
      <c r="D260" s="8">
        <v>6.2857142857142856</v>
      </c>
      <c r="E260" s="8">
        <v>3.6917609161607363E-2</v>
      </c>
      <c r="F260" s="8">
        <v>-4.9464719490807739E-2</v>
      </c>
      <c r="G260" s="8">
        <v>0</v>
      </c>
      <c r="H260">
        <v>-13.714285714039301</v>
      </c>
      <c r="I260">
        <v>2.0416058843508722E-9</v>
      </c>
      <c r="J260">
        <v>4.6089159155826565E-9</v>
      </c>
    </row>
    <row r="261" spans="1:10">
      <c r="A261">
        <v>2</v>
      </c>
      <c r="B261" s="8">
        <v>260</v>
      </c>
      <c r="C261" s="8">
        <v>1.5</v>
      </c>
      <c r="D261" s="8">
        <v>6.4761904761904763</v>
      </c>
      <c r="E261" s="8">
        <v>4.0850884772521412E-3</v>
      </c>
      <c r="F261" s="8">
        <v>-2.5872713946048519E-2</v>
      </c>
      <c r="G261" s="8">
        <v>0</v>
      </c>
      <c r="H261">
        <v>-13.714285714039294</v>
      </c>
      <c r="I261">
        <v>8.1415407748863799E-10</v>
      </c>
      <c r="J261">
        <v>3.3618849926142502E-9</v>
      </c>
    </row>
    <row r="262" spans="1:10">
      <c r="A262">
        <v>2</v>
      </c>
      <c r="B262" s="8">
        <v>261</v>
      </c>
      <c r="C262" s="8">
        <v>0</v>
      </c>
      <c r="D262" s="8">
        <v>6.2857142857142856</v>
      </c>
      <c r="E262" s="8">
        <v>0</v>
      </c>
      <c r="F262" s="8">
        <v>-3.2410713863186828E-2</v>
      </c>
      <c r="G262" s="8">
        <v>0</v>
      </c>
      <c r="H262">
        <v>-6.8571428570196495</v>
      </c>
      <c r="I262">
        <v>10.218300443970298</v>
      </c>
      <c r="J262">
        <v>1.1331060534303106E-8</v>
      </c>
    </row>
    <row r="263" spans="1:10">
      <c r="A263">
        <v>2</v>
      </c>
      <c r="B263" s="8">
        <v>262</v>
      </c>
      <c r="C263" s="8">
        <v>6</v>
      </c>
      <c r="D263" s="8">
        <v>6.2857142857142856</v>
      </c>
      <c r="E263" s="8">
        <v>0.56445720924952603</v>
      </c>
      <c r="F263" s="8">
        <v>-0.50746461288790623</v>
      </c>
      <c r="G263" s="8">
        <v>0</v>
      </c>
      <c r="H263">
        <v>-14.095238095019081</v>
      </c>
      <c r="I263">
        <v>-5.1787218957599634E-10</v>
      </c>
      <c r="J263">
        <v>1.950599681777021E-9</v>
      </c>
    </row>
    <row r="264" spans="1:10">
      <c r="A264">
        <v>2</v>
      </c>
      <c r="B264" s="8">
        <v>263</v>
      </c>
      <c r="C264" s="8">
        <v>4.5</v>
      </c>
      <c r="D264" s="8">
        <v>6.4761904761904763</v>
      </c>
      <c r="E264" s="8">
        <v>0.26863640916382453</v>
      </c>
      <c r="F264" s="8">
        <v>-0.31836317803371866</v>
      </c>
      <c r="G264" s="8">
        <v>0</v>
      </c>
      <c r="H264">
        <v>-13.714285714039294</v>
      </c>
      <c r="I264">
        <v>3.4320785102792684E-10</v>
      </c>
      <c r="J264">
        <v>-1.7886314651605062E-10</v>
      </c>
    </row>
    <row r="265" spans="1:10">
      <c r="A265">
        <v>2</v>
      </c>
      <c r="B265" s="8">
        <v>264</v>
      </c>
      <c r="C265" s="8">
        <v>10</v>
      </c>
      <c r="D265" s="8">
        <v>2.3571428571428568</v>
      </c>
      <c r="E265" s="8">
        <v>1.7848636332559169E-2</v>
      </c>
      <c r="F265" s="8">
        <v>1.6718926918728016E-2</v>
      </c>
      <c r="G265" s="8">
        <v>0</v>
      </c>
      <c r="H265">
        <v>-8.7619047617130796</v>
      </c>
      <c r="I265">
        <v>3.7408556252671588E-8</v>
      </c>
      <c r="J265">
        <v>4.3654171832940847E-8</v>
      </c>
    </row>
    <row r="266" spans="1:10">
      <c r="A266">
        <v>2</v>
      </c>
      <c r="B266" s="8">
        <v>265</v>
      </c>
      <c r="C266" s="8">
        <v>8</v>
      </c>
      <c r="D266" s="8">
        <v>4.4523809523809526</v>
      </c>
      <c r="E266" s="8">
        <v>0.51308386169151543</v>
      </c>
      <c r="F266" s="8">
        <v>-0.2198261401617867</v>
      </c>
      <c r="G266" s="8">
        <v>0</v>
      </c>
      <c r="H266">
        <v>-12.57142857120267</v>
      </c>
      <c r="I266">
        <v>-2.8357760584185598E-11</v>
      </c>
      <c r="J266">
        <v>2.6853186341213586E-10</v>
      </c>
    </row>
    <row r="267" spans="1:10">
      <c r="A267">
        <v>2</v>
      </c>
      <c r="B267" s="8">
        <v>266</v>
      </c>
      <c r="C267" s="8">
        <v>14</v>
      </c>
      <c r="D267" s="8">
        <v>2.3571428571428568</v>
      </c>
      <c r="E267" s="8">
        <v>0</v>
      </c>
      <c r="F267" s="8">
        <v>1.7607781585765137E-2</v>
      </c>
      <c r="G267" s="8">
        <v>0</v>
      </c>
      <c r="H267">
        <v>-3.4285714285098163</v>
      </c>
      <c r="I267">
        <v>-32.821121494226247</v>
      </c>
      <c r="J267">
        <v>3.5874521131518122E-9</v>
      </c>
    </row>
    <row r="268" spans="1:10">
      <c r="A268">
        <v>2</v>
      </c>
      <c r="B268" s="8">
        <v>267</v>
      </c>
      <c r="C268" s="8">
        <v>12</v>
      </c>
      <c r="D268" s="8">
        <v>2.4285714285714284</v>
      </c>
      <c r="E268" s="8">
        <v>6.4770139200387468E-3</v>
      </c>
      <c r="F268" s="8">
        <v>-1.501441075111922E-2</v>
      </c>
      <c r="G268" s="8">
        <v>0</v>
      </c>
      <c r="H268">
        <v>-6.8571428570196638</v>
      </c>
      <c r="I268">
        <v>5.381265211212849E-9</v>
      </c>
      <c r="J268">
        <v>-7.2285558871953981E-8</v>
      </c>
    </row>
    <row r="269" spans="1:10">
      <c r="A269">
        <v>2</v>
      </c>
      <c r="B269" s="8">
        <v>268</v>
      </c>
      <c r="C269" s="8">
        <v>3</v>
      </c>
      <c r="D269" s="8">
        <v>6.6666666666666661</v>
      </c>
      <c r="E269" s="8">
        <v>6.4861438043601435E-2</v>
      </c>
      <c r="F269" s="8">
        <v>-7.2510780748951842E-2</v>
      </c>
      <c r="G269" s="8">
        <v>0</v>
      </c>
      <c r="H269">
        <v>-13.714285714039294</v>
      </c>
      <c r="I269">
        <v>-9.2663249295910077E-10</v>
      </c>
      <c r="J269">
        <v>1.1544916134198502E-9</v>
      </c>
    </row>
    <row r="270" spans="1:10">
      <c r="A270">
        <v>2</v>
      </c>
      <c r="B270" s="8">
        <v>269</v>
      </c>
      <c r="C270" s="8">
        <v>1.5</v>
      </c>
      <c r="D270" s="8">
        <v>6.8571428571428568</v>
      </c>
      <c r="E270" s="8">
        <v>6.3665058616371121E-3</v>
      </c>
      <c r="F270" s="8">
        <v>-3.1078304131748825E-2</v>
      </c>
      <c r="G270" s="8">
        <v>0</v>
      </c>
      <c r="H270">
        <v>-13.714285714039345</v>
      </c>
      <c r="I270">
        <v>5.0290327457958028E-10</v>
      </c>
      <c r="J270">
        <v>-1.5574030953757756E-10</v>
      </c>
    </row>
    <row r="271" spans="1:10">
      <c r="A271">
        <v>2</v>
      </c>
      <c r="B271" s="8">
        <v>270</v>
      </c>
      <c r="C271" s="8">
        <v>0</v>
      </c>
      <c r="D271" s="8">
        <v>6.6666666666666661</v>
      </c>
      <c r="E271" s="8">
        <v>0</v>
      </c>
      <c r="F271" s="8">
        <v>-3.476540654651733E-2</v>
      </c>
      <c r="G271" s="8">
        <v>0</v>
      </c>
      <c r="H271">
        <v>-6.8571428570196495</v>
      </c>
      <c r="I271">
        <v>8.5962434925232003</v>
      </c>
      <c r="J271">
        <v>-2.574767066221284E-10</v>
      </c>
    </row>
    <row r="272" spans="1:10">
      <c r="A272">
        <v>2</v>
      </c>
      <c r="B272" s="8">
        <v>271</v>
      </c>
      <c r="C272" s="8">
        <v>6</v>
      </c>
      <c r="D272" s="8">
        <v>6.6666666666666661</v>
      </c>
      <c r="E272" s="8">
        <v>0.58440234241950884</v>
      </c>
      <c r="F272" s="8">
        <v>-0.57513411989440866</v>
      </c>
      <c r="G272" s="8">
        <v>0</v>
      </c>
      <c r="H272">
        <v>-14.095238095019038</v>
      </c>
      <c r="I272">
        <v>6.0661475842493928E-12</v>
      </c>
      <c r="J272">
        <v>1.9061836553646572E-9</v>
      </c>
    </row>
    <row r="273" spans="1:10">
      <c r="A273">
        <v>2</v>
      </c>
      <c r="B273" s="8">
        <v>272</v>
      </c>
      <c r="C273" s="8">
        <v>4.5</v>
      </c>
      <c r="D273" s="8">
        <v>6.8571428571428568</v>
      </c>
      <c r="E273" s="8">
        <v>0.32325921441856359</v>
      </c>
      <c r="F273" s="8">
        <v>-0.39642102930783496</v>
      </c>
      <c r="G273" s="8">
        <v>0</v>
      </c>
      <c r="H273">
        <v>-13.714285714039343</v>
      </c>
      <c r="I273">
        <v>-2.7528734847237502E-10</v>
      </c>
      <c r="J273">
        <v>-8.7650775526526559E-11</v>
      </c>
    </row>
    <row r="274" spans="1:10">
      <c r="A274">
        <v>2</v>
      </c>
      <c r="B274" s="8">
        <v>273</v>
      </c>
      <c r="C274" s="8">
        <v>10</v>
      </c>
      <c r="D274" s="8">
        <v>2.5</v>
      </c>
      <c r="E274" s="8">
        <v>3.2847881085775153E-2</v>
      </c>
      <c r="F274" s="8">
        <v>3.1475614551036139E-2</v>
      </c>
      <c r="G274" s="8">
        <v>0</v>
      </c>
      <c r="H274">
        <v>-8.7619047617130867</v>
      </c>
      <c r="I274">
        <v>1.9417575103375384E-8</v>
      </c>
      <c r="J274">
        <v>6.6146732535798947E-9</v>
      </c>
    </row>
    <row r="275" spans="1:10">
      <c r="A275">
        <v>2</v>
      </c>
      <c r="B275" s="8">
        <v>274</v>
      </c>
      <c r="C275" s="8">
        <v>8</v>
      </c>
      <c r="D275" s="8">
        <v>4.7142857142857144</v>
      </c>
      <c r="E275" s="8">
        <v>0.58906089668193262</v>
      </c>
      <c r="F275" s="8">
        <v>-0.25302650459508591</v>
      </c>
      <c r="G275" s="8">
        <v>0</v>
      </c>
      <c r="H275">
        <v>-12.571428571202688</v>
      </c>
      <c r="I275">
        <v>-1.2853718089900212E-10</v>
      </c>
      <c r="J275">
        <v>3.0658142691208923E-10</v>
      </c>
    </row>
    <row r="276" spans="1:10">
      <c r="A276">
        <v>2</v>
      </c>
      <c r="B276" s="8">
        <v>275</v>
      </c>
      <c r="C276" s="8">
        <v>14</v>
      </c>
      <c r="D276" s="8">
        <v>2.5</v>
      </c>
      <c r="E276" s="8">
        <v>0</v>
      </c>
      <c r="F276" s="8">
        <v>3.061111765237071E-2</v>
      </c>
      <c r="G276" s="8">
        <v>0</v>
      </c>
      <c r="H276">
        <v>-3.4285714285098425</v>
      </c>
      <c r="I276">
        <v>-32.505307702917548</v>
      </c>
      <c r="J276">
        <v>-5.850214845892765E-8</v>
      </c>
    </row>
    <row r="277" spans="1:10">
      <c r="A277">
        <v>2</v>
      </c>
      <c r="B277" s="8">
        <v>276</v>
      </c>
      <c r="C277" s="8">
        <v>12</v>
      </c>
      <c r="D277" s="8">
        <v>2.5714285714285716</v>
      </c>
      <c r="E277" s="8">
        <v>4.5955645002983721E-3</v>
      </c>
      <c r="F277" s="8">
        <v>-1.9790720902394653E-2</v>
      </c>
      <c r="G277" s="8">
        <v>0</v>
      </c>
      <c r="H277">
        <v>-6.8571428570196851</v>
      </c>
      <c r="I277">
        <v>-3.2552076589809076E-9</v>
      </c>
      <c r="J277">
        <v>6.4499896978986726E-8</v>
      </c>
    </row>
    <row r="278" spans="1:10">
      <c r="A278">
        <v>2</v>
      </c>
      <c r="B278" s="8">
        <v>277</v>
      </c>
      <c r="C278" s="8">
        <v>3</v>
      </c>
      <c r="D278" s="8">
        <v>7.0476190476190474</v>
      </c>
      <c r="E278" s="8">
        <v>0.10185022980013993</v>
      </c>
      <c r="F278" s="8">
        <v>-0.10459757770487203</v>
      </c>
      <c r="G278" s="8">
        <v>0</v>
      </c>
      <c r="H278">
        <v>-13.714285714039365</v>
      </c>
      <c r="I278">
        <v>2.9698011272394353E-9</v>
      </c>
      <c r="J278">
        <v>9.3984375837408152E-10</v>
      </c>
    </row>
    <row r="279" spans="1:10">
      <c r="A279">
        <v>2</v>
      </c>
      <c r="B279" s="8">
        <v>278</v>
      </c>
      <c r="C279" s="8">
        <v>1.5</v>
      </c>
      <c r="D279" s="8">
        <v>7.2380952380952381</v>
      </c>
      <c r="E279" s="8">
        <v>1.4004828125931994E-2</v>
      </c>
      <c r="F279" s="8">
        <v>-4.3850077118976399E-2</v>
      </c>
      <c r="G279" s="8">
        <v>0</v>
      </c>
      <c r="H279">
        <v>-13.71428571403932</v>
      </c>
      <c r="I279">
        <v>3.8888018083493847E-9</v>
      </c>
      <c r="J279">
        <v>-8.0324369378104166E-10</v>
      </c>
    </row>
    <row r="280" spans="1:10">
      <c r="A280">
        <v>2</v>
      </c>
      <c r="B280" s="8">
        <v>279</v>
      </c>
      <c r="C280" s="8">
        <v>0</v>
      </c>
      <c r="D280" s="8">
        <v>7.0476190476190474</v>
      </c>
      <c r="E280" s="8">
        <v>0</v>
      </c>
      <c r="F280" s="8">
        <v>-3.1694520241870333E-2</v>
      </c>
      <c r="G280" s="8">
        <v>0</v>
      </c>
      <c r="H280">
        <v>-6.8571428570197011</v>
      </c>
      <c r="I280">
        <v>5.6433545729725765</v>
      </c>
      <c r="J280">
        <v>1.5352750182273667E-9</v>
      </c>
    </row>
    <row r="281" spans="1:10">
      <c r="A281">
        <v>2</v>
      </c>
      <c r="B281" s="8">
        <v>280</v>
      </c>
      <c r="C281" s="8">
        <v>6</v>
      </c>
      <c r="D281" s="8">
        <v>7.0476190476190474</v>
      </c>
      <c r="E281" s="8">
        <v>0.55831380076114856</v>
      </c>
      <c r="F281" s="8">
        <v>-0.61117388537180872</v>
      </c>
      <c r="G281" s="8">
        <v>0</v>
      </c>
      <c r="H281">
        <v>-14.095238095019091</v>
      </c>
      <c r="I281">
        <v>1.0139546979814895E-9</v>
      </c>
      <c r="J281">
        <v>-1.3940848475613166E-11</v>
      </c>
    </row>
    <row r="282" spans="1:10">
      <c r="A282">
        <v>2</v>
      </c>
      <c r="B282" s="8">
        <v>281</v>
      </c>
      <c r="C282" s="8">
        <v>4.5</v>
      </c>
      <c r="D282" s="8">
        <v>7.2380952380952381</v>
      </c>
      <c r="E282" s="8">
        <v>0.3728908715879839</v>
      </c>
      <c r="F282" s="8">
        <v>-0.47071658843200875</v>
      </c>
      <c r="G282" s="8">
        <v>0</v>
      </c>
      <c r="H282">
        <v>-13.714285714039317</v>
      </c>
      <c r="I282">
        <v>-4.2647307907373033E-10</v>
      </c>
      <c r="J282">
        <v>2.2699353507960041E-10</v>
      </c>
    </row>
    <row r="283" spans="1:10">
      <c r="A283">
        <v>2</v>
      </c>
      <c r="B283" s="8">
        <v>282</v>
      </c>
      <c r="C283" s="8">
        <v>10</v>
      </c>
      <c r="D283" s="8">
        <v>2.6428571428571432</v>
      </c>
      <c r="E283" s="8">
        <v>6.1968329307391372E-2</v>
      </c>
      <c r="F283" s="8">
        <v>5.0332172290526736E-2</v>
      </c>
      <c r="G283" s="8">
        <v>0</v>
      </c>
      <c r="H283">
        <v>-8.7619047617130885</v>
      </c>
      <c r="I283">
        <v>3.5711669177374006E-9</v>
      </c>
      <c r="J283">
        <v>-2.5931591096650664E-8</v>
      </c>
    </row>
    <row r="284" spans="1:10">
      <c r="A284">
        <v>2</v>
      </c>
      <c r="B284" s="8">
        <v>283</v>
      </c>
      <c r="C284" s="8">
        <v>8</v>
      </c>
      <c r="D284" s="8">
        <v>4.9761904761904763</v>
      </c>
      <c r="E284" s="8">
        <v>0.64287239683880959</v>
      </c>
      <c r="F284" s="8">
        <v>-0.28177476002485402</v>
      </c>
      <c r="G284" s="8">
        <v>0</v>
      </c>
      <c r="H284">
        <v>-12.571428571202651</v>
      </c>
      <c r="I284">
        <v>1.0437073427738142E-10</v>
      </c>
      <c r="J284">
        <v>1.0882139633849874E-10</v>
      </c>
    </row>
    <row r="285" spans="1:10">
      <c r="A285">
        <v>2</v>
      </c>
      <c r="B285" s="8">
        <v>284</v>
      </c>
      <c r="C285" s="8">
        <v>14</v>
      </c>
      <c r="D285" s="8">
        <v>2.6428571428571432</v>
      </c>
      <c r="E285" s="8">
        <v>0</v>
      </c>
      <c r="F285" s="8">
        <v>4.4372277240205815E-2</v>
      </c>
      <c r="G285" s="8">
        <v>0</v>
      </c>
      <c r="H285">
        <v>-3.4285714285098337</v>
      </c>
      <c r="I285">
        <v>-24.208748491699787</v>
      </c>
      <c r="J285">
        <v>-7.05199263428824E-8</v>
      </c>
    </row>
    <row r="286" spans="1:10">
      <c r="A286">
        <v>2</v>
      </c>
      <c r="B286" s="8">
        <v>285</v>
      </c>
      <c r="C286" s="8">
        <v>12</v>
      </c>
      <c r="D286" s="8">
        <v>2.7142857142857144</v>
      </c>
      <c r="E286" s="8">
        <v>2.7573548027205247E-3</v>
      </c>
      <c r="F286" s="8">
        <v>-2.6623265002487469E-2</v>
      </c>
      <c r="G286" s="8">
        <v>0</v>
      </c>
      <c r="H286">
        <v>-6.8571428570196513</v>
      </c>
      <c r="I286">
        <v>1.3459365177936888E-8</v>
      </c>
      <c r="J286">
        <v>-2.0770400510627951E-8</v>
      </c>
    </row>
    <row r="287" spans="1:10">
      <c r="A287">
        <v>2</v>
      </c>
      <c r="B287" s="8">
        <v>286</v>
      </c>
      <c r="C287" s="8">
        <v>3</v>
      </c>
      <c r="D287" s="8">
        <v>7.4285714285714288</v>
      </c>
      <c r="E287" s="8">
        <v>0.14519272696035432</v>
      </c>
      <c r="F287" s="8">
        <v>-0.13962104410238516</v>
      </c>
      <c r="G287" s="8">
        <v>0</v>
      </c>
      <c r="H287">
        <v>-13.714285714039288</v>
      </c>
      <c r="I287">
        <v>-3.1161362379350521E-10</v>
      </c>
      <c r="J287">
        <v>-7.7034201240167022E-10</v>
      </c>
    </row>
    <row r="288" spans="1:10">
      <c r="A288">
        <v>2</v>
      </c>
      <c r="B288" s="8">
        <v>287</v>
      </c>
      <c r="C288" s="8">
        <v>1.5</v>
      </c>
      <c r="D288" s="8">
        <v>7.6190476190476186</v>
      </c>
      <c r="E288" s="8">
        <v>3.358435705465692E-2</v>
      </c>
      <c r="F288" s="8">
        <v>-6.8108792024357226E-2</v>
      </c>
      <c r="G288" s="8">
        <v>0</v>
      </c>
      <c r="H288">
        <v>-13.714285714039317</v>
      </c>
      <c r="I288">
        <v>-1.9208206553100737E-9</v>
      </c>
      <c r="J288">
        <v>-8.3787199400831014E-10</v>
      </c>
    </row>
    <row r="289" spans="1:10">
      <c r="A289">
        <v>2</v>
      </c>
      <c r="B289" s="8">
        <v>288</v>
      </c>
      <c r="C289" s="8">
        <v>0</v>
      </c>
      <c r="D289" s="8">
        <v>7.4285714285714288</v>
      </c>
      <c r="E289" s="8">
        <v>0</v>
      </c>
      <c r="F289" s="8">
        <v>-1.8189421498773766E-2</v>
      </c>
      <c r="G289" s="8">
        <v>0</v>
      </c>
      <c r="H289">
        <v>-6.8571428570196389</v>
      </c>
      <c r="I289">
        <v>1.5926872938951264</v>
      </c>
      <c r="J289">
        <v>-9.38272570749632E-10</v>
      </c>
    </row>
    <row r="290" spans="1:10">
      <c r="A290">
        <v>2</v>
      </c>
      <c r="B290" s="8">
        <v>289</v>
      </c>
      <c r="C290" s="8">
        <v>6</v>
      </c>
      <c r="D290" s="8">
        <v>7.4285714285714288</v>
      </c>
      <c r="E290" s="8">
        <v>0.50617431923165068</v>
      </c>
      <c r="F290" s="8">
        <v>-0.60041613296307761</v>
      </c>
      <c r="G290" s="8">
        <v>0</v>
      </c>
      <c r="H290">
        <v>-14.095238095019049</v>
      </c>
      <c r="I290">
        <v>1.2190910503306895E-9</v>
      </c>
      <c r="J290">
        <v>-2.3106618840529336E-9</v>
      </c>
    </row>
    <row r="291" spans="1:10">
      <c r="A291">
        <v>2</v>
      </c>
      <c r="B291" s="8">
        <v>290</v>
      </c>
      <c r="C291" s="8">
        <v>4.5</v>
      </c>
      <c r="D291" s="8">
        <v>7.6190476190476186</v>
      </c>
      <c r="E291" s="8">
        <v>0.41168927565491686</v>
      </c>
      <c r="F291" s="8">
        <v>-0.53929904866369172</v>
      </c>
      <c r="G291" s="8">
        <v>0</v>
      </c>
      <c r="H291">
        <v>-13.714285714039319</v>
      </c>
      <c r="I291">
        <v>-2.4302782009044677E-10</v>
      </c>
      <c r="J291">
        <v>1.1547918177257088E-10</v>
      </c>
    </row>
    <row r="292" spans="1:10">
      <c r="A292">
        <v>2</v>
      </c>
      <c r="B292" s="8">
        <v>291</v>
      </c>
      <c r="C292" s="8">
        <v>10</v>
      </c>
      <c r="D292" s="8">
        <v>2.7857142857142856</v>
      </c>
      <c r="E292" s="8">
        <v>0.11837935793822639</v>
      </c>
      <c r="F292" s="8">
        <v>8.5904234124870887E-2</v>
      </c>
      <c r="G292" s="8">
        <v>0</v>
      </c>
      <c r="H292">
        <v>-8.7619047617130903</v>
      </c>
      <c r="I292">
        <v>1.9156549679877344E-9</v>
      </c>
      <c r="J292">
        <v>-4.1590304533656308E-9</v>
      </c>
    </row>
    <row r="293" spans="1:10">
      <c r="A293">
        <v>2</v>
      </c>
      <c r="B293" s="8">
        <v>292</v>
      </c>
      <c r="C293" s="8">
        <v>8</v>
      </c>
      <c r="D293" s="8">
        <v>5.2380952380952381</v>
      </c>
      <c r="E293" s="8">
        <v>0.66304897014578557</v>
      </c>
      <c r="F293" s="8">
        <v>-0.31427230246630455</v>
      </c>
      <c r="G293" s="8">
        <v>0</v>
      </c>
      <c r="H293">
        <v>-12.571428571202695</v>
      </c>
      <c r="I293">
        <v>-3.4767655421319432E-10</v>
      </c>
      <c r="J293">
        <v>1.7116548178819357E-9</v>
      </c>
    </row>
    <row r="294" spans="1:10">
      <c r="A294">
        <v>2</v>
      </c>
      <c r="B294" s="8">
        <v>293</v>
      </c>
      <c r="C294" s="8">
        <v>14</v>
      </c>
      <c r="D294" s="8">
        <v>2.7857142857142856</v>
      </c>
      <c r="E294" s="8">
        <v>0</v>
      </c>
      <c r="F294" s="8">
        <v>6.8764186256995555E-2</v>
      </c>
      <c r="G294" s="8">
        <v>0</v>
      </c>
      <c r="H294">
        <v>-3.4285714285098248</v>
      </c>
      <c r="I294">
        <v>-7.8738535601273787</v>
      </c>
      <c r="J294">
        <v>1.5465411618009739E-8</v>
      </c>
    </row>
    <row r="295" spans="1:10">
      <c r="A295">
        <v>2</v>
      </c>
      <c r="B295" s="8">
        <v>294</v>
      </c>
      <c r="C295" s="8">
        <v>12</v>
      </c>
      <c r="D295" s="8">
        <v>2.8571428571428572</v>
      </c>
      <c r="E295" s="8">
        <v>2.2784268425577051E-3</v>
      </c>
      <c r="F295" s="8">
        <v>-4.0465351907540033E-2</v>
      </c>
      <c r="G295" s="8">
        <v>0</v>
      </c>
      <c r="H295">
        <v>-6.857142857019654</v>
      </c>
      <c r="I295">
        <v>1.3536856080520465E-9</v>
      </c>
      <c r="J295">
        <v>3.1316629289790399E-9</v>
      </c>
    </row>
    <row r="296" spans="1:10">
      <c r="A296">
        <v>2</v>
      </c>
      <c r="B296" s="8">
        <v>295</v>
      </c>
      <c r="C296" s="8">
        <v>3</v>
      </c>
      <c r="D296" s="8">
        <v>7.8095238095238093</v>
      </c>
      <c r="E296" s="8">
        <v>0.18678726541944168</v>
      </c>
      <c r="F296" s="8">
        <v>-0.19702326433859213</v>
      </c>
      <c r="G296" s="8">
        <v>0</v>
      </c>
      <c r="H296">
        <v>-13.714285714039326</v>
      </c>
      <c r="I296">
        <v>-3.0151175722803458E-9</v>
      </c>
      <c r="J296">
        <v>-6.5309357921705669E-10</v>
      </c>
    </row>
    <row r="297" spans="1:10">
      <c r="A297">
        <v>2</v>
      </c>
      <c r="B297" s="8">
        <v>296</v>
      </c>
      <c r="C297" s="8">
        <v>1.5</v>
      </c>
      <c r="D297" s="8">
        <v>8</v>
      </c>
      <c r="E297" s="8">
        <v>6.5982838345360686E-2</v>
      </c>
      <c r="F297" s="8">
        <v>-7.6801299200624354E-2</v>
      </c>
      <c r="G297" s="8">
        <v>0</v>
      </c>
      <c r="H297">
        <v>-6.8571428570196442</v>
      </c>
      <c r="I297">
        <v>1.1297258635848371E-9</v>
      </c>
      <c r="J297">
        <v>2.0494139718607585E-9</v>
      </c>
    </row>
    <row r="298" spans="1:10">
      <c r="A298">
        <v>2</v>
      </c>
      <c r="B298" s="8">
        <v>297</v>
      </c>
      <c r="C298" s="8">
        <v>0</v>
      </c>
      <c r="D298" s="8">
        <v>7.8095238095238093</v>
      </c>
      <c r="E298" s="8">
        <v>0</v>
      </c>
      <c r="F298" s="8">
        <v>-2.3295664029819883E-2</v>
      </c>
      <c r="G298" s="8">
        <v>0</v>
      </c>
      <c r="H298">
        <v>-6.8571428570196753</v>
      </c>
      <c r="I298">
        <v>-5.0395792121743188</v>
      </c>
      <c r="J298">
        <v>-3.0326567923566472E-9</v>
      </c>
    </row>
    <row r="299" spans="1:10">
      <c r="A299">
        <v>2</v>
      </c>
      <c r="B299" s="8">
        <v>298</v>
      </c>
      <c r="C299" s="8">
        <v>6</v>
      </c>
      <c r="D299" s="8">
        <v>7.8095238095238093</v>
      </c>
      <c r="E299" s="8">
        <v>0.45681067843762546</v>
      </c>
      <c r="F299" s="8">
        <v>-0.57147605076121133</v>
      </c>
      <c r="G299" s="8">
        <v>0</v>
      </c>
      <c r="H299">
        <v>-14.095238095019084</v>
      </c>
      <c r="I299">
        <v>-2.0429347102890461E-10</v>
      </c>
      <c r="J299">
        <v>-2.8567583854055556E-9</v>
      </c>
    </row>
    <row r="300" spans="1:10">
      <c r="A300">
        <v>2</v>
      </c>
      <c r="B300" s="8">
        <v>299</v>
      </c>
      <c r="C300" s="8">
        <v>4.5</v>
      </c>
      <c r="D300" s="8">
        <v>8</v>
      </c>
      <c r="E300" s="8">
        <v>0.43625628424023533</v>
      </c>
      <c r="F300" s="8">
        <v>-0.57527334068484604</v>
      </c>
      <c r="G300" s="8">
        <v>0</v>
      </c>
      <c r="H300">
        <v>-6.8571428570196442</v>
      </c>
      <c r="I300">
        <v>3.2502879375581259E-10</v>
      </c>
      <c r="J300">
        <v>-1.8524914935369452E-10</v>
      </c>
    </row>
    <row r="301" spans="1:10">
      <c r="A301">
        <v>2</v>
      </c>
      <c r="B301" s="8">
        <v>300</v>
      </c>
      <c r="C301" s="8">
        <v>10</v>
      </c>
      <c r="D301" s="8">
        <v>2.9285714285714288</v>
      </c>
      <c r="E301" s="8">
        <v>0.19797503035821773</v>
      </c>
      <c r="F301" s="8">
        <v>0.12255335508143955</v>
      </c>
      <c r="G301" s="8">
        <v>0</v>
      </c>
      <c r="H301">
        <v>-8.7619047617130867</v>
      </c>
      <c r="I301">
        <v>6.6412084720468556E-9</v>
      </c>
      <c r="J301">
        <v>-6.7702803363545172E-9</v>
      </c>
    </row>
    <row r="302" spans="1:10">
      <c r="A302">
        <v>2</v>
      </c>
      <c r="B302" s="8">
        <v>301</v>
      </c>
      <c r="C302" s="8">
        <v>8</v>
      </c>
      <c r="D302" s="8">
        <v>5.5</v>
      </c>
      <c r="E302" s="8">
        <v>0.66144645262234891</v>
      </c>
      <c r="F302" s="8">
        <v>-0.3317189768276057</v>
      </c>
      <c r="G302" s="8">
        <v>0</v>
      </c>
      <c r="H302">
        <v>-6.2857142856013191</v>
      </c>
      <c r="I302">
        <v>7.2257008847955405E-11</v>
      </c>
      <c r="J302">
        <v>-1.3829897227424226E-9</v>
      </c>
    </row>
    <row r="303" spans="1:10">
      <c r="A303">
        <v>2</v>
      </c>
      <c r="B303" s="8">
        <v>302</v>
      </c>
      <c r="C303" s="8">
        <v>14</v>
      </c>
      <c r="D303" s="8">
        <v>2.9285714285714288</v>
      </c>
      <c r="E303" s="8">
        <v>0</v>
      </c>
      <c r="F303" s="8">
        <v>8.402971834026654E-2</v>
      </c>
      <c r="G303" s="8">
        <v>0</v>
      </c>
      <c r="H303">
        <v>-3.4285714285098061</v>
      </c>
      <c r="I303">
        <v>0.47289079803558348</v>
      </c>
      <c r="J303">
        <v>-5.7755458193753384E-9</v>
      </c>
    </row>
    <row r="304" spans="1:10">
      <c r="A304">
        <v>2</v>
      </c>
      <c r="B304" s="8">
        <v>303</v>
      </c>
      <c r="C304" s="8">
        <v>12</v>
      </c>
      <c r="D304" s="8">
        <v>3</v>
      </c>
      <c r="E304" s="8">
        <v>-1.1625637742306804E-3</v>
      </c>
      <c r="F304" s="8">
        <v>-3.5856724711820921E-2</v>
      </c>
      <c r="G304" s="8">
        <v>0</v>
      </c>
      <c r="H304">
        <v>-3.4285714285098123</v>
      </c>
      <c r="I304">
        <v>-4.9257792701477843E-10</v>
      </c>
      <c r="J304">
        <v>7.8497119915255098E-10</v>
      </c>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row r="391" spans="8:9">
      <c r="H391"/>
      <c r="I391"/>
    </row>
    <row r="392" spans="8:9">
      <c r="H392"/>
      <c r="I392"/>
    </row>
    <row r="393" spans="8:9">
      <c r="H393"/>
      <c r="I393"/>
    </row>
    <row r="394" spans="8:9">
      <c r="H394"/>
      <c r="I394"/>
    </row>
    <row r="395" spans="8:9">
      <c r="H395"/>
      <c r="I395"/>
    </row>
    <row r="396" spans="8:9">
      <c r="H396"/>
      <c r="I396"/>
    </row>
    <row r="397" spans="8:9">
      <c r="H397"/>
      <c r="I397"/>
    </row>
    <row r="398" spans="8:9">
      <c r="H398"/>
      <c r="I398"/>
    </row>
    <row r="399" spans="8:9">
      <c r="H399"/>
      <c r="I399"/>
    </row>
    <row r="400" spans="8:9">
      <c r="H400"/>
      <c r="I400"/>
    </row>
    <row r="401" spans="8:9">
      <c r="H401"/>
      <c r="I401"/>
    </row>
    <row r="402" spans="8:9">
      <c r="H402"/>
      <c r="I402"/>
    </row>
    <row r="403" spans="8:9">
      <c r="H403"/>
      <c r="I403"/>
    </row>
    <row r="404" spans="8:9">
      <c r="H404"/>
      <c r="I404"/>
    </row>
    <row r="405" spans="8:9">
      <c r="H405"/>
      <c r="I405"/>
    </row>
    <row r="406" spans="8:9">
      <c r="H406"/>
      <c r="I406"/>
    </row>
    <row r="407" spans="8:9">
      <c r="H407"/>
      <c r="I407"/>
    </row>
    <row r="408" spans="8:9">
      <c r="H408"/>
      <c r="I408"/>
    </row>
    <row r="409" spans="8:9">
      <c r="H409"/>
      <c r="I409"/>
    </row>
    <row r="410" spans="8:9">
      <c r="H410"/>
      <c r="I410"/>
    </row>
    <row r="411" spans="8:9">
      <c r="H411"/>
      <c r="I411"/>
    </row>
    <row r="412" spans="8:9">
      <c r="H412"/>
      <c r="I412"/>
    </row>
    <row r="413" spans="8:9">
      <c r="H413"/>
      <c r="I413"/>
    </row>
    <row r="414" spans="8:9">
      <c r="H414"/>
      <c r="I414"/>
    </row>
    <row r="415" spans="8:9">
      <c r="H415"/>
      <c r="I415"/>
    </row>
    <row r="416" spans="8:9">
      <c r="H416"/>
      <c r="I416"/>
    </row>
    <row r="417" spans="8:9">
      <c r="H417"/>
      <c r="I417"/>
    </row>
    <row r="418" spans="8:9">
      <c r="H418"/>
      <c r="I418"/>
    </row>
    <row r="419" spans="8:9">
      <c r="H419"/>
      <c r="I419"/>
    </row>
    <row r="420" spans="8:9">
      <c r="H420"/>
      <c r="I420"/>
    </row>
    <row r="421" spans="8:9">
      <c r="H421"/>
      <c r="I421"/>
    </row>
    <row r="422" spans="8:9">
      <c r="H422"/>
      <c r="I422"/>
    </row>
    <row r="423" spans="8:9">
      <c r="H423"/>
      <c r="I423"/>
    </row>
    <row r="424" spans="8:9">
      <c r="H424"/>
      <c r="I424"/>
    </row>
    <row r="425" spans="8:9">
      <c r="H425"/>
      <c r="I425"/>
    </row>
    <row r="426" spans="8:9">
      <c r="H426"/>
      <c r="I426"/>
    </row>
    <row r="427" spans="8:9">
      <c r="H427"/>
      <c r="I427"/>
    </row>
    <row r="428" spans="8:9">
      <c r="H428"/>
      <c r="I428"/>
    </row>
    <row r="429" spans="8:9">
      <c r="H429"/>
      <c r="I429"/>
    </row>
    <row r="430" spans="8:9">
      <c r="H430"/>
      <c r="I430"/>
    </row>
    <row r="431" spans="8:9">
      <c r="H431"/>
      <c r="I431"/>
    </row>
    <row r="432" spans="8:9">
      <c r="H432"/>
      <c r="I432"/>
    </row>
    <row r="433" spans="8:9">
      <c r="H433"/>
      <c r="I433"/>
    </row>
    <row r="434" spans="8:9">
      <c r="H434"/>
      <c r="I434"/>
    </row>
    <row r="435" spans="8:9">
      <c r="H435"/>
      <c r="I435"/>
    </row>
    <row r="436" spans="8:9">
      <c r="H436"/>
      <c r="I436"/>
    </row>
    <row r="437" spans="8:9">
      <c r="H437"/>
      <c r="I437"/>
    </row>
    <row r="438" spans="8:9">
      <c r="H438"/>
      <c r="I438"/>
    </row>
    <row r="439" spans="8:9">
      <c r="H439"/>
      <c r="I439"/>
    </row>
    <row r="440" spans="8:9">
      <c r="H440"/>
      <c r="I440"/>
    </row>
    <row r="441" spans="8:9">
      <c r="H441"/>
      <c r="I441"/>
    </row>
    <row r="442" spans="8:9">
      <c r="H442"/>
      <c r="I442"/>
    </row>
    <row r="443" spans="8:9">
      <c r="H443"/>
      <c r="I443"/>
    </row>
    <row r="444" spans="8:9">
      <c r="H444"/>
      <c r="I444"/>
    </row>
    <row r="445" spans="8:9">
      <c r="H445"/>
      <c r="I445"/>
    </row>
    <row r="446" spans="8:9">
      <c r="H446"/>
      <c r="I446"/>
    </row>
    <row r="447" spans="8:9">
      <c r="H447"/>
      <c r="I447"/>
    </row>
    <row r="448" spans="8:9">
      <c r="H448"/>
      <c r="I448"/>
    </row>
    <row r="449" spans="8:9">
      <c r="H449"/>
      <c r="I449"/>
    </row>
    <row r="450" spans="8:9">
      <c r="H450"/>
      <c r="I450"/>
    </row>
    <row r="451" spans="8:9">
      <c r="H451"/>
      <c r="I451"/>
    </row>
    <row r="452" spans="8:9">
      <c r="H452"/>
      <c r="I452"/>
    </row>
    <row r="453" spans="8:9">
      <c r="H453"/>
      <c r="I453"/>
    </row>
    <row r="454" spans="8:9">
      <c r="H454"/>
      <c r="I454"/>
    </row>
    <row r="455" spans="8:9">
      <c r="H455"/>
      <c r="I455"/>
    </row>
    <row r="456" spans="8:9">
      <c r="H456"/>
      <c r="I456"/>
    </row>
    <row r="457" spans="8:9">
      <c r="H457"/>
      <c r="I457"/>
    </row>
    <row r="458" spans="8:9">
      <c r="H458"/>
      <c r="I458"/>
    </row>
    <row r="459" spans="8:9">
      <c r="H459"/>
      <c r="I459"/>
    </row>
    <row r="460" spans="8:9">
      <c r="H460"/>
      <c r="I460"/>
    </row>
    <row r="461" spans="8:9">
      <c r="H461"/>
      <c r="I461"/>
    </row>
    <row r="462" spans="8:9">
      <c r="H462"/>
      <c r="I462"/>
    </row>
    <row r="463" spans="8:9">
      <c r="H463"/>
      <c r="I463"/>
    </row>
    <row r="464" spans="8:9">
      <c r="H464"/>
      <c r="I464"/>
    </row>
    <row r="465" spans="8:9">
      <c r="H465"/>
      <c r="I465"/>
    </row>
    <row r="466" spans="8:9">
      <c r="H466"/>
      <c r="I466"/>
    </row>
    <row r="467" spans="8:9">
      <c r="H467"/>
      <c r="I467"/>
    </row>
    <row r="468" spans="8:9">
      <c r="H468"/>
      <c r="I468"/>
    </row>
    <row r="469" spans="8:9">
      <c r="H469"/>
      <c r="I469"/>
    </row>
    <row r="470" spans="8:9">
      <c r="H470"/>
      <c r="I470"/>
    </row>
    <row r="471" spans="8:9">
      <c r="H471"/>
      <c r="I471"/>
    </row>
    <row r="472" spans="8:9">
      <c r="H472"/>
      <c r="I472"/>
    </row>
    <row r="473" spans="8:9">
      <c r="H473"/>
      <c r="I473"/>
    </row>
    <row r="474" spans="8:9">
      <c r="H474"/>
      <c r="I474"/>
    </row>
    <row r="475" spans="8:9">
      <c r="H475"/>
      <c r="I475"/>
    </row>
    <row r="476" spans="8:9">
      <c r="H476"/>
      <c r="I476"/>
    </row>
    <row r="477" spans="8:9">
      <c r="H477"/>
      <c r="I477"/>
    </row>
    <row r="478" spans="8:9">
      <c r="H478"/>
      <c r="I478"/>
    </row>
    <row r="479" spans="8:9">
      <c r="H479"/>
      <c r="I479"/>
    </row>
    <row r="480" spans="8:9">
      <c r="H480"/>
      <c r="I480"/>
    </row>
    <row r="481" spans="8:9">
      <c r="H481"/>
      <c r="I481"/>
    </row>
    <row r="482" spans="8:9">
      <c r="H482"/>
      <c r="I482"/>
    </row>
    <row r="483" spans="8:9">
      <c r="H483"/>
      <c r="I483"/>
    </row>
    <row r="484" spans="8:9">
      <c r="H484"/>
      <c r="I484"/>
    </row>
    <row r="485" spans="8:9">
      <c r="H485"/>
      <c r="I485"/>
    </row>
    <row r="486" spans="8:9">
      <c r="H486"/>
      <c r="I486"/>
    </row>
    <row r="487" spans="8:9">
      <c r="H487"/>
      <c r="I487"/>
    </row>
    <row r="488" spans="8:9">
      <c r="H488"/>
      <c r="I488"/>
    </row>
    <row r="489" spans="8:9">
      <c r="H489"/>
      <c r="I489"/>
    </row>
    <row r="490" spans="8:9">
      <c r="H490"/>
      <c r="I490"/>
    </row>
    <row r="491" spans="8:9">
      <c r="H491"/>
      <c r="I491"/>
    </row>
    <row r="492" spans="8:9">
      <c r="H492"/>
      <c r="I492"/>
    </row>
    <row r="493" spans="8:9">
      <c r="H493"/>
      <c r="I493"/>
    </row>
    <row r="494" spans="8:9">
      <c r="H494"/>
      <c r="I494"/>
    </row>
    <row r="495" spans="8:9">
      <c r="H495"/>
      <c r="I495"/>
    </row>
    <row r="496" spans="8:9">
      <c r="H496"/>
      <c r="I496"/>
    </row>
    <row r="497" spans="8:9">
      <c r="H497"/>
      <c r="I497"/>
    </row>
    <row r="498" spans="8:9">
      <c r="H498"/>
      <c r="I498"/>
    </row>
    <row r="499" spans="8:9">
      <c r="H499"/>
      <c r="I499"/>
    </row>
    <row r="500" spans="8:9">
      <c r="H500"/>
      <c r="I500"/>
    </row>
    <row r="501" spans="8:9">
      <c r="H501"/>
      <c r="I501"/>
    </row>
    <row r="502" spans="8:9">
      <c r="H502"/>
      <c r="I502"/>
    </row>
    <row r="503" spans="8:9">
      <c r="H503"/>
      <c r="I503"/>
    </row>
    <row r="504" spans="8:9">
      <c r="H504"/>
      <c r="I504"/>
    </row>
    <row r="505" spans="8:9">
      <c r="H505"/>
      <c r="I505"/>
    </row>
    <row r="506" spans="8:9">
      <c r="H506"/>
      <c r="I506"/>
    </row>
    <row r="507" spans="8:9">
      <c r="H507"/>
      <c r="I507"/>
    </row>
    <row r="508" spans="8:9">
      <c r="H508"/>
      <c r="I508"/>
    </row>
    <row r="509" spans="8:9">
      <c r="H509"/>
      <c r="I509"/>
    </row>
    <row r="510" spans="8:9">
      <c r="H510"/>
      <c r="I510"/>
    </row>
    <row r="511" spans="8:9">
      <c r="H511"/>
      <c r="I511"/>
    </row>
    <row r="512" spans="8:9">
      <c r="H512"/>
      <c r="I512"/>
    </row>
    <row r="513" spans="8:9">
      <c r="H513"/>
      <c r="I513"/>
    </row>
    <row r="514" spans="8:9">
      <c r="H514"/>
      <c r="I514"/>
    </row>
    <row r="515" spans="8:9">
      <c r="H515"/>
      <c r="I515"/>
    </row>
    <row r="516" spans="8:9">
      <c r="H516"/>
      <c r="I516"/>
    </row>
    <row r="517" spans="8:9">
      <c r="H517"/>
      <c r="I517"/>
    </row>
    <row r="518" spans="8:9">
      <c r="H518"/>
      <c r="I518"/>
    </row>
    <row r="519" spans="8:9">
      <c r="H519"/>
      <c r="I519"/>
    </row>
    <row r="520" spans="8:9">
      <c r="H520"/>
      <c r="I520"/>
    </row>
    <row r="521" spans="8:9">
      <c r="H521"/>
      <c r="I521"/>
    </row>
    <row r="522" spans="8:9">
      <c r="H522"/>
      <c r="I522"/>
    </row>
    <row r="523" spans="8:9">
      <c r="H523"/>
      <c r="I523"/>
    </row>
    <row r="524" spans="8:9">
      <c r="H524"/>
      <c r="I524"/>
    </row>
    <row r="525" spans="8:9">
      <c r="H525"/>
      <c r="I525"/>
    </row>
    <row r="526" spans="8:9">
      <c r="H526"/>
      <c r="I526"/>
    </row>
    <row r="527" spans="8:9">
      <c r="H527"/>
      <c r="I527"/>
    </row>
    <row r="528" spans="8:9">
      <c r="H528"/>
      <c r="I528"/>
    </row>
    <row r="529" spans="8:9">
      <c r="H529"/>
      <c r="I529"/>
    </row>
    <row r="530" spans="8:9">
      <c r="H530"/>
      <c r="I530"/>
    </row>
    <row r="531" spans="8:9">
      <c r="H531"/>
      <c r="I531"/>
    </row>
    <row r="532" spans="8:9">
      <c r="H532"/>
      <c r="I532"/>
    </row>
    <row r="533" spans="8:9">
      <c r="H533"/>
      <c r="I533"/>
    </row>
    <row r="534" spans="8:9">
      <c r="H534"/>
      <c r="I534"/>
    </row>
    <row r="535" spans="8:9">
      <c r="H535"/>
      <c r="I535"/>
    </row>
    <row r="536" spans="8:9">
      <c r="H536"/>
      <c r="I536"/>
    </row>
    <row r="537" spans="8:9">
      <c r="H537"/>
      <c r="I537"/>
    </row>
    <row r="538" spans="8:9">
      <c r="H538"/>
      <c r="I538"/>
    </row>
    <row r="539" spans="8:9">
      <c r="H539"/>
      <c r="I539"/>
    </row>
    <row r="540" spans="8:9">
      <c r="H540"/>
      <c r="I540"/>
    </row>
    <row r="541" spans="8:9">
      <c r="H541"/>
      <c r="I541"/>
    </row>
    <row r="542" spans="8:9">
      <c r="H542"/>
      <c r="I542"/>
    </row>
    <row r="543" spans="8:9">
      <c r="H543"/>
      <c r="I543"/>
    </row>
    <row r="544" spans="8:9">
      <c r="H544"/>
      <c r="I544"/>
    </row>
    <row r="545" spans="8:9">
      <c r="H545"/>
      <c r="I545"/>
    </row>
    <row r="546" spans="8:9">
      <c r="H546"/>
      <c r="I546"/>
    </row>
    <row r="547" spans="8:9">
      <c r="H547"/>
      <c r="I547"/>
    </row>
    <row r="548" spans="8:9">
      <c r="H548"/>
      <c r="I548"/>
    </row>
    <row r="549" spans="8:9">
      <c r="H549"/>
      <c r="I549"/>
    </row>
    <row r="550" spans="8:9">
      <c r="H550"/>
      <c r="I550"/>
    </row>
    <row r="551" spans="8:9">
      <c r="H551"/>
      <c r="I551"/>
    </row>
    <row r="552" spans="8:9">
      <c r="H552"/>
      <c r="I552"/>
    </row>
    <row r="553" spans="8:9">
      <c r="H553"/>
      <c r="I553"/>
    </row>
    <row r="554" spans="8:9">
      <c r="H554"/>
      <c r="I554"/>
    </row>
    <row r="555" spans="8:9">
      <c r="H555"/>
      <c r="I555"/>
    </row>
    <row r="556" spans="8:9">
      <c r="H556"/>
      <c r="I556"/>
    </row>
    <row r="557" spans="8:9">
      <c r="H557"/>
      <c r="I557"/>
    </row>
    <row r="558" spans="8:9">
      <c r="H558"/>
      <c r="I558"/>
    </row>
    <row r="559" spans="8:9">
      <c r="H559"/>
      <c r="I559"/>
    </row>
    <row r="560" spans="8:9">
      <c r="H560"/>
      <c r="I560"/>
    </row>
    <row r="561" spans="8:9">
      <c r="H561"/>
      <c r="I561"/>
    </row>
    <row r="562" spans="8:9">
      <c r="H562"/>
      <c r="I562"/>
    </row>
    <row r="563" spans="8:9">
      <c r="H563"/>
      <c r="I563"/>
    </row>
    <row r="564" spans="8:9">
      <c r="H564"/>
      <c r="I564"/>
    </row>
    <row r="565" spans="8:9">
      <c r="H565"/>
      <c r="I565"/>
    </row>
    <row r="566" spans="8:9">
      <c r="H566"/>
      <c r="I566"/>
    </row>
    <row r="567" spans="8:9">
      <c r="H567"/>
      <c r="I567"/>
    </row>
    <row r="568" spans="8:9">
      <c r="H568"/>
      <c r="I568"/>
    </row>
    <row r="569" spans="8:9">
      <c r="H569"/>
      <c r="I569"/>
    </row>
    <row r="570" spans="8:9">
      <c r="H570"/>
      <c r="I570"/>
    </row>
    <row r="571" spans="8:9">
      <c r="H571"/>
      <c r="I571"/>
    </row>
    <row r="572" spans="8:9">
      <c r="H572"/>
      <c r="I572"/>
    </row>
    <row r="573" spans="8:9">
      <c r="H573"/>
      <c r="I573"/>
    </row>
    <row r="574" spans="8:9">
      <c r="H574"/>
      <c r="I574"/>
    </row>
    <row r="575" spans="8:9">
      <c r="H575"/>
      <c r="I575"/>
    </row>
    <row r="576" spans="8:9">
      <c r="H576"/>
      <c r="I576"/>
    </row>
    <row r="577" spans="8:9">
      <c r="H577"/>
      <c r="I577"/>
    </row>
    <row r="578" spans="8:9">
      <c r="H578"/>
      <c r="I578"/>
    </row>
    <row r="579" spans="8:9">
      <c r="H579"/>
      <c r="I579"/>
    </row>
    <row r="580" spans="8:9">
      <c r="H580"/>
      <c r="I580"/>
    </row>
    <row r="581" spans="8:9">
      <c r="H581"/>
      <c r="I581"/>
    </row>
    <row r="582" spans="8:9">
      <c r="H582"/>
      <c r="I582"/>
    </row>
    <row r="583" spans="8:9">
      <c r="H583"/>
      <c r="I583"/>
    </row>
    <row r="584" spans="8:9">
      <c r="H584"/>
      <c r="I584"/>
    </row>
    <row r="585" spans="8:9">
      <c r="H585"/>
      <c r="I585"/>
    </row>
    <row r="586" spans="8:9">
      <c r="H586"/>
      <c r="I586"/>
    </row>
    <row r="587" spans="8:9">
      <c r="H587"/>
      <c r="I587"/>
    </row>
    <row r="588" spans="8:9">
      <c r="H588"/>
      <c r="I588"/>
    </row>
    <row r="589" spans="8:9">
      <c r="H589"/>
      <c r="I589"/>
    </row>
    <row r="590" spans="8:9">
      <c r="H590"/>
      <c r="I590"/>
    </row>
    <row r="591" spans="8:9">
      <c r="H591"/>
      <c r="I591"/>
    </row>
    <row r="592" spans="8:9">
      <c r="H592"/>
      <c r="I592"/>
    </row>
    <row r="593" spans="8:9">
      <c r="H593"/>
      <c r="I593"/>
    </row>
    <row r="594" spans="8:9">
      <c r="H594"/>
      <c r="I594"/>
    </row>
    <row r="595" spans="8:9">
      <c r="H595"/>
      <c r="I595"/>
    </row>
    <row r="596" spans="8:9">
      <c r="H596"/>
      <c r="I596"/>
    </row>
    <row r="597" spans="8:9">
      <c r="H597"/>
      <c r="I597"/>
    </row>
    <row r="598" spans="8:9">
      <c r="H598"/>
      <c r="I598"/>
    </row>
    <row r="599" spans="8:9">
      <c r="H599"/>
      <c r="I599"/>
    </row>
    <row r="600" spans="8:9">
      <c r="H600"/>
      <c r="I600"/>
    </row>
    <row r="601" spans="8:9">
      <c r="H601"/>
      <c r="I601"/>
    </row>
    <row r="602" spans="8:9">
      <c r="H602"/>
      <c r="I602"/>
    </row>
    <row r="603" spans="8:9">
      <c r="H603"/>
      <c r="I603"/>
    </row>
    <row r="604" spans="8:9">
      <c r="H604"/>
      <c r="I604"/>
    </row>
    <row r="605" spans="8:9">
      <c r="H605"/>
      <c r="I605"/>
    </row>
    <row r="606" spans="8:9">
      <c r="H606"/>
      <c r="I606"/>
    </row>
    <row r="607" spans="8:9">
      <c r="H607"/>
      <c r="I607"/>
    </row>
    <row r="608" spans="8:9">
      <c r="H608"/>
      <c r="I608"/>
    </row>
    <row r="609" spans="8:9">
      <c r="H609"/>
      <c r="I609"/>
    </row>
    <row r="610" spans="8:9">
      <c r="H610"/>
      <c r="I610"/>
    </row>
    <row r="611" spans="8:9">
      <c r="H611"/>
      <c r="I611"/>
    </row>
    <row r="612" spans="8:9">
      <c r="H612"/>
      <c r="I612"/>
    </row>
    <row r="613" spans="8:9">
      <c r="H613"/>
      <c r="I613"/>
    </row>
    <row r="614" spans="8:9">
      <c r="H614"/>
      <c r="I614"/>
    </row>
    <row r="615" spans="8:9">
      <c r="H615"/>
      <c r="I615"/>
    </row>
    <row r="616" spans="8:9">
      <c r="H616"/>
      <c r="I616"/>
    </row>
    <row r="617" spans="8:9">
      <c r="H617"/>
      <c r="I617"/>
    </row>
    <row r="618" spans="8:9">
      <c r="H618"/>
      <c r="I618"/>
    </row>
    <row r="619" spans="8:9">
      <c r="H619"/>
      <c r="I619"/>
    </row>
    <row r="620" spans="8:9">
      <c r="H620"/>
      <c r="I620"/>
    </row>
    <row r="621" spans="8:9">
      <c r="H621"/>
      <c r="I621"/>
    </row>
    <row r="622" spans="8:9">
      <c r="H622"/>
      <c r="I622"/>
    </row>
    <row r="623" spans="8:9">
      <c r="H623"/>
      <c r="I623"/>
    </row>
    <row r="624" spans="8:9">
      <c r="H624"/>
      <c r="I624"/>
    </row>
    <row r="625" spans="8:9">
      <c r="H625"/>
      <c r="I625"/>
    </row>
    <row r="626" spans="8:9">
      <c r="H626"/>
      <c r="I626"/>
    </row>
    <row r="627" spans="8:9">
      <c r="H627"/>
      <c r="I627"/>
    </row>
    <row r="628" spans="8:9">
      <c r="H628"/>
      <c r="I628"/>
    </row>
    <row r="629" spans="8:9">
      <c r="H629"/>
      <c r="I629"/>
    </row>
    <row r="630" spans="8:9">
      <c r="H630"/>
      <c r="I630"/>
    </row>
    <row r="631" spans="8:9">
      <c r="H631"/>
      <c r="I631"/>
    </row>
    <row r="632" spans="8:9">
      <c r="H632"/>
      <c r="I632"/>
    </row>
    <row r="633" spans="8:9">
      <c r="H633"/>
      <c r="I633"/>
    </row>
    <row r="634" spans="8:9">
      <c r="H634"/>
      <c r="I634"/>
    </row>
    <row r="635" spans="8:9">
      <c r="H635"/>
      <c r="I635"/>
    </row>
    <row r="636" spans="8:9">
      <c r="H636"/>
      <c r="I636"/>
    </row>
    <row r="637" spans="8:9">
      <c r="H637"/>
      <c r="I637"/>
    </row>
    <row r="638" spans="8:9">
      <c r="H638"/>
      <c r="I638"/>
    </row>
    <row r="639" spans="8:9">
      <c r="H639"/>
      <c r="I639"/>
    </row>
    <row r="640" spans="8:9">
      <c r="H640"/>
      <c r="I640"/>
    </row>
    <row r="641" spans="8:9">
      <c r="H641"/>
      <c r="I641"/>
    </row>
    <row r="642" spans="8:9">
      <c r="H642"/>
      <c r="I642"/>
    </row>
    <row r="643" spans="8:9">
      <c r="H643"/>
      <c r="I643"/>
    </row>
    <row r="644" spans="8:9">
      <c r="H644"/>
      <c r="I644"/>
    </row>
    <row r="645" spans="8:9">
      <c r="H645"/>
      <c r="I645"/>
    </row>
    <row r="646" spans="8:9">
      <c r="H646"/>
      <c r="I646"/>
    </row>
    <row r="647" spans="8:9">
      <c r="H647"/>
      <c r="I647"/>
    </row>
    <row r="648" spans="8:9">
      <c r="H648"/>
      <c r="I648"/>
    </row>
    <row r="649" spans="8:9">
      <c r="H649"/>
      <c r="I649"/>
    </row>
    <row r="650" spans="8:9">
      <c r="H650"/>
      <c r="I650"/>
    </row>
    <row r="651" spans="8:9">
      <c r="H651"/>
      <c r="I651"/>
    </row>
    <row r="652" spans="8:9">
      <c r="H652"/>
      <c r="I652"/>
    </row>
    <row r="653" spans="8:9">
      <c r="H653"/>
      <c r="I653"/>
    </row>
    <row r="654" spans="8:9">
      <c r="H654"/>
      <c r="I654"/>
    </row>
    <row r="655" spans="8:9">
      <c r="H655"/>
      <c r="I655"/>
    </row>
    <row r="656" spans="8:9">
      <c r="H656"/>
      <c r="I656"/>
    </row>
    <row r="657" spans="8:9">
      <c r="H657"/>
      <c r="I657"/>
    </row>
    <row r="658" spans="8:9">
      <c r="H658"/>
      <c r="I658"/>
    </row>
    <row r="659" spans="8:9">
      <c r="H659"/>
      <c r="I659"/>
    </row>
    <row r="660" spans="8:9">
      <c r="H660"/>
      <c r="I660"/>
    </row>
    <row r="661" spans="8:9">
      <c r="H661"/>
      <c r="I661"/>
    </row>
    <row r="662" spans="8:9">
      <c r="H662"/>
      <c r="I662"/>
    </row>
    <row r="663" spans="8:9">
      <c r="H663"/>
      <c r="I663"/>
    </row>
    <row r="664" spans="8:9">
      <c r="H664"/>
      <c r="I664"/>
    </row>
    <row r="665" spans="8:9">
      <c r="H665"/>
      <c r="I665"/>
    </row>
    <row r="666" spans="8:9">
      <c r="H666"/>
      <c r="I666"/>
    </row>
    <row r="667" spans="8:9">
      <c r="H667"/>
      <c r="I667"/>
    </row>
    <row r="668" spans="8:9">
      <c r="H668"/>
      <c r="I668"/>
    </row>
    <row r="669" spans="8:9">
      <c r="H669"/>
      <c r="I669"/>
    </row>
    <row r="670" spans="8:9">
      <c r="H670"/>
      <c r="I670"/>
    </row>
    <row r="671" spans="8:9">
      <c r="H671"/>
      <c r="I671"/>
    </row>
    <row r="672" spans="8:9">
      <c r="H672"/>
      <c r="I672"/>
    </row>
    <row r="673" spans="8:9">
      <c r="H673"/>
      <c r="I673"/>
    </row>
    <row r="674" spans="8:9">
      <c r="H674"/>
      <c r="I674"/>
    </row>
    <row r="675" spans="8:9">
      <c r="H675"/>
      <c r="I675"/>
    </row>
    <row r="676" spans="8:9">
      <c r="H676"/>
      <c r="I676"/>
    </row>
    <row r="677" spans="8:9">
      <c r="H677"/>
      <c r="I677"/>
    </row>
    <row r="678" spans="8:9">
      <c r="H678"/>
      <c r="I678"/>
    </row>
    <row r="679" spans="8:9">
      <c r="H679"/>
      <c r="I679"/>
    </row>
    <row r="680" spans="8:9">
      <c r="H680"/>
      <c r="I680"/>
    </row>
    <row r="681" spans="8:9">
      <c r="H681"/>
      <c r="I681"/>
    </row>
    <row r="682" spans="8:9">
      <c r="H682"/>
      <c r="I682"/>
    </row>
    <row r="683" spans="8:9">
      <c r="H683"/>
      <c r="I683"/>
    </row>
    <row r="684" spans="8:9">
      <c r="H684"/>
      <c r="I684"/>
    </row>
    <row r="685" spans="8:9">
      <c r="H685"/>
      <c r="I685"/>
    </row>
    <row r="686" spans="8:9">
      <c r="H686"/>
      <c r="I686"/>
    </row>
    <row r="687" spans="8:9">
      <c r="H687"/>
      <c r="I687"/>
    </row>
    <row r="688" spans="8:9">
      <c r="H688"/>
      <c r="I688"/>
    </row>
    <row r="689" spans="8:9">
      <c r="H689"/>
      <c r="I689"/>
    </row>
    <row r="690" spans="8:9">
      <c r="H690"/>
      <c r="I690"/>
    </row>
    <row r="691" spans="8:9">
      <c r="H691"/>
      <c r="I691"/>
    </row>
    <row r="692" spans="8:9">
      <c r="H692"/>
      <c r="I692"/>
    </row>
    <row r="693" spans="8:9">
      <c r="H693"/>
      <c r="I693"/>
    </row>
    <row r="694" spans="8:9">
      <c r="H694"/>
      <c r="I694"/>
    </row>
    <row r="695" spans="8:9">
      <c r="H695"/>
      <c r="I695"/>
    </row>
    <row r="696" spans="8:9">
      <c r="H696"/>
      <c r="I696"/>
    </row>
    <row r="697" spans="8:9">
      <c r="H697"/>
      <c r="I697"/>
    </row>
    <row r="698" spans="8:9">
      <c r="H698"/>
      <c r="I698"/>
    </row>
    <row r="699" spans="8:9">
      <c r="H699"/>
      <c r="I699"/>
    </row>
    <row r="700" spans="8:9">
      <c r="H700"/>
      <c r="I700"/>
    </row>
    <row r="701" spans="8:9">
      <c r="H701"/>
      <c r="I701"/>
    </row>
    <row r="702" spans="8:9">
      <c r="H702"/>
      <c r="I702"/>
    </row>
    <row r="703" spans="8:9">
      <c r="H703"/>
      <c r="I703"/>
    </row>
    <row r="704" spans="8:9">
      <c r="H704"/>
      <c r="I704"/>
    </row>
    <row r="705" spans="8:9">
      <c r="H705"/>
      <c r="I705"/>
    </row>
    <row r="706" spans="8:9">
      <c r="H706"/>
      <c r="I706"/>
    </row>
    <row r="707" spans="8:9">
      <c r="H707"/>
      <c r="I707"/>
    </row>
    <row r="708" spans="8:9">
      <c r="H708"/>
      <c r="I708"/>
    </row>
    <row r="709" spans="8:9">
      <c r="H709"/>
      <c r="I709"/>
    </row>
    <row r="710" spans="8:9">
      <c r="H710"/>
      <c r="I710"/>
    </row>
    <row r="711" spans="8:9">
      <c r="H711"/>
      <c r="I711"/>
    </row>
    <row r="712" spans="8:9">
      <c r="H712"/>
      <c r="I712"/>
    </row>
    <row r="713" spans="8:9">
      <c r="H713"/>
      <c r="I713"/>
    </row>
    <row r="714" spans="8:9">
      <c r="H714"/>
      <c r="I714"/>
    </row>
    <row r="715" spans="8:9">
      <c r="H715"/>
      <c r="I715"/>
    </row>
    <row r="716" spans="8:9">
      <c r="H716"/>
      <c r="I716"/>
    </row>
    <row r="717" spans="8:9">
      <c r="H717"/>
      <c r="I717"/>
    </row>
    <row r="718" spans="8:9">
      <c r="H718"/>
      <c r="I718"/>
    </row>
    <row r="719" spans="8:9">
      <c r="H719"/>
      <c r="I719"/>
    </row>
    <row r="720" spans="8:9">
      <c r="H720"/>
      <c r="I720"/>
    </row>
    <row r="721" spans="8:9">
      <c r="H721"/>
      <c r="I721"/>
    </row>
    <row r="722" spans="8:9">
      <c r="H722"/>
      <c r="I722"/>
    </row>
    <row r="723" spans="8:9">
      <c r="H723"/>
      <c r="I723"/>
    </row>
    <row r="724" spans="8:9">
      <c r="H724"/>
      <c r="I724"/>
    </row>
    <row r="725" spans="8:9">
      <c r="H725"/>
      <c r="I725"/>
    </row>
    <row r="726" spans="8:9">
      <c r="H726"/>
      <c r="I726"/>
    </row>
    <row r="727" spans="8:9">
      <c r="H727"/>
      <c r="I727"/>
    </row>
    <row r="728" spans="8:9">
      <c r="H728"/>
      <c r="I728"/>
    </row>
    <row r="729" spans="8:9">
      <c r="H729"/>
      <c r="I729"/>
    </row>
    <row r="730" spans="8:9">
      <c r="H730"/>
      <c r="I730"/>
    </row>
    <row r="731" spans="8:9">
      <c r="H731"/>
      <c r="I731"/>
    </row>
    <row r="732" spans="8:9">
      <c r="H732"/>
      <c r="I732"/>
    </row>
    <row r="733" spans="8:9">
      <c r="H733"/>
      <c r="I733"/>
    </row>
    <row r="734" spans="8:9">
      <c r="H734"/>
      <c r="I734"/>
    </row>
    <row r="735" spans="8:9">
      <c r="H735"/>
      <c r="I735"/>
    </row>
    <row r="736" spans="8:9">
      <c r="H736"/>
      <c r="I736"/>
    </row>
    <row r="737" spans="8:9">
      <c r="H737"/>
      <c r="I737"/>
    </row>
    <row r="738" spans="8:9">
      <c r="H738"/>
      <c r="I738"/>
    </row>
    <row r="739" spans="8:9">
      <c r="H739"/>
      <c r="I739"/>
    </row>
    <row r="740" spans="8:9">
      <c r="H740"/>
      <c r="I740"/>
    </row>
    <row r="741" spans="8:9">
      <c r="H741"/>
      <c r="I741"/>
    </row>
    <row r="742" spans="8:9">
      <c r="H742"/>
      <c r="I742"/>
    </row>
    <row r="743" spans="8:9">
      <c r="H743"/>
      <c r="I743"/>
    </row>
    <row r="744" spans="8:9">
      <c r="H744"/>
      <c r="I744"/>
    </row>
    <row r="745" spans="8:9">
      <c r="H745"/>
      <c r="I745"/>
    </row>
    <row r="746" spans="8:9">
      <c r="H746"/>
      <c r="I746"/>
    </row>
    <row r="747" spans="8:9">
      <c r="H747"/>
      <c r="I747"/>
    </row>
    <row r="748" spans="8:9">
      <c r="H748"/>
      <c r="I748"/>
    </row>
    <row r="749" spans="8:9">
      <c r="H749"/>
      <c r="I749"/>
    </row>
    <row r="750" spans="8:9">
      <c r="H750"/>
      <c r="I750"/>
    </row>
    <row r="751" spans="8:9">
      <c r="H751"/>
      <c r="I751"/>
    </row>
    <row r="752" spans="8:9">
      <c r="H752"/>
      <c r="I752"/>
    </row>
    <row r="753" spans="8:9">
      <c r="H753"/>
      <c r="I753"/>
    </row>
    <row r="754" spans="8:9">
      <c r="H754"/>
      <c r="I754"/>
    </row>
    <row r="755" spans="8:9">
      <c r="H755"/>
      <c r="I755"/>
    </row>
    <row r="756" spans="8:9">
      <c r="H756"/>
      <c r="I756"/>
    </row>
    <row r="757" spans="8:9">
      <c r="H757"/>
      <c r="I757"/>
    </row>
    <row r="758" spans="8:9">
      <c r="H758"/>
      <c r="I758"/>
    </row>
    <row r="759" spans="8:9">
      <c r="H759"/>
      <c r="I759"/>
    </row>
    <row r="760" spans="8:9">
      <c r="H760"/>
      <c r="I760"/>
    </row>
    <row r="761" spans="8:9">
      <c r="H761"/>
      <c r="I761"/>
    </row>
    <row r="762" spans="8:9">
      <c r="H762"/>
      <c r="I762"/>
    </row>
    <row r="763" spans="8:9">
      <c r="H763"/>
      <c r="I763"/>
    </row>
    <row r="764" spans="8:9">
      <c r="H764"/>
      <c r="I764"/>
    </row>
    <row r="765" spans="8:9">
      <c r="H765"/>
      <c r="I765"/>
    </row>
    <row r="766" spans="8:9">
      <c r="H766"/>
      <c r="I766"/>
    </row>
    <row r="767" spans="8:9">
      <c r="H767"/>
      <c r="I767"/>
    </row>
    <row r="768" spans="8:9">
      <c r="H768"/>
      <c r="I768"/>
    </row>
    <row r="769" spans="8:9">
      <c r="H769"/>
      <c r="I769"/>
    </row>
    <row r="770" spans="8:9">
      <c r="H770"/>
      <c r="I770"/>
    </row>
    <row r="771" spans="8:9">
      <c r="H771"/>
      <c r="I771"/>
    </row>
    <row r="772" spans="8:9">
      <c r="H772"/>
      <c r="I772"/>
    </row>
    <row r="773" spans="8:9">
      <c r="H773"/>
      <c r="I773"/>
    </row>
    <row r="774" spans="8:9">
      <c r="H774"/>
      <c r="I774"/>
    </row>
    <row r="775" spans="8:9">
      <c r="H775"/>
      <c r="I775"/>
    </row>
    <row r="776" spans="8:9">
      <c r="H776"/>
      <c r="I776"/>
    </row>
    <row r="777" spans="8:9">
      <c r="H777"/>
      <c r="I777"/>
    </row>
    <row r="778" spans="8:9">
      <c r="H778"/>
      <c r="I778"/>
    </row>
    <row r="779" spans="8:9">
      <c r="H779"/>
      <c r="I779"/>
    </row>
    <row r="780" spans="8:9">
      <c r="H780"/>
      <c r="I780"/>
    </row>
    <row r="781" spans="8:9">
      <c r="H781"/>
      <c r="I781"/>
    </row>
    <row r="782" spans="8:9">
      <c r="H782"/>
      <c r="I782"/>
    </row>
    <row r="783" spans="8:9">
      <c r="H783"/>
      <c r="I783"/>
    </row>
    <row r="784" spans="8:9">
      <c r="H784"/>
      <c r="I784"/>
    </row>
    <row r="785" spans="8:9">
      <c r="H785"/>
      <c r="I785"/>
    </row>
    <row r="786" spans="8:9">
      <c r="H786"/>
      <c r="I786"/>
    </row>
    <row r="787" spans="8:9">
      <c r="H787"/>
      <c r="I787"/>
    </row>
    <row r="788" spans="8:9">
      <c r="H788"/>
      <c r="I788"/>
    </row>
    <row r="789" spans="8:9">
      <c r="H789"/>
      <c r="I789"/>
    </row>
    <row r="790" spans="8:9">
      <c r="H790"/>
      <c r="I790"/>
    </row>
    <row r="791" spans="8:9">
      <c r="H791"/>
      <c r="I791"/>
    </row>
    <row r="792" spans="8:9">
      <c r="H792"/>
      <c r="I792"/>
    </row>
    <row r="793" spans="8:9">
      <c r="H793"/>
      <c r="I793"/>
    </row>
    <row r="794" spans="8:9">
      <c r="H794"/>
      <c r="I794"/>
    </row>
    <row r="795" spans="8:9">
      <c r="H795"/>
      <c r="I795"/>
    </row>
    <row r="796" spans="8:9">
      <c r="H796"/>
      <c r="I796"/>
    </row>
    <row r="797" spans="8:9">
      <c r="H797"/>
      <c r="I797"/>
    </row>
    <row r="798" spans="8:9">
      <c r="H798"/>
      <c r="I798"/>
    </row>
    <row r="799" spans="8:9">
      <c r="H799"/>
      <c r="I799"/>
    </row>
    <row r="800" spans="8:9">
      <c r="H800"/>
      <c r="I800"/>
    </row>
    <row r="801" spans="8:9">
      <c r="H801"/>
      <c r="I801"/>
    </row>
    <row r="802" spans="8:9">
      <c r="H802"/>
      <c r="I802"/>
    </row>
    <row r="803" spans="8:9">
      <c r="H803"/>
      <c r="I803"/>
    </row>
    <row r="804" spans="8:9">
      <c r="H804"/>
      <c r="I804"/>
    </row>
    <row r="805" spans="8:9">
      <c r="H805"/>
      <c r="I805"/>
    </row>
    <row r="806" spans="8:9">
      <c r="H806"/>
      <c r="I806"/>
    </row>
    <row r="807" spans="8:9">
      <c r="H807"/>
      <c r="I807"/>
    </row>
    <row r="808" spans="8:9">
      <c r="H808"/>
      <c r="I808"/>
    </row>
    <row r="809" spans="8:9">
      <c r="H809"/>
      <c r="I809"/>
    </row>
    <row r="810" spans="8:9">
      <c r="H810"/>
      <c r="I810"/>
    </row>
    <row r="811" spans="8:9">
      <c r="H811"/>
      <c r="I811"/>
    </row>
    <row r="812" spans="8:9">
      <c r="H812"/>
      <c r="I812"/>
    </row>
    <row r="813" spans="8:9">
      <c r="H813"/>
      <c r="I813"/>
    </row>
    <row r="814" spans="8:9">
      <c r="H814"/>
      <c r="I814"/>
    </row>
    <row r="815" spans="8:9">
      <c r="H815"/>
      <c r="I815"/>
    </row>
    <row r="816" spans="8:9">
      <c r="H816"/>
      <c r="I816"/>
    </row>
    <row r="817" spans="8:9">
      <c r="H817"/>
      <c r="I817"/>
    </row>
    <row r="818" spans="8:9">
      <c r="H818"/>
      <c r="I818"/>
    </row>
    <row r="819" spans="8:9">
      <c r="H819"/>
      <c r="I819"/>
    </row>
    <row r="820" spans="8:9">
      <c r="H820"/>
      <c r="I820"/>
    </row>
    <row r="821" spans="8:9">
      <c r="H821"/>
      <c r="I821"/>
    </row>
    <row r="822" spans="8:9">
      <c r="H822"/>
      <c r="I822"/>
    </row>
    <row r="823" spans="8:9">
      <c r="H823"/>
      <c r="I823"/>
    </row>
    <row r="824" spans="8:9">
      <c r="H824"/>
      <c r="I824"/>
    </row>
    <row r="825" spans="8:9">
      <c r="H825"/>
      <c r="I825"/>
    </row>
    <row r="826" spans="8:9">
      <c r="H826"/>
      <c r="I826"/>
    </row>
    <row r="827" spans="8:9">
      <c r="H827"/>
      <c r="I827"/>
    </row>
    <row r="828" spans="8:9">
      <c r="H828"/>
      <c r="I828"/>
    </row>
    <row r="829" spans="8:9">
      <c r="H829"/>
      <c r="I829"/>
    </row>
    <row r="830" spans="8:9">
      <c r="H830"/>
      <c r="I830"/>
    </row>
    <row r="831" spans="8:9">
      <c r="H831"/>
      <c r="I831"/>
    </row>
    <row r="832" spans="8:9">
      <c r="H832"/>
      <c r="I832"/>
    </row>
    <row r="833" spans="8:9">
      <c r="H833"/>
      <c r="I833"/>
    </row>
    <row r="834" spans="8:9">
      <c r="H834"/>
      <c r="I834"/>
    </row>
    <row r="835" spans="8:9">
      <c r="H835"/>
      <c r="I835"/>
    </row>
    <row r="836" spans="8:9">
      <c r="H836"/>
      <c r="I836"/>
    </row>
    <row r="837" spans="8:9">
      <c r="H837"/>
      <c r="I837"/>
    </row>
    <row r="838" spans="8:9">
      <c r="H838"/>
      <c r="I838"/>
    </row>
    <row r="839" spans="8:9">
      <c r="H839"/>
      <c r="I839"/>
    </row>
    <row r="840" spans="8:9">
      <c r="H840"/>
      <c r="I840"/>
    </row>
    <row r="841" spans="8:9">
      <c r="H841"/>
      <c r="I841"/>
    </row>
    <row r="842" spans="8:9">
      <c r="H842"/>
      <c r="I842"/>
    </row>
    <row r="843" spans="8:9">
      <c r="H843"/>
      <c r="I843"/>
    </row>
    <row r="844" spans="8:9">
      <c r="H844"/>
      <c r="I844"/>
    </row>
    <row r="845" spans="8:9">
      <c r="H845"/>
      <c r="I845"/>
    </row>
    <row r="846" spans="8:9">
      <c r="H846"/>
      <c r="I846"/>
    </row>
    <row r="847" spans="8:9">
      <c r="H847"/>
      <c r="I847"/>
    </row>
    <row r="848" spans="8:9">
      <c r="H848"/>
      <c r="I848"/>
    </row>
    <row r="849" spans="8:9">
      <c r="H849"/>
      <c r="I849"/>
    </row>
    <row r="850" spans="8:9">
      <c r="H850"/>
      <c r="I850"/>
    </row>
    <row r="851" spans="8:9">
      <c r="H851"/>
      <c r="I851"/>
    </row>
    <row r="852" spans="8:9">
      <c r="H852"/>
      <c r="I852"/>
    </row>
    <row r="853" spans="8:9">
      <c r="H853"/>
      <c r="I853"/>
    </row>
    <row r="854" spans="8:9">
      <c r="H854"/>
      <c r="I854"/>
    </row>
    <row r="855" spans="8:9">
      <c r="H855"/>
      <c r="I855"/>
    </row>
    <row r="856" spans="8:9">
      <c r="H856"/>
      <c r="I856"/>
    </row>
    <row r="857" spans="8:9">
      <c r="H857"/>
      <c r="I857"/>
    </row>
    <row r="858" spans="8:9">
      <c r="H858"/>
      <c r="I858"/>
    </row>
    <row r="859" spans="8:9">
      <c r="H859"/>
      <c r="I859"/>
    </row>
    <row r="860" spans="8:9">
      <c r="H860"/>
      <c r="I860"/>
    </row>
    <row r="861" spans="8:9">
      <c r="H861"/>
      <c r="I861"/>
    </row>
    <row r="862" spans="8:9">
      <c r="H862"/>
      <c r="I862"/>
    </row>
    <row r="863" spans="8:9">
      <c r="H863"/>
      <c r="I863"/>
    </row>
    <row r="864" spans="8:9">
      <c r="H864"/>
      <c r="I864"/>
    </row>
    <row r="865" spans="8:9">
      <c r="H865"/>
      <c r="I865"/>
    </row>
    <row r="866" spans="8:9">
      <c r="H866"/>
      <c r="I866"/>
    </row>
    <row r="867" spans="8:9">
      <c r="H867"/>
      <c r="I867"/>
    </row>
    <row r="868" spans="8:9">
      <c r="H868"/>
      <c r="I868"/>
    </row>
    <row r="869" spans="8:9">
      <c r="H869"/>
      <c r="I869"/>
    </row>
    <row r="870" spans="8:9">
      <c r="H870"/>
      <c r="I870"/>
    </row>
    <row r="871" spans="8:9">
      <c r="H871"/>
      <c r="I871"/>
    </row>
    <row r="872" spans="8:9">
      <c r="H872"/>
      <c r="I872"/>
    </row>
    <row r="873" spans="8:9">
      <c r="H873"/>
      <c r="I873"/>
    </row>
    <row r="874" spans="8:9">
      <c r="H874"/>
      <c r="I874"/>
    </row>
    <row r="875" spans="8:9">
      <c r="H875"/>
      <c r="I875"/>
    </row>
    <row r="876" spans="8:9">
      <c r="H876"/>
      <c r="I876"/>
    </row>
    <row r="877" spans="8:9">
      <c r="H877"/>
      <c r="I877"/>
    </row>
    <row r="878" spans="8:9">
      <c r="H878"/>
      <c r="I878"/>
    </row>
    <row r="879" spans="8:9">
      <c r="H879"/>
      <c r="I879"/>
    </row>
    <row r="880" spans="8:9">
      <c r="H880"/>
      <c r="I880"/>
    </row>
    <row r="881" spans="8:9">
      <c r="H881"/>
      <c r="I881"/>
    </row>
    <row r="882" spans="8:9">
      <c r="H882"/>
      <c r="I882"/>
    </row>
    <row r="883" spans="8:9">
      <c r="H883"/>
      <c r="I883"/>
    </row>
    <row r="884" spans="8:9">
      <c r="H884"/>
      <c r="I884"/>
    </row>
    <row r="885" spans="8:9">
      <c r="H885"/>
      <c r="I885"/>
    </row>
    <row r="886" spans="8:9">
      <c r="H886"/>
      <c r="I886"/>
    </row>
    <row r="887" spans="8:9">
      <c r="H887"/>
      <c r="I887"/>
    </row>
    <row r="888" spans="8:9">
      <c r="H888"/>
      <c r="I888"/>
    </row>
    <row r="889" spans="8:9">
      <c r="H889"/>
      <c r="I889"/>
    </row>
    <row r="890" spans="8:9">
      <c r="H890"/>
      <c r="I890"/>
    </row>
    <row r="891" spans="8:9">
      <c r="H891"/>
      <c r="I891"/>
    </row>
    <row r="892" spans="8:9">
      <c r="H892"/>
      <c r="I892"/>
    </row>
    <row r="893" spans="8:9">
      <c r="H893"/>
      <c r="I893"/>
    </row>
    <row r="894" spans="8:9">
      <c r="H894"/>
      <c r="I894"/>
    </row>
    <row r="895" spans="8:9">
      <c r="H895"/>
      <c r="I895"/>
    </row>
    <row r="896" spans="8:9">
      <c r="H896"/>
      <c r="I896"/>
    </row>
    <row r="897" spans="8:9">
      <c r="H897"/>
      <c r="I897"/>
    </row>
    <row r="898" spans="8:9">
      <c r="H898"/>
      <c r="I898"/>
    </row>
    <row r="899" spans="8:9">
      <c r="H899"/>
      <c r="I899"/>
    </row>
    <row r="900" spans="8:9">
      <c r="H900"/>
      <c r="I900"/>
    </row>
    <row r="901" spans="8:9">
      <c r="H901"/>
      <c r="I901"/>
    </row>
    <row r="902" spans="8:9">
      <c r="H902"/>
      <c r="I902"/>
    </row>
    <row r="903" spans="8:9">
      <c r="H903"/>
      <c r="I903"/>
    </row>
    <row r="904" spans="8:9">
      <c r="H904"/>
      <c r="I904"/>
    </row>
    <row r="905" spans="8:9">
      <c r="H905"/>
      <c r="I905"/>
    </row>
    <row r="906" spans="8:9">
      <c r="H906"/>
      <c r="I906"/>
    </row>
    <row r="907" spans="8:9">
      <c r="H907"/>
      <c r="I907"/>
    </row>
    <row r="908" spans="8:9">
      <c r="H908"/>
      <c r="I908"/>
    </row>
    <row r="909" spans="8:9">
      <c r="H909"/>
      <c r="I909"/>
    </row>
    <row r="910" spans="8:9">
      <c r="H910"/>
      <c r="I910"/>
    </row>
    <row r="911" spans="8:9">
      <c r="H911"/>
      <c r="I911"/>
    </row>
    <row r="912" spans="8:9">
      <c r="H912"/>
      <c r="I912"/>
    </row>
    <row r="913" spans="8:9">
      <c r="H913"/>
      <c r="I913"/>
    </row>
    <row r="914" spans="8:9">
      <c r="H914"/>
      <c r="I914"/>
    </row>
    <row r="915" spans="8:9">
      <c r="H915"/>
      <c r="I915"/>
    </row>
    <row r="916" spans="8:9">
      <c r="H916"/>
      <c r="I916"/>
    </row>
    <row r="917" spans="8:9">
      <c r="H917"/>
      <c r="I917"/>
    </row>
    <row r="918" spans="8:9">
      <c r="H918"/>
      <c r="I918"/>
    </row>
    <row r="919" spans="8:9">
      <c r="H919"/>
      <c r="I919"/>
    </row>
    <row r="920" spans="8:9">
      <c r="H920"/>
      <c r="I920"/>
    </row>
    <row r="921" spans="8:9">
      <c r="H921"/>
      <c r="I921"/>
    </row>
    <row r="922" spans="8:9">
      <c r="H922"/>
      <c r="I922"/>
    </row>
    <row r="923" spans="8:9">
      <c r="H923"/>
      <c r="I923"/>
    </row>
    <row r="924" spans="8:9">
      <c r="H924"/>
      <c r="I924"/>
    </row>
    <row r="925" spans="8:9">
      <c r="H925"/>
      <c r="I925"/>
    </row>
    <row r="926" spans="8:9">
      <c r="H926"/>
      <c r="I926"/>
    </row>
    <row r="927" spans="8:9">
      <c r="H927"/>
      <c r="I927"/>
    </row>
    <row r="928" spans="8:9">
      <c r="H928"/>
      <c r="I928"/>
    </row>
    <row r="929" spans="8:9">
      <c r="H929"/>
      <c r="I929"/>
    </row>
    <row r="930" spans="8:9">
      <c r="H930"/>
      <c r="I930"/>
    </row>
    <row r="931" spans="8:9">
      <c r="H931"/>
      <c r="I931"/>
    </row>
    <row r="932" spans="8:9">
      <c r="H932"/>
      <c r="I932"/>
    </row>
    <row r="933" spans="8:9">
      <c r="H933"/>
      <c r="I933"/>
    </row>
    <row r="934" spans="8:9">
      <c r="H934"/>
      <c r="I934"/>
    </row>
    <row r="935" spans="8:9">
      <c r="H935"/>
      <c r="I935"/>
    </row>
    <row r="936" spans="8:9">
      <c r="H936"/>
      <c r="I936"/>
    </row>
    <row r="937" spans="8:9">
      <c r="H937"/>
      <c r="I937"/>
    </row>
    <row r="938" spans="8:9">
      <c r="H938"/>
      <c r="I938"/>
    </row>
    <row r="939" spans="8:9">
      <c r="H939"/>
      <c r="I939"/>
    </row>
    <row r="940" spans="8:9">
      <c r="H940"/>
      <c r="I940"/>
    </row>
    <row r="941" spans="8:9">
      <c r="H941"/>
      <c r="I941"/>
    </row>
    <row r="942" spans="8:9">
      <c r="H942"/>
      <c r="I942"/>
    </row>
    <row r="943" spans="8:9">
      <c r="H943"/>
      <c r="I943"/>
    </row>
    <row r="944" spans="8:9">
      <c r="H944"/>
      <c r="I944"/>
    </row>
    <row r="945" spans="8:9">
      <c r="H945"/>
      <c r="I945"/>
    </row>
    <row r="946" spans="8:9">
      <c r="H946"/>
      <c r="I946"/>
    </row>
    <row r="947" spans="8:9">
      <c r="H947"/>
      <c r="I947"/>
    </row>
    <row r="948" spans="8:9">
      <c r="H948"/>
      <c r="I948"/>
    </row>
    <row r="949" spans="8:9">
      <c r="H949"/>
      <c r="I949"/>
    </row>
    <row r="950" spans="8:9">
      <c r="H950"/>
      <c r="I950"/>
    </row>
    <row r="951" spans="8:9">
      <c r="H951"/>
      <c r="I951"/>
    </row>
    <row r="952" spans="8:9">
      <c r="H952"/>
      <c r="I952"/>
    </row>
    <row r="953" spans="8:9">
      <c r="H953"/>
      <c r="I953"/>
    </row>
    <row r="954" spans="8:9">
      <c r="H954"/>
      <c r="I954"/>
    </row>
    <row r="955" spans="8:9">
      <c r="H955"/>
      <c r="I955"/>
    </row>
    <row r="956" spans="8:9">
      <c r="H956"/>
      <c r="I956"/>
    </row>
    <row r="957" spans="8:9">
      <c r="H957"/>
      <c r="I957"/>
    </row>
    <row r="958" spans="8:9">
      <c r="H958"/>
      <c r="I958"/>
    </row>
    <row r="959" spans="8:9">
      <c r="H959"/>
      <c r="I959"/>
    </row>
    <row r="960" spans="8:9">
      <c r="H960"/>
      <c r="I960"/>
    </row>
    <row r="961" spans="8:9">
      <c r="H961"/>
      <c r="I961"/>
    </row>
    <row r="962" spans="8:9">
      <c r="H962"/>
      <c r="I962"/>
    </row>
    <row r="963" spans="8:9">
      <c r="H963"/>
      <c r="I963"/>
    </row>
    <row r="964" spans="8:9">
      <c r="H964"/>
      <c r="I964"/>
    </row>
    <row r="965" spans="8:9">
      <c r="H965"/>
      <c r="I965"/>
    </row>
    <row r="966" spans="8:9">
      <c r="H966"/>
      <c r="I966"/>
    </row>
    <row r="967" spans="8:9">
      <c r="H967"/>
      <c r="I967"/>
    </row>
    <row r="968" spans="8:9">
      <c r="H968"/>
      <c r="I968"/>
    </row>
    <row r="969" spans="8:9">
      <c r="H969"/>
      <c r="I969"/>
    </row>
    <row r="970" spans="8:9">
      <c r="H970"/>
      <c r="I970"/>
    </row>
    <row r="971" spans="8:9">
      <c r="H971"/>
      <c r="I971"/>
    </row>
    <row r="972" spans="8:9">
      <c r="H972"/>
      <c r="I972"/>
    </row>
    <row r="973" spans="8:9">
      <c r="H973"/>
      <c r="I973"/>
    </row>
    <row r="974" spans="8:9">
      <c r="H974"/>
      <c r="I974"/>
    </row>
    <row r="975" spans="8:9">
      <c r="H975"/>
      <c r="I975"/>
    </row>
    <row r="976" spans="8:9">
      <c r="H976"/>
      <c r="I976"/>
    </row>
    <row r="977" spans="8:9">
      <c r="H977"/>
      <c r="I977"/>
    </row>
    <row r="978" spans="8:9">
      <c r="H978"/>
      <c r="I978"/>
    </row>
    <row r="979" spans="8:9">
      <c r="H979"/>
      <c r="I979"/>
    </row>
    <row r="980" spans="8:9">
      <c r="H980"/>
      <c r="I980"/>
    </row>
    <row r="981" spans="8:9">
      <c r="H981"/>
      <c r="I981"/>
    </row>
    <row r="982" spans="8:9">
      <c r="H982"/>
      <c r="I982"/>
    </row>
    <row r="983" spans="8:9">
      <c r="H983"/>
      <c r="I983"/>
    </row>
    <row r="984" spans="8:9">
      <c r="H984"/>
      <c r="I984"/>
    </row>
    <row r="985" spans="8:9">
      <c r="H985"/>
      <c r="I985"/>
    </row>
    <row r="986" spans="8:9">
      <c r="H986"/>
      <c r="I986"/>
    </row>
    <row r="987" spans="8:9">
      <c r="H987"/>
      <c r="I987"/>
    </row>
    <row r="988" spans="8:9">
      <c r="H988"/>
      <c r="I988"/>
    </row>
    <row r="989" spans="8:9">
      <c r="H989"/>
      <c r="I989"/>
    </row>
    <row r="990" spans="8:9">
      <c r="H990"/>
      <c r="I990"/>
    </row>
    <row r="991" spans="8:9">
      <c r="H991"/>
      <c r="I991"/>
    </row>
    <row r="992" spans="8:9">
      <c r="H992"/>
      <c r="I992"/>
    </row>
    <row r="993" spans="8:9">
      <c r="H993"/>
      <c r="I993"/>
    </row>
    <row r="994" spans="8:9">
      <c r="H994"/>
      <c r="I994"/>
    </row>
    <row r="995" spans="8:9">
      <c r="H995"/>
      <c r="I995"/>
    </row>
    <row r="996" spans="8:9">
      <c r="H996"/>
      <c r="I996"/>
    </row>
    <row r="997" spans="8:9">
      <c r="H997"/>
      <c r="I997"/>
    </row>
    <row r="998" spans="8:9">
      <c r="H998"/>
      <c r="I998"/>
    </row>
    <row r="999" spans="8:9">
      <c r="H999"/>
      <c r="I999"/>
    </row>
    <row r="1000" spans="8:9">
      <c r="H1000"/>
      <c r="I1000"/>
    </row>
    <row r="1001" spans="8:9">
      <c r="H1001"/>
      <c r="I1001"/>
    </row>
    <row r="1002" spans="8:9">
      <c r="H1002"/>
      <c r="I1002"/>
    </row>
    <row r="1003" spans="8:9">
      <c r="H1003"/>
      <c r="I1003"/>
    </row>
    <row r="1004" spans="8:9">
      <c r="H1004"/>
      <c r="I1004"/>
    </row>
    <row r="1005" spans="8:9">
      <c r="H1005"/>
      <c r="I1005"/>
    </row>
    <row r="1006" spans="8:9">
      <c r="H1006"/>
      <c r="I1006"/>
    </row>
    <row r="1007" spans="8:9">
      <c r="H1007"/>
      <c r="I1007"/>
    </row>
    <row r="1008" spans="8:9">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172</v>
      </c>
      <c r="B1" s="57" t="s">
        <v>173</v>
      </c>
      <c r="C1" s="57" t="s">
        <v>174</v>
      </c>
      <c r="D1" s="57" t="s">
        <v>175</v>
      </c>
      <c r="E1" s="57" t="s">
        <v>176</v>
      </c>
      <c r="F1" s="57" t="s">
        <v>177</v>
      </c>
      <c r="G1" s="57" t="s">
        <v>178</v>
      </c>
      <c r="H1" s="57" t="s">
        <v>179</v>
      </c>
      <c r="I1" s="57" t="s">
        <v>180</v>
      </c>
      <c r="J1" s="57" t="s">
        <v>1</v>
      </c>
    </row>
    <row r="2" spans="1:10">
      <c r="A2" s="47">
        <v>1</v>
      </c>
      <c r="B2" s="47">
        <v>1</v>
      </c>
      <c r="C2" s="47">
        <v>2</v>
      </c>
      <c r="D2" s="47">
        <v>7</v>
      </c>
      <c r="E2" s="47">
        <v>6</v>
      </c>
      <c r="F2" s="47">
        <v>111</v>
      </c>
      <c r="G2" s="47">
        <v>112</v>
      </c>
      <c r="H2" s="47">
        <v>113</v>
      </c>
      <c r="I2" s="47">
        <v>114</v>
      </c>
      <c r="J2" s="47">
        <v>1</v>
      </c>
    </row>
    <row r="3" spans="1:10">
      <c r="A3" s="47">
        <v>2</v>
      </c>
      <c r="B3" s="47">
        <v>2</v>
      </c>
      <c r="C3" s="47">
        <v>3</v>
      </c>
      <c r="D3" s="47">
        <v>8</v>
      </c>
      <c r="E3" s="47">
        <v>7</v>
      </c>
      <c r="F3" s="47">
        <v>115</v>
      </c>
      <c r="G3" s="47">
        <v>116</v>
      </c>
      <c r="H3" s="47">
        <v>117</v>
      </c>
      <c r="I3" s="47">
        <v>112</v>
      </c>
      <c r="J3" s="47">
        <v>1</v>
      </c>
    </row>
    <row r="4" spans="1:10">
      <c r="A4" s="47">
        <v>3</v>
      </c>
      <c r="B4" s="47">
        <v>3</v>
      </c>
      <c r="C4" s="47">
        <v>4</v>
      </c>
      <c r="D4" s="47">
        <v>9</v>
      </c>
      <c r="E4" s="47">
        <v>8</v>
      </c>
      <c r="F4" s="47">
        <v>118</v>
      </c>
      <c r="G4" s="47">
        <v>119</v>
      </c>
      <c r="H4" s="47">
        <v>120</v>
      </c>
      <c r="I4" s="47">
        <v>116</v>
      </c>
      <c r="J4" s="47">
        <v>1</v>
      </c>
    </row>
    <row r="5" spans="1:10">
      <c r="A5" s="47">
        <v>4</v>
      </c>
      <c r="B5" s="47">
        <v>4</v>
      </c>
      <c r="C5" s="47">
        <v>5</v>
      </c>
      <c r="D5" s="47">
        <v>10</v>
      </c>
      <c r="E5" s="47">
        <v>9</v>
      </c>
      <c r="F5" s="47">
        <v>121</v>
      </c>
      <c r="G5" s="47">
        <v>122</v>
      </c>
      <c r="H5" s="47">
        <v>123</v>
      </c>
      <c r="I5" s="47">
        <v>119</v>
      </c>
      <c r="J5" s="47">
        <v>1</v>
      </c>
    </row>
    <row r="6" spans="1:10">
      <c r="A6" s="47">
        <v>5</v>
      </c>
      <c r="B6" s="47">
        <v>6</v>
      </c>
      <c r="C6" s="47">
        <v>7</v>
      </c>
      <c r="D6" s="47">
        <v>12</v>
      </c>
      <c r="E6" s="47">
        <v>11</v>
      </c>
      <c r="F6" s="47">
        <v>113</v>
      </c>
      <c r="G6" s="47">
        <v>124</v>
      </c>
      <c r="H6" s="47">
        <v>125</v>
      </c>
      <c r="I6" s="47">
        <v>126</v>
      </c>
      <c r="J6" s="47">
        <v>1</v>
      </c>
    </row>
    <row r="7" spans="1:10">
      <c r="A7" s="47">
        <v>6</v>
      </c>
      <c r="B7" s="47">
        <v>7</v>
      </c>
      <c r="C7" s="47">
        <v>8</v>
      </c>
      <c r="D7" s="47">
        <v>13</v>
      </c>
      <c r="E7" s="47">
        <v>12</v>
      </c>
      <c r="F7" s="47">
        <v>117</v>
      </c>
      <c r="G7" s="47">
        <v>127</v>
      </c>
      <c r="H7" s="47">
        <v>128</v>
      </c>
      <c r="I7" s="47">
        <v>124</v>
      </c>
      <c r="J7" s="47">
        <v>1</v>
      </c>
    </row>
    <row r="8" spans="1:10">
      <c r="A8" s="47">
        <v>7</v>
      </c>
      <c r="B8" s="47">
        <v>8</v>
      </c>
      <c r="C8" s="47">
        <v>9</v>
      </c>
      <c r="D8" s="47">
        <v>14</v>
      </c>
      <c r="E8" s="47">
        <v>13</v>
      </c>
      <c r="F8" s="47">
        <v>120</v>
      </c>
      <c r="G8" s="47">
        <v>129</v>
      </c>
      <c r="H8" s="47">
        <v>130</v>
      </c>
      <c r="I8" s="47">
        <v>127</v>
      </c>
      <c r="J8" s="47">
        <v>1</v>
      </c>
    </row>
    <row r="9" spans="1:10">
      <c r="A9" s="47">
        <v>8</v>
      </c>
      <c r="B9" s="47">
        <v>9</v>
      </c>
      <c r="C9" s="47">
        <v>10</v>
      </c>
      <c r="D9" s="47">
        <v>15</v>
      </c>
      <c r="E9" s="47">
        <v>14</v>
      </c>
      <c r="F9" s="47">
        <v>123</v>
      </c>
      <c r="G9" s="47">
        <v>131</v>
      </c>
      <c r="H9" s="47">
        <v>132</v>
      </c>
      <c r="I9" s="47">
        <v>129</v>
      </c>
      <c r="J9" s="47">
        <v>1</v>
      </c>
    </row>
    <row r="10" spans="1:10">
      <c r="A10" s="47">
        <v>9</v>
      </c>
      <c r="B10" s="47">
        <v>11</v>
      </c>
      <c r="C10" s="47">
        <v>12</v>
      </c>
      <c r="D10" s="47">
        <v>17</v>
      </c>
      <c r="E10" s="47">
        <v>16</v>
      </c>
      <c r="F10" s="47">
        <v>125</v>
      </c>
      <c r="G10" s="47">
        <v>133</v>
      </c>
      <c r="H10" s="47">
        <v>134</v>
      </c>
      <c r="I10" s="47">
        <v>135</v>
      </c>
      <c r="J10" s="47">
        <v>1</v>
      </c>
    </row>
    <row r="11" spans="1:10">
      <c r="A11" s="47">
        <v>10</v>
      </c>
      <c r="B11" s="47">
        <v>12</v>
      </c>
      <c r="C11" s="47">
        <v>13</v>
      </c>
      <c r="D11" s="47">
        <v>18</v>
      </c>
      <c r="E11" s="47">
        <v>17</v>
      </c>
      <c r="F11" s="47">
        <v>128</v>
      </c>
      <c r="G11" s="47">
        <v>136</v>
      </c>
      <c r="H11" s="47">
        <v>137</v>
      </c>
      <c r="I11" s="47">
        <v>133</v>
      </c>
      <c r="J11" s="47">
        <v>1</v>
      </c>
    </row>
    <row r="12" spans="1:10">
      <c r="A12" s="47">
        <v>11</v>
      </c>
      <c r="B12" s="47">
        <v>13</v>
      </c>
      <c r="C12" s="47">
        <v>14</v>
      </c>
      <c r="D12" s="47">
        <v>19</v>
      </c>
      <c r="E12" s="47">
        <v>18</v>
      </c>
      <c r="F12" s="47">
        <v>130</v>
      </c>
      <c r="G12" s="47">
        <v>138</v>
      </c>
      <c r="H12" s="47">
        <v>139</v>
      </c>
      <c r="I12" s="47">
        <v>136</v>
      </c>
      <c r="J12" s="47">
        <v>1</v>
      </c>
    </row>
    <row r="13" spans="1:10">
      <c r="A13" s="47">
        <v>12</v>
      </c>
      <c r="B13" s="47">
        <v>14</v>
      </c>
      <c r="C13" s="47">
        <v>15</v>
      </c>
      <c r="D13" s="47">
        <v>20</v>
      </c>
      <c r="E13" s="47">
        <v>19</v>
      </c>
      <c r="F13" s="47">
        <v>132</v>
      </c>
      <c r="G13" s="47">
        <v>140</v>
      </c>
      <c r="H13" s="47">
        <v>141</v>
      </c>
      <c r="I13" s="47">
        <v>138</v>
      </c>
      <c r="J13" s="47">
        <v>1</v>
      </c>
    </row>
    <row r="14" spans="1:10">
      <c r="A14" s="47">
        <v>13</v>
      </c>
      <c r="B14" s="47">
        <v>16</v>
      </c>
      <c r="C14" s="47">
        <v>17</v>
      </c>
      <c r="D14" s="47">
        <v>22</v>
      </c>
      <c r="E14" s="47">
        <v>21</v>
      </c>
      <c r="F14" s="47">
        <v>134</v>
      </c>
      <c r="G14" s="47">
        <v>142</v>
      </c>
      <c r="H14" s="47">
        <v>143</v>
      </c>
      <c r="I14" s="47">
        <v>144</v>
      </c>
      <c r="J14" s="47">
        <v>1</v>
      </c>
    </row>
    <row r="15" spans="1:10">
      <c r="A15" s="47">
        <v>14</v>
      </c>
      <c r="B15" s="47">
        <v>17</v>
      </c>
      <c r="C15" s="47">
        <v>18</v>
      </c>
      <c r="D15" s="47">
        <v>23</v>
      </c>
      <c r="E15" s="47">
        <v>22</v>
      </c>
      <c r="F15" s="47">
        <v>137</v>
      </c>
      <c r="G15" s="47">
        <v>145</v>
      </c>
      <c r="H15" s="47">
        <v>146</v>
      </c>
      <c r="I15" s="47">
        <v>142</v>
      </c>
      <c r="J15" s="47">
        <v>1</v>
      </c>
    </row>
    <row r="16" spans="1:10">
      <c r="A16" s="47">
        <v>15</v>
      </c>
      <c r="B16" s="47">
        <v>18</v>
      </c>
      <c r="C16" s="47">
        <v>19</v>
      </c>
      <c r="D16" s="47">
        <v>24</v>
      </c>
      <c r="E16" s="47">
        <v>23</v>
      </c>
      <c r="F16" s="47">
        <v>139</v>
      </c>
      <c r="G16" s="47">
        <v>147</v>
      </c>
      <c r="H16" s="47">
        <v>148</v>
      </c>
      <c r="I16" s="47">
        <v>145</v>
      </c>
      <c r="J16" s="47">
        <v>1</v>
      </c>
    </row>
    <row r="17" spans="1:10">
      <c r="A17" s="47">
        <v>16</v>
      </c>
      <c r="B17" s="47">
        <v>19</v>
      </c>
      <c r="C17" s="47">
        <v>20</v>
      </c>
      <c r="D17" s="47">
        <v>25</v>
      </c>
      <c r="E17" s="47">
        <v>24</v>
      </c>
      <c r="F17" s="47">
        <v>141</v>
      </c>
      <c r="G17" s="47">
        <v>149</v>
      </c>
      <c r="H17" s="47">
        <v>150</v>
      </c>
      <c r="I17" s="47">
        <v>147</v>
      </c>
      <c r="J17" s="47">
        <v>1</v>
      </c>
    </row>
    <row r="18" spans="1:10">
      <c r="A18" s="47">
        <v>17</v>
      </c>
      <c r="B18" s="47">
        <v>21</v>
      </c>
      <c r="C18" s="47">
        <v>22</v>
      </c>
      <c r="D18" s="47">
        <v>27</v>
      </c>
      <c r="E18" s="47">
        <v>26</v>
      </c>
      <c r="F18" s="47">
        <v>143</v>
      </c>
      <c r="G18" s="47">
        <v>151</v>
      </c>
      <c r="H18" s="47">
        <v>152</v>
      </c>
      <c r="I18" s="47">
        <v>153</v>
      </c>
      <c r="J18" s="47">
        <v>1</v>
      </c>
    </row>
    <row r="19" spans="1:10">
      <c r="A19" s="47">
        <v>18</v>
      </c>
      <c r="B19" s="47">
        <v>22</v>
      </c>
      <c r="C19" s="47">
        <v>23</v>
      </c>
      <c r="D19" s="47">
        <v>28</v>
      </c>
      <c r="E19" s="47">
        <v>27</v>
      </c>
      <c r="F19" s="47">
        <v>146</v>
      </c>
      <c r="G19" s="47">
        <v>154</v>
      </c>
      <c r="H19" s="47">
        <v>155</v>
      </c>
      <c r="I19" s="47">
        <v>151</v>
      </c>
      <c r="J19" s="47">
        <v>1</v>
      </c>
    </row>
    <row r="20" spans="1:10">
      <c r="A20" s="47">
        <v>19</v>
      </c>
      <c r="B20" s="47">
        <v>23</v>
      </c>
      <c r="C20" s="47">
        <v>24</v>
      </c>
      <c r="D20" s="47">
        <v>29</v>
      </c>
      <c r="E20" s="47">
        <v>28</v>
      </c>
      <c r="F20" s="47">
        <v>148</v>
      </c>
      <c r="G20" s="47">
        <v>156</v>
      </c>
      <c r="H20" s="47">
        <v>157</v>
      </c>
      <c r="I20" s="47">
        <v>154</v>
      </c>
      <c r="J20" s="47">
        <v>1</v>
      </c>
    </row>
    <row r="21" spans="1:10">
      <c r="A21" s="47">
        <v>20</v>
      </c>
      <c r="B21" s="47">
        <v>24</v>
      </c>
      <c r="C21" s="47">
        <v>25</v>
      </c>
      <c r="D21" s="47">
        <v>30</v>
      </c>
      <c r="E21" s="47">
        <v>29</v>
      </c>
      <c r="F21" s="47">
        <v>150</v>
      </c>
      <c r="G21" s="47">
        <v>158</v>
      </c>
      <c r="H21" s="47">
        <v>159</v>
      </c>
      <c r="I21" s="47">
        <v>156</v>
      </c>
      <c r="J21" s="47">
        <v>1</v>
      </c>
    </row>
    <row r="22" spans="1:10">
      <c r="A22" s="47">
        <v>21</v>
      </c>
      <c r="B22" s="47">
        <v>26</v>
      </c>
      <c r="C22" s="47">
        <v>27</v>
      </c>
      <c r="D22" s="47">
        <v>32</v>
      </c>
      <c r="E22" s="47">
        <v>31</v>
      </c>
      <c r="F22" s="47">
        <v>152</v>
      </c>
      <c r="G22" s="47">
        <v>160</v>
      </c>
      <c r="H22" s="47">
        <v>161</v>
      </c>
      <c r="I22" s="47">
        <v>162</v>
      </c>
      <c r="J22" s="47">
        <v>1</v>
      </c>
    </row>
    <row r="23" spans="1:10">
      <c r="A23" s="47">
        <v>22</v>
      </c>
      <c r="B23" s="47">
        <v>27</v>
      </c>
      <c r="C23" s="47">
        <v>28</v>
      </c>
      <c r="D23" s="47">
        <v>33</v>
      </c>
      <c r="E23" s="47">
        <v>32</v>
      </c>
      <c r="F23" s="47">
        <v>155</v>
      </c>
      <c r="G23" s="47">
        <v>163</v>
      </c>
      <c r="H23" s="47">
        <v>164</v>
      </c>
      <c r="I23" s="47">
        <v>160</v>
      </c>
      <c r="J23" s="47">
        <v>1</v>
      </c>
    </row>
    <row r="24" spans="1:10">
      <c r="A24" s="47">
        <v>23</v>
      </c>
      <c r="B24" s="47">
        <v>28</v>
      </c>
      <c r="C24" s="47">
        <v>29</v>
      </c>
      <c r="D24" s="47">
        <v>34</v>
      </c>
      <c r="E24" s="47">
        <v>33</v>
      </c>
      <c r="F24" s="47">
        <v>157</v>
      </c>
      <c r="G24" s="47">
        <v>165</v>
      </c>
      <c r="H24" s="47">
        <v>166</v>
      </c>
      <c r="I24" s="47">
        <v>163</v>
      </c>
      <c r="J24" s="47">
        <v>1</v>
      </c>
    </row>
    <row r="25" spans="1:10">
      <c r="A25" s="47">
        <v>24</v>
      </c>
      <c r="B25" s="47">
        <v>29</v>
      </c>
      <c r="C25" s="47">
        <v>30</v>
      </c>
      <c r="D25" s="47">
        <v>35</v>
      </c>
      <c r="E25" s="47">
        <v>34</v>
      </c>
      <c r="F25" s="47">
        <v>159</v>
      </c>
      <c r="G25" s="47">
        <v>167</v>
      </c>
      <c r="H25" s="47">
        <v>168</v>
      </c>
      <c r="I25" s="47">
        <v>165</v>
      </c>
      <c r="J25" s="47">
        <v>1</v>
      </c>
    </row>
    <row r="26" spans="1:10">
      <c r="A26" s="47">
        <v>25</v>
      </c>
      <c r="B26" s="47">
        <v>31</v>
      </c>
      <c r="C26" s="47">
        <v>32</v>
      </c>
      <c r="D26" s="47">
        <v>37</v>
      </c>
      <c r="E26" s="47">
        <v>36</v>
      </c>
      <c r="F26" s="47">
        <v>161</v>
      </c>
      <c r="G26" s="47">
        <v>169</v>
      </c>
      <c r="H26" s="47">
        <v>170</v>
      </c>
      <c r="I26" s="47">
        <v>171</v>
      </c>
      <c r="J26" s="47">
        <v>1</v>
      </c>
    </row>
    <row r="27" spans="1:10">
      <c r="A27" s="47">
        <v>26</v>
      </c>
      <c r="B27" s="47">
        <v>32</v>
      </c>
      <c r="C27" s="47">
        <v>33</v>
      </c>
      <c r="D27" s="47">
        <v>38</v>
      </c>
      <c r="E27" s="47">
        <v>37</v>
      </c>
      <c r="F27" s="47">
        <v>164</v>
      </c>
      <c r="G27" s="47">
        <v>172</v>
      </c>
      <c r="H27" s="47">
        <v>173</v>
      </c>
      <c r="I27" s="47">
        <v>169</v>
      </c>
      <c r="J27" s="47">
        <v>1</v>
      </c>
    </row>
    <row r="28" spans="1:10">
      <c r="A28" s="47">
        <v>27</v>
      </c>
      <c r="B28" s="47">
        <v>33</v>
      </c>
      <c r="C28" s="47">
        <v>34</v>
      </c>
      <c r="D28" s="47">
        <v>39</v>
      </c>
      <c r="E28" s="47">
        <v>38</v>
      </c>
      <c r="F28" s="47">
        <v>166</v>
      </c>
      <c r="G28" s="47">
        <v>174</v>
      </c>
      <c r="H28" s="47">
        <v>175</v>
      </c>
      <c r="I28" s="47">
        <v>172</v>
      </c>
      <c r="J28" s="47">
        <v>1</v>
      </c>
    </row>
    <row r="29" spans="1:10">
      <c r="A29" s="47">
        <v>28</v>
      </c>
      <c r="B29" s="47">
        <v>34</v>
      </c>
      <c r="C29" s="47">
        <v>35</v>
      </c>
      <c r="D29" s="47">
        <v>40</v>
      </c>
      <c r="E29" s="47">
        <v>39</v>
      </c>
      <c r="F29" s="47">
        <v>168</v>
      </c>
      <c r="G29" s="47">
        <v>176</v>
      </c>
      <c r="H29" s="47">
        <v>177</v>
      </c>
      <c r="I29" s="47">
        <v>174</v>
      </c>
      <c r="J29" s="47">
        <v>1</v>
      </c>
    </row>
    <row r="30" spans="1:10">
      <c r="A30" s="47">
        <v>29</v>
      </c>
      <c r="B30" s="47">
        <v>36</v>
      </c>
      <c r="C30" s="47">
        <v>37</v>
      </c>
      <c r="D30" s="47">
        <v>42</v>
      </c>
      <c r="E30" s="47">
        <v>41</v>
      </c>
      <c r="F30" s="47">
        <v>170</v>
      </c>
      <c r="G30" s="47">
        <v>178</v>
      </c>
      <c r="H30" s="47">
        <v>179</v>
      </c>
      <c r="I30" s="47">
        <v>180</v>
      </c>
      <c r="J30" s="47">
        <v>1</v>
      </c>
    </row>
    <row r="31" spans="1:10">
      <c r="A31" s="47">
        <v>30</v>
      </c>
      <c r="B31" s="47">
        <v>37</v>
      </c>
      <c r="C31" s="47">
        <v>38</v>
      </c>
      <c r="D31" s="47">
        <v>43</v>
      </c>
      <c r="E31" s="47">
        <v>42</v>
      </c>
      <c r="F31" s="47">
        <v>173</v>
      </c>
      <c r="G31" s="47">
        <v>181</v>
      </c>
      <c r="H31" s="47">
        <v>182</v>
      </c>
      <c r="I31" s="47">
        <v>178</v>
      </c>
      <c r="J31" s="47">
        <v>1</v>
      </c>
    </row>
    <row r="32" spans="1:10">
      <c r="A32" s="47">
        <v>31</v>
      </c>
      <c r="B32" s="47">
        <v>38</v>
      </c>
      <c r="C32" s="47">
        <v>39</v>
      </c>
      <c r="D32" s="47">
        <v>44</v>
      </c>
      <c r="E32" s="47">
        <v>43</v>
      </c>
      <c r="F32" s="47">
        <v>175</v>
      </c>
      <c r="G32" s="47">
        <v>183</v>
      </c>
      <c r="H32" s="47">
        <v>184</v>
      </c>
      <c r="I32" s="47">
        <v>181</v>
      </c>
      <c r="J32" s="47">
        <v>1</v>
      </c>
    </row>
    <row r="33" spans="1:10">
      <c r="A33" s="47">
        <v>32</v>
      </c>
      <c r="B33" s="47">
        <v>39</v>
      </c>
      <c r="C33" s="47">
        <v>40</v>
      </c>
      <c r="D33" s="47">
        <v>45</v>
      </c>
      <c r="E33" s="47">
        <v>44</v>
      </c>
      <c r="F33" s="47">
        <v>177</v>
      </c>
      <c r="G33" s="47">
        <v>185</v>
      </c>
      <c r="H33" s="47">
        <v>186</v>
      </c>
      <c r="I33" s="47">
        <v>183</v>
      </c>
      <c r="J33" s="47">
        <v>1</v>
      </c>
    </row>
    <row r="34" spans="1:10">
      <c r="A34" s="47">
        <v>33</v>
      </c>
      <c r="B34" s="47">
        <v>41</v>
      </c>
      <c r="C34" s="47">
        <v>42</v>
      </c>
      <c r="D34" s="47">
        <v>47</v>
      </c>
      <c r="E34" s="47">
        <v>46</v>
      </c>
      <c r="F34" s="47">
        <v>179</v>
      </c>
      <c r="G34" s="47">
        <v>187</v>
      </c>
      <c r="H34" s="47">
        <v>188</v>
      </c>
      <c r="I34" s="47">
        <v>189</v>
      </c>
      <c r="J34" s="47">
        <v>1</v>
      </c>
    </row>
    <row r="35" spans="1:10">
      <c r="A35" s="47">
        <v>34</v>
      </c>
      <c r="B35" s="47">
        <v>42</v>
      </c>
      <c r="C35" s="47">
        <v>43</v>
      </c>
      <c r="D35" s="47">
        <v>48</v>
      </c>
      <c r="E35" s="47">
        <v>47</v>
      </c>
      <c r="F35" s="47">
        <v>182</v>
      </c>
      <c r="G35" s="47">
        <v>190</v>
      </c>
      <c r="H35" s="47">
        <v>191</v>
      </c>
      <c r="I35" s="47">
        <v>187</v>
      </c>
      <c r="J35" s="47">
        <v>1</v>
      </c>
    </row>
    <row r="36" spans="1:10">
      <c r="A36" s="47">
        <v>35</v>
      </c>
      <c r="B36" s="47">
        <v>43</v>
      </c>
      <c r="C36" s="47">
        <v>44</v>
      </c>
      <c r="D36" s="47">
        <v>49</v>
      </c>
      <c r="E36" s="47">
        <v>48</v>
      </c>
      <c r="F36" s="47">
        <v>184</v>
      </c>
      <c r="G36" s="47">
        <v>192</v>
      </c>
      <c r="H36" s="47">
        <v>193</v>
      </c>
      <c r="I36" s="47">
        <v>190</v>
      </c>
      <c r="J36" s="47">
        <v>1</v>
      </c>
    </row>
    <row r="37" spans="1:10">
      <c r="A37" s="47">
        <v>36</v>
      </c>
      <c r="B37" s="47">
        <v>44</v>
      </c>
      <c r="C37" s="47">
        <v>45</v>
      </c>
      <c r="D37" s="47">
        <v>50</v>
      </c>
      <c r="E37" s="47">
        <v>49</v>
      </c>
      <c r="F37" s="47">
        <v>186</v>
      </c>
      <c r="G37" s="47">
        <v>194</v>
      </c>
      <c r="H37" s="47">
        <v>195</v>
      </c>
      <c r="I37" s="47">
        <v>192</v>
      </c>
      <c r="J37" s="47">
        <v>1</v>
      </c>
    </row>
    <row r="38" spans="1:10">
      <c r="A38" s="47">
        <v>37</v>
      </c>
      <c r="B38" s="47">
        <v>46</v>
      </c>
      <c r="C38" s="47">
        <v>47</v>
      </c>
      <c r="D38" s="47">
        <v>52</v>
      </c>
      <c r="E38" s="47">
        <v>51</v>
      </c>
      <c r="F38" s="47">
        <v>188</v>
      </c>
      <c r="G38" s="47">
        <v>196</v>
      </c>
      <c r="H38" s="47">
        <v>197</v>
      </c>
      <c r="I38" s="47">
        <v>198</v>
      </c>
      <c r="J38" s="47">
        <v>1</v>
      </c>
    </row>
    <row r="39" spans="1:10">
      <c r="A39" s="47">
        <v>38</v>
      </c>
      <c r="B39" s="47">
        <v>47</v>
      </c>
      <c r="C39" s="47">
        <v>48</v>
      </c>
      <c r="D39" s="47">
        <v>53</v>
      </c>
      <c r="E39" s="47">
        <v>52</v>
      </c>
      <c r="F39" s="47">
        <v>191</v>
      </c>
      <c r="G39" s="47">
        <v>199</v>
      </c>
      <c r="H39" s="47">
        <v>200</v>
      </c>
      <c r="I39" s="47">
        <v>196</v>
      </c>
      <c r="J39" s="47">
        <v>1</v>
      </c>
    </row>
    <row r="40" spans="1:10">
      <c r="A40" s="47">
        <v>39</v>
      </c>
      <c r="B40" s="47">
        <v>48</v>
      </c>
      <c r="C40" s="47">
        <v>49</v>
      </c>
      <c r="D40" s="47">
        <v>54</v>
      </c>
      <c r="E40" s="47">
        <v>53</v>
      </c>
      <c r="F40" s="47">
        <v>193</v>
      </c>
      <c r="G40" s="47">
        <v>201</v>
      </c>
      <c r="H40" s="47">
        <v>202</v>
      </c>
      <c r="I40" s="47">
        <v>199</v>
      </c>
      <c r="J40" s="47">
        <v>1</v>
      </c>
    </row>
    <row r="41" spans="1:10">
      <c r="A41" s="47">
        <v>40</v>
      </c>
      <c r="B41" s="47">
        <v>49</v>
      </c>
      <c r="C41" s="47">
        <v>50</v>
      </c>
      <c r="D41" s="47">
        <v>55</v>
      </c>
      <c r="E41" s="47">
        <v>54</v>
      </c>
      <c r="F41" s="47">
        <v>195</v>
      </c>
      <c r="G41" s="47">
        <v>203</v>
      </c>
      <c r="H41" s="47">
        <v>204</v>
      </c>
      <c r="I41" s="47">
        <v>201</v>
      </c>
      <c r="J41" s="47">
        <v>1</v>
      </c>
    </row>
    <row r="42" spans="1:10">
      <c r="A42" s="47">
        <v>41</v>
      </c>
      <c r="B42" s="47">
        <v>51</v>
      </c>
      <c r="C42" s="47">
        <v>52</v>
      </c>
      <c r="D42" s="47">
        <v>57</v>
      </c>
      <c r="E42" s="47">
        <v>56</v>
      </c>
      <c r="F42" s="47">
        <v>197</v>
      </c>
      <c r="G42" s="47">
        <v>205</v>
      </c>
      <c r="H42" s="47">
        <v>206</v>
      </c>
      <c r="I42" s="47">
        <v>207</v>
      </c>
      <c r="J42" s="47">
        <v>1</v>
      </c>
    </row>
    <row r="43" spans="1:10">
      <c r="A43" s="47">
        <v>42</v>
      </c>
      <c r="B43" s="47">
        <v>52</v>
      </c>
      <c r="C43" s="47">
        <v>53</v>
      </c>
      <c r="D43" s="47">
        <v>58</v>
      </c>
      <c r="E43" s="47">
        <v>57</v>
      </c>
      <c r="F43" s="47">
        <v>200</v>
      </c>
      <c r="G43" s="47">
        <v>208</v>
      </c>
      <c r="H43" s="47">
        <v>209</v>
      </c>
      <c r="I43" s="47">
        <v>205</v>
      </c>
      <c r="J43" s="47">
        <v>1</v>
      </c>
    </row>
    <row r="44" spans="1:10">
      <c r="A44" s="47">
        <v>43</v>
      </c>
      <c r="B44" s="47">
        <v>53</v>
      </c>
      <c r="C44" s="47">
        <v>54</v>
      </c>
      <c r="D44" s="47">
        <v>59</v>
      </c>
      <c r="E44" s="47">
        <v>58</v>
      </c>
      <c r="F44" s="47">
        <v>202</v>
      </c>
      <c r="G44" s="47">
        <v>210</v>
      </c>
      <c r="H44" s="47">
        <v>211</v>
      </c>
      <c r="I44" s="47">
        <v>208</v>
      </c>
      <c r="J44" s="47">
        <v>1</v>
      </c>
    </row>
    <row r="45" spans="1:10">
      <c r="A45" s="47">
        <v>44</v>
      </c>
      <c r="B45" s="47">
        <v>54</v>
      </c>
      <c r="C45" s="47">
        <v>55</v>
      </c>
      <c r="D45" s="47">
        <v>60</v>
      </c>
      <c r="E45" s="47">
        <v>59</v>
      </c>
      <c r="F45" s="47">
        <v>204</v>
      </c>
      <c r="G45" s="47">
        <v>212</v>
      </c>
      <c r="H45" s="47">
        <v>213</v>
      </c>
      <c r="I45" s="47">
        <v>210</v>
      </c>
      <c r="J45" s="47">
        <v>1</v>
      </c>
    </row>
    <row r="46" spans="1:10">
      <c r="A46" s="47">
        <v>45</v>
      </c>
      <c r="B46" s="47">
        <v>56</v>
      </c>
      <c r="C46" s="47">
        <v>57</v>
      </c>
      <c r="D46" s="47">
        <v>62</v>
      </c>
      <c r="E46" s="47">
        <v>61</v>
      </c>
      <c r="F46" s="47">
        <v>206</v>
      </c>
      <c r="G46" s="47">
        <v>214</v>
      </c>
      <c r="H46" s="47">
        <v>215</v>
      </c>
      <c r="I46" s="47">
        <v>216</v>
      </c>
      <c r="J46" s="47">
        <v>1</v>
      </c>
    </row>
    <row r="47" spans="1:10">
      <c r="A47" s="47">
        <v>46</v>
      </c>
      <c r="B47" s="47">
        <v>57</v>
      </c>
      <c r="C47" s="47">
        <v>58</v>
      </c>
      <c r="D47" s="47">
        <v>63</v>
      </c>
      <c r="E47" s="47">
        <v>62</v>
      </c>
      <c r="F47" s="47">
        <v>209</v>
      </c>
      <c r="G47" s="47">
        <v>217</v>
      </c>
      <c r="H47" s="47">
        <v>218</v>
      </c>
      <c r="I47" s="47">
        <v>214</v>
      </c>
      <c r="J47" s="47">
        <v>1</v>
      </c>
    </row>
    <row r="48" spans="1:10">
      <c r="A48" s="47">
        <v>47</v>
      </c>
      <c r="B48" s="47">
        <v>58</v>
      </c>
      <c r="C48" s="47">
        <v>59</v>
      </c>
      <c r="D48" s="47">
        <v>64</v>
      </c>
      <c r="E48" s="47">
        <v>63</v>
      </c>
      <c r="F48" s="47">
        <v>211</v>
      </c>
      <c r="G48" s="47">
        <v>219</v>
      </c>
      <c r="H48" s="47">
        <v>220</v>
      </c>
      <c r="I48" s="47">
        <v>217</v>
      </c>
      <c r="J48" s="47">
        <v>1</v>
      </c>
    </row>
    <row r="49" spans="1:10">
      <c r="A49" s="47">
        <v>48</v>
      </c>
      <c r="B49" s="47">
        <v>59</v>
      </c>
      <c r="C49" s="47">
        <v>60</v>
      </c>
      <c r="D49" s="47">
        <v>65</v>
      </c>
      <c r="E49" s="47">
        <v>64</v>
      </c>
      <c r="F49" s="47">
        <v>213</v>
      </c>
      <c r="G49" s="47">
        <v>221</v>
      </c>
      <c r="H49" s="47">
        <v>222</v>
      </c>
      <c r="I49" s="47">
        <v>219</v>
      </c>
      <c r="J49" s="47">
        <v>1</v>
      </c>
    </row>
    <row r="50" spans="1:10">
      <c r="A50" s="47">
        <v>49</v>
      </c>
      <c r="B50" s="47">
        <v>61</v>
      </c>
      <c r="C50" s="47">
        <v>62</v>
      </c>
      <c r="D50" s="47">
        <v>67</v>
      </c>
      <c r="E50" s="47">
        <v>66</v>
      </c>
      <c r="F50" s="47">
        <v>215</v>
      </c>
      <c r="G50" s="47">
        <v>223</v>
      </c>
      <c r="H50" s="47">
        <v>224</v>
      </c>
      <c r="I50" s="47">
        <v>225</v>
      </c>
      <c r="J50" s="47">
        <v>1</v>
      </c>
    </row>
    <row r="51" spans="1:10">
      <c r="A51" s="47">
        <v>50</v>
      </c>
      <c r="B51" s="47">
        <v>62</v>
      </c>
      <c r="C51" s="47">
        <v>63</v>
      </c>
      <c r="D51" s="47">
        <v>68</v>
      </c>
      <c r="E51" s="47">
        <v>67</v>
      </c>
      <c r="F51" s="47">
        <v>218</v>
      </c>
      <c r="G51" s="47">
        <v>226</v>
      </c>
      <c r="H51" s="47">
        <v>227</v>
      </c>
      <c r="I51" s="47">
        <v>223</v>
      </c>
      <c r="J51" s="47">
        <v>1</v>
      </c>
    </row>
    <row r="52" spans="1:10">
      <c r="A52" s="47">
        <v>51</v>
      </c>
      <c r="B52" s="47">
        <v>63</v>
      </c>
      <c r="C52" s="47">
        <v>64</v>
      </c>
      <c r="D52" s="47">
        <v>69</v>
      </c>
      <c r="E52" s="47">
        <v>68</v>
      </c>
      <c r="F52" s="47">
        <v>220</v>
      </c>
      <c r="G52" s="47">
        <v>228</v>
      </c>
      <c r="H52" s="47">
        <v>229</v>
      </c>
      <c r="I52" s="47">
        <v>226</v>
      </c>
      <c r="J52" s="47">
        <v>1</v>
      </c>
    </row>
    <row r="53" spans="1:10">
      <c r="A53" s="47">
        <v>52</v>
      </c>
      <c r="B53" s="47">
        <v>64</v>
      </c>
      <c r="C53" s="47">
        <v>65</v>
      </c>
      <c r="D53" s="47">
        <v>70</v>
      </c>
      <c r="E53" s="47">
        <v>69</v>
      </c>
      <c r="F53" s="47">
        <v>222</v>
      </c>
      <c r="G53" s="47">
        <v>230</v>
      </c>
      <c r="H53" s="47">
        <v>231</v>
      </c>
      <c r="I53" s="47">
        <v>228</v>
      </c>
      <c r="J53" s="47">
        <v>1</v>
      </c>
    </row>
    <row r="54" spans="1:10">
      <c r="A54" s="47">
        <v>53</v>
      </c>
      <c r="B54" s="47">
        <v>66</v>
      </c>
      <c r="C54" s="47">
        <v>67</v>
      </c>
      <c r="D54" s="47">
        <v>72</v>
      </c>
      <c r="E54" s="47">
        <v>71</v>
      </c>
      <c r="F54" s="47">
        <v>224</v>
      </c>
      <c r="G54" s="47">
        <v>232</v>
      </c>
      <c r="H54" s="47">
        <v>233</v>
      </c>
      <c r="I54" s="47">
        <v>234</v>
      </c>
      <c r="J54" s="47">
        <v>1</v>
      </c>
    </row>
    <row r="55" spans="1:10">
      <c r="A55" s="47">
        <v>54</v>
      </c>
      <c r="B55" s="47">
        <v>67</v>
      </c>
      <c r="C55" s="47">
        <v>68</v>
      </c>
      <c r="D55" s="47">
        <v>73</v>
      </c>
      <c r="E55" s="47">
        <v>72</v>
      </c>
      <c r="F55" s="47">
        <v>227</v>
      </c>
      <c r="G55" s="47">
        <v>235</v>
      </c>
      <c r="H55" s="47">
        <v>236</v>
      </c>
      <c r="I55" s="47">
        <v>232</v>
      </c>
      <c r="J55" s="47">
        <v>1</v>
      </c>
    </row>
    <row r="56" spans="1:10">
      <c r="A56" s="47">
        <v>55</v>
      </c>
      <c r="B56" s="47">
        <v>68</v>
      </c>
      <c r="C56" s="47">
        <v>69</v>
      </c>
      <c r="D56" s="47">
        <v>74</v>
      </c>
      <c r="E56" s="47">
        <v>73</v>
      </c>
      <c r="F56" s="47">
        <v>229</v>
      </c>
      <c r="G56" s="47">
        <v>237</v>
      </c>
      <c r="H56" s="47">
        <v>238</v>
      </c>
      <c r="I56" s="47">
        <v>235</v>
      </c>
      <c r="J56" s="47">
        <v>1</v>
      </c>
    </row>
    <row r="57" spans="1:10">
      <c r="A57" s="47">
        <v>56</v>
      </c>
      <c r="B57" s="47">
        <v>69</v>
      </c>
      <c r="C57" s="47">
        <v>70</v>
      </c>
      <c r="D57" s="47">
        <v>75</v>
      </c>
      <c r="E57" s="47">
        <v>74</v>
      </c>
      <c r="F57" s="47">
        <v>231</v>
      </c>
      <c r="G57" s="47">
        <v>239</v>
      </c>
      <c r="H57" s="47">
        <v>240</v>
      </c>
      <c r="I57" s="47">
        <v>237</v>
      </c>
      <c r="J57" s="47">
        <v>1</v>
      </c>
    </row>
    <row r="58" spans="1:10">
      <c r="A58" s="47">
        <v>57</v>
      </c>
      <c r="B58" s="47">
        <v>71</v>
      </c>
      <c r="C58" s="47">
        <v>72</v>
      </c>
      <c r="D58" s="47">
        <v>77</v>
      </c>
      <c r="E58" s="47">
        <v>76</v>
      </c>
      <c r="F58" s="47">
        <v>233</v>
      </c>
      <c r="G58" s="47">
        <v>241</v>
      </c>
      <c r="H58" s="47">
        <v>242</v>
      </c>
      <c r="I58" s="47">
        <v>243</v>
      </c>
      <c r="J58" s="47">
        <v>1</v>
      </c>
    </row>
    <row r="59" spans="1:10">
      <c r="A59" s="47">
        <v>58</v>
      </c>
      <c r="B59" s="47">
        <v>72</v>
      </c>
      <c r="C59" s="47">
        <v>73</v>
      </c>
      <c r="D59" s="47">
        <v>78</v>
      </c>
      <c r="E59" s="47">
        <v>77</v>
      </c>
      <c r="F59" s="47">
        <v>236</v>
      </c>
      <c r="G59" s="47">
        <v>244</v>
      </c>
      <c r="H59" s="47">
        <v>245</v>
      </c>
      <c r="I59" s="47">
        <v>241</v>
      </c>
      <c r="J59" s="47">
        <v>1</v>
      </c>
    </row>
    <row r="60" spans="1:10">
      <c r="A60" s="47">
        <v>59</v>
      </c>
      <c r="B60" s="47">
        <v>73</v>
      </c>
      <c r="C60" s="47">
        <v>74</v>
      </c>
      <c r="D60" s="47">
        <v>79</v>
      </c>
      <c r="E60" s="47">
        <v>78</v>
      </c>
      <c r="F60" s="47">
        <v>238</v>
      </c>
      <c r="G60" s="47">
        <v>246</v>
      </c>
      <c r="H60" s="47">
        <v>247</v>
      </c>
      <c r="I60" s="47">
        <v>244</v>
      </c>
      <c r="J60" s="47">
        <v>1</v>
      </c>
    </row>
    <row r="61" spans="1:10">
      <c r="A61" s="47">
        <v>60</v>
      </c>
      <c r="B61" s="47">
        <v>74</v>
      </c>
      <c r="C61" s="47">
        <v>75</v>
      </c>
      <c r="D61" s="47">
        <v>80</v>
      </c>
      <c r="E61" s="47">
        <v>79</v>
      </c>
      <c r="F61" s="47">
        <v>240</v>
      </c>
      <c r="G61" s="47">
        <v>248</v>
      </c>
      <c r="H61" s="47">
        <v>249</v>
      </c>
      <c r="I61" s="47">
        <v>246</v>
      </c>
      <c r="J61" s="47">
        <v>1</v>
      </c>
    </row>
    <row r="62" spans="1:10">
      <c r="A62" s="47">
        <v>61</v>
      </c>
      <c r="B62" s="47">
        <v>76</v>
      </c>
      <c r="C62" s="47">
        <v>77</v>
      </c>
      <c r="D62" s="47">
        <v>82</v>
      </c>
      <c r="E62" s="47">
        <v>81</v>
      </c>
      <c r="F62" s="47">
        <v>242</v>
      </c>
      <c r="G62" s="47">
        <v>250</v>
      </c>
      <c r="H62" s="47">
        <v>251</v>
      </c>
      <c r="I62" s="47">
        <v>252</v>
      </c>
      <c r="J62" s="47">
        <v>1</v>
      </c>
    </row>
    <row r="63" spans="1:10">
      <c r="A63" s="47">
        <v>62</v>
      </c>
      <c r="B63" s="47">
        <v>77</v>
      </c>
      <c r="C63" s="47">
        <v>78</v>
      </c>
      <c r="D63" s="47">
        <v>83</v>
      </c>
      <c r="E63" s="47">
        <v>82</v>
      </c>
      <c r="F63" s="47">
        <v>245</v>
      </c>
      <c r="G63" s="47">
        <v>253</v>
      </c>
      <c r="H63" s="47">
        <v>254</v>
      </c>
      <c r="I63" s="47">
        <v>250</v>
      </c>
      <c r="J63" s="47">
        <v>1</v>
      </c>
    </row>
    <row r="64" spans="1:10">
      <c r="A64" s="47">
        <v>63</v>
      </c>
      <c r="B64" s="47">
        <v>78</v>
      </c>
      <c r="C64" s="47">
        <v>79</v>
      </c>
      <c r="D64" s="47">
        <v>84</v>
      </c>
      <c r="E64" s="47">
        <v>83</v>
      </c>
      <c r="F64" s="47">
        <v>247</v>
      </c>
      <c r="G64" s="47">
        <v>255</v>
      </c>
      <c r="H64" s="47">
        <v>256</v>
      </c>
      <c r="I64" s="47">
        <v>253</v>
      </c>
      <c r="J64" s="47">
        <v>1</v>
      </c>
    </row>
    <row r="65" spans="1:10">
      <c r="A65" s="47">
        <v>64</v>
      </c>
      <c r="B65" s="47">
        <v>79</v>
      </c>
      <c r="C65" s="47">
        <v>80</v>
      </c>
      <c r="D65" s="47">
        <v>85</v>
      </c>
      <c r="E65" s="47">
        <v>84</v>
      </c>
      <c r="F65" s="47">
        <v>249</v>
      </c>
      <c r="G65" s="47">
        <v>257</v>
      </c>
      <c r="H65" s="47">
        <v>258</v>
      </c>
      <c r="I65" s="47">
        <v>255</v>
      </c>
      <c r="J65" s="47">
        <v>1</v>
      </c>
    </row>
    <row r="66" spans="1:10">
      <c r="A66" s="47">
        <v>65</v>
      </c>
      <c r="B66" s="47">
        <v>81</v>
      </c>
      <c r="C66" s="47">
        <v>82</v>
      </c>
      <c r="D66" s="47">
        <v>87</v>
      </c>
      <c r="E66" s="47">
        <v>86</v>
      </c>
      <c r="F66" s="47">
        <v>251</v>
      </c>
      <c r="G66" s="47">
        <v>259</v>
      </c>
      <c r="H66" s="47">
        <v>260</v>
      </c>
      <c r="I66" s="47">
        <v>261</v>
      </c>
      <c r="J66" s="47">
        <v>1</v>
      </c>
    </row>
    <row r="67" spans="1:10">
      <c r="A67" s="47">
        <v>66</v>
      </c>
      <c r="B67" s="47">
        <v>82</v>
      </c>
      <c r="C67" s="47">
        <v>83</v>
      </c>
      <c r="D67" s="47">
        <v>88</v>
      </c>
      <c r="E67" s="47">
        <v>87</v>
      </c>
      <c r="F67" s="47">
        <v>254</v>
      </c>
      <c r="G67" s="47">
        <v>262</v>
      </c>
      <c r="H67" s="47">
        <v>263</v>
      </c>
      <c r="I67" s="47">
        <v>259</v>
      </c>
      <c r="J67" s="47">
        <v>1</v>
      </c>
    </row>
    <row r="68" spans="1:10">
      <c r="A68" s="47">
        <v>67</v>
      </c>
      <c r="B68" s="47">
        <v>83</v>
      </c>
      <c r="C68" s="47">
        <v>84</v>
      </c>
      <c r="D68" s="47">
        <v>89</v>
      </c>
      <c r="E68" s="47">
        <v>88</v>
      </c>
      <c r="F68" s="47">
        <v>256</v>
      </c>
      <c r="G68" s="47">
        <v>264</v>
      </c>
      <c r="H68" s="47">
        <v>265</v>
      </c>
      <c r="I68" s="47">
        <v>262</v>
      </c>
      <c r="J68" s="47">
        <v>1</v>
      </c>
    </row>
    <row r="69" spans="1:10">
      <c r="A69" s="47">
        <v>68</v>
      </c>
      <c r="B69" s="47">
        <v>84</v>
      </c>
      <c r="C69" s="47">
        <v>85</v>
      </c>
      <c r="D69" s="47">
        <v>90</v>
      </c>
      <c r="E69" s="47">
        <v>89</v>
      </c>
      <c r="F69" s="47">
        <v>258</v>
      </c>
      <c r="G69" s="47">
        <v>266</v>
      </c>
      <c r="H69" s="47">
        <v>267</v>
      </c>
      <c r="I69" s="47">
        <v>264</v>
      </c>
      <c r="J69" s="47">
        <v>1</v>
      </c>
    </row>
    <row r="70" spans="1:10">
      <c r="A70" s="47">
        <v>69</v>
      </c>
      <c r="B70" s="47">
        <v>86</v>
      </c>
      <c r="C70" s="47">
        <v>87</v>
      </c>
      <c r="D70" s="47">
        <v>92</v>
      </c>
      <c r="E70" s="47">
        <v>91</v>
      </c>
      <c r="F70" s="47">
        <v>260</v>
      </c>
      <c r="G70" s="47">
        <v>268</v>
      </c>
      <c r="H70" s="47">
        <v>269</v>
      </c>
      <c r="I70" s="47">
        <v>270</v>
      </c>
      <c r="J70" s="47">
        <v>1</v>
      </c>
    </row>
    <row r="71" spans="1:10">
      <c r="A71" s="47">
        <v>70</v>
      </c>
      <c r="B71" s="47">
        <v>87</v>
      </c>
      <c r="C71" s="47">
        <v>88</v>
      </c>
      <c r="D71" s="47">
        <v>93</v>
      </c>
      <c r="E71" s="47">
        <v>92</v>
      </c>
      <c r="F71" s="47">
        <v>263</v>
      </c>
      <c r="G71" s="47">
        <v>271</v>
      </c>
      <c r="H71" s="47">
        <v>272</v>
      </c>
      <c r="I71" s="47">
        <v>268</v>
      </c>
      <c r="J71" s="47">
        <v>1</v>
      </c>
    </row>
    <row r="72" spans="1:10">
      <c r="A72" s="47">
        <v>71</v>
      </c>
      <c r="B72" s="47">
        <v>88</v>
      </c>
      <c r="C72" s="47">
        <v>89</v>
      </c>
      <c r="D72" s="47">
        <v>94</v>
      </c>
      <c r="E72" s="47">
        <v>93</v>
      </c>
      <c r="F72" s="47">
        <v>265</v>
      </c>
      <c r="G72" s="47">
        <v>273</v>
      </c>
      <c r="H72" s="47">
        <v>274</v>
      </c>
      <c r="I72" s="47">
        <v>271</v>
      </c>
      <c r="J72" s="47">
        <v>1</v>
      </c>
    </row>
    <row r="73" spans="1:10">
      <c r="A73" s="47">
        <v>72</v>
      </c>
      <c r="B73" s="47">
        <v>89</v>
      </c>
      <c r="C73" s="47">
        <v>90</v>
      </c>
      <c r="D73" s="47">
        <v>95</v>
      </c>
      <c r="E73" s="47">
        <v>94</v>
      </c>
      <c r="F73" s="47">
        <v>267</v>
      </c>
      <c r="G73" s="47">
        <v>275</v>
      </c>
      <c r="H73" s="47">
        <v>276</v>
      </c>
      <c r="I73" s="47">
        <v>273</v>
      </c>
      <c r="J73" s="47">
        <v>1</v>
      </c>
    </row>
    <row r="74" spans="1:10">
      <c r="A74" s="47">
        <v>73</v>
      </c>
      <c r="B74" s="47">
        <v>91</v>
      </c>
      <c r="C74" s="47">
        <v>92</v>
      </c>
      <c r="D74" s="47">
        <v>97</v>
      </c>
      <c r="E74" s="47">
        <v>96</v>
      </c>
      <c r="F74" s="47">
        <v>269</v>
      </c>
      <c r="G74" s="47">
        <v>277</v>
      </c>
      <c r="H74" s="47">
        <v>278</v>
      </c>
      <c r="I74" s="47">
        <v>279</v>
      </c>
      <c r="J74" s="47">
        <v>1</v>
      </c>
    </row>
    <row r="75" spans="1:10">
      <c r="A75" s="47">
        <v>74</v>
      </c>
      <c r="B75" s="47">
        <v>92</v>
      </c>
      <c r="C75" s="47">
        <v>93</v>
      </c>
      <c r="D75" s="47">
        <v>98</v>
      </c>
      <c r="E75" s="47">
        <v>97</v>
      </c>
      <c r="F75" s="47">
        <v>272</v>
      </c>
      <c r="G75" s="47">
        <v>280</v>
      </c>
      <c r="H75" s="47">
        <v>281</v>
      </c>
      <c r="I75" s="47">
        <v>277</v>
      </c>
      <c r="J75" s="47">
        <v>1</v>
      </c>
    </row>
    <row r="76" spans="1:10">
      <c r="A76" s="47">
        <v>75</v>
      </c>
      <c r="B76" s="47">
        <v>93</v>
      </c>
      <c r="C76" s="47">
        <v>94</v>
      </c>
      <c r="D76" s="47">
        <v>99</v>
      </c>
      <c r="E76" s="47">
        <v>98</v>
      </c>
      <c r="F76" s="47">
        <v>274</v>
      </c>
      <c r="G76" s="47">
        <v>282</v>
      </c>
      <c r="H76" s="47">
        <v>283</v>
      </c>
      <c r="I76" s="47">
        <v>280</v>
      </c>
      <c r="J76" s="47">
        <v>1</v>
      </c>
    </row>
    <row r="77" spans="1:10">
      <c r="A77" s="47">
        <v>76</v>
      </c>
      <c r="B77" s="47">
        <v>94</v>
      </c>
      <c r="C77" s="47">
        <v>95</v>
      </c>
      <c r="D77" s="47">
        <v>100</v>
      </c>
      <c r="E77" s="47">
        <v>99</v>
      </c>
      <c r="F77" s="47">
        <v>276</v>
      </c>
      <c r="G77" s="47">
        <v>284</v>
      </c>
      <c r="H77" s="47">
        <v>285</v>
      </c>
      <c r="I77" s="47">
        <v>282</v>
      </c>
      <c r="J77" s="47">
        <v>1</v>
      </c>
    </row>
    <row r="78" spans="1:10">
      <c r="A78" s="47">
        <v>77</v>
      </c>
      <c r="B78" s="47">
        <v>96</v>
      </c>
      <c r="C78" s="47">
        <v>97</v>
      </c>
      <c r="D78" s="47">
        <v>102</v>
      </c>
      <c r="E78" s="47">
        <v>101</v>
      </c>
      <c r="F78" s="47">
        <v>278</v>
      </c>
      <c r="G78" s="47">
        <v>286</v>
      </c>
      <c r="H78" s="47">
        <v>287</v>
      </c>
      <c r="I78" s="47">
        <v>288</v>
      </c>
      <c r="J78" s="47">
        <v>1</v>
      </c>
    </row>
    <row r="79" spans="1:10">
      <c r="A79" s="47">
        <v>78</v>
      </c>
      <c r="B79" s="47">
        <v>97</v>
      </c>
      <c r="C79" s="47">
        <v>98</v>
      </c>
      <c r="D79" s="47">
        <v>103</v>
      </c>
      <c r="E79" s="47">
        <v>102</v>
      </c>
      <c r="F79" s="47">
        <v>281</v>
      </c>
      <c r="G79" s="47">
        <v>289</v>
      </c>
      <c r="H79" s="47">
        <v>290</v>
      </c>
      <c r="I79" s="47">
        <v>286</v>
      </c>
      <c r="J79" s="47">
        <v>1</v>
      </c>
    </row>
    <row r="80" spans="1:10">
      <c r="A80" s="47">
        <v>79</v>
      </c>
      <c r="B80" s="47">
        <v>98</v>
      </c>
      <c r="C80" s="47">
        <v>99</v>
      </c>
      <c r="D80" s="47">
        <v>104</v>
      </c>
      <c r="E80" s="47">
        <v>103</v>
      </c>
      <c r="F80" s="47">
        <v>283</v>
      </c>
      <c r="G80" s="47">
        <v>291</v>
      </c>
      <c r="H80" s="47">
        <v>292</v>
      </c>
      <c r="I80" s="47">
        <v>289</v>
      </c>
      <c r="J80" s="47">
        <v>1</v>
      </c>
    </row>
    <row r="81" spans="1:10">
      <c r="A81" s="47">
        <v>80</v>
      </c>
      <c r="B81" s="47">
        <v>99</v>
      </c>
      <c r="C81" s="47">
        <v>100</v>
      </c>
      <c r="D81" s="47">
        <v>105</v>
      </c>
      <c r="E81" s="47">
        <v>104</v>
      </c>
      <c r="F81" s="47">
        <v>285</v>
      </c>
      <c r="G81" s="47">
        <v>293</v>
      </c>
      <c r="H81" s="47">
        <v>294</v>
      </c>
      <c r="I81" s="47">
        <v>291</v>
      </c>
      <c r="J81" s="47">
        <v>1</v>
      </c>
    </row>
    <row r="82" spans="1:10">
      <c r="A82" s="47">
        <v>81</v>
      </c>
      <c r="B82" s="47">
        <v>101</v>
      </c>
      <c r="C82" s="47">
        <v>102</v>
      </c>
      <c r="D82" s="47">
        <v>107</v>
      </c>
      <c r="E82" s="47">
        <v>106</v>
      </c>
      <c r="F82" s="47">
        <v>287</v>
      </c>
      <c r="G82" s="47">
        <v>295</v>
      </c>
      <c r="H82" s="47">
        <v>296</v>
      </c>
      <c r="I82" s="47">
        <v>297</v>
      </c>
      <c r="J82" s="47">
        <v>1</v>
      </c>
    </row>
    <row r="83" spans="1:10">
      <c r="A83" s="47">
        <v>82</v>
      </c>
      <c r="B83" s="47">
        <v>102</v>
      </c>
      <c r="C83" s="47">
        <v>103</v>
      </c>
      <c r="D83" s="47">
        <v>108</v>
      </c>
      <c r="E83" s="47">
        <v>107</v>
      </c>
      <c r="F83" s="47">
        <v>290</v>
      </c>
      <c r="G83" s="47">
        <v>298</v>
      </c>
      <c r="H83" s="47">
        <v>299</v>
      </c>
      <c r="I83" s="47">
        <v>295</v>
      </c>
      <c r="J83" s="47">
        <v>1</v>
      </c>
    </row>
    <row r="84" spans="1:10">
      <c r="A84" s="47">
        <v>83</v>
      </c>
      <c r="B84" s="47">
        <v>103</v>
      </c>
      <c r="C84" s="47">
        <v>104</v>
      </c>
      <c r="D84" s="47">
        <v>109</v>
      </c>
      <c r="E84" s="47">
        <v>108</v>
      </c>
      <c r="F84" s="47">
        <v>292</v>
      </c>
      <c r="G84" s="47">
        <v>300</v>
      </c>
      <c r="H84" s="47">
        <v>301</v>
      </c>
      <c r="I84" s="47">
        <v>298</v>
      </c>
      <c r="J84" s="47">
        <v>1</v>
      </c>
    </row>
    <row r="85" spans="1:10">
      <c r="A85" s="47">
        <v>84</v>
      </c>
      <c r="B85" s="47">
        <v>104</v>
      </c>
      <c r="C85" s="47">
        <v>105</v>
      </c>
      <c r="D85" s="47">
        <v>110</v>
      </c>
      <c r="E85" s="47">
        <v>109</v>
      </c>
      <c r="F85" s="47">
        <v>294</v>
      </c>
      <c r="G85" s="47">
        <v>302</v>
      </c>
      <c r="H85" s="47">
        <v>303</v>
      </c>
      <c r="I85" s="47">
        <v>300</v>
      </c>
      <c r="J85" s="47">
        <v>1</v>
      </c>
    </row>
    <row r="86" spans="1:10">
      <c r="A86" s="47"/>
      <c r="B86" s="47"/>
      <c r="C86" s="47"/>
      <c r="D86" s="47"/>
      <c r="E86" s="47"/>
      <c r="F86" s="47"/>
      <c r="G86" s="47"/>
      <c r="H86" s="47"/>
      <c r="I86" s="47"/>
      <c r="J86" s="47"/>
    </row>
    <row r="87" spans="1:10">
      <c r="A87" s="47"/>
      <c r="B87" s="47"/>
      <c r="C87" s="47"/>
      <c r="D87" s="47"/>
      <c r="E87" s="47"/>
      <c r="F87" s="47"/>
      <c r="G87" s="47"/>
      <c r="H87" s="47"/>
      <c r="I87" s="47"/>
      <c r="J87" s="47"/>
    </row>
    <row r="88" spans="1:10">
      <c r="A88" s="47"/>
      <c r="B88" s="47"/>
      <c r="C88" s="47"/>
      <c r="D88" s="47"/>
      <c r="E88" s="47"/>
      <c r="F88" s="47"/>
      <c r="G88" s="47"/>
      <c r="H88" s="47"/>
      <c r="I88" s="47"/>
      <c r="J88" s="47"/>
    </row>
    <row r="89" spans="1:10">
      <c r="A89" s="47"/>
      <c r="B89" s="47"/>
      <c r="C89" s="47"/>
      <c r="D89" s="47"/>
      <c r="E89" s="47"/>
      <c r="F89" s="47"/>
      <c r="G89" s="47"/>
      <c r="H89" s="47"/>
      <c r="I89" s="47"/>
      <c r="J89" s="47"/>
    </row>
    <row r="90" spans="1:10">
      <c r="A90" s="47"/>
      <c r="B90" s="47"/>
      <c r="C90" s="47"/>
      <c r="D90" s="47"/>
      <c r="E90" s="47"/>
      <c r="F90" s="47"/>
      <c r="G90" s="47"/>
      <c r="H90" s="47"/>
      <c r="I90" s="47"/>
      <c r="J90" s="47"/>
    </row>
    <row r="91" spans="1:10">
      <c r="A91" s="47"/>
      <c r="B91" s="47"/>
      <c r="C91" s="47"/>
      <c r="D91" s="47"/>
      <c r="E91" s="47"/>
      <c r="F91" s="47"/>
      <c r="G91" s="47"/>
      <c r="H91" s="47"/>
      <c r="I91" s="47"/>
      <c r="J91" s="47"/>
    </row>
    <row r="92" spans="1:10">
      <c r="A92" s="47"/>
      <c r="B92" s="47"/>
      <c r="C92" s="47"/>
      <c r="D92" s="47"/>
      <c r="E92" s="47"/>
      <c r="F92" s="47"/>
      <c r="G92" s="47"/>
      <c r="H92" s="47"/>
      <c r="I92" s="47"/>
      <c r="J92" s="47"/>
    </row>
    <row r="93" spans="1:10">
      <c r="A93" s="47"/>
      <c r="B93" s="47"/>
      <c r="C93" s="47"/>
      <c r="D93" s="47"/>
      <c r="E93" s="47"/>
      <c r="F93" s="47"/>
      <c r="G93" s="47"/>
      <c r="H93" s="47"/>
      <c r="I93" s="47"/>
      <c r="J93" s="47"/>
    </row>
    <row r="94" spans="1:10">
      <c r="A94" s="47"/>
      <c r="B94" s="47"/>
      <c r="C94" s="47"/>
      <c r="D94" s="47"/>
      <c r="E94" s="47"/>
      <c r="F94" s="47"/>
      <c r="G94" s="47"/>
      <c r="H94" s="47"/>
      <c r="I94" s="47"/>
      <c r="J94" s="47"/>
    </row>
    <row r="95" spans="1:10">
      <c r="A95" s="47"/>
      <c r="B95" s="47"/>
      <c r="C95" s="47"/>
      <c r="D95" s="47"/>
      <c r="E95" s="47"/>
      <c r="F95" s="47"/>
      <c r="G95" s="47"/>
      <c r="H95" s="47"/>
      <c r="I95" s="47"/>
      <c r="J95" s="47"/>
    </row>
    <row r="96" spans="1:10">
      <c r="A96" s="47"/>
      <c r="B96" s="47"/>
      <c r="C96" s="47"/>
      <c r="D96" s="47"/>
      <c r="E96" s="47"/>
      <c r="F96" s="47"/>
      <c r="G96" s="47">
        <v>576</v>
      </c>
      <c r="H96" s="47">
        <v>577</v>
      </c>
      <c r="I96" s="47">
        <v>574</v>
      </c>
      <c r="J96" s="47">
        <v>1</v>
      </c>
    </row>
    <row r="97" spans="1:10">
      <c r="A97" s="47"/>
      <c r="B97" s="47"/>
      <c r="C97" s="47"/>
      <c r="D97" s="47"/>
      <c r="E97" s="47"/>
      <c r="F97" s="47"/>
      <c r="G97" s="47">
        <v>578</v>
      </c>
      <c r="H97" s="47">
        <v>579</v>
      </c>
      <c r="I97" s="47">
        <v>576</v>
      </c>
      <c r="J97" s="47">
        <v>1</v>
      </c>
    </row>
    <row r="98" spans="1:10">
      <c r="A98" s="47"/>
      <c r="B98" s="47"/>
      <c r="C98" s="47"/>
      <c r="D98" s="47"/>
      <c r="E98" s="47"/>
      <c r="F98" s="47"/>
      <c r="G98" s="47">
        <v>580</v>
      </c>
      <c r="H98" s="47">
        <v>581</v>
      </c>
      <c r="I98" s="47">
        <v>578</v>
      </c>
      <c r="J98" s="47">
        <v>1</v>
      </c>
    </row>
    <row r="99" spans="1:10">
      <c r="A99" s="47"/>
      <c r="B99" s="47"/>
      <c r="C99" s="47"/>
      <c r="D99" s="47"/>
      <c r="E99" s="47"/>
      <c r="F99" s="47"/>
      <c r="G99" s="47">
        <v>582</v>
      </c>
      <c r="H99" s="47">
        <v>583</v>
      </c>
      <c r="I99" s="47">
        <v>580</v>
      </c>
      <c r="J99" s="47">
        <v>1</v>
      </c>
    </row>
    <row r="100" spans="1:10">
      <c r="A100" s="47"/>
      <c r="B100" s="47"/>
      <c r="C100" s="47"/>
      <c r="D100" s="47"/>
      <c r="E100" s="47"/>
      <c r="F100" s="47"/>
      <c r="G100" s="47">
        <v>584</v>
      </c>
      <c r="H100" s="47">
        <v>585</v>
      </c>
      <c r="I100" s="47">
        <v>582</v>
      </c>
      <c r="J100" s="47">
        <v>1</v>
      </c>
    </row>
    <row r="101" spans="1:10">
      <c r="A101" s="47"/>
      <c r="B101" s="47"/>
      <c r="C101" s="47"/>
      <c r="D101" s="47"/>
      <c r="E101" s="47"/>
      <c r="F101" s="47"/>
      <c r="G101" s="47">
        <v>586</v>
      </c>
      <c r="H101" s="47">
        <v>587</v>
      </c>
      <c r="I101" s="47">
        <v>584</v>
      </c>
      <c r="J101" s="47">
        <v>1</v>
      </c>
    </row>
    <row r="102" spans="1:10">
      <c r="A102" s="47"/>
      <c r="B102" s="47"/>
      <c r="C102" s="47"/>
      <c r="D102" s="47"/>
      <c r="E102" s="47"/>
      <c r="F102" s="47"/>
      <c r="G102" s="47">
        <v>588</v>
      </c>
      <c r="H102" s="47">
        <v>589</v>
      </c>
      <c r="I102" s="47">
        <v>586</v>
      </c>
      <c r="J102" s="47">
        <v>1</v>
      </c>
    </row>
    <row r="103" spans="1:10">
      <c r="A103" s="47"/>
      <c r="B103" s="47"/>
      <c r="C103" s="47"/>
      <c r="D103" s="47"/>
      <c r="E103" s="47"/>
      <c r="F103" s="47"/>
      <c r="G103" s="47">
        <v>590</v>
      </c>
      <c r="H103" s="47">
        <v>591</v>
      </c>
      <c r="I103" s="47">
        <v>588</v>
      </c>
      <c r="J103" s="47">
        <v>1</v>
      </c>
    </row>
    <row r="104" spans="1:10">
      <c r="A104" s="47"/>
      <c r="B104" s="47"/>
      <c r="C104" s="47"/>
      <c r="D104" s="47"/>
      <c r="E104" s="47"/>
      <c r="F104" s="47"/>
      <c r="G104" s="47">
        <v>592</v>
      </c>
      <c r="H104" s="47">
        <v>593</v>
      </c>
      <c r="I104" s="47">
        <v>594</v>
      </c>
      <c r="J104" s="47">
        <v>1</v>
      </c>
    </row>
    <row r="105" spans="1:10">
      <c r="A105" s="47"/>
      <c r="B105" s="47"/>
      <c r="C105" s="47"/>
      <c r="D105" s="47"/>
      <c r="E105" s="47"/>
      <c r="F105" s="47"/>
      <c r="G105" s="47">
        <v>595</v>
      </c>
      <c r="H105" s="47">
        <v>596</v>
      </c>
      <c r="I105" s="47">
        <v>592</v>
      </c>
      <c r="J105" s="47">
        <v>1</v>
      </c>
    </row>
    <row r="106" spans="1:10">
      <c r="A106" s="47"/>
      <c r="B106" s="47"/>
      <c r="C106" s="47"/>
      <c r="D106" s="47"/>
      <c r="E106" s="47"/>
      <c r="F106" s="47"/>
      <c r="G106" s="47">
        <v>597</v>
      </c>
      <c r="H106" s="47">
        <v>598</v>
      </c>
      <c r="I106" s="47">
        <v>595</v>
      </c>
      <c r="J106" s="47">
        <v>1</v>
      </c>
    </row>
    <row r="107" spans="1:10">
      <c r="A107" s="47"/>
      <c r="B107" s="47"/>
      <c r="C107" s="47"/>
      <c r="D107" s="47"/>
      <c r="E107" s="47"/>
      <c r="F107" s="47"/>
      <c r="G107" s="47">
        <v>599</v>
      </c>
      <c r="H107" s="47">
        <v>600</v>
      </c>
      <c r="I107" s="47">
        <v>597</v>
      </c>
      <c r="J107" s="47">
        <v>1</v>
      </c>
    </row>
    <row r="108" spans="1:10">
      <c r="A108" s="47"/>
      <c r="B108" s="47"/>
      <c r="C108" s="47"/>
      <c r="D108" s="47"/>
      <c r="E108" s="47"/>
      <c r="F108" s="47"/>
      <c r="G108" s="47">
        <v>601</v>
      </c>
      <c r="H108" s="47">
        <v>602</v>
      </c>
      <c r="I108" s="47">
        <v>599</v>
      </c>
      <c r="J108" s="47">
        <v>1</v>
      </c>
    </row>
    <row r="109" spans="1:10">
      <c r="A109" s="47"/>
      <c r="B109" s="47"/>
      <c r="C109" s="47"/>
      <c r="D109" s="47"/>
      <c r="E109" s="47"/>
      <c r="F109" s="47"/>
      <c r="G109" s="47">
        <v>603</v>
      </c>
      <c r="H109" s="47">
        <v>604</v>
      </c>
      <c r="I109" s="47">
        <v>601</v>
      </c>
      <c r="J109" s="47">
        <v>1</v>
      </c>
    </row>
    <row r="110" spans="1:10">
      <c r="A110" s="47"/>
      <c r="B110" s="47"/>
      <c r="C110" s="47"/>
      <c r="D110" s="47"/>
      <c r="E110" s="47"/>
      <c r="F110" s="47"/>
      <c r="G110" s="47">
        <v>605</v>
      </c>
      <c r="H110" s="47">
        <v>606</v>
      </c>
      <c r="I110" s="47">
        <v>603</v>
      </c>
      <c r="J110" s="47">
        <v>1</v>
      </c>
    </row>
    <row r="111" spans="1:10">
      <c r="A111" s="47"/>
      <c r="B111" s="47"/>
      <c r="C111" s="47"/>
      <c r="D111" s="47"/>
      <c r="E111" s="47"/>
      <c r="F111" s="47"/>
      <c r="G111" s="47">
        <v>607</v>
      </c>
      <c r="H111" s="47">
        <v>608</v>
      </c>
      <c r="I111" s="47">
        <v>605</v>
      </c>
      <c r="J111" s="47">
        <v>1</v>
      </c>
    </row>
    <row r="112" spans="1:10">
      <c r="A112" s="47"/>
      <c r="B112" s="47"/>
      <c r="C112" s="47"/>
      <c r="D112" s="47"/>
      <c r="E112" s="47"/>
      <c r="F112" s="47"/>
      <c r="G112" s="47">
        <v>609</v>
      </c>
      <c r="H112" s="47">
        <v>610</v>
      </c>
      <c r="I112" s="47">
        <v>607</v>
      </c>
      <c r="J112" s="47">
        <v>1</v>
      </c>
    </row>
    <row r="113" spans="1:10">
      <c r="A113" s="47"/>
      <c r="B113" s="47"/>
      <c r="C113" s="47"/>
      <c r="D113" s="47"/>
      <c r="E113" s="47"/>
      <c r="F113" s="47"/>
      <c r="G113" s="47">
        <v>611</v>
      </c>
      <c r="H113" s="47">
        <v>612</v>
      </c>
      <c r="I113" s="47">
        <v>609</v>
      </c>
      <c r="J113" s="47">
        <v>1</v>
      </c>
    </row>
    <row r="114" spans="1:10">
      <c r="A114" s="47"/>
      <c r="B114" s="47"/>
      <c r="C114" s="47"/>
      <c r="D114" s="47"/>
      <c r="E114" s="47"/>
      <c r="F114" s="47"/>
      <c r="G114" s="47">
        <v>613</v>
      </c>
      <c r="H114" s="47">
        <v>614</v>
      </c>
      <c r="I114" s="47">
        <v>611</v>
      </c>
      <c r="J114" s="47">
        <v>1</v>
      </c>
    </row>
    <row r="115" spans="1:10">
      <c r="A115" s="47"/>
      <c r="B115" s="47"/>
      <c r="C115" s="47"/>
      <c r="D115" s="47"/>
      <c r="E115" s="47"/>
      <c r="F115" s="47"/>
      <c r="G115" s="47">
        <v>615</v>
      </c>
      <c r="H115" s="47">
        <v>616</v>
      </c>
      <c r="I115" s="47">
        <v>613</v>
      </c>
      <c r="J115" s="47">
        <v>1</v>
      </c>
    </row>
    <row r="116" spans="1:10">
      <c r="A116" s="47"/>
      <c r="B116" s="47"/>
      <c r="C116" s="47"/>
      <c r="D116" s="47"/>
      <c r="E116" s="47"/>
      <c r="F116" s="47"/>
      <c r="G116" s="47">
        <v>617</v>
      </c>
      <c r="H116" s="47">
        <v>618</v>
      </c>
      <c r="I116" s="47">
        <v>615</v>
      </c>
      <c r="J116" s="47">
        <v>1</v>
      </c>
    </row>
    <row r="117" spans="1:10">
      <c r="A117" s="47"/>
      <c r="B117" s="47"/>
      <c r="C117" s="47"/>
      <c r="D117" s="47"/>
      <c r="E117" s="47"/>
      <c r="F117" s="47"/>
      <c r="G117" s="47">
        <v>619</v>
      </c>
      <c r="H117" s="47">
        <v>620</v>
      </c>
      <c r="I117" s="47">
        <v>617</v>
      </c>
      <c r="J117" s="47">
        <v>1</v>
      </c>
    </row>
    <row r="118" spans="1:10">
      <c r="A118" s="47"/>
      <c r="B118" s="47"/>
      <c r="C118" s="47"/>
      <c r="D118" s="47"/>
      <c r="E118" s="47"/>
      <c r="F118" s="47"/>
      <c r="G118" s="47">
        <v>621</v>
      </c>
      <c r="H118" s="47">
        <v>622</v>
      </c>
      <c r="I118" s="47">
        <v>619</v>
      </c>
      <c r="J118" s="47">
        <v>1</v>
      </c>
    </row>
    <row r="119" spans="1:10">
      <c r="A119" s="47"/>
      <c r="B119" s="47"/>
      <c r="C119" s="47"/>
      <c r="D119" s="47"/>
      <c r="E119" s="47"/>
      <c r="F119" s="47"/>
      <c r="G119" s="47">
        <v>623</v>
      </c>
      <c r="H119" s="47">
        <v>624</v>
      </c>
      <c r="I119" s="47">
        <v>621</v>
      </c>
      <c r="J119" s="47">
        <v>1</v>
      </c>
    </row>
    <row r="120" spans="1:10">
      <c r="A120" s="47"/>
      <c r="B120" s="47"/>
      <c r="C120" s="47"/>
      <c r="D120" s="47"/>
      <c r="E120" s="47"/>
      <c r="F120" s="47"/>
      <c r="G120" s="47">
        <v>625</v>
      </c>
      <c r="H120" s="47">
        <v>626</v>
      </c>
      <c r="I120" s="47">
        <v>623</v>
      </c>
      <c r="J120" s="47">
        <v>1</v>
      </c>
    </row>
    <row r="121" spans="1:10">
      <c r="A121" s="47"/>
      <c r="B121" s="47"/>
      <c r="C121" s="47"/>
      <c r="D121" s="47"/>
      <c r="E121" s="47"/>
      <c r="F121" s="47"/>
      <c r="G121" s="47">
        <v>627</v>
      </c>
      <c r="H121" s="47">
        <v>628</v>
      </c>
      <c r="I121" s="47">
        <v>625</v>
      </c>
      <c r="J121" s="47">
        <v>1</v>
      </c>
    </row>
    <row r="122" spans="1:10">
      <c r="A122" s="47"/>
      <c r="B122" s="47"/>
      <c r="C122" s="47"/>
      <c r="D122" s="47"/>
      <c r="E122" s="47"/>
      <c r="F122" s="47"/>
      <c r="G122" s="47">
        <v>629</v>
      </c>
      <c r="H122" s="47">
        <v>630</v>
      </c>
      <c r="I122" s="47">
        <v>627</v>
      </c>
      <c r="J122" s="47">
        <v>1</v>
      </c>
    </row>
    <row r="123" spans="1:10">
      <c r="A123" s="47"/>
      <c r="B123" s="47"/>
      <c r="C123" s="47"/>
      <c r="D123" s="47"/>
      <c r="E123" s="47"/>
      <c r="F123" s="47"/>
      <c r="G123" s="47">
        <v>631</v>
      </c>
      <c r="H123" s="47">
        <v>632</v>
      </c>
      <c r="I123" s="47">
        <v>629</v>
      </c>
      <c r="J123" s="47">
        <v>1</v>
      </c>
    </row>
    <row r="124" spans="1:10">
      <c r="A124" s="47"/>
      <c r="B124" s="47"/>
      <c r="C124" s="47"/>
      <c r="D124" s="47"/>
      <c r="E124" s="47"/>
      <c r="F124" s="47"/>
      <c r="G124" s="47">
        <v>633</v>
      </c>
      <c r="H124" s="47">
        <v>634</v>
      </c>
      <c r="I124" s="47">
        <v>631</v>
      </c>
      <c r="J124" s="47">
        <v>1</v>
      </c>
    </row>
    <row r="125" spans="1:10">
      <c r="A125" s="47"/>
      <c r="B125" s="47"/>
      <c r="C125" s="47"/>
      <c r="D125" s="47"/>
      <c r="E125" s="47"/>
      <c r="F125" s="47"/>
      <c r="G125" s="47">
        <v>635</v>
      </c>
      <c r="H125" s="47">
        <v>636</v>
      </c>
      <c r="I125" s="47">
        <v>633</v>
      </c>
      <c r="J125" s="47">
        <v>1</v>
      </c>
    </row>
    <row r="126" spans="1:10">
      <c r="A126" s="47"/>
      <c r="B126" s="47"/>
      <c r="C126" s="47"/>
      <c r="D126" s="47"/>
      <c r="E126" s="47"/>
      <c r="F126" s="47"/>
      <c r="G126" s="47">
        <v>637</v>
      </c>
      <c r="H126" s="47">
        <v>638</v>
      </c>
      <c r="I126" s="47">
        <v>635</v>
      </c>
      <c r="J126" s="47">
        <v>1</v>
      </c>
    </row>
    <row r="127" spans="1:10">
      <c r="A127" s="47"/>
      <c r="B127" s="47"/>
      <c r="C127" s="47"/>
      <c r="D127" s="47"/>
      <c r="E127" s="47"/>
      <c r="F127" s="47"/>
      <c r="G127" s="47">
        <v>639</v>
      </c>
      <c r="H127" s="47">
        <v>640</v>
      </c>
      <c r="I127" s="47">
        <v>637</v>
      </c>
      <c r="J127" s="47">
        <v>1</v>
      </c>
    </row>
    <row r="128" spans="1:10">
      <c r="A128" s="47"/>
      <c r="B128" s="47"/>
      <c r="C128" s="47"/>
      <c r="D128" s="47"/>
      <c r="E128" s="47"/>
      <c r="F128" s="47"/>
      <c r="G128" s="47">
        <v>641</v>
      </c>
      <c r="H128" s="47">
        <v>642</v>
      </c>
      <c r="I128" s="47">
        <v>639</v>
      </c>
      <c r="J128" s="47">
        <v>1</v>
      </c>
    </row>
    <row r="129" spans="1:10">
      <c r="A129" s="47"/>
      <c r="B129" s="47"/>
      <c r="C129" s="47"/>
      <c r="D129" s="47"/>
      <c r="E129" s="47"/>
      <c r="F129" s="47"/>
      <c r="G129" s="47">
        <v>643</v>
      </c>
      <c r="H129" s="47">
        <v>644</v>
      </c>
      <c r="I129" s="47">
        <v>641</v>
      </c>
      <c r="J129" s="47">
        <v>1</v>
      </c>
    </row>
    <row r="130" spans="1:10">
      <c r="A130" s="47"/>
      <c r="B130" s="47"/>
      <c r="C130" s="47"/>
      <c r="D130" s="47"/>
      <c r="E130" s="47"/>
      <c r="F130" s="47"/>
      <c r="G130" s="47">
        <v>645</v>
      </c>
      <c r="H130" s="47">
        <v>646</v>
      </c>
      <c r="I130" s="47">
        <v>643</v>
      </c>
      <c r="J130" s="47">
        <v>1</v>
      </c>
    </row>
    <row r="131" spans="1:10">
      <c r="A131" s="47"/>
      <c r="B131" s="47"/>
      <c r="C131" s="47"/>
      <c r="D131" s="47"/>
      <c r="E131" s="47"/>
      <c r="F131" s="47"/>
      <c r="G131" s="47">
        <v>647</v>
      </c>
      <c r="H131" s="47">
        <v>648</v>
      </c>
      <c r="I131" s="47">
        <v>645</v>
      </c>
      <c r="J131" s="47">
        <v>1</v>
      </c>
    </row>
    <row r="132" spans="1:10">
      <c r="A132" s="47"/>
      <c r="B132" s="47"/>
      <c r="C132" s="47"/>
      <c r="D132" s="47"/>
      <c r="E132" s="47"/>
      <c r="F132" s="47"/>
      <c r="G132" s="47">
        <v>649</v>
      </c>
      <c r="H132" s="47">
        <v>650</v>
      </c>
      <c r="I132" s="47">
        <v>647</v>
      </c>
      <c r="J132" s="47">
        <v>1</v>
      </c>
    </row>
    <row r="133" spans="1:10">
      <c r="A133" s="47"/>
      <c r="B133" s="47"/>
      <c r="C133" s="47"/>
      <c r="D133" s="47"/>
      <c r="E133" s="47"/>
      <c r="F133" s="47"/>
      <c r="G133" s="47">
        <v>651</v>
      </c>
      <c r="H133" s="47">
        <v>652</v>
      </c>
      <c r="I133" s="47">
        <v>649</v>
      </c>
      <c r="J133" s="47">
        <v>1</v>
      </c>
    </row>
    <row r="134" spans="1:10">
      <c r="A134" s="47"/>
      <c r="B134" s="47"/>
      <c r="C134" s="47"/>
      <c r="D134" s="47"/>
      <c r="E134" s="47"/>
      <c r="F134" s="47"/>
      <c r="G134" s="47">
        <v>653</v>
      </c>
      <c r="H134" s="47">
        <v>654</v>
      </c>
      <c r="I134" s="47">
        <v>651</v>
      </c>
      <c r="J134" s="47">
        <v>1</v>
      </c>
    </row>
    <row r="135" spans="1:10">
      <c r="A135" s="47"/>
      <c r="B135" s="47"/>
      <c r="C135" s="47"/>
      <c r="D135" s="47"/>
      <c r="E135" s="47"/>
      <c r="F135" s="47"/>
      <c r="G135" s="47">
        <v>655</v>
      </c>
      <c r="H135" s="47">
        <v>656</v>
      </c>
      <c r="I135" s="47">
        <v>653</v>
      </c>
      <c r="J135" s="47">
        <v>1</v>
      </c>
    </row>
    <row r="136" spans="1:10">
      <c r="A136" s="47"/>
      <c r="B136" s="47"/>
      <c r="C136" s="47"/>
      <c r="D136" s="47"/>
      <c r="E136" s="47"/>
      <c r="F136" s="47"/>
      <c r="G136" s="47">
        <v>657</v>
      </c>
      <c r="H136" s="47">
        <v>658</v>
      </c>
      <c r="I136" s="47">
        <v>655</v>
      </c>
      <c r="J136" s="47">
        <v>1</v>
      </c>
    </row>
    <row r="137" spans="1:10">
      <c r="A137" s="47"/>
      <c r="B137" s="47"/>
      <c r="C137" s="47"/>
      <c r="D137" s="47"/>
      <c r="E137" s="47"/>
      <c r="F137" s="47"/>
      <c r="G137" s="47">
        <v>659</v>
      </c>
      <c r="H137" s="47">
        <v>660</v>
      </c>
      <c r="I137" s="47">
        <v>657</v>
      </c>
      <c r="J137" s="47">
        <v>1</v>
      </c>
    </row>
    <row r="138" spans="1:10">
      <c r="A138" s="47"/>
      <c r="B138" s="47"/>
      <c r="C138" s="47"/>
      <c r="D138" s="47"/>
      <c r="E138" s="47"/>
      <c r="F138" s="47"/>
      <c r="G138" s="47">
        <v>661</v>
      </c>
      <c r="H138" s="47">
        <v>662</v>
      </c>
      <c r="I138" s="47">
        <v>663</v>
      </c>
      <c r="J138" s="47">
        <v>1</v>
      </c>
    </row>
    <row r="139" spans="1:10">
      <c r="A139" s="47"/>
      <c r="B139" s="47"/>
      <c r="C139" s="47"/>
      <c r="D139" s="47"/>
      <c r="E139" s="47"/>
      <c r="F139" s="47"/>
      <c r="G139" s="47">
        <v>664</v>
      </c>
      <c r="H139" s="47">
        <v>665</v>
      </c>
      <c r="I139" s="47">
        <v>661</v>
      </c>
      <c r="J139" s="47">
        <v>1</v>
      </c>
    </row>
    <row r="140" spans="1:10">
      <c r="A140" s="47"/>
      <c r="B140" s="47"/>
      <c r="C140" s="47"/>
      <c r="D140" s="47"/>
      <c r="E140" s="47"/>
      <c r="F140" s="47"/>
      <c r="G140" s="47">
        <v>666</v>
      </c>
      <c r="H140" s="47">
        <v>667</v>
      </c>
      <c r="I140" s="47">
        <v>664</v>
      </c>
      <c r="J140" s="47">
        <v>1</v>
      </c>
    </row>
    <row r="141" spans="1:10">
      <c r="A141" s="47"/>
      <c r="B141" s="47"/>
      <c r="C141" s="47"/>
      <c r="D141" s="47"/>
      <c r="E141" s="47"/>
      <c r="F141" s="47"/>
      <c r="G141" s="47">
        <v>668</v>
      </c>
      <c r="H141" s="47">
        <v>669</v>
      </c>
      <c r="I141" s="47">
        <v>666</v>
      </c>
      <c r="J141" s="47">
        <v>1</v>
      </c>
    </row>
    <row r="142" spans="1:10">
      <c r="A142" s="47"/>
      <c r="B142" s="47"/>
      <c r="C142" s="47"/>
      <c r="D142" s="47"/>
      <c r="E142" s="47"/>
      <c r="F142" s="47"/>
      <c r="G142" s="47">
        <v>670</v>
      </c>
      <c r="H142" s="47">
        <v>671</v>
      </c>
      <c r="I142" s="47">
        <v>668</v>
      </c>
      <c r="J142" s="47">
        <v>1</v>
      </c>
    </row>
    <row r="143" spans="1:10">
      <c r="A143" s="47"/>
      <c r="B143" s="47"/>
      <c r="C143" s="47"/>
      <c r="D143" s="47"/>
      <c r="E143" s="47"/>
      <c r="F143" s="47"/>
      <c r="G143" s="47">
        <v>672</v>
      </c>
      <c r="H143" s="47">
        <v>673</v>
      </c>
      <c r="I143" s="47">
        <v>670</v>
      </c>
      <c r="J143" s="47">
        <v>1</v>
      </c>
    </row>
    <row r="144" spans="1:10">
      <c r="A144" s="47"/>
      <c r="B144" s="47"/>
      <c r="C144" s="47"/>
      <c r="D144" s="47"/>
      <c r="E144" s="47"/>
      <c r="F144" s="47"/>
      <c r="G144" s="47">
        <v>674</v>
      </c>
      <c r="H144" s="47">
        <v>675</v>
      </c>
      <c r="I144" s="47">
        <v>672</v>
      </c>
      <c r="J144" s="47">
        <v>1</v>
      </c>
    </row>
    <row r="145" spans="1:10">
      <c r="A145" s="47"/>
      <c r="B145" s="47"/>
      <c r="C145" s="47"/>
      <c r="D145" s="47"/>
      <c r="E145" s="47"/>
      <c r="F145" s="47"/>
      <c r="G145" s="47">
        <v>676</v>
      </c>
      <c r="H145" s="47">
        <v>677</v>
      </c>
      <c r="I145" s="47">
        <v>674</v>
      </c>
      <c r="J145" s="47">
        <v>1</v>
      </c>
    </row>
    <row r="146" spans="1:10">
      <c r="A146" s="47"/>
      <c r="B146" s="47"/>
      <c r="C146" s="47"/>
      <c r="D146" s="47"/>
      <c r="E146" s="47"/>
      <c r="F146" s="47"/>
      <c r="G146" s="47">
        <v>678</v>
      </c>
      <c r="H146" s="47">
        <v>679</v>
      </c>
      <c r="I146" s="47">
        <v>676</v>
      </c>
      <c r="J146" s="47">
        <v>1</v>
      </c>
    </row>
    <row r="147" spans="1:10">
      <c r="A147" s="47"/>
      <c r="B147" s="47"/>
      <c r="C147" s="47"/>
      <c r="D147" s="47"/>
      <c r="E147" s="47"/>
      <c r="F147" s="47"/>
      <c r="G147" s="47">
        <v>680</v>
      </c>
      <c r="H147" s="47">
        <v>681</v>
      </c>
      <c r="I147" s="47">
        <v>678</v>
      </c>
      <c r="J147" s="47">
        <v>1</v>
      </c>
    </row>
    <row r="148" spans="1:10">
      <c r="A148" s="47"/>
      <c r="B148" s="47"/>
      <c r="C148" s="47"/>
      <c r="D148" s="47"/>
      <c r="E148" s="47"/>
      <c r="F148" s="47"/>
      <c r="G148" s="47">
        <v>682</v>
      </c>
      <c r="H148" s="47">
        <v>683</v>
      </c>
      <c r="I148" s="47">
        <v>680</v>
      </c>
      <c r="J148" s="47">
        <v>1</v>
      </c>
    </row>
    <row r="149" spans="1:10">
      <c r="A149" s="47"/>
      <c r="B149" s="47"/>
      <c r="C149" s="47"/>
      <c r="D149" s="47"/>
      <c r="E149" s="47"/>
      <c r="F149" s="47"/>
      <c r="G149" s="47">
        <v>684</v>
      </c>
      <c r="H149" s="47">
        <v>685</v>
      </c>
      <c r="I149" s="47">
        <v>682</v>
      </c>
      <c r="J149" s="47">
        <v>1</v>
      </c>
    </row>
    <row r="150" spans="1:10">
      <c r="A150" s="47"/>
      <c r="B150" s="47"/>
      <c r="C150" s="47"/>
      <c r="D150" s="47"/>
      <c r="E150" s="47"/>
      <c r="F150" s="47"/>
      <c r="G150" s="47">
        <v>686</v>
      </c>
      <c r="H150" s="47">
        <v>687</v>
      </c>
      <c r="I150" s="47">
        <v>684</v>
      </c>
      <c r="J150" s="47">
        <v>1</v>
      </c>
    </row>
    <row r="151" spans="1:10">
      <c r="A151" s="47"/>
      <c r="B151" s="47"/>
      <c r="C151" s="47"/>
      <c r="D151" s="47"/>
      <c r="E151" s="47"/>
      <c r="F151" s="47"/>
      <c r="G151" s="47">
        <v>688</v>
      </c>
      <c r="H151" s="47">
        <v>689</v>
      </c>
      <c r="I151" s="47">
        <v>686</v>
      </c>
      <c r="J151" s="47">
        <v>1</v>
      </c>
    </row>
    <row r="152" spans="1:10">
      <c r="A152" s="47"/>
      <c r="B152" s="47"/>
      <c r="C152" s="47"/>
      <c r="D152" s="47"/>
      <c r="E152" s="47"/>
      <c r="F152" s="47"/>
      <c r="G152" s="47">
        <v>690</v>
      </c>
      <c r="H152" s="47">
        <v>691</v>
      </c>
      <c r="I152" s="47">
        <v>688</v>
      </c>
      <c r="J152" s="47">
        <v>1</v>
      </c>
    </row>
    <row r="153" spans="1:10">
      <c r="A153" s="47"/>
      <c r="B153" s="47"/>
      <c r="C153" s="47"/>
      <c r="D153" s="47"/>
      <c r="E153" s="47"/>
      <c r="F153" s="47"/>
      <c r="G153" s="47">
        <v>692</v>
      </c>
      <c r="H153" s="47">
        <v>693</v>
      </c>
      <c r="I153" s="47">
        <v>690</v>
      </c>
      <c r="J153" s="47">
        <v>1</v>
      </c>
    </row>
    <row r="154" spans="1:10">
      <c r="A154" s="47"/>
      <c r="B154" s="47"/>
      <c r="C154" s="47"/>
      <c r="D154" s="47"/>
      <c r="E154" s="47"/>
      <c r="F154" s="47"/>
      <c r="G154" s="47">
        <v>694</v>
      </c>
      <c r="H154" s="47">
        <v>695</v>
      </c>
      <c r="I154" s="47">
        <v>692</v>
      </c>
      <c r="J154" s="47">
        <v>1</v>
      </c>
    </row>
    <row r="155" spans="1:10">
      <c r="A155" s="47"/>
      <c r="B155" s="47"/>
      <c r="C155" s="47"/>
      <c r="D155" s="47"/>
      <c r="E155" s="47"/>
      <c r="F155" s="47"/>
      <c r="G155" s="47">
        <v>696</v>
      </c>
      <c r="H155" s="47">
        <v>697</v>
      </c>
      <c r="I155" s="47">
        <v>694</v>
      </c>
      <c r="J155" s="47">
        <v>1</v>
      </c>
    </row>
    <row r="156" spans="1:10">
      <c r="A156" s="47"/>
      <c r="B156" s="47"/>
      <c r="C156" s="47"/>
      <c r="D156" s="47"/>
      <c r="E156" s="47"/>
      <c r="F156" s="47"/>
      <c r="G156" s="47">
        <v>698</v>
      </c>
      <c r="H156" s="47">
        <v>699</v>
      </c>
      <c r="I156" s="47">
        <v>696</v>
      </c>
      <c r="J156" s="47">
        <v>1</v>
      </c>
    </row>
    <row r="157" spans="1:10">
      <c r="A157" s="47"/>
      <c r="B157" s="47"/>
      <c r="C157" s="47"/>
      <c r="D157" s="47"/>
      <c r="E157" s="47"/>
      <c r="F157" s="47"/>
      <c r="G157" s="47">
        <v>700</v>
      </c>
      <c r="H157" s="47">
        <v>701</v>
      </c>
      <c r="I157" s="47">
        <v>698</v>
      </c>
      <c r="J157" s="47">
        <v>1</v>
      </c>
    </row>
    <row r="158" spans="1:10">
      <c r="A158" s="47"/>
      <c r="B158" s="47"/>
      <c r="C158" s="47"/>
      <c r="D158" s="47"/>
      <c r="E158" s="47"/>
      <c r="F158" s="47"/>
      <c r="G158" s="47">
        <v>702</v>
      </c>
      <c r="H158" s="47">
        <v>703</v>
      </c>
      <c r="I158" s="47">
        <v>700</v>
      </c>
      <c r="J158" s="47">
        <v>1</v>
      </c>
    </row>
    <row r="159" spans="1:10">
      <c r="A159" s="47"/>
      <c r="B159" s="47"/>
      <c r="C159" s="47"/>
      <c r="D159" s="47"/>
      <c r="E159" s="47"/>
      <c r="F159" s="47"/>
      <c r="G159" s="47">
        <v>704</v>
      </c>
      <c r="H159" s="47">
        <v>705</v>
      </c>
      <c r="I159" s="47">
        <v>702</v>
      </c>
      <c r="J159" s="47">
        <v>1</v>
      </c>
    </row>
    <row r="160" spans="1:10">
      <c r="A160" s="47"/>
      <c r="B160" s="47"/>
      <c r="C160" s="47"/>
      <c r="D160" s="47"/>
      <c r="E160" s="47"/>
      <c r="F160" s="47"/>
      <c r="G160" s="47">
        <v>706</v>
      </c>
      <c r="H160" s="47">
        <v>707</v>
      </c>
      <c r="I160" s="47">
        <v>704</v>
      </c>
      <c r="J160" s="47">
        <v>1</v>
      </c>
    </row>
    <row r="161" spans="1:10">
      <c r="A161" s="47"/>
      <c r="B161" s="47"/>
      <c r="C161" s="47"/>
      <c r="D161" s="47"/>
      <c r="E161" s="47"/>
      <c r="F161" s="47"/>
      <c r="G161" s="47">
        <v>708</v>
      </c>
      <c r="H161" s="47">
        <v>709</v>
      </c>
      <c r="I161" s="47">
        <v>706</v>
      </c>
      <c r="J161" s="47">
        <v>1</v>
      </c>
    </row>
    <row r="162" spans="1:10">
      <c r="A162" s="47"/>
      <c r="B162" s="47"/>
      <c r="C162" s="47"/>
      <c r="D162" s="47"/>
      <c r="E162" s="47"/>
      <c r="F162" s="47"/>
      <c r="G162" s="47">
        <v>710</v>
      </c>
      <c r="H162" s="47">
        <v>711</v>
      </c>
      <c r="I162" s="47">
        <v>708</v>
      </c>
      <c r="J162" s="47">
        <v>1</v>
      </c>
    </row>
    <row r="163" spans="1:10">
      <c r="A163" s="47"/>
      <c r="B163" s="47"/>
      <c r="C163" s="47"/>
      <c r="D163" s="47"/>
      <c r="E163" s="47"/>
      <c r="F163" s="47"/>
      <c r="G163" s="47">
        <v>712</v>
      </c>
      <c r="H163" s="47">
        <v>713</v>
      </c>
      <c r="I163" s="47">
        <v>710</v>
      </c>
      <c r="J163" s="47">
        <v>1</v>
      </c>
    </row>
    <row r="164" spans="1:10">
      <c r="A164" s="47"/>
      <c r="B164" s="47"/>
      <c r="C164" s="47"/>
      <c r="D164" s="47"/>
      <c r="E164" s="47"/>
      <c r="F164" s="47"/>
      <c r="G164" s="47">
        <v>714</v>
      </c>
      <c r="H164" s="47">
        <v>715</v>
      </c>
      <c r="I164" s="47">
        <v>712</v>
      </c>
      <c r="J164" s="47">
        <v>1</v>
      </c>
    </row>
    <row r="165" spans="1:10">
      <c r="A165" s="47"/>
      <c r="B165" s="47"/>
      <c r="C165" s="47"/>
      <c r="D165" s="47"/>
      <c r="E165" s="47"/>
      <c r="F165" s="47"/>
      <c r="G165" s="47">
        <v>716</v>
      </c>
      <c r="H165" s="47">
        <v>717</v>
      </c>
      <c r="I165" s="47">
        <v>714</v>
      </c>
      <c r="J165" s="47">
        <v>1</v>
      </c>
    </row>
    <row r="166" spans="1:10">
      <c r="A166" s="47"/>
      <c r="B166" s="47"/>
      <c r="C166" s="47"/>
      <c r="D166" s="47"/>
      <c r="E166" s="47"/>
      <c r="F166" s="47"/>
      <c r="G166" s="47">
        <v>718</v>
      </c>
      <c r="H166" s="47">
        <v>719</v>
      </c>
      <c r="I166" s="47">
        <v>716</v>
      </c>
      <c r="J166" s="47">
        <v>1</v>
      </c>
    </row>
    <row r="167" spans="1:10">
      <c r="A167" s="47"/>
      <c r="B167" s="47"/>
      <c r="C167" s="47"/>
      <c r="D167" s="47"/>
      <c r="E167" s="47"/>
      <c r="F167" s="47"/>
      <c r="G167" s="47">
        <v>720</v>
      </c>
      <c r="H167" s="47">
        <v>721</v>
      </c>
      <c r="I167" s="47">
        <v>718</v>
      </c>
      <c r="J167" s="47">
        <v>1</v>
      </c>
    </row>
    <row r="168" spans="1:10">
      <c r="A168" s="47"/>
      <c r="B168" s="47"/>
      <c r="C168" s="47"/>
      <c r="D168" s="47"/>
      <c r="E168" s="47"/>
      <c r="F168" s="47"/>
      <c r="G168" s="47">
        <v>722</v>
      </c>
      <c r="H168" s="47">
        <v>723</v>
      </c>
      <c r="I168" s="47">
        <v>720</v>
      </c>
      <c r="J168" s="47">
        <v>1</v>
      </c>
    </row>
    <row r="169" spans="1:10">
      <c r="A169" s="47"/>
      <c r="B169" s="47"/>
      <c r="C169" s="47"/>
      <c r="D169" s="47"/>
      <c r="E169" s="47"/>
      <c r="F169" s="47"/>
      <c r="G169" s="47">
        <v>724</v>
      </c>
      <c r="H169" s="47">
        <v>725</v>
      </c>
      <c r="I169" s="47">
        <v>722</v>
      </c>
      <c r="J169" s="47">
        <v>1</v>
      </c>
    </row>
    <row r="170" spans="1:10">
      <c r="A170" s="47"/>
      <c r="B170" s="47"/>
      <c r="C170" s="47"/>
      <c r="D170" s="47"/>
      <c r="E170" s="47"/>
      <c r="F170" s="47"/>
      <c r="G170" s="47">
        <v>726</v>
      </c>
      <c r="H170" s="47">
        <v>727</v>
      </c>
      <c r="I170" s="47">
        <v>724</v>
      </c>
      <c r="J170" s="47">
        <v>1</v>
      </c>
    </row>
    <row r="171" spans="1:10">
      <c r="A171" s="47"/>
      <c r="B171" s="47"/>
      <c r="C171" s="47"/>
      <c r="D171" s="47"/>
      <c r="E171" s="47"/>
      <c r="F171" s="47"/>
      <c r="G171" s="47">
        <v>728</v>
      </c>
      <c r="H171" s="47">
        <v>729</v>
      </c>
      <c r="I171" s="47">
        <v>726</v>
      </c>
      <c r="J171" s="47">
        <v>1</v>
      </c>
    </row>
    <row r="172" spans="1:10">
      <c r="A172" s="47"/>
      <c r="B172" s="47"/>
      <c r="C172" s="47"/>
      <c r="D172" s="47"/>
      <c r="E172" s="47"/>
      <c r="F172" s="47"/>
      <c r="G172" s="47">
        <v>730</v>
      </c>
      <c r="H172" s="47">
        <v>731</v>
      </c>
      <c r="I172" s="47">
        <v>732</v>
      </c>
      <c r="J172" s="47">
        <v>1</v>
      </c>
    </row>
    <row r="173" spans="1:10">
      <c r="A173" s="47"/>
      <c r="B173" s="47"/>
      <c r="C173" s="47"/>
      <c r="D173" s="47"/>
      <c r="E173" s="47"/>
      <c r="F173" s="47"/>
      <c r="G173" s="47">
        <v>733</v>
      </c>
      <c r="H173" s="47">
        <v>734</v>
      </c>
      <c r="I173" s="47">
        <v>730</v>
      </c>
      <c r="J173" s="47">
        <v>1</v>
      </c>
    </row>
    <row r="174" spans="1:10">
      <c r="A174" s="47"/>
      <c r="B174" s="47"/>
      <c r="C174" s="47"/>
      <c r="D174" s="47"/>
      <c r="E174" s="47"/>
      <c r="F174" s="47"/>
      <c r="G174" s="47">
        <v>735</v>
      </c>
      <c r="H174" s="47">
        <v>736</v>
      </c>
      <c r="I174" s="47">
        <v>733</v>
      </c>
      <c r="J174" s="47">
        <v>1</v>
      </c>
    </row>
    <row r="175" spans="1:10">
      <c r="A175" s="47"/>
      <c r="B175" s="47"/>
      <c r="C175" s="47"/>
      <c r="D175" s="47"/>
      <c r="E175" s="47"/>
      <c r="F175" s="47"/>
      <c r="G175" s="47">
        <v>737</v>
      </c>
      <c r="H175" s="47">
        <v>738</v>
      </c>
      <c r="I175" s="47">
        <v>735</v>
      </c>
      <c r="J175" s="47">
        <v>1</v>
      </c>
    </row>
    <row r="176" spans="1:10">
      <c r="A176" s="47"/>
      <c r="B176" s="47"/>
      <c r="C176" s="47"/>
      <c r="D176" s="47"/>
      <c r="E176" s="47"/>
      <c r="F176" s="47"/>
      <c r="G176" s="47">
        <v>739</v>
      </c>
      <c r="H176" s="47">
        <v>740</v>
      </c>
      <c r="I176" s="47">
        <v>737</v>
      </c>
      <c r="J176" s="47">
        <v>1</v>
      </c>
    </row>
    <row r="177" spans="1:10">
      <c r="A177" s="47"/>
      <c r="B177" s="47"/>
      <c r="C177" s="47"/>
      <c r="D177" s="47"/>
      <c r="E177" s="47"/>
      <c r="F177" s="47"/>
      <c r="G177" s="47">
        <v>741</v>
      </c>
      <c r="H177" s="47">
        <v>742</v>
      </c>
      <c r="I177" s="47">
        <v>739</v>
      </c>
      <c r="J177" s="47">
        <v>1</v>
      </c>
    </row>
    <row r="178" spans="1:10">
      <c r="A178" s="47"/>
      <c r="B178" s="47"/>
      <c r="C178" s="47"/>
      <c r="D178" s="47"/>
      <c r="E178" s="47"/>
      <c r="F178" s="47"/>
      <c r="G178" s="47">
        <v>743</v>
      </c>
      <c r="H178" s="47">
        <v>744</v>
      </c>
      <c r="I178" s="47">
        <v>741</v>
      </c>
      <c r="J178" s="47">
        <v>1</v>
      </c>
    </row>
    <row r="179" spans="1:10">
      <c r="A179" s="47"/>
      <c r="B179" s="47"/>
      <c r="C179" s="47"/>
      <c r="D179" s="47"/>
      <c r="E179" s="47"/>
      <c r="F179" s="47"/>
      <c r="G179" s="47">
        <v>745</v>
      </c>
      <c r="H179" s="47">
        <v>746</v>
      </c>
      <c r="I179" s="47">
        <v>743</v>
      </c>
      <c r="J179" s="47">
        <v>1</v>
      </c>
    </row>
    <row r="180" spans="1:10">
      <c r="A180" s="47"/>
      <c r="B180" s="47"/>
      <c r="C180" s="47"/>
      <c r="D180" s="47"/>
      <c r="E180" s="47"/>
      <c r="F180" s="47"/>
      <c r="G180" s="47">
        <v>747</v>
      </c>
      <c r="H180" s="47">
        <v>748</v>
      </c>
      <c r="I180" s="47">
        <v>745</v>
      </c>
      <c r="J180" s="47">
        <v>1</v>
      </c>
    </row>
    <row r="181" spans="1:10">
      <c r="A181" s="47"/>
      <c r="B181" s="47"/>
      <c r="C181" s="47"/>
      <c r="D181" s="47"/>
      <c r="E181" s="47"/>
      <c r="F181" s="47"/>
      <c r="G181" s="47">
        <v>749</v>
      </c>
      <c r="H181" s="47">
        <v>750</v>
      </c>
      <c r="I181" s="47">
        <v>747</v>
      </c>
      <c r="J181" s="47">
        <v>1</v>
      </c>
    </row>
    <row r="182" spans="1:10">
      <c r="A182" s="47"/>
      <c r="B182" s="47"/>
      <c r="C182" s="47"/>
      <c r="D182" s="47"/>
      <c r="E182" s="47"/>
      <c r="F182" s="47"/>
      <c r="G182" s="47">
        <v>751</v>
      </c>
      <c r="H182" s="47">
        <v>752</v>
      </c>
      <c r="I182" s="47">
        <v>749</v>
      </c>
      <c r="J182" s="47">
        <v>1</v>
      </c>
    </row>
    <row r="183" spans="1:10">
      <c r="A183" s="47"/>
      <c r="B183" s="47"/>
      <c r="C183" s="47"/>
      <c r="D183" s="47"/>
      <c r="E183" s="47"/>
      <c r="F183" s="47"/>
      <c r="G183" s="47">
        <v>753</v>
      </c>
      <c r="H183" s="47">
        <v>754</v>
      </c>
      <c r="I183" s="47">
        <v>751</v>
      </c>
      <c r="J183" s="47">
        <v>1</v>
      </c>
    </row>
    <row r="184" spans="1:10">
      <c r="A184" s="47"/>
      <c r="B184" s="47"/>
      <c r="C184" s="47"/>
      <c r="D184" s="47"/>
      <c r="E184" s="47"/>
      <c r="F184" s="47"/>
      <c r="G184" s="47">
        <v>755</v>
      </c>
      <c r="H184" s="47">
        <v>756</v>
      </c>
      <c r="I184" s="47">
        <v>753</v>
      </c>
      <c r="J184" s="47">
        <v>1</v>
      </c>
    </row>
    <row r="185" spans="1:10">
      <c r="A185" s="47"/>
      <c r="B185" s="47"/>
      <c r="C185" s="47"/>
      <c r="D185" s="47"/>
      <c r="E185" s="47"/>
      <c r="F185" s="47"/>
      <c r="G185" s="47">
        <v>757</v>
      </c>
      <c r="H185" s="47">
        <v>758</v>
      </c>
      <c r="I185" s="47">
        <v>755</v>
      </c>
      <c r="J185" s="47">
        <v>1</v>
      </c>
    </row>
    <row r="186" spans="1:10">
      <c r="A186" s="47"/>
      <c r="B186" s="47"/>
      <c r="C186" s="47"/>
      <c r="D186" s="47"/>
      <c r="E186" s="47"/>
      <c r="F186" s="47"/>
      <c r="G186" s="47">
        <v>759</v>
      </c>
      <c r="H186" s="47">
        <v>760</v>
      </c>
      <c r="I186" s="47">
        <v>757</v>
      </c>
      <c r="J186" s="47">
        <v>1</v>
      </c>
    </row>
    <row r="187" spans="1:10">
      <c r="A187" s="47"/>
      <c r="B187" s="47"/>
      <c r="C187" s="47"/>
      <c r="D187" s="47"/>
      <c r="E187" s="47"/>
      <c r="F187" s="47"/>
      <c r="G187" s="47">
        <v>761</v>
      </c>
      <c r="H187" s="47">
        <v>762</v>
      </c>
      <c r="I187" s="47">
        <v>759</v>
      </c>
      <c r="J187" s="47">
        <v>1</v>
      </c>
    </row>
    <row r="188" spans="1:10">
      <c r="A188" s="47"/>
      <c r="B188" s="47"/>
      <c r="C188" s="47"/>
      <c r="D188" s="47"/>
      <c r="E188" s="47"/>
      <c r="F188" s="47"/>
      <c r="G188" s="47">
        <v>763</v>
      </c>
      <c r="H188" s="47">
        <v>764</v>
      </c>
      <c r="I188" s="47">
        <v>761</v>
      </c>
      <c r="J188" s="47">
        <v>1</v>
      </c>
    </row>
    <row r="189" spans="1:10">
      <c r="A189" s="47"/>
      <c r="B189" s="47"/>
      <c r="C189" s="47"/>
      <c r="D189" s="47"/>
      <c r="E189" s="47"/>
      <c r="F189" s="47"/>
      <c r="G189" s="47">
        <v>765</v>
      </c>
      <c r="H189" s="47">
        <v>766</v>
      </c>
      <c r="I189" s="47">
        <v>763</v>
      </c>
      <c r="J189" s="47">
        <v>1</v>
      </c>
    </row>
    <row r="190" spans="1:10">
      <c r="A190" s="47"/>
      <c r="B190" s="47"/>
      <c r="C190" s="47"/>
      <c r="D190" s="47"/>
      <c r="E190" s="47"/>
      <c r="F190" s="47"/>
      <c r="G190" s="47">
        <v>767</v>
      </c>
      <c r="H190" s="47">
        <v>768</v>
      </c>
      <c r="I190" s="47">
        <v>765</v>
      </c>
      <c r="J190" s="47">
        <v>1</v>
      </c>
    </row>
    <row r="191" spans="1:10">
      <c r="A191" s="47"/>
      <c r="B191" s="47"/>
      <c r="C191" s="47"/>
      <c r="D191" s="47"/>
      <c r="E191" s="47"/>
      <c r="F191" s="47"/>
      <c r="G191" s="47">
        <v>769</v>
      </c>
      <c r="H191" s="47">
        <v>770</v>
      </c>
      <c r="I191" s="47">
        <v>767</v>
      </c>
      <c r="J191" s="47">
        <v>1</v>
      </c>
    </row>
    <row r="192" spans="1:10">
      <c r="A192" s="47"/>
      <c r="B192" s="47"/>
      <c r="C192" s="47"/>
      <c r="D192" s="47"/>
      <c r="E192" s="47"/>
      <c r="F192" s="47"/>
      <c r="G192" s="47">
        <v>771</v>
      </c>
      <c r="H192" s="47">
        <v>772</v>
      </c>
      <c r="I192" s="47">
        <v>769</v>
      </c>
      <c r="J192" s="47">
        <v>1</v>
      </c>
    </row>
    <row r="193" spans="1:10">
      <c r="A193" s="47"/>
      <c r="B193" s="47"/>
      <c r="C193" s="47"/>
      <c r="D193" s="47"/>
      <c r="E193" s="47"/>
      <c r="F193" s="47"/>
      <c r="G193" s="47">
        <v>773</v>
      </c>
      <c r="H193" s="47">
        <v>774</v>
      </c>
      <c r="I193" s="47">
        <v>771</v>
      </c>
      <c r="J193" s="47">
        <v>1</v>
      </c>
    </row>
    <row r="194" spans="1:10">
      <c r="A194" s="47"/>
      <c r="B194" s="47"/>
      <c r="C194" s="47"/>
      <c r="D194" s="47"/>
      <c r="E194" s="47"/>
      <c r="F194" s="47"/>
      <c r="G194" s="47">
        <v>775</v>
      </c>
      <c r="H194" s="47">
        <v>776</v>
      </c>
      <c r="I194" s="47">
        <v>773</v>
      </c>
      <c r="J194" s="47">
        <v>1</v>
      </c>
    </row>
    <row r="195" spans="1:10">
      <c r="A195" s="47"/>
      <c r="B195" s="47"/>
      <c r="C195" s="47"/>
      <c r="D195" s="47"/>
      <c r="E195" s="47"/>
      <c r="F195" s="47"/>
      <c r="G195" s="47">
        <v>777</v>
      </c>
      <c r="H195" s="47">
        <v>778</v>
      </c>
      <c r="I195" s="47">
        <v>775</v>
      </c>
      <c r="J195" s="47">
        <v>1</v>
      </c>
    </row>
    <row r="196" spans="1:10">
      <c r="A196" s="47"/>
      <c r="B196" s="47"/>
      <c r="C196" s="47"/>
      <c r="D196" s="47"/>
      <c r="E196" s="47"/>
      <c r="F196" s="47"/>
      <c r="G196" s="47">
        <v>779</v>
      </c>
      <c r="H196" s="47">
        <v>780</v>
      </c>
      <c r="I196" s="47">
        <v>777</v>
      </c>
      <c r="J196" s="47">
        <v>1</v>
      </c>
    </row>
    <row r="197" spans="1:10">
      <c r="A197" s="47"/>
      <c r="B197" s="47"/>
      <c r="C197" s="47"/>
      <c r="D197" s="47"/>
      <c r="E197" s="47"/>
      <c r="F197" s="47"/>
      <c r="G197" s="47">
        <v>781</v>
      </c>
      <c r="H197" s="47">
        <v>782</v>
      </c>
      <c r="I197" s="47">
        <v>779</v>
      </c>
      <c r="J197" s="47">
        <v>1</v>
      </c>
    </row>
    <row r="198" spans="1:10">
      <c r="A198" s="47"/>
      <c r="B198" s="47"/>
      <c r="C198" s="47"/>
      <c r="D198" s="47"/>
      <c r="E198" s="47"/>
      <c r="F198" s="47"/>
      <c r="G198" s="47">
        <v>783</v>
      </c>
      <c r="H198" s="47">
        <v>784</v>
      </c>
      <c r="I198" s="47">
        <v>781</v>
      </c>
      <c r="J198" s="47">
        <v>1</v>
      </c>
    </row>
    <row r="199" spans="1:10">
      <c r="A199" s="47"/>
      <c r="B199" s="47"/>
      <c r="C199" s="47"/>
      <c r="D199" s="47"/>
      <c r="E199" s="47"/>
      <c r="F199" s="47"/>
      <c r="G199" s="47">
        <v>785</v>
      </c>
      <c r="H199" s="47">
        <v>786</v>
      </c>
      <c r="I199" s="47">
        <v>783</v>
      </c>
      <c r="J199" s="47">
        <v>1</v>
      </c>
    </row>
    <row r="200" spans="1:10">
      <c r="A200" s="47"/>
      <c r="B200" s="47"/>
      <c r="C200" s="47"/>
      <c r="D200" s="47"/>
      <c r="E200" s="47"/>
      <c r="F200" s="47"/>
      <c r="G200" s="47">
        <v>787</v>
      </c>
      <c r="H200" s="47">
        <v>788</v>
      </c>
      <c r="I200" s="47">
        <v>785</v>
      </c>
      <c r="J200" s="47">
        <v>1</v>
      </c>
    </row>
    <row r="201" spans="1:10">
      <c r="G201">
        <v>789</v>
      </c>
      <c r="H201">
        <v>790</v>
      </c>
      <c r="I201">
        <v>787</v>
      </c>
      <c r="J201">
        <v>1</v>
      </c>
    </row>
    <row r="202" spans="1:10">
      <c r="G202">
        <v>791</v>
      </c>
      <c r="H202">
        <v>792</v>
      </c>
      <c r="I202">
        <v>789</v>
      </c>
      <c r="J202">
        <v>1</v>
      </c>
    </row>
    <row r="203" spans="1:10">
      <c r="G203">
        <v>793</v>
      </c>
      <c r="H203">
        <v>794</v>
      </c>
      <c r="I203">
        <v>791</v>
      </c>
      <c r="J203">
        <v>1</v>
      </c>
    </row>
    <row r="204" spans="1:10">
      <c r="G204">
        <v>795</v>
      </c>
      <c r="H204">
        <v>796</v>
      </c>
      <c r="I204">
        <v>793</v>
      </c>
      <c r="J204">
        <v>1</v>
      </c>
    </row>
    <row r="205" spans="1:10">
      <c r="G205">
        <v>797</v>
      </c>
      <c r="H205">
        <v>798</v>
      </c>
      <c r="I205">
        <v>795</v>
      </c>
      <c r="J205">
        <v>1</v>
      </c>
    </row>
    <row r="206" spans="1:10">
      <c r="G206">
        <v>799</v>
      </c>
      <c r="H206">
        <v>800</v>
      </c>
      <c r="I206">
        <v>801</v>
      </c>
      <c r="J206">
        <v>1</v>
      </c>
    </row>
    <row r="207" spans="1:10">
      <c r="G207">
        <v>802</v>
      </c>
      <c r="H207">
        <v>803</v>
      </c>
      <c r="I207">
        <v>799</v>
      </c>
      <c r="J207">
        <v>1</v>
      </c>
    </row>
    <row r="208" spans="1:10">
      <c r="G208">
        <v>804</v>
      </c>
      <c r="H208">
        <v>805</v>
      </c>
      <c r="I208">
        <v>802</v>
      </c>
      <c r="J208">
        <v>1</v>
      </c>
    </row>
    <row r="209" spans="7:10">
      <c r="G209">
        <v>806</v>
      </c>
      <c r="H209">
        <v>807</v>
      </c>
      <c r="I209">
        <v>804</v>
      </c>
      <c r="J209">
        <v>1</v>
      </c>
    </row>
    <row r="210" spans="7:10">
      <c r="G210">
        <v>808</v>
      </c>
      <c r="H210">
        <v>809</v>
      </c>
      <c r="I210">
        <v>806</v>
      </c>
      <c r="J210">
        <v>1</v>
      </c>
    </row>
    <row r="211" spans="7:10">
      <c r="G211">
        <v>810</v>
      </c>
      <c r="H211">
        <v>811</v>
      </c>
      <c r="I211">
        <v>808</v>
      </c>
      <c r="J211">
        <v>1</v>
      </c>
    </row>
    <row r="212" spans="7:10">
      <c r="G212">
        <v>812</v>
      </c>
      <c r="H212">
        <v>813</v>
      </c>
      <c r="I212">
        <v>810</v>
      </c>
      <c r="J212">
        <v>1</v>
      </c>
    </row>
    <row r="213" spans="7:10">
      <c r="G213">
        <v>814</v>
      </c>
      <c r="H213">
        <v>815</v>
      </c>
      <c r="I213">
        <v>812</v>
      </c>
      <c r="J213">
        <v>1</v>
      </c>
    </row>
    <row r="214" spans="7:10">
      <c r="G214">
        <v>816</v>
      </c>
      <c r="H214">
        <v>817</v>
      </c>
      <c r="I214">
        <v>814</v>
      </c>
      <c r="J214">
        <v>1</v>
      </c>
    </row>
    <row r="215" spans="7:10">
      <c r="G215">
        <v>818</v>
      </c>
      <c r="H215">
        <v>819</v>
      </c>
      <c r="I215">
        <v>816</v>
      </c>
      <c r="J215">
        <v>1</v>
      </c>
    </row>
    <row r="216" spans="7:10">
      <c r="G216">
        <v>820</v>
      </c>
      <c r="H216">
        <v>821</v>
      </c>
      <c r="I216">
        <v>818</v>
      </c>
      <c r="J216">
        <v>1</v>
      </c>
    </row>
    <row r="217" spans="7:10">
      <c r="G217">
        <v>822</v>
      </c>
      <c r="H217">
        <v>823</v>
      </c>
      <c r="I217">
        <v>820</v>
      </c>
      <c r="J217">
        <v>1</v>
      </c>
    </row>
    <row r="218" spans="7:10">
      <c r="G218">
        <v>824</v>
      </c>
      <c r="H218">
        <v>825</v>
      </c>
      <c r="I218">
        <v>822</v>
      </c>
      <c r="J218">
        <v>1</v>
      </c>
    </row>
    <row r="219" spans="7:10">
      <c r="G219">
        <v>826</v>
      </c>
      <c r="H219">
        <v>827</v>
      </c>
      <c r="I219">
        <v>824</v>
      </c>
      <c r="J219">
        <v>1</v>
      </c>
    </row>
    <row r="220" spans="7:10">
      <c r="G220">
        <v>828</v>
      </c>
      <c r="H220">
        <v>829</v>
      </c>
      <c r="I220">
        <v>826</v>
      </c>
      <c r="J220">
        <v>1</v>
      </c>
    </row>
    <row r="221" spans="7:10">
      <c r="G221">
        <v>830</v>
      </c>
      <c r="H221">
        <v>831</v>
      </c>
      <c r="I221">
        <v>828</v>
      </c>
      <c r="J221">
        <v>1</v>
      </c>
    </row>
    <row r="222" spans="7:10">
      <c r="G222">
        <v>832</v>
      </c>
      <c r="H222">
        <v>833</v>
      </c>
      <c r="I222">
        <v>830</v>
      </c>
      <c r="J222">
        <v>1</v>
      </c>
    </row>
    <row r="223" spans="7:10">
      <c r="G223">
        <v>834</v>
      </c>
      <c r="H223">
        <v>835</v>
      </c>
      <c r="I223">
        <v>832</v>
      </c>
      <c r="J223">
        <v>1</v>
      </c>
    </row>
    <row r="224" spans="7:10">
      <c r="G224">
        <v>836</v>
      </c>
      <c r="H224">
        <v>837</v>
      </c>
      <c r="I224">
        <v>834</v>
      </c>
      <c r="J224">
        <v>1</v>
      </c>
    </row>
    <row r="225" spans="7:10">
      <c r="G225">
        <v>838</v>
      </c>
      <c r="H225">
        <v>839</v>
      </c>
      <c r="I225">
        <v>836</v>
      </c>
      <c r="J225">
        <v>1</v>
      </c>
    </row>
    <row r="226" spans="7:10">
      <c r="G226">
        <v>840</v>
      </c>
      <c r="H226">
        <v>841</v>
      </c>
      <c r="I226">
        <v>838</v>
      </c>
      <c r="J226">
        <v>1</v>
      </c>
    </row>
    <row r="227" spans="7:10">
      <c r="G227">
        <v>842</v>
      </c>
      <c r="H227">
        <v>843</v>
      </c>
      <c r="I227">
        <v>840</v>
      </c>
      <c r="J227">
        <v>1</v>
      </c>
    </row>
    <row r="228" spans="7:10">
      <c r="G228">
        <v>844</v>
      </c>
      <c r="H228">
        <v>845</v>
      </c>
      <c r="I228">
        <v>842</v>
      </c>
      <c r="J228">
        <v>1</v>
      </c>
    </row>
    <row r="229" spans="7:10">
      <c r="G229">
        <v>846</v>
      </c>
      <c r="H229">
        <v>847</v>
      </c>
      <c r="I229">
        <v>844</v>
      </c>
      <c r="J229">
        <v>1</v>
      </c>
    </row>
    <row r="230" spans="7:10">
      <c r="G230">
        <v>848</v>
      </c>
      <c r="H230">
        <v>849</v>
      </c>
      <c r="I230">
        <v>846</v>
      </c>
      <c r="J230">
        <v>1</v>
      </c>
    </row>
    <row r="231" spans="7:10">
      <c r="G231">
        <v>850</v>
      </c>
      <c r="H231">
        <v>851</v>
      </c>
      <c r="I231">
        <v>848</v>
      </c>
      <c r="J231">
        <v>1</v>
      </c>
    </row>
    <row r="232" spans="7:10">
      <c r="G232">
        <v>852</v>
      </c>
      <c r="H232">
        <v>853</v>
      </c>
      <c r="I232">
        <v>850</v>
      </c>
      <c r="J232">
        <v>1</v>
      </c>
    </row>
    <row r="233" spans="7:10">
      <c r="G233">
        <v>854</v>
      </c>
      <c r="H233">
        <v>855</v>
      </c>
      <c r="I233">
        <v>852</v>
      </c>
      <c r="J233">
        <v>1</v>
      </c>
    </row>
    <row r="234" spans="7:10">
      <c r="G234">
        <v>856</v>
      </c>
      <c r="H234">
        <v>857</v>
      </c>
      <c r="I234">
        <v>854</v>
      </c>
      <c r="J234">
        <v>1</v>
      </c>
    </row>
    <row r="235" spans="7:10">
      <c r="G235">
        <v>858</v>
      </c>
      <c r="H235">
        <v>859</v>
      </c>
      <c r="I235">
        <v>856</v>
      </c>
      <c r="J235">
        <v>1</v>
      </c>
    </row>
    <row r="236" spans="7:10">
      <c r="G236">
        <v>860</v>
      </c>
      <c r="H236">
        <v>861</v>
      </c>
      <c r="I236">
        <v>858</v>
      </c>
      <c r="J236">
        <v>1</v>
      </c>
    </row>
    <row r="237" spans="7:10">
      <c r="G237">
        <v>862</v>
      </c>
      <c r="H237">
        <v>863</v>
      </c>
      <c r="I237">
        <v>860</v>
      </c>
      <c r="J237">
        <v>1</v>
      </c>
    </row>
    <row r="238" spans="7:10">
      <c r="G238">
        <v>864</v>
      </c>
      <c r="H238">
        <v>865</v>
      </c>
      <c r="I238">
        <v>862</v>
      </c>
      <c r="J238">
        <v>1</v>
      </c>
    </row>
    <row r="239" spans="7:10">
      <c r="G239">
        <v>866</v>
      </c>
      <c r="H239">
        <v>867</v>
      </c>
      <c r="I239">
        <v>864</v>
      </c>
      <c r="J239">
        <v>1</v>
      </c>
    </row>
    <row r="240" spans="7:10">
      <c r="G240">
        <v>868</v>
      </c>
      <c r="H240">
        <v>869</v>
      </c>
      <c r="I240">
        <v>870</v>
      </c>
      <c r="J240">
        <v>1</v>
      </c>
    </row>
    <row r="241" spans="7:10">
      <c r="G241">
        <v>871</v>
      </c>
      <c r="H241">
        <v>872</v>
      </c>
      <c r="I241">
        <v>868</v>
      </c>
      <c r="J241">
        <v>1</v>
      </c>
    </row>
    <row r="242" spans="7:10">
      <c r="G242">
        <v>873</v>
      </c>
      <c r="H242">
        <v>874</v>
      </c>
      <c r="I242">
        <v>871</v>
      </c>
      <c r="J242">
        <v>1</v>
      </c>
    </row>
    <row r="243" spans="7:10">
      <c r="G243">
        <v>875</v>
      </c>
      <c r="H243">
        <v>876</v>
      </c>
      <c r="I243">
        <v>873</v>
      </c>
      <c r="J243">
        <v>1</v>
      </c>
    </row>
    <row r="244" spans="7:10">
      <c r="G244">
        <v>877</v>
      </c>
      <c r="H244">
        <v>878</v>
      </c>
      <c r="I244">
        <v>875</v>
      </c>
      <c r="J244">
        <v>1</v>
      </c>
    </row>
    <row r="245" spans="7:10">
      <c r="G245">
        <v>879</v>
      </c>
      <c r="H245">
        <v>880</v>
      </c>
      <c r="I245">
        <v>877</v>
      </c>
      <c r="J245">
        <v>1</v>
      </c>
    </row>
    <row r="246" spans="7:10">
      <c r="G246">
        <v>881</v>
      </c>
      <c r="H246">
        <v>882</v>
      </c>
      <c r="I246">
        <v>879</v>
      </c>
      <c r="J246">
        <v>1</v>
      </c>
    </row>
    <row r="247" spans="7:10">
      <c r="G247">
        <v>883</v>
      </c>
      <c r="H247">
        <v>884</v>
      </c>
      <c r="I247">
        <v>881</v>
      </c>
      <c r="J247">
        <v>1</v>
      </c>
    </row>
    <row r="248" spans="7:10">
      <c r="G248">
        <v>885</v>
      </c>
      <c r="H248">
        <v>886</v>
      </c>
      <c r="I248">
        <v>883</v>
      </c>
      <c r="J248">
        <v>1</v>
      </c>
    </row>
    <row r="249" spans="7:10">
      <c r="G249">
        <v>887</v>
      </c>
      <c r="H249">
        <v>888</v>
      </c>
      <c r="I249">
        <v>885</v>
      </c>
      <c r="J249">
        <v>1</v>
      </c>
    </row>
    <row r="250" spans="7:10">
      <c r="G250">
        <v>889</v>
      </c>
      <c r="H250">
        <v>890</v>
      </c>
      <c r="I250">
        <v>887</v>
      </c>
      <c r="J250">
        <v>1</v>
      </c>
    </row>
    <row r="251" spans="7:10">
      <c r="G251">
        <v>891</v>
      </c>
      <c r="H251">
        <v>892</v>
      </c>
      <c r="I251">
        <v>889</v>
      </c>
      <c r="J251">
        <v>1</v>
      </c>
    </row>
    <row r="252" spans="7:10">
      <c r="G252">
        <v>893</v>
      </c>
      <c r="H252">
        <v>894</v>
      </c>
      <c r="I252">
        <v>891</v>
      </c>
      <c r="J252">
        <v>1</v>
      </c>
    </row>
    <row r="253" spans="7:10">
      <c r="G253">
        <v>895</v>
      </c>
      <c r="H253">
        <v>896</v>
      </c>
      <c r="I253">
        <v>893</v>
      </c>
      <c r="J253">
        <v>1</v>
      </c>
    </row>
    <row r="254" spans="7:10">
      <c r="G254">
        <v>897</v>
      </c>
      <c r="H254">
        <v>898</v>
      </c>
      <c r="I254">
        <v>895</v>
      </c>
      <c r="J254">
        <v>1</v>
      </c>
    </row>
    <row r="255" spans="7:10">
      <c r="G255">
        <v>899</v>
      </c>
      <c r="H255">
        <v>900</v>
      </c>
      <c r="I255">
        <v>897</v>
      </c>
      <c r="J255">
        <v>1</v>
      </c>
    </row>
    <row r="256" spans="7:10">
      <c r="G256">
        <v>901</v>
      </c>
      <c r="H256">
        <v>902</v>
      </c>
      <c r="I256">
        <v>899</v>
      </c>
      <c r="J256">
        <v>1</v>
      </c>
    </row>
    <row r="257" spans="7:10">
      <c r="G257">
        <v>903</v>
      </c>
      <c r="H257">
        <v>904</v>
      </c>
      <c r="I257">
        <v>901</v>
      </c>
      <c r="J257">
        <v>1</v>
      </c>
    </row>
    <row r="258" spans="7:10">
      <c r="G258">
        <v>905</v>
      </c>
      <c r="H258">
        <v>906</v>
      </c>
      <c r="I258">
        <v>903</v>
      </c>
      <c r="J258">
        <v>1</v>
      </c>
    </row>
    <row r="259" spans="7:10">
      <c r="G259">
        <v>907</v>
      </c>
      <c r="H259">
        <v>908</v>
      </c>
      <c r="I259">
        <v>905</v>
      </c>
      <c r="J259">
        <v>1</v>
      </c>
    </row>
    <row r="260" spans="7:10">
      <c r="G260">
        <v>909</v>
      </c>
      <c r="H260">
        <v>910</v>
      </c>
      <c r="I260">
        <v>907</v>
      </c>
      <c r="J260">
        <v>1</v>
      </c>
    </row>
    <row r="261" spans="7:10">
      <c r="G261">
        <v>911</v>
      </c>
      <c r="H261">
        <v>912</v>
      </c>
      <c r="I261">
        <v>909</v>
      </c>
      <c r="J261">
        <v>1</v>
      </c>
    </row>
    <row r="262" spans="7:10">
      <c r="G262">
        <v>913</v>
      </c>
      <c r="H262">
        <v>914</v>
      </c>
      <c r="I262">
        <v>911</v>
      </c>
      <c r="J262">
        <v>1</v>
      </c>
    </row>
    <row r="263" spans="7:10">
      <c r="G263">
        <v>915</v>
      </c>
      <c r="H263">
        <v>916</v>
      </c>
      <c r="I263">
        <v>913</v>
      </c>
      <c r="J263">
        <v>1</v>
      </c>
    </row>
    <row r="264" spans="7:10">
      <c r="G264">
        <v>917</v>
      </c>
      <c r="H264">
        <v>918</v>
      </c>
      <c r="I264">
        <v>915</v>
      </c>
      <c r="J264">
        <v>1</v>
      </c>
    </row>
    <row r="265" spans="7:10">
      <c r="G265">
        <v>919</v>
      </c>
      <c r="H265">
        <v>920</v>
      </c>
      <c r="I265">
        <v>917</v>
      </c>
      <c r="J265">
        <v>1</v>
      </c>
    </row>
    <row r="266" spans="7:10">
      <c r="G266">
        <v>921</v>
      </c>
      <c r="H266">
        <v>922</v>
      </c>
      <c r="I266">
        <v>919</v>
      </c>
      <c r="J266">
        <v>1</v>
      </c>
    </row>
    <row r="267" spans="7:10">
      <c r="G267">
        <v>923</v>
      </c>
      <c r="H267">
        <v>924</v>
      </c>
      <c r="I267">
        <v>921</v>
      </c>
      <c r="J267">
        <v>1</v>
      </c>
    </row>
    <row r="268" spans="7:10">
      <c r="G268">
        <v>925</v>
      </c>
      <c r="H268">
        <v>926</v>
      </c>
      <c r="I268">
        <v>923</v>
      </c>
      <c r="J268">
        <v>1</v>
      </c>
    </row>
    <row r="269" spans="7:10">
      <c r="G269">
        <v>927</v>
      </c>
      <c r="H269">
        <v>928</v>
      </c>
      <c r="I269">
        <v>925</v>
      </c>
      <c r="J269">
        <v>1</v>
      </c>
    </row>
    <row r="270" spans="7:10">
      <c r="G270">
        <v>929</v>
      </c>
      <c r="H270">
        <v>930</v>
      </c>
      <c r="I270">
        <v>927</v>
      </c>
      <c r="J270">
        <v>1</v>
      </c>
    </row>
    <row r="271" spans="7:10">
      <c r="G271">
        <v>931</v>
      </c>
      <c r="H271">
        <v>932</v>
      </c>
      <c r="I271">
        <v>929</v>
      </c>
      <c r="J271">
        <v>1</v>
      </c>
    </row>
    <row r="272" spans="7:10">
      <c r="G272">
        <v>933</v>
      </c>
      <c r="H272">
        <v>934</v>
      </c>
      <c r="I272">
        <v>931</v>
      </c>
      <c r="J272">
        <v>1</v>
      </c>
    </row>
    <row r="273" spans="7:10">
      <c r="G273">
        <v>935</v>
      </c>
      <c r="H273">
        <v>936</v>
      </c>
      <c r="I273">
        <v>933</v>
      </c>
      <c r="J273">
        <v>1</v>
      </c>
    </row>
    <row r="274" spans="7:10">
      <c r="G274">
        <v>937</v>
      </c>
      <c r="H274">
        <v>938</v>
      </c>
      <c r="I274">
        <v>939</v>
      </c>
      <c r="J274">
        <v>1</v>
      </c>
    </row>
    <row r="275" spans="7:10">
      <c r="G275">
        <v>940</v>
      </c>
      <c r="H275">
        <v>941</v>
      </c>
      <c r="I275">
        <v>937</v>
      </c>
      <c r="J275">
        <v>1</v>
      </c>
    </row>
    <row r="276" spans="7:10">
      <c r="G276">
        <v>942</v>
      </c>
      <c r="H276">
        <v>943</v>
      </c>
      <c r="I276">
        <v>940</v>
      </c>
      <c r="J276">
        <v>1</v>
      </c>
    </row>
    <row r="277" spans="7:10">
      <c r="G277">
        <v>944</v>
      </c>
      <c r="H277">
        <v>945</v>
      </c>
      <c r="I277">
        <v>942</v>
      </c>
      <c r="J277">
        <v>1</v>
      </c>
    </row>
    <row r="278" spans="7:10">
      <c r="G278">
        <v>946</v>
      </c>
      <c r="H278">
        <v>947</v>
      </c>
      <c r="I278">
        <v>944</v>
      </c>
      <c r="J278">
        <v>1</v>
      </c>
    </row>
    <row r="279" spans="7:10">
      <c r="G279">
        <v>948</v>
      </c>
      <c r="H279">
        <v>949</v>
      </c>
      <c r="I279">
        <v>946</v>
      </c>
      <c r="J279">
        <v>1</v>
      </c>
    </row>
    <row r="280" spans="7:10">
      <c r="G280">
        <v>950</v>
      </c>
      <c r="H280">
        <v>951</v>
      </c>
      <c r="I280">
        <v>948</v>
      </c>
      <c r="J280">
        <v>1</v>
      </c>
    </row>
    <row r="281" spans="7:10">
      <c r="G281">
        <v>952</v>
      </c>
      <c r="H281">
        <v>953</v>
      </c>
      <c r="I281">
        <v>950</v>
      </c>
      <c r="J281">
        <v>1</v>
      </c>
    </row>
    <row r="282" spans="7:10">
      <c r="G282">
        <v>954</v>
      </c>
      <c r="H282">
        <v>955</v>
      </c>
      <c r="I282">
        <v>952</v>
      </c>
      <c r="J282">
        <v>1</v>
      </c>
    </row>
    <row r="283" spans="7:10">
      <c r="G283">
        <v>956</v>
      </c>
      <c r="H283">
        <v>957</v>
      </c>
      <c r="I283">
        <v>954</v>
      </c>
      <c r="J283">
        <v>1</v>
      </c>
    </row>
    <row r="284" spans="7:10">
      <c r="G284">
        <v>958</v>
      </c>
      <c r="H284">
        <v>959</v>
      </c>
      <c r="I284">
        <v>956</v>
      </c>
      <c r="J284">
        <v>1</v>
      </c>
    </row>
    <row r="285" spans="7:10">
      <c r="G285">
        <v>960</v>
      </c>
      <c r="H285">
        <v>961</v>
      </c>
      <c r="I285">
        <v>958</v>
      </c>
      <c r="J285">
        <v>1</v>
      </c>
    </row>
    <row r="286" spans="7:10">
      <c r="G286">
        <v>962</v>
      </c>
      <c r="H286">
        <v>963</v>
      </c>
      <c r="I286">
        <v>960</v>
      </c>
      <c r="J286">
        <v>1</v>
      </c>
    </row>
    <row r="287" spans="7:10">
      <c r="G287">
        <v>964</v>
      </c>
      <c r="H287">
        <v>965</v>
      </c>
      <c r="I287">
        <v>962</v>
      </c>
      <c r="J287">
        <v>1</v>
      </c>
    </row>
    <row r="288" spans="7:10">
      <c r="G288">
        <v>966</v>
      </c>
      <c r="H288">
        <v>967</v>
      </c>
      <c r="I288">
        <v>964</v>
      </c>
      <c r="J288">
        <v>1</v>
      </c>
    </row>
    <row r="289" spans="7:10">
      <c r="G289">
        <v>968</v>
      </c>
      <c r="H289">
        <v>969</v>
      </c>
      <c r="I289">
        <v>966</v>
      </c>
      <c r="J289">
        <v>1</v>
      </c>
    </row>
    <row r="290" spans="7:10">
      <c r="G290">
        <v>970</v>
      </c>
      <c r="H290">
        <v>971</v>
      </c>
      <c r="I290">
        <v>968</v>
      </c>
      <c r="J290">
        <v>1</v>
      </c>
    </row>
    <row r="291" spans="7:10">
      <c r="G291">
        <v>972</v>
      </c>
      <c r="H291">
        <v>973</v>
      </c>
      <c r="I291">
        <v>970</v>
      </c>
      <c r="J291">
        <v>1</v>
      </c>
    </row>
    <row r="292" spans="7:10">
      <c r="G292">
        <v>974</v>
      </c>
      <c r="H292">
        <v>975</v>
      </c>
      <c r="I292">
        <v>972</v>
      </c>
      <c r="J292">
        <v>1</v>
      </c>
    </row>
    <row r="293" spans="7:10">
      <c r="G293">
        <v>976</v>
      </c>
      <c r="H293">
        <v>977</v>
      </c>
      <c r="I293">
        <v>974</v>
      </c>
      <c r="J293">
        <v>1</v>
      </c>
    </row>
    <row r="294" spans="7:10">
      <c r="G294">
        <v>978</v>
      </c>
      <c r="H294">
        <v>979</v>
      </c>
      <c r="I294">
        <v>976</v>
      </c>
      <c r="J294">
        <v>1</v>
      </c>
    </row>
    <row r="295" spans="7:10">
      <c r="G295">
        <v>980</v>
      </c>
      <c r="H295">
        <v>981</v>
      </c>
      <c r="I295">
        <v>978</v>
      </c>
      <c r="J295">
        <v>1</v>
      </c>
    </row>
    <row r="296" spans="7:10">
      <c r="G296">
        <v>982</v>
      </c>
      <c r="H296">
        <v>983</v>
      </c>
      <c r="I296">
        <v>980</v>
      </c>
      <c r="J296">
        <v>1</v>
      </c>
    </row>
    <row r="297" spans="7:10">
      <c r="G297">
        <v>984</v>
      </c>
      <c r="H297">
        <v>985</v>
      </c>
      <c r="I297">
        <v>982</v>
      </c>
      <c r="J297">
        <v>1</v>
      </c>
    </row>
    <row r="298" spans="7:10">
      <c r="G298">
        <v>986</v>
      </c>
      <c r="H298">
        <v>987</v>
      </c>
      <c r="I298">
        <v>984</v>
      </c>
      <c r="J298">
        <v>1</v>
      </c>
    </row>
    <row r="299" spans="7:10">
      <c r="G299">
        <v>988</v>
      </c>
      <c r="H299">
        <v>989</v>
      </c>
      <c r="I299">
        <v>986</v>
      </c>
      <c r="J299">
        <v>1</v>
      </c>
    </row>
    <row r="300" spans="7:10">
      <c r="G300">
        <v>990</v>
      </c>
      <c r="H300">
        <v>991</v>
      </c>
      <c r="I300">
        <v>988</v>
      </c>
      <c r="J300">
        <v>1</v>
      </c>
    </row>
    <row r="301" spans="7:10">
      <c r="G301">
        <v>992</v>
      </c>
      <c r="H301">
        <v>993</v>
      </c>
      <c r="I301">
        <v>990</v>
      </c>
      <c r="J301">
        <v>1</v>
      </c>
    </row>
    <row r="302" spans="7:10">
      <c r="G302">
        <v>994</v>
      </c>
      <c r="H302">
        <v>995</v>
      </c>
      <c r="I302">
        <v>992</v>
      </c>
      <c r="J302">
        <v>1</v>
      </c>
    </row>
    <row r="303" spans="7:10">
      <c r="G303">
        <v>996</v>
      </c>
      <c r="H303">
        <v>997</v>
      </c>
      <c r="I303">
        <v>994</v>
      </c>
      <c r="J303">
        <v>1</v>
      </c>
    </row>
    <row r="304" spans="7:10">
      <c r="G304">
        <v>998</v>
      </c>
      <c r="H304">
        <v>999</v>
      </c>
      <c r="I304">
        <v>996</v>
      </c>
      <c r="J304">
        <v>1</v>
      </c>
    </row>
    <row r="305" spans="7:10">
      <c r="G305">
        <v>1000</v>
      </c>
      <c r="H305">
        <v>1001</v>
      </c>
      <c r="I305">
        <v>998</v>
      </c>
      <c r="J305">
        <v>1</v>
      </c>
    </row>
    <row r="306" spans="7:10">
      <c r="G306">
        <v>1002</v>
      </c>
      <c r="H306">
        <v>1003</v>
      </c>
      <c r="I306">
        <v>1000</v>
      </c>
      <c r="J306">
        <v>1</v>
      </c>
    </row>
    <row r="307" spans="7:10">
      <c r="G307">
        <v>1004</v>
      </c>
      <c r="H307">
        <v>1005</v>
      </c>
      <c r="I307">
        <v>1002</v>
      </c>
      <c r="J307">
        <v>1</v>
      </c>
    </row>
    <row r="308" spans="7:10">
      <c r="G308">
        <v>1053</v>
      </c>
      <c r="H308">
        <v>1054</v>
      </c>
      <c r="I308">
        <v>1051</v>
      </c>
      <c r="J308">
        <v>1</v>
      </c>
    </row>
    <row r="309" spans="7:10">
      <c r="G309">
        <v>1055</v>
      </c>
      <c r="H309">
        <v>1056</v>
      </c>
      <c r="I309">
        <v>1053</v>
      </c>
      <c r="J309">
        <v>1</v>
      </c>
    </row>
    <row r="310" spans="7:10">
      <c r="G310">
        <v>1057</v>
      </c>
      <c r="H310">
        <v>1058</v>
      </c>
      <c r="I310">
        <v>1055</v>
      </c>
      <c r="J310">
        <v>1</v>
      </c>
    </row>
    <row r="311" spans="7:10">
      <c r="G311">
        <v>1059</v>
      </c>
      <c r="H311">
        <v>1060</v>
      </c>
      <c r="I311">
        <v>1057</v>
      </c>
      <c r="J311">
        <v>1</v>
      </c>
    </row>
    <row r="312" spans="7:10">
      <c r="G312">
        <v>1061</v>
      </c>
      <c r="H312">
        <v>1062</v>
      </c>
      <c r="I312">
        <v>1059</v>
      </c>
      <c r="J312">
        <v>1</v>
      </c>
    </row>
    <row r="313" spans="7:10">
      <c r="G313">
        <v>1063</v>
      </c>
      <c r="H313">
        <v>1064</v>
      </c>
      <c r="I313">
        <v>1061</v>
      </c>
      <c r="J313">
        <v>1</v>
      </c>
    </row>
    <row r="314" spans="7:10">
      <c r="G314">
        <v>1065</v>
      </c>
      <c r="H314">
        <v>1066</v>
      </c>
      <c r="I314">
        <v>1063</v>
      </c>
      <c r="J314">
        <v>1</v>
      </c>
    </row>
    <row r="315" spans="7:10">
      <c r="G315">
        <v>1067</v>
      </c>
      <c r="H315">
        <v>1068</v>
      </c>
      <c r="I315">
        <v>1065</v>
      </c>
      <c r="J315">
        <v>1</v>
      </c>
    </row>
    <row r="316" spans="7:10">
      <c r="G316">
        <v>1069</v>
      </c>
      <c r="H316">
        <v>1070</v>
      </c>
      <c r="I316">
        <v>1067</v>
      </c>
      <c r="J316">
        <v>1</v>
      </c>
    </row>
    <row r="317" spans="7:10">
      <c r="G317">
        <v>1071</v>
      </c>
      <c r="H317">
        <v>1072</v>
      </c>
      <c r="I317">
        <v>1073</v>
      </c>
      <c r="J317">
        <v>1</v>
      </c>
    </row>
    <row r="318" spans="7:10">
      <c r="G318">
        <v>1074</v>
      </c>
      <c r="H318">
        <v>1075</v>
      </c>
      <c r="I318">
        <v>1071</v>
      </c>
      <c r="J318">
        <v>1</v>
      </c>
    </row>
    <row r="319" spans="7:10">
      <c r="G319">
        <v>1076</v>
      </c>
      <c r="H319">
        <v>1077</v>
      </c>
      <c r="I319">
        <v>1074</v>
      </c>
      <c r="J319">
        <v>1</v>
      </c>
    </row>
    <row r="320" spans="7: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609</v>
      </c>
      <c r="B1" s="46" t="s">
        <v>610</v>
      </c>
      <c r="C1" s="46" t="s">
        <v>611</v>
      </c>
      <c r="D1" s="46" t="s">
        <v>612</v>
      </c>
      <c r="E1" s="46" t="s">
        <v>613</v>
      </c>
      <c r="F1" s="46" t="s">
        <v>614</v>
      </c>
      <c r="G1" s="46" t="s">
        <v>615</v>
      </c>
      <c r="H1" s="46" t="s">
        <v>616</v>
      </c>
      <c r="I1" s="46" t="s">
        <v>617</v>
      </c>
      <c r="J1" s="46"/>
      <c r="K1" s="46" t="s">
        <v>413</v>
      </c>
      <c r="L1" s="46"/>
    </row>
    <row r="2" spans="1:14">
      <c r="A2" s="47">
        <v>1</v>
      </c>
      <c r="B2" s="47">
        <v>0</v>
      </c>
      <c r="C2" s="47">
        <v>0</v>
      </c>
      <c r="D2" s="47">
        <v>1</v>
      </c>
      <c r="E2" s="47">
        <v>1</v>
      </c>
      <c r="F2" s="47"/>
      <c r="G2" s="47"/>
      <c r="H2" s="47"/>
      <c r="I2" s="47"/>
      <c r="J2" s="47"/>
      <c r="K2" s="47" t="s">
        <v>568</v>
      </c>
      <c r="L2" s="47" t="s">
        <v>1168</v>
      </c>
    </row>
    <row r="3" spans="1:14">
      <c r="A3" s="47">
        <v>2</v>
      </c>
      <c r="B3" s="47">
        <v>3</v>
      </c>
      <c r="C3" s="47">
        <v>0</v>
      </c>
      <c r="D3" s="47">
        <v>1</v>
      </c>
      <c r="E3" s="47">
        <v>1</v>
      </c>
      <c r="F3" s="47"/>
      <c r="G3" s="47"/>
      <c r="H3" s="47"/>
      <c r="I3" s="47"/>
      <c r="J3" s="47"/>
      <c r="K3" s="47" t="s">
        <v>1169</v>
      </c>
      <c r="L3" s="47" t="s">
        <v>1170</v>
      </c>
    </row>
    <row r="4" spans="1:14">
      <c r="A4" s="47">
        <v>3</v>
      </c>
      <c r="B4" s="47">
        <v>6</v>
      </c>
      <c r="C4" s="47">
        <v>0</v>
      </c>
      <c r="D4" s="47">
        <v>1</v>
      </c>
      <c r="E4" s="47">
        <v>1</v>
      </c>
      <c r="F4" s="47"/>
      <c r="G4" s="47"/>
      <c r="H4" s="47"/>
      <c r="I4" s="47"/>
      <c r="J4" s="47"/>
      <c r="K4" s="47"/>
      <c r="L4" s="47"/>
    </row>
    <row r="5" spans="1:14">
      <c r="A5" s="47">
        <v>4</v>
      </c>
      <c r="B5" s="47">
        <v>10</v>
      </c>
      <c r="C5" s="47">
        <v>0</v>
      </c>
      <c r="D5" s="47">
        <v>1</v>
      </c>
      <c r="E5" s="47">
        <v>1</v>
      </c>
      <c r="F5" s="47"/>
      <c r="G5" s="47"/>
      <c r="H5" s="47"/>
      <c r="I5" s="47"/>
      <c r="J5" s="47"/>
      <c r="K5" s="47"/>
      <c r="L5" s="47"/>
    </row>
    <row r="6" spans="1:14">
      <c r="A6" s="47">
        <v>5</v>
      </c>
      <c r="B6" s="47">
        <v>14</v>
      </c>
      <c r="C6" s="47">
        <v>0</v>
      </c>
      <c r="D6" s="47">
        <v>1</v>
      </c>
      <c r="E6" s="47">
        <v>1</v>
      </c>
      <c r="F6" s="47"/>
      <c r="G6" s="47"/>
      <c r="H6" s="47"/>
      <c r="I6" s="47"/>
      <c r="J6" s="47"/>
      <c r="K6" s="47"/>
      <c r="L6" s="47"/>
    </row>
    <row r="7" spans="1:14">
      <c r="A7" s="47">
        <v>6</v>
      </c>
      <c r="B7" s="47">
        <v>0</v>
      </c>
      <c r="C7" s="47">
        <v>0.38095238095238093</v>
      </c>
      <c r="D7" s="47">
        <v>1</v>
      </c>
      <c r="E7" s="47">
        <v>0</v>
      </c>
      <c r="F7" s="47"/>
      <c r="G7" s="47"/>
      <c r="H7" s="47"/>
      <c r="I7" s="47"/>
      <c r="J7" s="47"/>
      <c r="K7" s="47"/>
      <c r="L7" s="47"/>
    </row>
    <row r="8" spans="1:14">
      <c r="A8" s="47">
        <v>7</v>
      </c>
      <c r="B8" s="47">
        <v>3</v>
      </c>
      <c r="C8" s="47">
        <v>0.38095238095238093</v>
      </c>
      <c r="D8" s="47">
        <v>0</v>
      </c>
      <c r="E8" s="47">
        <v>0</v>
      </c>
      <c r="F8" s="47"/>
      <c r="G8" s="47"/>
      <c r="H8" s="47"/>
      <c r="I8" s="47"/>
      <c r="J8" s="47"/>
      <c r="K8" s="47"/>
      <c r="L8" s="47"/>
    </row>
    <row r="9" spans="1:14">
      <c r="A9" s="47">
        <v>8</v>
      </c>
      <c r="B9" s="47">
        <v>6</v>
      </c>
      <c r="C9" s="47">
        <v>0.38095238095238093</v>
      </c>
      <c r="D9" s="47">
        <v>0</v>
      </c>
      <c r="E9" s="47">
        <v>0</v>
      </c>
      <c r="F9" s="47"/>
      <c r="G9" s="47"/>
      <c r="H9" s="47"/>
      <c r="I9" s="47"/>
      <c r="J9" s="47"/>
      <c r="K9" s="47"/>
      <c r="L9" s="47"/>
      <c r="N9" s="6"/>
    </row>
    <row r="10" spans="1:14">
      <c r="A10" s="47">
        <v>9</v>
      </c>
      <c r="B10" s="47">
        <v>10</v>
      </c>
      <c r="C10" s="47">
        <v>0.14285714285714285</v>
      </c>
      <c r="D10" s="47">
        <v>0</v>
      </c>
      <c r="E10" s="47">
        <v>0</v>
      </c>
      <c r="F10" s="47"/>
      <c r="G10" s="47"/>
      <c r="H10" s="47"/>
      <c r="I10" s="47"/>
      <c r="J10" s="47"/>
      <c r="K10" s="47"/>
      <c r="L10" s="47"/>
    </row>
    <row r="11" spans="1:14">
      <c r="A11" s="47">
        <v>10</v>
      </c>
      <c r="B11" s="47">
        <v>14</v>
      </c>
      <c r="C11" s="47">
        <v>0.14285714285714285</v>
      </c>
      <c r="D11" s="47">
        <v>1</v>
      </c>
      <c r="E11" s="47">
        <v>0</v>
      </c>
      <c r="F11" s="47"/>
      <c r="G11" s="47"/>
      <c r="H11" s="47"/>
      <c r="I11" s="47"/>
      <c r="J11" s="47"/>
      <c r="K11" s="47"/>
      <c r="L11" s="47"/>
    </row>
    <row r="12" spans="1:14">
      <c r="A12" s="47">
        <v>11</v>
      </c>
      <c r="B12" s="47">
        <v>0</v>
      </c>
      <c r="C12" s="47">
        <v>0.76190476190476186</v>
      </c>
      <c r="D12" s="47">
        <v>1</v>
      </c>
      <c r="E12" s="47">
        <v>0</v>
      </c>
      <c r="F12" s="47"/>
      <c r="G12" s="47"/>
      <c r="H12" s="47"/>
      <c r="I12" s="47"/>
      <c r="J12" s="47"/>
      <c r="K12" s="47"/>
      <c r="L12" s="47"/>
    </row>
    <row r="13" spans="1:14">
      <c r="A13" s="47">
        <v>12</v>
      </c>
      <c r="B13" s="47">
        <v>3</v>
      </c>
      <c r="C13" s="47">
        <v>0.76190476190476186</v>
      </c>
      <c r="D13" s="47">
        <v>0</v>
      </c>
      <c r="E13" s="47">
        <v>0</v>
      </c>
      <c r="F13" s="47"/>
      <c r="G13" s="47"/>
      <c r="H13" s="47"/>
      <c r="I13" s="47"/>
      <c r="J13" s="47"/>
      <c r="K13" s="47"/>
      <c r="L13" s="47"/>
    </row>
    <row r="14" spans="1:14">
      <c r="A14" s="47">
        <v>13</v>
      </c>
      <c r="B14" s="47">
        <v>6</v>
      </c>
      <c r="C14" s="47">
        <v>0.76190476190476186</v>
      </c>
      <c r="D14" s="47">
        <v>0</v>
      </c>
      <c r="E14" s="47">
        <v>0</v>
      </c>
      <c r="F14" s="47"/>
      <c r="G14" s="47"/>
      <c r="H14" s="47"/>
      <c r="I14" s="47"/>
      <c r="J14" s="47"/>
      <c r="K14" s="47"/>
      <c r="L14" s="47"/>
    </row>
    <row r="15" spans="1:14">
      <c r="A15" s="47">
        <v>14</v>
      </c>
      <c r="B15" s="47">
        <v>10</v>
      </c>
      <c r="C15" s="47">
        <v>0.2857142857142857</v>
      </c>
      <c r="D15" s="47">
        <v>0</v>
      </c>
      <c r="E15" s="47">
        <v>0</v>
      </c>
      <c r="F15" s="47"/>
      <c r="G15" s="47"/>
      <c r="H15" s="47"/>
      <c r="I15" s="47"/>
      <c r="J15" s="47"/>
      <c r="K15" s="47"/>
      <c r="L15" s="47"/>
    </row>
    <row r="16" spans="1:14">
      <c r="A16" s="47">
        <v>15</v>
      </c>
      <c r="B16" s="47">
        <v>14</v>
      </c>
      <c r="C16" s="47">
        <v>0.2857142857142857</v>
      </c>
      <c r="D16" s="47">
        <v>1</v>
      </c>
      <c r="E16" s="47">
        <v>0</v>
      </c>
      <c r="F16" s="47"/>
      <c r="G16" s="47"/>
      <c r="H16" s="47"/>
      <c r="I16" s="47"/>
      <c r="J16" s="47"/>
      <c r="K16" s="47"/>
      <c r="L16" s="47"/>
    </row>
    <row r="17" spans="1:12">
      <c r="A17" s="47">
        <v>16</v>
      </c>
      <c r="B17" s="47">
        <v>0</v>
      </c>
      <c r="C17" s="47">
        <v>1.1428571428571428</v>
      </c>
      <c r="D17" s="47">
        <v>1</v>
      </c>
      <c r="E17" s="47">
        <v>0</v>
      </c>
      <c r="F17" s="47"/>
      <c r="G17" s="47"/>
      <c r="H17" s="47"/>
      <c r="I17" s="47"/>
      <c r="J17" s="47"/>
      <c r="K17" s="47"/>
      <c r="L17" s="47"/>
    </row>
    <row r="18" spans="1:12">
      <c r="A18" s="47">
        <v>17</v>
      </c>
      <c r="B18" s="47">
        <v>3</v>
      </c>
      <c r="C18" s="47">
        <v>1.1428571428571428</v>
      </c>
      <c r="D18" s="47">
        <v>0</v>
      </c>
      <c r="E18" s="47">
        <v>0</v>
      </c>
      <c r="F18" s="47"/>
      <c r="G18" s="47"/>
      <c r="H18" s="47"/>
      <c r="I18" s="47"/>
      <c r="J18" s="47"/>
      <c r="K18" s="47"/>
      <c r="L18" s="47"/>
    </row>
    <row r="19" spans="1:12">
      <c r="A19" s="47">
        <v>18</v>
      </c>
      <c r="B19" s="47">
        <v>6</v>
      </c>
      <c r="C19" s="47">
        <v>1.1428571428571428</v>
      </c>
      <c r="D19" s="47">
        <v>0</v>
      </c>
      <c r="E19" s="47">
        <v>0</v>
      </c>
      <c r="F19" s="47"/>
      <c r="G19" s="47"/>
      <c r="H19" s="47"/>
      <c r="I19" s="47"/>
      <c r="J19" s="47"/>
      <c r="K19" s="47"/>
      <c r="L19" s="47"/>
    </row>
    <row r="20" spans="1:12">
      <c r="A20" s="47">
        <v>19</v>
      </c>
      <c r="B20" s="47">
        <v>10</v>
      </c>
      <c r="C20" s="47">
        <v>0.42857142857142855</v>
      </c>
      <c r="D20" s="47">
        <v>0</v>
      </c>
      <c r="E20" s="47">
        <v>0</v>
      </c>
      <c r="F20" s="47"/>
      <c r="G20" s="47"/>
      <c r="H20" s="47"/>
      <c r="I20" s="47"/>
      <c r="J20" s="47"/>
      <c r="K20" s="47"/>
      <c r="L20" s="47"/>
    </row>
    <row r="21" spans="1:12">
      <c r="A21" s="47">
        <v>20</v>
      </c>
      <c r="B21" s="47">
        <v>14</v>
      </c>
      <c r="C21" s="47">
        <v>0.42857142857142855</v>
      </c>
      <c r="D21" s="47">
        <v>1</v>
      </c>
      <c r="E21" s="47">
        <v>0</v>
      </c>
      <c r="F21" s="47"/>
      <c r="G21" s="47"/>
      <c r="H21" s="47"/>
      <c r="I21" s="47"/>
      <c r="J21" s="47"/>
      <c r="K21" s="47"/>
      <c r="L21" s="47"/>
    </row>
    <row r="22" spans="1:12">
      <c r="A22" s="47">
        <v>21</v>
      </c>
      <c r="B22" s="47">
        <v>0</v>
      </c>
      <c r="C22" s="47">
        <v>1.5238095238095237</v>
      </c>
      <c r="D22" s="47">
        <v>1</v>
      </c>
      <c r="E22" s="47">
        <v>0</v>
      </c>
      <c r="F22" s="47"/>
      <c r="G22" s="47"/>
      <c r="H22" s="47"/>
      <c r="I22" s="47"/>
      <c r="J22" s="47"/>
      <c r="K22" s="47"/>
      <c r="L22" s="47"/>
    </row>
    <row r="23" spans="1:12">
      <c r="A23" s="47">
        <v>22</v>
      </c>
      <c r="B23" s="47">
        <v>3</v>
      </c>
      <c r="C23" s="47">
        <v>1.5238095238095237</v>
      </c>
      <c r="D23" s="47">
        <v>0</v>
      </c>
      <c r="E23" s="47">
        <v>0</v>
      </c>
      <c r="F23" s="47"/>
      <c r="G23" s="47"/>
      <c r="H23" s="47"/>
      <c r="I23" s="47"/>
      <c r="J23" s="47"/>
      <c r="K23" s="47"/>
      <c r="L23" s="47"/>
    </row>
    <row r="24" spans="1:12">
      <c r="A24" s="47">
        <v>23</v>
      </c>
      <c r="B24" s="47">
        <v>6</v>
      </c>
      <c r="C24" s="47">
        <v>1.5238095238095237</v>
      </c>
      <c r="D24" s="47">
        <v>0</v>
      </c>
      <c r="E24" s="47">
        <v>0</v>
      </c>
      <c r="F24" s="47"/>
      <c r="G24" s="47"/>
      <c r="H24" s="47"/>
      <c r="I24" s="47"/>
      <c r="J24" s="47"/>
      <c r="K24" s="47"/>
      <c r="L24" s="47"/>
    </row>
    <row r="25" spans="1:12">
      <c r="A25" s="47">
        <v>24</v>
      </c>
      <c r="B25" s="47">
        <v>10</v>
      </c>
      <c r="C25" s="47">
        <v>0.5714285714285714</v>
      </c>
      <c r="D25" s="47">
        <v>0</v>
      </c>
      <c r="E25" s="47">
        <v>0</v>
      </c>
      <c r="F25" s="47"/>
      <c r="G25" s="47"/>
      <c r="H25" s="47"/>
      <c r="I25" s="47"/>
      <c r="J25" s="47"/>
      <c r="K25" s="47"/>
      <c r="L25" s="47"/>
    </row>
    <row r="26" spans="1:12">
      <c r="A26" s="47">
        <v>25</v>
      </c>
      <c r="B26" s="47">
        <v>14</v>
      </c>
      <c r="C26" s="47">
        <v>0.5714285714285714</v>
      </c>
      <c r="D26" s="47">
        <v>1</v>
      </c>
      <c r="E26" s="47">
        <v>0</v>
      </c>
      <c r="F26" s="47"/>
      <c r="G26" s="47"/>
      <c r="H26" s="47"/>
      <c r="I26" s="47"/>
      <c r="J26" s="47"/>
      <c r="K26" s="47"/>
      <c r="L26" s="47"/>
    </row>
    <row r="27" spans="1:12">
      <c r="A27" s="47">
        <v>26</v>
      </c>
      <c r="B27" s="47">
        <v>0</v>
      </c>
      <c r="C27" s="47">
        <v>1.9047619047619047</v>
      </c>
      <c r="D27" s="47">
        <v>1</v>
      </c>
      <c r="E27" s="47">
        <v>0</v>
      </c>
      <c r="F27" s="47"/>
      <c r="G27" s="47"/>
      <c r="H27" s="47"/>
      <c r="I27" s="47"/>
      <c r="J27" s="47"/>
      <c r="K27" s="47"/>
      <c r="L27" s="47"/>
    </row>
    <row r="28" spans="1:12">
      <c r="A28" s="47">
        <v>27</v>
      </c>
      <c r="B28" s="47">
        <v>3</v>
      </c>
      <c r="C28" s="47">
        <v>1.9047619047619047</v>
      </c>
      <c r="D28" s="47">
        <v>0</v>
      </c>
      <c r="E28" s="47">
        <v>0</v>
      </c>
      <c r="F28" s="47"/>
      <c r="G28" s="47"/>
      <c r="H28" s="47"/>
      <c r="I28" s="47"/>
      <c r="J28" s="47"/>
      <c r="K28" s="47"/>
      <c r="L28" s="47"/>
    </row>
    <row r="29" spans="1:12">
      <c r="A29" s="47">
        <v>28</v>
      </c>
      <c r="B29" s="47">
        <v>6</v>
      </c>
      <c r="C29" s="47">
        <v>1.9047619047619047</v>
      </c>
      <c r="D29" s="47">
        <v>0</v>
      </c>
      <c r="E29" s="47">
        <v>0</v>
      </c>
      <c r="F29" s="47"/>
      <c r="G29" s="47"/>
      <c r="H29" s="47"/>
      <c r="I29" s="47"/>
      <c r="J29" s="47"/>
      <c r="K29" s="47"/>
      <c r="L29" s="47"/>
    </row>
    <row r="30" spans="1:12">
      <c r="A30" s="47">
        <v>29</v>
      </c>
      <c r="B30" s="47">
        <v>10</v>
      </c>
      <c r="C30" s="47">
        <v>0.7142857142857143</v>
      </c>
      <c r="D30" s="47">
        <v>0</v>
      </c>
      <c r="E30" s="47">
        <v>0</v>
      </c>
      <c r="F30" s="47"/>
      <c r="G30" s="47"/>
      <c r="H30" s="47"/>
      <c r="I30" s="47"/>
      <c r="J30" s="47"/>
      <c r="K30" s="47"/>
      <c r="L30" s="47"/>
    </row>
    <row r="31" spans="1:12">
      <c r="A31" s="47">
        <v>30</v>
      </c>
      <c r="B31" s="47">
        <v>14</v>
      </c>
      <c r="C31" s="47">
        <v>0.7142857142857143</v>
      </c>
      <c r="D31" s="47">
        <v>1</v>
      </c>
      <c r="E31" s="47">
        <v>0</v>
      </c>
      <c r="F31" s="47"/>
      <c r="G31" s="47"/>
      <c r="H31" s="47"/>
      <c r="I31" s="47"/>
      <c r="J31" s="47"/>
      <c r="K31" s="47"/>
      <c r="L31" s="47"/>
    </row>
    <row r="32" spans="1:12">
      <c r="A32" s="47">
        <v>31</v>
      </c>
      <c r="B32" s="47">
        <v>0</v>
      </c>
      <c r="C32" s="47">
        <v>2.2857142857142856</v>
      </c>
      <c r="D32" s="47">
        <v>1</v>
      </c>
      <c r="E32" s="47">
        <v>0</v>
      </c>
      <c r="F32" s="47"/>
      <c r="G32" s="47"/>
      <c r="H32" s="47"/>
      <c r="I32" s="47"/>
      <c r="J32" s="47"/>
      <c r="K32" s="47"/>
      <c r="L32" s="47"/>
    </row>
    <row r="33" spans="1:12">
      <c r="A33" s="47">
        <v>32</v>
      </c>
      <c r="B33" s="47">
        <v>3</v>
      </c>
      <c r="C33" s="47">
        <v>2.2857142857142856</v>
      </c>
      <c r="D33" s="47">
        <v>0</v>
      </c>
      <c r="E33" s="47">
        <v>0</v>
      </c>
      <c r="F33" s="47"/>
      <c r="G33" s="47"/>
      <c r="H33" s="47"/>
      <c r="I33" s="47"/>
      <c r="J33" s="47"/>
      <c r="K33" s="47"/>
      <c r="L33" s="47"/>
    </row>
    <row r="34" spans="1:12">
      <c r="A34" s="47">
        <v>33</v>
      </c>
      <c r="B34" s="47">
        <v>6</v>
      </c>
      <c r="C34" s="47">
        <v>2.2857142857142856</v>
      </c>
      <c r="D34" s="47">
        <v>0</v>
      </c>
      <c r="E34" s="47">
        <v>0</v>
      </c>
      <c r="F34" s="47"/>
      <c r="G34" s="47"/>
      <c r="H34" s="47"/>
      <c r="I34" s="47"/>
      <c r="J34" s="47"/>
      <c r="K34" s="47"/>
      <c r="L34" s="47"/>
    </row>
    <row r="35" spans="1:12">
      <c r="A35" s="47">
        <v>34</v>
      </c>
      <c r="B35" s="47">
        <v>10</v>
      </c>
      <c r="C35" s="47">
        <v>0.8571428571428571</v>
      </c>
      <c r="D35" s="47">
        <v>0</v>
      </c>
      <c r="E35" s="47">
        <v>0</v>
      </c>
      <c r="F35" s="47"/>
      <c r="G35" s="47"/>
      <c r="H35" s="47"/>
      <c r="I35" s="47"/>
      <c r="J35" s="47"/>
      <c r="K35" s="47"/>
      <c r="L35" s="47"/>
    </row>
    <row r="36" spans="1:12">
      <c r="A36" s="47">
        <v>35</v>
      </c>
      <c r="B36" s="47">
        <v>14</v>
      </c>
      <c r="C36" s="47">
        <v>0.8571428571428571</v>
      </c>
      <c r="D36" s="47">
        <v>1</v>
      </c>
      <c r="E36" s="47">
        <v>0</v>
      </c>
      <c r="F36" s="47"/>
      <c r="G36" s="47"/>
      <c r="H36" s="47"/>
      <c r="I36" s="47"/>
      <c r="J36" s="47"/>
      <c r="K36" s="47"/>
      <c r="L36" s="47"/>
    </row>
    <row r="37" spans="1:12">
      <c r="A37" s="47">
        <v>36</v>
      </c>
      <c r="B37" s="47">
        <v>0</v>
      </c>
      <c r="C37" s="47">
        <v>2.6666666666666665</v>
      </c>
      <c r="D37" s="47">
        <v>1</v>
      </c>
      <c r="E37" s="47">
        <v>0</v>
      </c>
      <c r="F37" s="47"/>
      <c r="G37" s="47"/>
      <c r="H37" s="47"/>
      <c r="I37" s="47"/>
      <c r="J37" s="47"/>
      <c r="K37" s="47"/>
      <c r="L37" s="47"/>
    </row>
    <row r="38" spans="1:12">
      <c r="A38" s="47">
        <v>37</v>
      </c>
      <c r="B38" s="47">
        <v>3</v>
      </c>
      <c r="C38" s="47">
        <v>2.6666666666666665</v>
      </c>
      <c r="D38" s="47">
        <v>0</v>
      </c>
      <c r="E38" s="47">
        <v>0</v>
      </c>
      <c r="F38" s="47"/>
      <c r="G38" s="47"/>
      <c r="H38" s="47"/>
      <c r="I38" s="47"/>
      <c r="J38" s="47"/>
      <c r="K38" s="47"/>
      <c r="L38" s="47"/>
    </row>
    <row r="39" spans="1:12">
      <c r="A39" s="47">
        <v>38</v>
      </c>
      <c r="B39" s="47">
        <v>6</v>
      </c>
      <c r="C39" s="47">
        <v>2.6666666666666665</v>
      </c>
      <c r="D39" s="47">
        <v>0</v>
      </c>
      <c r="E39" s="47">
        <v>0</v>
      </c>
      <c r="F39" s="47"/>
      <c r="G39" s="47"/>
      <c r="H39" s="47"/>
      <c r="I39" s="47"/>
      <c r="J39" s="47"/>
      <c r="K39" s="47"/>
      <c r="L39" s="47"/>
    </row>
    <row r="40" spans="1:12">
      <c r="A40" s="47">
        <v>39</v>
      </c>
      <c r="B40" s="47">
        <v>10</v>
      </c>
      <c r="C40" s="47">
        <v>1</v>
      </c>
      <c r="D40" s="47">
        <v>0</v>
      </c>
      <c r="E40" s="47">
        <v>0</v>
      </c>
      <c r="F40" s="47"/>
      <c r="G40" s="47"/>
      <c r="H40" s="47"/>
      <c r="I40" s="47"/>
      <c r="J40" s="47"/>
      <c r="K40" s="47"/>
      <c r="L40" s="47"/>
    </row>
    <row r="41" spans="1:12">
      <c r="A41" s="47">
        <v>40</v>
      </c>
      <c r="B41" s="47">
        <v>14</v>
      </c>
      <c r="C41" s="47">
        <v>1</v>
      </c>
      <c r="D41" s="47">
        <v>1</v>
      </c>
      <c r="E41" s="47">
        <v>0</v>
      </c>
      <c r="F41" s="47"/>
      <c r="G41" s="47"/>
      <c r="H41" s="47"/>
      <c r="I41" s="47"/>
      <c r="J41" s="47"/>
      <c r="K41" s="47"/>
      <c r="L41" s="47"/>
    </row>
    <row r="42" spans="1:12">
      <c r="A42" s="47">
        <v>41</v>
      </c>
      <c r="B42" s="47">
        <v>0</v>
      </c>
      <c r="C42" s="47">
        <v>3.0476190476190474</v>
      </c>
      <c r="D42" s="47">
        <v>1</v>
      </c>
      <c r="E42" s="47">
        <v>0</v>
      </c>
      <c r="F42" s="47"/>
      <c r="G42" s="47"/>
      <c r="H42" s="47"/>
      <c r="I42" s="47"/>
      <c r="J42" s="47"/>
      <c r="K42" s="47"/>
      <c r="L42" s="47"/>
    </row>
    <row r="43" spans="1:12">
      <c r="A43" s="47">
        <v>42</v>
      </c>
      <c r="B43" s="47">
        <v>3</v>
      </c>
      <c r="C43" s="47">
        <v>3.0476190476190474</v>
      </c>
      <c r="D43" s="47">
        <v>0</v>
      </c>
      <c r="E43" s="47">
        <v>0</v>
      </c>
      <c r="F43" s="47"/>
      <c r="G43" s="47"/>
      <c r="H43" s="47"/>
      <c r="I43" s="47"/>
      <c r="J43" s="47"/>
      <c r="K43" s="47"/>
      <c r="L43" s="47"/>
    </row>
    <row r="44" spans="1:12">
      <c r="A44" s="47">
        <v>43</v>
      </c>
      <c r="B44" s="47">
        <v>6</v>
      </c>
      <c r="C44" s="47">
        <v>3.0476190476190474</v>
      </c>
      <c r="D44" s="47">
        <v>0</v>
      </c>
      <c r="E44" s="47">
        <v>0</v>
      </c>
      <c r="F44" s="47"/>
      <c r="G44" s="47"/>
      <c r="H44" s="47"/>
      <c r="I44" s="47"/>
      <c r="J44" s="47"/>
      <c r="K44" s="47"/>
      <c r="L44" s="47"/>
    </row>
    <row r="45" spans="1:12">
      <c r="A45" s="47">
        <v>44</v>
      </c>
      <c r="B45" s="47">
        <v>10</v>
      </c>
      <c r="C45" s="47">
        <v>1.1428571428571428</v>
      </c>
      <c r="D45" s="47">
        <v>0</v>
      </c>
      <c r="E45" s="47">
        <v>0</v>
      </c>
      <c r="F45" s="47"/>
      <c r="G45" s="47"/>
      <c r="H45" s="47"/>
      <c r="I45" s="47"/>
      <c r="J45" s="47"/>
      <c r="K45" s="47"/>
      <c r="L45" s="47"/>
    </row>
    <row r="46" spans="1:12">
      <c r="A46" s="47">
        <v>45</v>
      </c>
      <c r="B46" s="47">
        <v>14</v>
      </c>
      <c r="C46" s="47">
        <v>1.1428571428571428</v>
      </c>
      <c r="D46" s="47">
        <v>1</v>
      </c>
      <c r="E46" s="47">
        <v>0</v>
      </c>
      <c r="F46" s="47"/>
      <c r="G46" s="47"/>
      <c r="H46" s="47"/>
      <c r="I46" s="47"/>
      <c r="J46" s="47"/>
      <c r="K46" s="47"/>
      <c r="L46" s="47"/>
    </row>
    <row r="47" spans="1:12">
      <c r="A47" s="47">
        <v>46</v>
      </c>
      <c r="B47" s="47">
        <v>0</v>
      </c>
      <c r="C47" s="47">
        <v>3.4285714285714284</v>
      </c>
      <c r="D47" s="47">
        <v>1</v>
      </c>
      <c r="E47" s="47">
        <v>0</v>
      </c>
      <c r="F47" s="47"/>
      <c r="G47" s="47"/>
      <c r="H47" s="47"/>
      <c r="I47" s="47"/>
      <c r="J47" s="47"/>
      <c r="K47" s="47"/>
      <c r="L47" s="47"/>
    </row>
    <row r="48" spans="1:12">
      <c r="A48" s="47">
        <v>47</v>
      </c>
      <c r="B48" s="47">
        <v>3</v>
      </c>
      <c r="C48" s="47">
        <v>3.4285714285714284</v>
      </c>
      <c r="D48" s="47">
        <v>0</v>
      </c>
      <c r="E48" s="47">
        <v>0</v>
      </c>
      <c r="F48" s="47"/>
      <c r="G48" s="47"/>
      <c r="H48" s="47"/>
      <c r="I48" s="47"/>
      <c r="J48" s="47"/>
      <c r="K48" s="47"/>
      <c r="L48" s="47"/>
    </row>
    <row r="49" spans="1:12">
      <c r="A49" s="47">
        <v>48</v>
      </c>
      <c r="B49" s="47">
        <v>6</v>
      </c>
      <c r="C49" s="47">
        <v>3.4285714285714284</v>
      </c>
      <c r="D49" s="47">
        <v>0</v>
      </c>
      <c r="E49" s="47">
        <v>0</v>
      </c>
      <c r="F49" s="47"/>
      <c r="G49" s="47"/>
      <c r="H49" s="47"/>
      <c r="I49" s="47"/>
      <c r="J49" s="47"/>
      <c r="K49" s="47"/>
      <c r="L49" s="47"/>
    </row>
    <row r="50" spans="1:12">
      <c r="A50" s="47">
        <v>49</v>
      </c>
      <c r="B50" s="47">
        <v>10</v>
      </c>
      <c r="C50" s="47">
        <v>1.2857142857142858</v>
      </c>
      <c r="D50" s="47">
        <v>0</v>
      </c>
      <c r="E50" s="47">
        <v>0</v>
      </c>
      <c r="F50" s="47"/>
      <c r="G50" s="47"/>
      <c r="H50" s="47"/>
      <c r="I50" s="47"/>
      <c r="J50" s="47"/>
      <c r="K50" s="47"/>
      <c r="L50" s="47"/>
    </row>
    <row r="51" spans="1:12">
      <c r="A51" s="47">
        <v>50</v>
      </c>
      <c r="B51" s="47">
        <v>14</v>
      </c>
      <c r="C51" s="47">
        <v>1.2857142857142858</v>
      </c>
      <c r="D51" s="47">
        <v>1</v>
      </c>
      <c r="E51" s="47">
        <v>0</v>
      </c>
      <c r="F51" s="47"/>
      <c r="G51" s="47"/>
      <c r="H51" s="47"/>
      <c r="I51" s="47"/>
      <c r="J51" s="47"/>
      <c r="K51" s="47"/>
      <c r="L51" s="47"/>
    </row>
    <row r="52" spans="1:12">
      <c r="A52" s="47">
        <v>51</v>
      </c>
      <c r="B52" s="47">
        <v>0</v>
      </c>
      <c r="C52" s="47">
        <v>3.8095238095238093</v>
      </c>
      <c r="D52" s="47">
        <v>1</v>
      </c>
      <c r="E52" s="47">
        <v>0</v>
      </c>
      <c r="F52" s="47"/>
      <c r="G52" s="47"/>
      <c r="H52" s="47"/>
      <c r="I52" s="47"/>
      <c r="J52" s="47"/>
      <c r="K52" s="47"/>
      <c r="L52" s="47"/>
    </row>
    <row r="53" spans="1:12">
      <c r="A53" s="47">
        <v>52</v>
      </c>
      <c r="B53" s="47">
        <v>3</v>
      </c>
      <c r="C53" s="47">
        <v>3.8095238095238093</v>
      </c>
      <c r="D53" s="47">
        <v>0</v>
      </c>
      <c r="E53" s="47">
        <v>0</v>
      </c>
      <c r="F53" s="47"/>
      <c r="G53" s="47"/>
      <c r="H53" s="47"/>
      <c r="I53" s="47"/>
      <c r="J53" s="47"/>
      <c r="K53" s="47"/>
      <c r="L53" s="47"/>
    </row>
    <row r="54" spans="1:12">
      <c r="A54" s="47">
        <v>53</v>
      </c>
      <c r="B54" s="47">
        <v>6</v>
      </c>
      <c r="C54" s="47">
        <v>3.8095238095238093</v>
      </c>
      <c r="D54" s="47">
        <v>0</v>
      </c>
      <c r="E54" s="47">
        <v>0</v>
      </c>
      <c r="F54" s="47"/>
      <c r="G54" s="47"/>
      <c r="H54" s="47"/>
      <c r="I54" s="47"/>
      <c r="J54" s="47"/>
      <c r="K54" s="47"/>
      <c r="L54" s="47"/>
    </row>
    <row r="55" spans="1:12">
      <c r="A55" s="47">
        <v>54</v>
      </c>
      <c r="B55" s="47">
        <v>10</v>
      </c>
      <c r="C55" s="47">
        <v>1.4285714285714286</v>
      </c>
      <c r="D55" s="47">
        <v>0</v>
      </c>
      <c r="E55" s="47">
        <v>0</v>
      </c>
      <c r="F55" s="47"/>
      <c r="G55" s="47"/>
      <c r="H55" s="47"/>
      <c r="I55" s="47"/>
      <c r="J55" s="47"/>
      <c r="K55" s="47"/>
      <c r="L55" s="47"/>
    </row>
    <row r="56" spans="1:12">
      <c r="A56" s="47">
        <v>55</v>
      </c>
      <c r="B56" s="47">
        <v>14</v>
      </c>
      <c r="C56" s="47">
        <v>1.4285714285714286</v>
      </c>
      <c r="D56" s="47">
        <v>1</v>
      </c>
      <c r="E56" s="47">
        <v>0</v>
      </c>
      <c r="F56" s="47"/>
      <c r="G56" s="47"/>
      <c r="H56" s="47"/>
      <c r="I56" s="47"/>
      <c r="J56" s="47"/>
      <c r="K56" s="47"/>
      <c r="L56" s="47"/>
    </row>
    <row r="57" spans="1:12">
      <c r="A57" s="47">
        <v>56</v>
      </c>
      <c r="B57" s="47">
        <v>0</v>
      </c>
      <c r="C57" s="47">
        <v>4.1904761904761907</v>
      </c>
      <c r="D57" s="47">
        <v>1</v>
      </c>
      <c r="E57" s="47">
        <v>0</v>
      </c>
      <c r="F57" s="47"/>
      <c r="G57" s="47"/>
      <c r="H57" s="47"/>
      <c r="I57" s="47"/>
      <c r="J57" s="47"/>
      <c r="K57" s="47"/>
      <c r="L57" s="47"/>
    </row>
    <row r="58" spans="1:12">
      <c r="A58" s="47">
        <v>57</v>
      </c>
      <c r="B58" s="47">
        <v>3</v>
      </c>
      <c r="C58" s="47">
        <v>4.1904761904761907</v>
      </c>
      <c r="D58" s="47">
        <v>0</v>
      </c>
      <c r="E58" s="47">
        <v>0</v>
      </c>
      <c r="F58" s="47"/>
      <c r="G58" s="47"/>
      <c r="H58" s="47"/>
      <c r="I58" s="47"/>
      <c r="J58" s="47"/>
      <c r="K58" s="47"/>
      <c r="L58" s="47"/>
    </row>
    <row r="59" spans="1:12">
      <c r="A59" s="47">
        <v>58</v>
      </c>
      <c r="B59" s="47">
        <v>6</v>
      </c>
      <c r="C59" s="47">
        <v>4.1904761904761907</v>
      </c>
      <c r="D59" s="47">
        <v>0</v>
      </c>
      <c r="E59" s="47">
        <v>0</v>
      </c>
      <c r="F59" s="47"/>
      <c r="G59" s="47"/>
      <c r="H59" s="47"/>
      <c r="I59" s="47"/>
      <c r="J59" s="47"/>
      <c r="K59" s="47"/>
      <c r="L59" s="47"/>
    </row>
    <row r="60" spans="1:12">
      <c r="A60" s="47">
        <v>59</v>
      </c>
      <c r="B60" s="47">
        <v>10</v>
      </c>
      <c r="C60" s="47">
        <v>1.5714285714285714</v>
      </c>
      <c r="D60" s="47">
        <v>0</v>
      </c>
      <c r="E60" s="47">
        <v>0</v>
      </c>
      <c r="F60" s="47"/>
      <c r="G60" s="47"/>
      <c r="H60" s="47"/>
      <c r="I60" s="47"/>
      <c r="J60" s="47"/>
      <c r="K60" s="47"/>
      <c r="L60" s="47"/>
    </row>
    <row r="61" spans="1:12">
      <c r="A61" s="47">
        <v>60</v>
      </c>
      <c r="B61" s="47">
        <v>14</v>
      </c>
      <c r="C61" s="47">
        <v>1.5714285714285714</v>
      </c>
      <c r="D61" s="47">
        <v>1</v>
      </c>
      <c r="E61" s="47">
        <v>0</v>
      </c>
      <c r="F61" s="47"/>
      <c r="G61" s="47"/>
      <c r="H61" s="47"/>
      <c r="I61" s="47"/>
      <c r="J61" s="47"/>
      <c r="K61" s="47"/>
      <c r="L61" s="47"/>
    </row>
    <row r="62" spans="1:12">
      <c r="A62" s="47">
        <v>61</v>
      </c>
      <c r="B62" s="47">
        <v>0</v>
      </c>
      <c r="C62" s="47">
        <v>4.5714285714285712</v>
      </c>
      <c r="D62" s="47">
        <v>1</v>
      </c>
      <c r="E62" s="47">
        <v>0</v>
      </c>
      <c r="F62" s="47"/>
      <c r="G62" s="47"/>
      <c r="H62" s="47"/>
      <c r="I62" s="47"/>
      <c r="J62" s="47"/>
      <c r="K62" s="47"/>
      <c r="L62" s="47"/>
    </row>
    <row r="63" spans="1:12">
      <c r="A63" s="47">
        <v>62</v>
      </c>
      <c r="B63" s="47">
        <v>3</v>
      </c>
      <c r="C63" s="47">
        <v>4.5714285714285712</v>
      </c>
      <c r="D63" s="47">
        <v>0</v>
      </c>
      <c r="E63" s="47">
        <v>0</v>
      </c>
      <c r="F63" s="47"/>
      <c r="G63" s="47"/>
      <c r="H63" s="47"/>
      <c r="I63" s="47"/>
      <c r="J63" s="47"/>
      <c r="K63" s="47"/>
      <c r="L63" s="47"/>
    </row>
    <row r="64" spans="1:12">
      <c r="A64" s="47">
        <v>63</v>
      </c>
      <c r="B64" s="47">
        <v>6</v>
      </c>
      <c r="C64" s="47">
        <v>4.5714285714285712</v>
      </c>
      <c r="D64" s="47">
        <v>0</v>
      </c>
      <c r="E64" s="47">
        <v>0</v>
      </c>
      <c r="F64" s="47"/>
      <c r="G64" s="47"/>
      <c r="H64" s="47"/>
      <c r="I64" s="47"/>
      <c r="J64" s="47"/>
      <c r="K64" s="47"/>
      <c r="L64" s="47"/>
    </row>
    <row r="65" spans="1:12">
      <c r="A65" s="47">
        <v>64</v>
      </c>
      <c r="B65" s="47">
        <v>10</v>
      </c>
      <c r="C65" s="47">
        <v>1.7142857142857142</v>
      </c>
      <c r="D65" s="47">
        <v>0</v>
      </c>
      <c r="E65" s="47">
        <v>0</v>
      </c>
      <c r="F65" s="47"/>
      <c r="G65" s="47"/>
      <c r="H65" s="47"/>
      <c r="I65" s="47"/>
      <c r="J65" s="47"/>
      <c r="K65" s="47"/>
      <c r="L65" s="47"/>
    </row>
    <row r="66" spans="1:12">
      <c r="A66" s="47">
        <v>65</v>
      </c>
      <c r="B66" s="47">
        <v>14</v>
      </c>
      <c r="C66" s="47">
        <v>1.7142857142857142</v>
      </c>
      <c r="D66" s="47">
        <v>1</v>
      </c>
      <c r="E66" s="47">
        <v>0</v>
      </c>
      <c r="F66" s="47"/>
      <c r="G66" s="47"/>
      <c r="H66" s="47"/>
      <c r="I66" s="47"/>
      <c r="J66" s="47"/>
      <c r="K66" s="47"/>
      <c r="L66" s="47"/>
    </row>
    <row r="67" spans="1:12">
      <c r="A67" s="47">
        <v>66</v>
      </c>
      <c r="B67" s="47">
        <v>0</v>
      </c>
      <c r="C67" s="47">
        <v>4.9523809523809526</v>
      </c>
      <c r="D67" s="47">
        <v>1</v>
      </c>
      <c r="E67" s="47">
        <v>0</v>
      </c>
      <c r="F67" s="47"/>
      <c r="G67" s="47"/>
      <c r="H67" s="47"/>
      <c r="I67" s="47"/>
      <c r="J67" s="47"/>
      <c r="K67" s="47"/>
      <c r="L67" s="47"/>
    </row>
    <row r="68" spans="1:12">
      <c r="A68" s="47">
        <v>67</v>
      </c>
      <c r="B68" s="47">
        <v>3</v>
      </c>
      <c r="C68" s="47">
        <v>4.9523809523809526</v>
      </c>
      <c r="D68" s="47">
        <v>0</v>
      </c>
      <c r="E68" s="47">
        <v>0</v>
      </c>
      <c r="F68" s="47"/>
      <c r="G68" s="47"/>
      <c r="H68" s="47"/>
      <c r="I68" s="47"/>
      <c r="J68" s="47"/>
      <c r="K68" s="47"/>
      <c r="L68" s="47"/>
    </row>
    <row r="69" spans="1:12">
      <c r="A69" s="47">
        <v>68</v>
      </c>
      <c r="B69" s="47">
        <v>6</v>
      </c>
      <c r="C69" s="47">
        <v>4.9523809523809526</v>
      </c>
      <c r="D69" s="47">
        <v>0</v>
      </c>
      <c r="E69" s="47">
        <v>0</v>
      </c>
      <c r="F69" s="47"/>
      <c r="G69" s="47"/>
      <c r="H69" s="47"/>
      <c r="I69" s="47"/>
      <c r="J69" s="47"/>
      <c r="K69" s="47"/>
      <c r="L69" s="47"/>
    </row>
    <row r="70" spans="1:12">
      <c r="A70" s="47">
        <v>69</v>
      </c>
      <c r="B70" s="47">
        <v>10</v>
      </c>
      <c r="C70" s="47">
        <v>1.8571428571428572</v>
      </c>
      <c r="D70" s="47">
        <v>0</v>
      </c>
      <c r="E70" s="47">
        <v>0</v>
      </c>
      <c r="F70" s="47"/>
      <c r="G70" s="47"/>
      <c r="H70" s="47"/>
      <c r="I70" s="47"/>
      <c r="J70" s="47"/>
      <c r="K70" s="47"/>
      <c r="L70" s="47"/>
    </row>
    <row r="71" spans="1:12">
      <c r="A71" s="47">
        <v>70</v>
      </c>
      <c r="B71" s="47">
        <v>14</v>
      </c>
      <c r="C71" s="47">
        <v>1.8571428571428572</v>
      </c>
      <c r="D71" s="47">
        <v>1</v>
      </c>
      <c r="E71" s="47">
        <v>0</v>
      </c>
      <c r="F71" s="47"/>
      <c r="G71" s="47"/>
      <c r="H71" s="47"/>
      <c r="I71" s="47"/>
      <c r="J71" s="47"/>
      <c r="K71" s="47"/>
      <c r="L71" s="47"/>
    </row>
    <row r="72" spans="1:12">
      <c r="A72" s="47">
        <v>71</v>
      </c>
      <c r="B72" s="47">
        <v>0</v>
      </c>
      <c r="C72" s="47">
        <v>5.333333333333333</v>
      </c>
      <c r="D72" s="47">
        <v>1</v>
      </c>
      <c r="E72" s="47">
        <v>0</v>
      </c>
      <c r="F72" s="47"/>
      <c r="G72" s="47"/>
      <c r="H72" s="47"/>
      <c r="I72" s="47"/>
      <c r="J72" s="47"/>
      <c r="K72" s="47"/>
      <c r="L72" s="47"/>
    </row>
    <row r="73" spans="1:12">
      <c r="A73" s="47">
        <v>72</v>
      </c>
      <c r="B73" s="47">
        <v>3</v>
      </c>
      <c r="C73" s="47">
        <v>5.333333333333333</v>
      </c>
      <c r="D73" s="47">
        <v>0</v>
      </c>
      <c r="E73" s="47">
        <v>0</v>
      </c>
      <c r="F73" s="47"/>
      <c r="G73" s="47"/>
      <c r="H73" s="47"/>
      <c r="I73" s="47"/>
      <c r="J73" s="47"/>
      <c r="K73" s="47"/>
      <c r="L73" s="47"/>
    </row>
    <row r="74" spans="1:12">
      <c r="A74" s="47">
        <v>73</v>
      </c>
      <c r="B74" s="47">
        <v>6</v>
      </c>
      <c r="C74" s="47">
        <v>5.333333333333333</v>
      </c>
      <c r="D74" s="47">
        <v>0</v>
      </c>
      <c r="E74" s="47">
        <v>0</v>
      </c>
      <c r="F74" s="47"/>
      <c r="G74" s="47"/>
      <c r="H74" s="47"/>
      <c r="I74" s="47"/>
      <c r="J74" s="47"/>
      <c r="K74" s="47"/>
      <c r="L74" s="47"/>
    </row>
    <row r="75" spans="1:12">
      <c r="A75" s="47">
        <v>74</v>
      </c>
      <c r="B75" s="47">
        <v>10</v>
      </c>
      <c r="C75" s="47">
        <v>2</v>
      </c>
      <c r="D75" s="47">
        <v>0</v>
      </c>
      <c r="E75" s="47">
        <v>0</v>
      </c>
      <c r="F75" s="47"/>
      <c r="G75" s="47"/>
      <c r="H75" s="47"/>
      <c r="I75" s="47"/>
      <c r="J75" s="47"/>
      <c r="K75" s="47"/>
      <c r="L75" s="47"/>
    </row>
    <row r="76" spans="1:12">
      <c r="A76" s="47">
        <v>75</v>
      </c>
      <c r="B76" s="47">
        <v>14</v>
      </c>
      <c r="C76" s="47">
        <v>2</v>
      </c>
      <c r="D76" s="47">
        <v>1</v>
      </c>
      <c r="E76" s="47">
        <v>0</v>
      </c>
      <c r="F76" s="47"/>
      <c r="G76" s="47"/>
      <c r="H76" s="47"/>
      <c r="I76" s="47"/>
      <c r="J76" s="47"/>
      <c r="K76" s="47"/>
      <c r="L76" s="47"/>
    </row>
    <row r="77" spans="1:12">
      <c r="A77" s="47">
        <v>76</v>
      </c>
      <c r="B77" s="47">
        <v>0</v>
      </c>
      <c r="C77" s="47">
        <v>5.7142857142857144</v>
      </c>
      <c r="D77" s="47">
        <v>1</v>
      </c>
      <c r="E77" s="47">
        <v>0</v>
      </c>
      <c r="F77" s="47"/>
      <c r="G77" s="47"/>
      <c r="H77" s="47"/>
      <c r="I77" s="47"/>
      <c r="J77" s="47"/>
      <c r="K77" s="47"/>
      <c r="L77" s="47"/>
    </row>
    <row r="78" spans="1:12">
      <c r="A78" s="47">
        <v>77</v>
      </c>
      <c r="B78" s="47">
        <v>3</v>
      </c>
      <c r="C78" s="47">
        <v>5.7142857142857144</v>
      </c>
      <c r="D78" s="47">
        <v>0</v>
      </c>
      <c r="E78" s="47">
        <v>0</v>
      </c>
      <c r="F78" s="47"/>
      <c r="G78" s="47"/>
      <c r="H78" s="47"/>
      <c r="I78" s="47"/>
      <c r="J78" s="47"/>
      <c r="K78" s="47"/>
      <c r="L78" s="47"/>
    </row>
    <row r="79" spans="1:12">
      <c r="A79" s="47">
        <v>78</v>
      </c>
      <c r="B79" s="47">
        <v>6</v>
      </c>
      <c r="C79" s="47">
        <v>5.7142857142857144</v>
      </c>
      <c r="D79" s="47">
        <v>0</v>
      </c>
      <c r="E79" s="47">
        <v>0</v>
      </c>
      <c r="F79" s="47"/>
      <c r="G79" s="47"/>
      <c r="H79" s="47"/>
      <c r="I79" s="47"/>
      <c r="J79" s="47"/>
      <c r="K79" s="47"/>
      <c r="L79" s="47"/>
    </row>
    <row r="80" spans="1:12">
      <c r="A80" s="47">
        <v>79</v>
      </c>
      <c r="B80" s="47">
        <v>10</v>
      </c>
      <c r="C80" s="47">
        <v>2.1428571428571428</v>
      </c>
      <c r="D80" s="47">
        <v>0</v>
      </c>
      <c r="E80" s="47">
        <v>0</v>
      </c>
      <c r="F80" s="47"/>
      <c r="G80" s="47"/>
      <c r="H80" s="47"/>
      <c r="I80" s="47"/>
      <c r="J80" s="47"/>
      <c r="K80" s="47"/>
      <c r="L80" s="47"/>
    </row>
    <row r="81" spans="1:12">
      <c r="A81" s="47">
        <v>80</v>
      </c>
      <c r="B81" s="47">
        <v>14</v>
      </c>
      <c r="C81" s="47">
        <v>2.1428571428571428</v>
      </c>
      <c r="D81" s="47">
        <v>1</v>
      </c>
      <c r="E81" s="47">
        <v>0</v>
      </c>
      <c r="F81" s="47"/>
      <c r="G81" s="47"/>
      <c r="H81" s="47"/>
      <c r="I81" s="47"/>
      <c r="J81" s="47"/>
      <c r="K81" s="47"/>
      <c r="L81" s="47"/>
    </row>
    <row r="82" spans="1:12">
      <c r="A82" s="47">
        <v>81</v>
      </c>
      <c r="B82" s="47">
        <v>0</v>
      </c>
      <c r="C82" s="47">
        <v>6.0952380952380949</v>
      </c>
      <c r="D82" s="47">
        <v>1</v>
      </c>
      <c r="E82" s="47">
        <v>0</v>
      </c>
      <c r="F82" s="47"/>
      <c r="G82" s="47"/>
      <c r="H82" s="47"/>
      <c r="I82" s="47"/>
      <c r="J82" s="47"/>
      <c r="K82" s="47"/>
      <c r="L82" s="47"/>
    </row>
    <row r="83" spans="1:12">
      <c r="A83" s="47">
        <v>82</v>
      </c>
      <c r="B83" s="47">
        <v>3</v>
      </c>
      <c r="C83" s="47">
        <v>6.0952380952380949</v>
      </c>
      <c r="D83" s="47">
        <v>0</v>
      </c>
      <c r="E83" s="47">
        <v>0</v>
      </c>
      <c r="F83" s="47"/>
      <c r="G83" s="47"/>
      <c r="H83" s="47"/>
      <c r="I83" s="47"/>
      <c r="J83" s="47"/>
      <c r="K83" s="47"/>
      <c r="L83" s="47"/>
    </row>
    <row r="84" spans="1:12">
      <c r="A84" s="47">
        <v>83</v>
      </c>
      <c r="B84" s="47">
        <v>6</v>
      </c>
      <c r="C84" s="47">
        <v>6.0952380952380949</v>
      </c>
      <c r="D84" s="47">
        <v>0</v>
      </c>
      <c r="E84" s="47">
        <v>0</v>
      </c>
      <c r="F84" s="47"/>
      <c r="G84" s="47"/>
      <c r="H84" s="47"/>
      <c r="I84" s="47"/>
      <c r="J84" s="47"/>
      <c r="K84" s="47"/>
      <c r="L84" s="47"/>
    </row>
    <row r="85" spans="1:12">
      <c r="A85" s="47">
        <v>84</v>
      </c>
      <c r="B85" s="47">
        <v>10</v>
      </c>
      <c r="C85" s="47">
        <v>2.2857142857142856</v>
      </c>
      <c r="D85" s="47">
        <v>0</v>
      </c>
      <c r="E85" s="47">
        <v>0</v>
      </c>
      <c r="F85" s="47"/>
      <c r="G85" s="47"/>
      <c r="H85" s="47"/>
      <c r="I85" s="47"/>
      <c r="J85" s="47"/>
      <c r="K85" s="47"/>
      <c r="L85" s="47"/>
    </row>
    <row r="86" spans="1:12">
      <c r="A86" s="47">
        <v>85</v>
      </c>
      <c r="B86" s="47">
        <v>14</v>
      </c>
      <c r="C86" s="47">
        <v>2.2857142857142856</v>
      </c>
      <c r="D86" s="47">
        <v>1</v>
      </c>
      <c r="E86" s="47">
        <v>0</v>
      </c>
      <c r="F86" s="47"/>
      <c r="G86" s="47"/>
      <c r="H86" s="47"/>
      <c r="I86" s="47"/>
      <c r="J86" s="47"/>
      <c r="K86" s="47"/>
      <c r="L86" s="47"/>
    </row>
    <row r="87" spans="1:12">
      <c r="A87" s="47">
        <v>86</v>
      </c>
      <c r="B87" s="47">
        <v>0</v>
      </c>
      <c r="C87" s="47">
        <v>6.4761904761904763</v>
      </c>
      <c r="D87" s="47">
        <v>1</v>
      </c>
      <c r="E87" s="47">
        <v>0</v>
      </c>
      <c r="F87" s="47"/>
      <c r="G87" s="47"/>
      <c r="H87" s="47"/>
      <c r="I87" s="47"/>
      <c r="J87" s="47"/>
      <c r="K87" s="47"/>
      <c r="L87" s="47"/>
    </row>
    <row r="88" spans="1:12">
      <c r="A88" s="47">
        <v>87</v>
      </c>
      <c r="B88" s="47">
        <v>3</v>
      </c>
      <c r="C88" s="47">
        <v>6.4761904761904763</v>
      </c>
      <c r="D88" s="47">
        <v>0</v>
      </c>
      <c r="E88" s="47">
        <v>0</v>
      </c>
      <c r="F88" s="47"/>
      <c r="G88" s="47"/>
      <c r="H88" s="47"/>
      <c r="I88" s="47"/>
      <c r="J88" s="47"/>
      <c r="K88" s="47"/>
      <c r="L88" s="47"/>
    </row>
    <row r="89" spans="1:12">
      <c r="A89" s="47">
        <v>88</v>
      </c>
      <c r="B89" s="47">
        <v>6</v>
      </c>
      <c r="C89" s="47">
        <v>6.4761904761904763</v>
      </c>
      <c r="D89" s="47">
        <v>0</v>
      </c>
      <c r="E89" s="47">
        <v>0</v>
      </c>
      <c r="F89" s="47"/>
      <c r="G89" s="47"/>
      <c r="H89" s="47"/>
      <c r="I89" s="47"/>
      <c r="J89" s="47"/>
      <c r="K89" s="47"/>
      <c r="L89" s="47"/>
    </row>
    <row r="90" spans="1:12">
      <c r="A90" s="47">
        <v>89</v>
      </c>
      <c r="B90" s="47">
        <v>10</v>
      </c>
      <c r="C90" s="47">
        <v>2.4285714285714284</v>
      </c>
      <c r="D90" s="47">
        <v>0</v>
      </c>
      <c r="E90" s="47">
        <v>0</v>
      </c>
      <c r="F90" s="47"/>
      <c r="G90" s="47"/>
      <c r="H90" s="47"/>
      <c r="I90" s="47"/>
      <c r="J90" s="47"/>
      <c r="K90" s="47"/>
      <c r="L90" s="47"/>
    </row>
    <row r="91" spans="1:12">
      <c r="A91" s="47">
        <v>90</v>
      </c>
      <c r="B91" s="47">
        <v>14</v>
      </c>
      <c r="C91" s="47">
        <v>2.4285714285714284</v>
      </c>
      <c r="D91" s="47">
        <v>1</v>
      </c>
      <c r="E91" s="47">
        <v>0</v>
      </c>
      <c r="F91" s="47"/>
      <c r="G91" s="47"/>
      <c r="H91" s="47"/>
      <c r="I91" s="47"/>
      <c r="J91" s="47"/>
      <c r="K91" s="47"/>
      <c r="L91" s="47"/>
    </row>
    <row r="92" spans="1:12">
      <c r="A92" s="47">
        <v>91</v>
      </c>
      <c r="B92" s="47">
        <v>0</v>
      </c>
      <c r="C92" s="47">
        <v>6.8571428571428568</v>
      </c>
      <c r="D92" s="47">
        <v>1</v>
      </c>
      <c r="E92" s="47">
        <v>0</v>
      </c>
      <c r="F92" s="47"/>
      <c r="G92" s="47"/>
      <c r="H92" s="47"/>
      <c r="I92" s="47"/>
      <c r="J92" s="47"/>
      <c r="K92" s="47"/>
      <c r="L92" s="47"/>
    </row>
    <row r="93" spans="1:12">
      <c r="A93" s="47">
        <v>92</v>
      </c>
      <c r="B93" s="47">
        <v>3</v>
      </c>
      <c r="C93" s="47">
        <v>6.8571428571428568</v>
      </c>
      <c r="D93" s="47">
        <v>0</v>
      </c>
      <c r="E93" s="47">
        <v>0</v>
      </c>
      <c r="F93" s="47"/>
      <c r="G93" s="47"/>
      <c r="H93" s="47"/>
      <c r="I93" s="47"/>
      <c r="J93" s="47"/>
      <c r="K93" s="47"/>
      <c r="L93" s="47"/>
    </row>
    <row r="94" spans="1:12">
      <c r="A94" s="47">
        <v>93</v>
      </c>
      <c r="B94" s="47">
        <v>6</v>
      </c>
      <c r="C94" s="47">
        <v>6.8571428571428568</v>
      </c>
      <c r="D94" s="47">
        <v>0</v>
      </c>
      <c r="E94" s="47">
        <v>0</v>
      </c>
      <c r="F94" s="47"/>
      <c r="G94" s="47"/>
      <c r="H94" s="47"/>
      <c r="I94" s="47"/>
      <c r="J94" s="47"/>
      <c r="K94" s="47"/>
      <c r="L94" s="47"/>
    </row>
    <row r="95" spans="1:12">
      <c r="A95" s="47">
        <v>94</v>
      </c>
      <c r="B95" s="47">
        <v>10</v>
      </c>
      <c r="C95" s="47">
        <v>2.5714285714285716</v>
      </c>
      <c r="D95" s="47">
        <v>0</v>
      </c>
      <c r="E95" s="47">
        <v>0</v>
      </c>
      <c r="F95" s="47"/>
      <c r="G95" s="47"/>
      <c r="H95" s="47"/>
      <c r="I95" s="47"/>
      <c r="J95" s="47"/>
      <c r="K95" s="47"/>
      <c r="L95" s="47"/>
    </row>
    <row r="96" spans="1:12">
      <c r="A96" s="47">
        <v>95</v>
      </c>
      <c r="B96" s="47">
        <v>14</v>
      </c>
      <c r="C96" s="47">
        <v>2.5714285714285716</v>
      </c>
      <c r="D96" s="47">
        <v>1</v>
      </c>
      <c r="E96" s="47">
        <v>0</v>
      </c>
      <c r="F96" s="47"/>
      <c r="G96" s="47"/>
      <c r="H96" s="47"/>
      <c r="I96" s="47"/>
      <c r="J96" s="47"/>
      <c r="K96" s="47"/>
      <c r="L96" s="47"/>
    </row>
    <row r="97" spans="1:12">
      <c r="A97" s="47">
        <v>96</v>
      </c>
      <c r="B97" s="47">
        <v>0</v>
      </c>
      <c r="C97" s="47">
        <v>7.2380952380952381</v>
      </c>
      <c r="D97" s="47">
        <v>1</v>
      </c>
      <c r="E97" s="47">
        <v>0</v>
      </c>
      <c r="F97" s="47"/>
      <c r="G97" s="47"/>
      <c r="H97" s="47"/>
      <c r="I97" s="47"/>
      <c r="J97" s="47"/>
      <c r="K97" s="47"/>
      <c r="L97" s="47"/>
    </row>
    <row r="98" spans="1:12">
      <c r="A98" s="47">
        <v>97</v>
      </c>
      <c r="B98" s="47">
        <v>3</v>
      </c>
      <c r="C98" s="47">
        <v>7.2380952380952381</v>
      </c>
      <c r="D98" s="47">
        <v>0</v>
      </c>
      <c r="E98" s="47">
        <v>0</v>
      </c>
      <c r="F98" s="47"/>
      <c r="G98" s="47"/>
      <c r="H98" s="47"/>
      <c r="I98" s="47"/>
      <c r="J98" s="47"/>
      <c r="K98" s="47"/>
      <c r="L98" s="47"/>
    </row>
    <row r="99" spans="1:12">
      <c r="A99" s="47">
        <v>98</v>
      </c>
      <c r="B99" s="47">
        <v>6</v>
      </c>
      <c r="C99" s="47">
        <v>7.2380952380952381</v>
      </c>
      <c r="D99" s="47">
        <v>0</v>
      </c>
      <c r="E99" s="47">
        <v>0</v>
      </c>
      <c r="F99" s="47"/>
      <c r="G99" s="47"/>
      <c r="H99" s="47"/>
      <c r="I99" s="47"/>
      <c r="J99" s="47"/>
      <c r="K99" s="47"/>
      <c r="L99" s="47"/>
    </row>
    <row r="100" spans="1:12">
      <c r="A100" s="47">
        <v>99</v>
      </c>
      <c r="B100" s="47">
        <v>10</v>
      </c>
      <c r="C100" s="47">
        <v>2.7142857142857144</v>
      </c>
      <c r="D100" s="47">
        <v>0</v>
      </c>
      <c r="E100" s="47">
        <v>0</v>
      </c>
      <c r="F100" s="47"/>
      <c r="G100" s="47"/>
      <c r="H100" s="47"/>
      <c r="I100" s="47"/>
      <c r="J100" s="47"/>
      <c r="K100" s="47"/>
      <c r="L100" s="47"/>
    </row>
    <row r="101" spans="1:12">
      <c r="A101" s="47">
        <v>100</v>
      </c>
      <c r="B101" s="47">
        <v>14</v>
      </c>
      <c r="C101" s="47">
        <v>2.7142857142857144</v>
      </c>
      <c r="D101" s="47">
        <v>1</v>
      </c>
      <c r="E101" s="47">
        <v>0</v>
      </c>
      <c r="F101" s="47"/>
      <c r="G101" s="47"/>
      <c r="H101" s="47"/>
      <c r="I101" s="47"/>
      <c r="J101" s="47"/>
      <c r="K101" s="47"/>
      <c r="L101" s="47"/>
    </row>
    <row r="102" spans="1:12">
      <c r="A102" s="47">
        <v>101</v>
      </c>
      <c r="B102" s="47">
        <v>0</v>
      </c>
      <c r="C102" s="47">
        <v>7.6190476190476186</v>
      </c>
      <c r="D102" s="47">
        <v>1</v>
      </c>
      <c r="E102" s="47">
        <v>0</v>
      </c>
      <c r="F102" s="47"/>
      <c r="G102" s="47"/>
      <c r="H102" s="47"/>
      <c r="I102" s="47"/>
      <c r="J102" s="47"/>
      <c r="K102" s="47"/>
      <c r="L102" s="47"/>
    </row>
    <row r="103" spans="1:12">
      <c r="A103" s="47">
        <v>102</v>
      </c>
      <c r="B103" s="47">
        <v>3</v>
      </c>
      <c r="C103" s="47">
        <v>7.6190476190476186</v>
      </c>
      <c r="D103" s="47">
        <v>0</v>
      </c>
      <c r="E103" s="47">
        <v>0</v>
      </c>
      <c r="F103" s="47"/>
      <c r="G103" s="47"/>
      <c r="H103" s="47"/>
      <c r="I103" s="47"/>
      <c r="J103" s="47"/>
      <c r="K103" s="47"/>
      <c r="L103" s="47"/>
    </row>
    <row r="104" spans="1:12">
      <c r="A104" s="47">
        <v>103</v>
      </c>
      <c r="B104" s="47">
        <v>6</v>
      </c>
      <c r="C104" s="47">
        <v>7.6190476190476186</v>
      </c>
      <c r="D104" s="47">
        <v>0</v>
      </c>
      <c r="E104" s="47">
        <v>0</v>
      </c>
      <c r="F104" s="47"/>
      <c r="G104" s="47"/>
      <c r="H104" s="47"/>
      <c r="I104" s="47"/>
      <c r="J104" s="47"/>
      <c r="K104" s="47"/>
      <c r="L104" s="47"/>
    </row>
    <row r="105" spans="1:12">
      <c r="A105" s="47">
        <v>104</v>
      </c>
      <c r="B105" s="47">
        <v>10</v>
      </c>
      <c r="C105" s="47">
        <v>2.8571428571428572</v>
      </c>
      <c r="D105" s="47">
        <v>0</v>
      </c>
      <c r="E105" s="47">
        <v>0</v>
      </c>
      <c r="F105" s="47"/>
      <c r="G105" s="47"/>
      <c r="H105" s="47"/>
      <c r="I105" s="47"/>
      <c r="J105" s="47"/>
      <c r="K105" s="47"/>
      <c r="L105" s="47"/>
    </row>
    <row r="106" spans="1:12">
      <c r="A106" s="47">
        <v>105</v>
      </c>
      <c r="B106" s="47">
        <v>14</v>
      </c>
      <c r="C106" s="47">
        <v>2.8571428571428572</v>
      </c>
      <c r="D106" s="47">
        <v>1</v>
      </c>
      <c r="E106" s="47">
        <v>0</v>
      </c>
      <c r="F106" s="47"/>
      <c r="G106" s="47"/>
      <c r="H106" s="47"/>
      <c r="I106" s="47"/>
      <c r="J106" s="47"/>
      <c r="K106" s="47"/>
      <c r="L106" s="47"/>
    </row>
    <row r="107" spans="1:12">
      <c r="A107" s="47">
        <v>106</v>
      </c>
      <c r="B107" s="47">
        <v>0</v>
      </c>
      <c r="C107" s="47">
        <v>8</v>
      </c>
      <c r="D107" s="47">
        <v>1</v>
      </c>
      <c r="E107" s="47">
        <v>0</v>
      </c>
      <c r="F107" s="47"/>
      <c r="G107" s="47"/>
      <c r="H107" s="47"/>
      <c r="I107" s="47"/>
      <c r="J107" s="47"/>
      <c r="K107" s="47"/>
      <c r="L107" s="47"/>
    </row>
    <row r="108" spans="1:12">
      <c r="A108" s="47">
        <v>107</v>
      </c>
      <c r="B108" s="47">
        <v>3</v>
      </c>
      <c r="C108" s="47">
        <v>8</v>
      </c>
      <c r="D108" s="47">
        <v>0</v>
      </c>
      <c r="E108" s="47">
        <v>0</v>
      </c>
      <c r="F108" s="47"/>
      <c r="G108" s="47"/>
      <c r="H108" s="47"/>
      <c r="I108" s="47"/>
      <c r="J108" s="47"/>
      <c r="K108" s="47"/>
      <c r="L108" s="47"/>
    </row>
    <row r="109" spans="1:12">
      <c r="A109" s="47">
        <v>108</v>
      </c>
      <c r="B109" s="47">
        <v>6</v>
      </c>
      <c r="C109" s="47">
        <v>8</v>
      </c>
      <c r="D109" s="47">
        <v>0</v>
      </c>
      <c r="E109" s="47">
        <v>0</v>
      </c>
      <c r="F109" s="47"/>
      <c r="G109" s="47"/>
      <c r="H109" s="47"/>
      <c r="I109" s="47"/>
      <c r="J109" s="47"/>
      <c r="K109" s="47"/>
      <c r="L109" s="47"/>
    </row>
    <row r="110" spans="1:12">
      <c r="A110" s="47">
        <v>109</v>
      </c>
      <c r="B110" s="47">
        <v>10</v>
      </c>
      <c r="C110" s="47">
        <v>3</v>
      </c>
      <c r="D110" s="47">
        <v>0</v>
      </c>
      <c r="E110" s="47">
        <v>0</v>
      </c>
      <c r="F110" s="47"/>
      <c r="G110" s="47"/>
      <c r="H110" s="47"/>
      <c r="I110" s="47"/>
      <c r="J110" s="47"/>
      <c r="K110" s="47"/>
      <c r="L110" s="47"/>
    </row>
    <row r="111" spans="1:12">
      <c r="A111" s="47">
        <v>110</v>
      </c>
      <c r="B111" s="47">
        <v>14</v>
      </c>
      <c r="C111" s="47">
        <v>3</v>
      </c>
      <c r="D111" s="47">
        <v>1</v>
      </c>
      <c r="E111" s="47">
        <v>0</v>
      </c>
      <c r="F111" s="47"/>
      <c r="G111" s="47"/>
      <c r="H111" s="47"/>
      <c r="I111" s="47"/>
      <c r="J111" s="47"/>
      <c r="K111" s="47"/>
      <c r="L111" s="47"/>
    </row>
    <row r="112" spans="1:12">
      <c r="A112" s="47">
        <v>111</v>
      </c>
      <c r="B112" s="47">
        <v>1.5</v>
      </c>
      <c r="C112" s="47">
        <v>0</v>
      </c>
      <c r="D112" s="47">
        <v>1</v>
      </c>
      <c r="E112" s="47">
        <v>1</v>
      </c>
      <c r="F112" s="47"/>
      <c r="G112" s="47"/>
      <c r="H112" s="47"/>
      <c r="I112" s="47"/>
      <c r="J112" s="47"/>
      <c r="K112" s="47"/>
      <c r="L112" s="47"/>
    </row>
    <row r="113" spans="1:12">
      <c r="A113" s="47">
        <v>112</v>
      </c>
      <c r="B113" s="47">
        <v>3</v>
      </c>
      <c r="C113" s="47">
        <v>0.19047619047619047</v>
      </c>
      <c r="D113" s="47">
        <v>0</v>
      </c>
      <c r="E113" s="47">
        <v>0</v>
      </c>
      <c r="F113" s="47"/>
      <c r="G113" s="47"/>
      <c r="H113" s="47"/>
      <c r="I113" s="47"/>
      <c r="J113" s="47"/>
      <c r="K113" s="47"/>
      <c r="L113" s="47"/>
    </row>
    <row r="114" spans="1:12">
      <c r="A114" s="47">
        <v>113</v>
      </c>
      <c r="B114" s="47">
        <v>1.5</v>
      </c>
      <c r="C114" s="47">
        <v>0.38095238095238093</v>
      </c>
      <c r="D114" s="47">
        <v>0</v>
      </c>
      <c r="E114" s="47">
        <v>0</v>
      </c>
      <c r="F114" s="47"/>
      <c r="G114" s="47"/>
      <c r="H114" s="47"/>
      <c r="I114" s="47"/>
      <c r="J114" s="47"/>
      <c r="K114" s="47"/>
      <c r="L114" s="47"/>
    </row>
    <row r="115" spans="1:12">
      <c r="A115" s="47">
        <v>114</v>
      </c>
      <c r="B115" s="47">
        <v>0</v>
      </c>
      <c r="C115" s="47">
        <v>0.19047619047619047</v>
      </c>
      <c r="D115" s="47">
        <v>1</v>
      </c>
      <c r="E115" s="47">
        <v>0</v>
      </c>
      <c r="F115" s="47"/>
      <c r="G115" s="47"/>
      <c r="H115" s="47"/>
      <c r="I115" s="47"/>
      <c r="J115" s="47"/>
      <c r="K115" s="47"/>
      <c r="L115" s="47"/>
    </row>
    <row r="116" spans="1:12">
      <c r="A116" s="47">
        <v>115</v>
      </c>
      <c r="B116" s="47">
        <v>4.5</v>
      </c>
      <c r="C116" s="47">
        <v>0</v>
      </c>
      <c r="D116" s="47">
        <v>1</v>
      </c>
      <c r="E116" s="47">
        <v>1</v>
      </c>
      <c r="F116" s="47"/>
      <c r="G116" s="47"/>
      <c r="H116" s="47"/>
      <c r="I116" s="47"/>
      <c r="J116" s="47"/>
      <c r="K116" s="47"/>
      <c r="L116" s="47"/>
    </row>
    <row r="117" spans="1:12">
      <c r="A117" s="47">
        <v>116</v>
      </c>
      <c r="B117" s="47">
        <v>6</v>
      </c>
      <c r="C117" s="47">
        <v>0.19047619047619047</v>
      </c>
      <c r="D117" s="47">
        <v>0</v>
      </c>
      <c r="E117" s="47">
        <v>0</v>
      </c>
      <c r="F117" s="47"/>
      <c r="G117" s="47"/>
      <c r="H117" s="47"/>
      <c r="I117" s="47"/>
      <c r="J117" s="47"/>
      <c r="K117" s="47"/>
      <c r="L117" s="47"/>
    </row>
    <row r="118" spans="1:12">
      <c r="A118" s="47">
        <v>117</v>
      </c>
      <c r="B118" s="47">
        <v>4.5</v>
      </c>
      <c r="C118" s="47">
        <v>0.38095238095238093</v>
      </c>
      <c r="D118" s="47">
        <v>0</v>
      </c>
      <c r="E118" s="47">
        <v>0</v>
      </c>
      <c r="F118" s="47"/>
      <c r="G118" s="47"/>
      <c r="H118" s="47"/>
      <c r="I118" s="47"/>
      <c r="J118" s="47"/>
      <c r="K118" s="47"/>
      <c r="L118" s="47"/>
    </row>
    <row r="119" spans="1:12">
      <c r="A119" s="47">
        <v>118</v>
      </c>
      <c r="B119" s="47">
        <v>8</v>
      </c>
      <c r="C119" s="47">
        <v>0</v>
      </c>
      <c r="D119" s="47">
        <v>1</v>
      </c>
      <c r="E119" s="47">
        <v>1</v>
      </c>
      <c r="F119" s="47"/>
      <c r="G119" s="47"/>
      <c r="H119" s="47"/>
      <c r="I119" s="47"/>
      <c r="J119" s="47"/>
      <c r="K119" s="47"/>
      <c r="L119" s="47"/>
    </row>
    <row r="120" spans="1:12">
      <c r="A120" s="47">
        <v>119</v>
      </c>
      <c r="B120" s="47">
        <v>10</v>
      </c>
      <c r="C120" s="47">
        <v>7.1428571428571425E-2</v>
      </c>
      <c r="D120" s="47">
        <v>0</v>
      </c>
      <c r="E120" s="47">
        <v>0</v>
      </c>
      <c r="F120" s="47"/>
      <c r="G120" s="47"/>
      <c r="H120" s="47"/>
      <c r="I120" s="47"/>
      <c r="J120" s="47"/>
      <c r="K120" s="47"/>
      <c r="L120" s="47"/>
    </row>
    <row r="121" spans="1:12">
      <c r="A121" s="47">
        <v>120</v>
      </c>
      <c r="B121" s="47">
        <v>8</v>
      </c>
      <c r="C121" s="47">
        <v>0.26190476190476186</v>
      </c>
      <c r="D121" s="47">
        <v>0</v>
      </c>
      <c r="E121" s="47">
        <v>0</v>
      </c>
      <c r="F121" s="47"/>
      <c r="G121" s="47"/>
      <c r="H121" s="47"/>
      <c r="I121" s="47"/>
      <c r="J121" s="47"/>
      <c r="K121" s="47"/>
      <c r="L121" s="47"/>
    </row>
    <row r="122" spans="1:12">
      <c r="A122" s="47">
        <v>121</v>
      </c>
      <c r="B122" s="47">
        <v>12</v>
      </c>
      <c r="C122" s="47">
        <v>0</v>
      </c>
      <c r="D122" s="47">
        <v>1</v>
      </c>
      <c r="E122" s="47">
        <v>1</v>
      </c>
      <c r="F122" s="47"/>
      <c r="G122" s="47"/>
      <c r="H122" s="47"/>
      <c r="I122" s="47"/>
      <c r="J122" s="47"/>
      <c r="K122" s="47"/>
      <c r="L122" s="47"/>
    </row>
    <row r="123" spans="1:12">
      <c r="A123" s="47">
        <v>122</v>
      </c>
      <c r="B123" s="47">
        <v>14</v>
      </c>
      <c r="C123" s="47">
        <v>7.1428571428571425E-2</v>
      </c>
      <c r="D123" s="47">
        <v>1</v>
      </c>
      <c r="E123" s="47">
        <v>0</v>
      </c>
      <c r="F123" s="47"/>
      <c r="G123" s="47"/>
      <c r="H123" s="47"/>
      <c r="I123" s="47"/>
      <c r="J123" s="47"/>
      <c r="K123" s="47"/>
      <c r="L123" s="47"/>
    </row>
    <row r="124" spans="1:12">
      <c r="A124" s="47">
        <v>123</v>
      </c>
      <c r="B124" s="47">
        <v>12</v>
      </c>
      <c r="C124" s="47">
        <v>0.14285714285714285</v>
      </c>
      <c r="D124" s="47">
        <v>0</v>
      </c>
      <c r="E124" s="47">
        <v>0</v>
      </c>
      <c r="F124" s="47"/>
      <c r="G124" s="47"/>
      <c r="H124" s="47"/>
      <c r="I124" s="47"/>
      <c r="J124" s="47"/>
      <c r="K124" s="47"/>
      <c r="L124" s="47"/>
    </row>
    <row r="125" spans="1:12">
      <c r="A125" s="47">
        <v>124</v>
      </c>
      <c r="B125" s="47">
        <v>3</v>
      </c>
      <c r="C125" s="47">
        <v>0.5714285714285714</v>
      </c>
      <c r="D125" s="47">
        <v>0</v>
      </c>
      <c r="E125" s="47">
        <v>0</v>
      </c>
      <c r="F125" s="47"/>
      <c r="G125" s="47"/>
      <c r="H125" s="47"/>
      <c r="I125" s="47"/>
      <c r="J125" s="47"/>
      <c r="K125" s="47"/>
      <c r="L125" s="47"/>
    </row>
    <row r="126" spans="1:12">
      <c r="A126" s="47">
        <v>125</v>
      </c>
      <c r="B126" s="47">
        <v>1.5</v>
      </c>
      <c r="C126" s="47">
        <v>0.76190476190476186</v>
      </c>
      <c r="D126" s="47">
        <v>0</v>
      </c>
      <c r="E126" s="47">
        <v>0</v>
      </c>
      <c r="F126" s="47"/>
      <c r="G126" s="47"/>
      <c r="H126" s="47"/>
      <c r="I126" s="47"/>
      <c r="J126" s="47"/>
      <c r="K126" s="47"/>
      <c r="L126" s="47"/>
    </row>
    <row r="127" spans="1:12">
      <c r="A127" s="47">
        <v>126</v>
      </c>
      <c r="B127" s="47">
        <v>0</v>
      </c>
      <c r="C127" s="47">
        <v>0.5714285714285714</v>
      </c>
      <c r="D127" s="47">
        <v>1</v>
      </c>
      <c r="E127" s="47">
        <v>0</v>
      </c>
      <c r="F127" s="47"/>
      <c r="G127" s="47"/>
      <c r="H127" s="47"/>
      <c r="I127" s="47"/>
      <c r="J127" s="47"/>
      <c r="K127" s="47"/>
      <c r="L127" s="47"/>
    </row>
    <row r="128" spans="1:12">
      <c r="A128" s="47">
        <v>127</v>
      </c>
      <c r="B128" s="47">
        <v>6</v>
      </c>
      <c r="C128" s="47">
        <v>0.5714285714285714</v>
      </c>
      <c r="D128" s="47">
        <v>0</v>
      </c>
      <c r="E128" s="47">
        <v>0</v>
      </c>
      <c r="F128" s="47"/>
      <c r="G128" s="47"/>
      <c r="H128" s="47"/>
      <c r="I128" s="47"/>
      <c r="J128" s="47"/>
      <c r="K128" s="47"/>
      <c r="L128" s="47"/>
    </row>
    <row r="129" spans="1:12">
      <c r="A129" s="47">
        <v>128</v>
      </c>
      <c r="B129" s="47">
        <v>4.5</v>
      </c>
      <c r="C129" s="47">
        <v>0.76190476190476186</v>
      </c>
      <c r="D129" s="47">
        <v>0</v>
      </c>
      <c r="E129" s="47">
        <v>0</v>
      </c>
      <c r="F129" s="47"/>
      <c r="G129" s="47"/>
      <c r="H129" s="47"/>
      <c r="I129" s="47"/>
      <c r="J129" s="47"/>
      <c r="K129" s="47"/>
      <c r="L129" s="47"/>
    </row>
    <row r="130" spans="1:12">
      <c r="A130" s="47">
        <v>129</v>
      </c>
      <c r="B130" s="47">
        <v>10</v>
      </c>
      <c r="C130" s="47">
        <v>0.21428571428571427</v>
      </c>
      <c r="D130" s="47">
        <v>0</v>
      </c>
      <c r="E130" s="47">
        <v>0</v>
      </c>
      <c r="F130" s="47"/>
      <c r="G130" s="47"/>
      <c r="H130" s="47"/>
      <c r="I130" s="47"/>
      <c r="J130" s="47"/>
      <c r="K130" s="47"/>
      <c r="L130" s="47"/>
    </row>
    <row r="131" spans="1:12">
      <c r="A131" s="47">
        <v>130</v>
      </c>
      <c r="B131" s="47">
        <v>8</v>
      </c>
      <c r="C131" s="47">
        <v>0.52380952380952372</v>
      </c>
      <c r="D131" s="47">
        <v>0</v>
      </c>
      <c r="E131" s="47">
        <v>0</v>
      </c>
      <c r="F131" s="47"/>
      <c r="G131" s="47"/>
      <c r="H131" s="47"/>
      <c r="I131" s="47"/>
      <c r="J131" s="47"/>
      <c r="K131" s="47"/>
      <c r="L131" s="47"/>
    </row>
    <row r="132" spans="1:12">
      <c r="A132" s="47">
        <v>131</v>
      </c>
      <c r="B132" s="47">
        <v>14</v>
      </c>
      <c r="C132" s="47">
        <v>0.21428571428571427</v>
      </c>
      <c r="D132" s="47">
        <v>1</v>
      </c>
      <c r="E132" s="47">
        <v>0</v>
      </c>
      <c r="F132" s="47"/>
      <c r="G132" s="47"/>
      <c r="H132" s="47"/>
      <c r="I132" s="47"/>
      <c r="J132" s="47"/>
      <c r="K132" s="47"/>
      <c r="L132" s="47"/>
    </row>
    <row r="133" spans="1:12">
      <c r="A133" s="47">
        <v>132</v>
      </c>
      <c r="B133" s="47">
        <v>12</v>
      </c>
      <c r="C133" s="47">
        <v>0.2857142857142857</v>
      </c>
      <c r="D133" s="47">
        <v>0</v>
      </c>
      <c r="E133" s="47">
        <v>0</v>
      </c>
      <c r="F133" s="47"/>
      <c r="G133" s="47"/>
      <c r="H133" s="47"/>
      <c r="I133" s="47"/>
      <c r="J133" s="47"/>
      <c r="K133" s="47"/>
      <c r="L133" s="47"/>
    </row>
    <row r="134" spans="1:12">
      <c r="A134" s="47">
        <v>133</v>
      </c>
      <c r="B134" s="47">
        <v>3</v>
      </c>
      <c r="C134" s="47">
        <v>0.95238095238095233</v>
      </c>
      <c r="D134" s="47">
        <v>0</v>
      </c>
      <c r="E134" s="47">
        <v>0</v>
      </c>
      <c r="F134" s="47"/>
      <c r="G134" s="47"/>
      <c r="H134" s="47"/>
      <c r="I134" s="47"/>
      <c r="J134" s="47"/>
      <c r="K134" s="47"/>
      <c r="L134" s="47"/>
    </row>
    <row r="135" spans="1:12">
      <c r="A135" s="47">
        <v>134</v>
      </c>
      <c r="B135" s="47">
        <v>1.5</v>
      </c>
      <c r="C135" s="47">
        <v>1.1428571428571428</v>
      </c>
      <c r="D135" s="47">
        <v>0</v>
      </c>
      <c r="E135" s="47">
        <v>0</v>
      </c>
      <c r="F135" s="47"/>
      <c r="G135" s="47"/>
      <c r="H135" s="47"/>
      <c r="I135" s="47"/>
      <c r="J135" s="47"/>
      <c r="K135" s="47"/>
      <c r="L135" s="47"/>
    </row>
    <row r="136" spans="1:12">
      <c r="A136" s="47">
        <v>135</v>
      </c>
      <c r="B136" s="47">
        <v>0</v>
      </c>
      <c r="C136" s="47">
        <v>0.95238095238095233</v>
      </c>
      <c r="D136" s="47">
        <v>1</v>
      </c>
      <c r="E136" s="47">
        <v>0</v>
      </c>
      <c r="F136" s="47"/>
      <c r="G136" s="47"/>
      <c r="H136" s="47"/>
      <c r="I136" s="47"/>
      <c r="J136" s="47"/>
      <c r="K136" s="47"/>
      <c r="L136" s="47"/>
    </row>
    <row r="137" spans="1:12">
      <c r="A137" s="47">
        <v>136</v>
      </c>
      <c r="B137" s="47">
        <v>6</v>
      </c>
      <c r="C137" s="47">
        <v>0.95238095238095233</v>
      </c>
      <c r="D137" s="47">
        <v>0</v>
      </c>
      <c r="E137" s="47">
        <v>0</v>
      </c>
      <c r="F137" s="47"/>
      <c r="G137" s="47"/>
      <c r="H137" s="47"/>
      <c r="I137" s="47"/>
      <c r="J137" s="47"/>
      <c r="K137" s="47"/>
      <c r="L137" s="47"/>
    </row>
    <row r="138" spans="1:12">
      <c r="A138" s="47">
        <v>137</v>
      </c>
      <c r="B138" s="47">
        <v>4.5</v>
      </c>
      <c r="C138" s="47">
        <v>1.1428571428571428</v>
      </c>
      <c r="D138" s="47">
        <v>0</v>
      </c>
      <c r="E138" s="47">
        <v>0</v>
      </c>
      <c r="F138" s="47"/>
      <c r="G138" s="47"/>
      <c r="H138" s="47"/>
      <c r="I138" s="47"/>
      <c r="J138" s="47"/>
      <c r="K138" s="47"/>
      <c r="L138" s="47"/>
    </row>
    <row r="139" spans="1:12">
      <c r="A139" s="47">
        <v>138</v>
      </c>
      <c r="B139" s="47">
        <v>10</v>
      </c>
      <c r="C139" s="47">
        <v>0.3571428571428571</v>
      </c>
      <c r="D139" s="47">
        <v>0</v>
      </c>
      <c r="E139" s="47">
        <v>0</v>
      </c>
      <c r="F139" s="47"/>
      <c r="G139" s="47"/>
      <c r="H139" s="47"/>
      <c r="I139" s="47"/>
      <c r="J139" s="47"/>
      <c r="K139" s="47"/>
      <c r="L139" s="47"/>
    </row>
    <row r="140" spans="1:12">
      <c r="A140" s="47">
        <v>139</v>
      </c>
      <c r="B140" s="47">
        <v>8</v>
      </c>
      <c r="C140" s="47">
        <v>0.7857142857142857</v>
      </c>
      <c r="D140" s="47">
        <v>0</v>
      </c>
      <c r="E140" s="47">
        <v>0</v>
      </c>
      <c r="F140" s="47"/>
      <c r="G140" s="47"/>
      <c r="H140" s="47"/>
      <c r="I140" s="47"/>
      <c r="J140" s="47"/>
      <c r="K140" s="47"/>
      <c r="L140" s="47"/>
    </row>
    <row r="141" spans="1:12">
      <c r="A141" s="47">
        <v>140</v>
      </c>
      <c r="B141" s="47">
        <v>14</v>
      </c>
      <c r="C141" s="47">
        <v>0.3571428571428571</v>
      </c>
      <c r="D141" s="47">
        <v>1</v>
      </c>
      <c r="E141" s="47">
        <v>0</v>
      </c>
      <c r="F141" s="47"/>
      <c r="G141" s="47"/>
      <c r="H141" s="47"/>
      <c r="I141" s="47"/>
      <c r="J141" s="47"/>
      <c r="K141" s="47"/>
      <c r="L141" s="47"/>
    </row>
    <row r="142" spans="1:12">
      <c r="A142" s="47">
        <v>141</v>
      </c>
      <c r="B142" s="47">
        <v>12</v>
      </c>
      <c r="C142" s="47">
        <v>0.42857142857142855</v>
      </c>
      <c r="D142" s="47">
        <v>0</v>
      </c>
      <c r="E142" s="47">
        <v>0</v>
      </c>
      <c r="F142" s="47"/>
      <c r="G142" s="47"/>
      <c r="H142" s="47"/>
      <c r="I142" s="47"/>
      <c r="J142" s="47"/>
      <c r="K142" s="47"/>
      <c r="L142" s="47"/>
    </row>
    <row r="143" spans="1:12">
      <c r="A143" s="47">
        <v>142</v>
      </c>
      <c r="B143" s="47">
        <v>3</v>
      </c>
      <c r="C143" s="47">
        <v>1.3333333333333333</v>
      </c>
      <c r="D143" s="47">
        <v>0</v>
      </c>
      <c r="E143" s="47">
        <v>0</v>
      </c>
      <c r="F143" s="47"/>
      <c r="G143" s="47"/>
      <c r="H143" s="47"/>
      <c r="I143" s="47"/>
      <c r="J143" s="47"/>
      <c r="K143" s="47"/>
      <c r="L143" s="47"/>
    </row>
    <row r="144" spans="1:12">
      <c r="A144" s="47">
        <v>143</v>
      </c>
      <c r="B144" s="47">
        <v>1.5</v>
      </c>
      <c r="C144" s="47">
        <v>1.5238095238095237</v>
      </c>
      <c r="D144" s="47">
        <v>0</v>
      </c>
      <c r="E144" s="47">
        <v>0</v>
      </c>
      <c r="F144" s="47"/>
      <c r="G144" s="47"/>
      <c r="H144" s="47"/>
      <c r="I144" s="47"/>
      <c r="J144" s="47"/>
      <c r="K144" s="47"/>
      <c r="L144" s="47"/>
    </row>
    <row r="145" spans="1:12">
      <c r="A145" s="47">
        <v>144</v>
      </c>
      <c r="B145" s="47">
        <v>0</v>
      </c>
      <c r="C145" s="47">
        <v>1.3333333333333333</v>
      </c>
      <c r="D145" s="47">
        <v>1</v>
      </c>
      <c r="E145" s="47">
        <v>0</v>
      </c>
      <c r="F145" s="47"/>
      <c r="G145" s="47"/>
      <c r="H145" s="47"/>
      <c r="I145" s="47"/>
      <c r="J145" s="47"/>
      <c r="K145" s="47"/>
      <c r="L145" s="47"/>
    </row>
    <row r="146" spans="1:12">
      <c r="A146" s="47">
        <v>145</v>
      </c>
      <c r="B146" s="47">
        <v>6</v>
      </c>
      <c r="C146" s="47">
        <v>1.3333333333333333</v>
      </c>
      <c r="D146" s="47">
        <v>0</v>
      </c>
      <c r="E146" s="47">
        <v>0</v>
      </c>
      <c r="F146" s="47"/>
      <c r="G146" s="47"/>
      <c r="H146" s="47"/>
      <c r="I146" s="47"/>
      <c r="J146" s="47"/>
      <c r="K146" s="47"/>
      <c r="L146" s="47"/>
    </row>
    <row r="147" spans="1:12">
      <c r="A147" s="47">
        <v>146</v>
      </c>
      <c r="B147" s="47">
        <v>4.5</v>
      </c>
      <c r="C147" s="47">
        <v>1.5238095238095237</v>
      </c>
      <c r="D147" s="47">
        <v>0</v>
      </c>
      <c r="E147" s="47">
        <v>0</v>
      </c>
      <c r="F147" s="47"/>
      <c r="G147" s="47"/>
      <c r="H147" s="47"/>
      <c r="I147" s="47"/>
      <c r="J147" s="47"/>
      <c r="K147" s="47"/>
      <c r="L147" s="47"/>
    </row>
    <row r="148" spans="1:12">
      <c r="A148" s="47">
        <v>147</v>
      </c>
      <c r="B148" s="47">
        <v>10</v>
      </c>
      <c r="C148" s="47">
        <v>0.5</v>
      </c>
      <c r="D148" s="47">
        <v>0</v>
      </c>
      <c r="E148" s="47">
        <v>0</v>
      </c>
      <c r="F148" s="47"/>
      <c r="G148" s="47"/>
      <c r="H148" s="47"/>
      <c r="I148" s="47"/>
      <c r="J148" s="47"/>
      <c r="K148" s="47"/>
      <c r="L148" s="47"/>
    </row>
    <row r="149" spans="1:12">
      <c r="A149" s="47">
        <v>148</v>
      </c>
      <c r="B149" s="47">
        <v>8</v>
      </c>
      <c r="C149" s="47">
        <v>1.0476190476190474</v>
      </c>
      <c r="D149" s="47">
        <v>0</v>
      </c>
      <c r="E149" s="47">
        <v>0</v>
      </c>
      <c r="F149" s="47"/>
      <c r="G149" s="47"/>
      <c r="H149" s="47"/>
      <c r="I149" s="47"/>
      <c r="J149" s="47"/>
      <c r="K149" s="47"/>
      <c r="L149" s="47"/>
    </row>
    <row r="150" spans="1:12">
      <c r="A150" s="47">
        <v>149</v>
      </c>
      <c r="B150" s="47">
        <v>14</v>
      </c>
      <c r="C150" s="47">
        <v>0.5</v>
      </c>
      <c r="D150" s="47">
        <v>1</v>
      </c>
      <c r="E150" s="47">
        <v>0</v>
      </c>
      <c r="F150" s="47"/>
      <c r="G150" s="47"/>
      <c r="H150" s="47"/>
      <c r="I150" s="47"/>
      <c r="J150" s="47"/>
      <c r="K150" s="47"/>
      <c r="L150" s="47"/>
    </row>
    <row r="151" spans="1:12">
      <c r="A151" s="47">
        <v>150</v>
      </c>
      <c r="B151" s="47">
        <v>12</v>
      </c>
      <c r="C151" s="47">
        <v>0.5714285714285714</v>
      </c>
      <c r="D151" s="47">
        <v>0</v>
      </c>
      <c r="E151" s="47">
        <v>0</v>
      </c>
      <c r="F151" s="47"/>
      <c r="G151" s="47"/>
      <c r="H151" s="47"/>
      <c r="I151" s="47"/>
      <c r="J151" s="47"/>
      <c r="K151" s="47"/>
      <c r="L151" s="47"/>
    </row>
    <row r="152" spans="1:12">
      <c r="A152" s="47">
        <v>151</v>
      </c>
      <c r="B152" s="47">
        <v>3</v>
      </c>
      <c r="C152" s="47">
        <v>1.7142857142857142</v>
      </c>
      <c r="D152" s="47">
        <v>0</v>
      </c>
      <c r="E152" s="47">
        <v>0</v>
      </c>
      <c r="F152" s="47"/>
      <c r="G152" s="47"/>
      <c r="H152" s="47"/>
      <c r="I152" s="47"/>
      <c r="J152" s="47"/>
      <c r="K152" s="47"/>
      <c r="L152" s="47"/>
    </row>
    <row r="153" spans="1:12">
      <c r="A153" s="47">
        <v>152</v>
      </c>
      <c r="B153" s="47">
        <v>1.5</v>
      </c>
      <c r="C153" s="47">
        <v>1.9047619047619047</v>
      </c>
      <c r="D153" s="47">
        <v>0</v>
      </c>
      <c r="E153" s="47">
        <v>0</v>
      </c>
      <c r="F153" s="47"/>
      <c r="G153" s="47"/>
      <c r="H153" s="47"/>
      <c r="I153" s="47"/>
      <c r="J153" s="47"/>
      <c r="K153" s="47"/>
      <c r="L153" s="47"/>
    </row>
    <row r="154" spans="1:12">
      <c r="A154" s="47">
        <v>153</v>
      </c>
      <c r="B154" s="47">
        <v>0</v>
      </c>
      <c r="C154" s="47">
        <v>1.7142857142857142</v>
      </c>
      <c r="D154" s="47">
        <v>1</v>
      </c>
      <c r="E154" s="47">
        <v>0</v>
      </c>
      <c r="F154" s="47"/>
      <c r="G154" s="47"/>
      <c r="H154" s="47"/>
      <c r="I154" s="47"/>
      <c r="J154" s="47"/>
      <c r="K154" s="47"/>
      <c r="L154" s="47"/>
    </row>
    <row r="155" spans="1:12">
      <c r="A155" s="47">
        <v>154</v>
      </c>
      <c r="B155" s="47">
        <v>6</v>
      </c>
      <c r="C155" s="47">
        <v>1.7142857142857142</v>
      </c>
      <c r="D155" s="47">
        <v>0</v>
      </c>
      <c r="E155" s="47">
        <v>0</v>
      </c>
      <c r="F155" s="47"/>
      <c r="G155" s="47"/>
      <c r="H155" s="47"/>
      <c r="I155" s="47"/>
      <c r="J155" s="47"/>
      <c r="K155" s="47"/>
      <c r="L155" s="47"/>
    </row>
    <row r="156" spans="1:12">
      <c r="A156" s="47">
        <v>155</v>
      </c>
      <c r="B156" s="47">
        <v>4.5</v>
      </c>
      <c r="C156" s="47">
        <v>1.9047619047619047</v>
      </c>
      <c r="D156" s="47">
        <v>0</v>
      </c>
      <c r="E156" s="47">
        <v>0</v>
      </c>
      <c r="F156" s="47"/>
      <c r="G156" s="47"/>
      <c r="H156" s="47"/>
      <c r="I156" s="47"/>
      <c r="J156" s="47"/>
      <c r="K156" s="47"/>
      <c r="L156" s="47"/>
    </row>
    <row r="157" spans="1:12">
      <c r="A157" s="47">
        <v>156</v>
      </c>
      <c r="B157" s="47">
        <v>10</v>
      </c>
      <c r="C157" s="47">
        <v>0.64285714285714279</v>
      </c>
      <c r="D157" s="47">
        <v>0</v>
      </c>
      <c r="E157" s="47">
        <v>0</v>
      </c>
      <c r="F157" s="47"/>
      <c r="G157" s="47"/>
      <c r="H157" s="47"/>
      <c r="I157" s="47"/>
      <c r="J157" s="47"/>
      <c r="K157" s="47"/>
      <c r="L157" s="47"/>
    </row>
    <row r="158" spans="1:12">
      <c r="A158" s="47">
        <v>157</v>
      </c>
      <c r="B158" s="47">
        <v>8</v>
      </c>
      <c r="C158" s="47">
        <v>1.3095238095238095</v>
      </c>
      <c r="D158" s="47">
        <v>0</v>
      </c>
      <c r="E158" s="47">
        <v>0</v>
      </c>
      <c r="F158" s="47"/>
      <c r="G158" s="47"/>
      <c r="H158" s="47"/>
      <c r="I158" s="47"/>
      <c r="J158" s="47"/>
      <c r="K158" s="47"/>
      <c r="L158" s="47"/>
    </row>
    <row r="159" spans="1:12">
      <c r="A159" s="47">
        <v>158</v>
      </c>
      <c r="B159" s="47">
        <v>14</v>
      </c>
      <c r="C159" s="47">
        <v>0.64285714285714279</v>
      </c>
      <c r="D159" s="47">
        <v>1</v>
      </c>
      <c r="E159" s="47">
        <v>0</v>
      </c>
      <c r="F159" s="47"/>
      <c r="G159" s="47"/>
      <c r="H159" s="47"/>
      <c r="I159" s="47"/>
      <c r="J159" s="47"/>
      <c r="K159" s="47"/>
      <c r="L159" s="47"/>
    </row>
    <row r="160" spans="1:12">
      <c r="A160" s="47">
        <v>159</v>
      </c>
      <c r="B160" s="47">
        <v>12</v>
      </c>
      <c r="C160" s="47">
        <v>0.7142857142857143</v>
      </c>
      <c r="D160" s="47">
        <v>0</v>
      </c>
      <c r="E160" s="47">
        <v>0</v>
      </c>
      <c r="F160" s="47"/>
      <c r="G160" s="47"/>
      <c r="H160" s="47"/>
      <c r="I160" s="47"/>
      <c r="J160" s="47"/>
      <c r="K160" s="47"/>
      <c r="L160" s="47"/>
    </row>
    <row r="161" spans="1:12">
      <c r="A161" s="47">
        <v>160</v>
      </c>
      <c r="B161" s="47">
        <v>3</v>
      </c>
      <c r="C161" s="47">
        <v>2.0952380952380949</v>
      </c>
      <c r="D161" s="47">
        <v>0</v>
      </c>
      <c r="E161" s="47">
        <v>0</v>
      </c>
      <c r="F161" s="47"/>
      <c r="G161" s="47"/>
      <c r="H161" s="47"/>
      <c r="I161" s="47"/>
      <c r="J161" s="47"/>
      <c r="K161" s="47"/>
      <c r="L161" s="47"/>
    </row>
    <row r="162" spans="1:12">
      <c r="A162" s="47">
        <v>161</v>
      </c>
      <c r="B162" s="47">
        <v>1.5</v>
      </c>
      <c r="C162" s="47">
        <v>2.2857142857142856</v>
      </c>
      <c r="D162" s="47">
        <v>0</v>
      </c>
      <c r="E162" s="47">
        <v>0</v>
      </c>
      <c r="F162" s="47"/>
      <c r="G162" s="47"/>
      <c r="H162" s="47"/>
      <c r="I162" s="47"/>
      <c r="J162" s="47"/>
      <c r="K162" s="47"/>
      <c r="L162" s="47"/>
    </row>
    <row r="163" spans="1:12">
      <c r="A163" s="47">
        <v>162</v>
      </c>
      <c r="B163" s="47">
        <v>0</v>
      </c>
      <c r="C163" s="47">
        <v>2.0952380952380949</v>
      </c>
      <c r="D163" s="47">
        <v>1</v>
      </c>
      <c r="E163" s="47">
        <v>0</v>
      </c>
      <c r="F163" s="47"/>
      <c r="G163" s="47"/>
      <c r="H163" s="47"/>
      <c r="I163" s="47"/>
      <c r="J163" s="47"/>
      <c r="K163" s="47"/>
      <c r="L163" s="47"/>
    </row>
    <row r="164" spans="1:12">
      <c r="A164" s="47">
        <v>163</v>
      </c>
      <c r="B164" s="47">
        <v>6</v>
      </c>
      <c r="C164" s="47">
        <v>2.0952380952380949</v>
      </c>
      <c r="D164" s="47">
        <v>0</v>
      </c>
      <c r="E164" s="47">
        <v>0</v>
      </c>
      <c r="F164" s="47"/>
      <c r="G164" s="47"/>
      <c r="H164" s="47"/>
      <c r="I164" s="47"/>
      <c r="J164" s="47"/>
      <c r="K164" s="47"/>
      <c r="L164" s="47"/>
    </row>
    <row r="165" spans="1:12">
      <c r="A165" s="47">
        <v>164</v>
      </c>
      <c r="B165" s="47">
        <v>4.5</v>
      </c>
      <c r="C165" s="47">
        <v>2.2857142857142856</v>
      </c>
      <c r="D165" s="47">
        <v>0</v>
      </c>
      <c r="E165" s="47">
        <v>0</v>
      </c>
      <c r="F165" s="47"/>
      <c r="G165" s="47"/>
      <c r="H165" s="47"/>
      <c r="I165" s="47"/>
      <c r="J165" s="47"/>
      <c r="K165" s="47"/>
      <c r="L165" s="47"/>
    </row>
    <row r="166" spans="1:12">
      <c r="A166" s="47">
        <v>165</v>
      </c>
      <c r="B166" s="47">
        <v>10</v>
      </c>
      <c r="C166" s="47">
        <v>0.7857142857142857</v>
      </c>
      <c r="D166" s="47">
        <v>0</v>
      </c>
      <c r="E166" s="47">
        <v>0</v>
      </c>
      <c r="F166" s="47"/>
      <c r="G166" s="47"/>
      <c r="H166" s="47"/>
      <c r="I166" s="47"/>
      <c r="J166" s="47"/>
      <c r="K166" s="47"/>
      <c r="L166" s="47"/>
    </row>
    <row r="167" spans="1:12">
      <c r="A167" s="47">
        <v>166</v>
      </c>
      <c r="B167" s="47">
        <v>8</v>
      </c>
      <c r="C167" s="47">
        <v>1.5714285714285714</v>
      </c>
      <c r="D167" s="47">
        <v>0</v>
      </c>
      <c r="E167" s="47">
        <v>0</v>
      </c>
      <c r="F167" s="47"/>
      <c r="G167" s="47"/>
      <c r="H167" s="47"/>
      <c r="I167" s="47"/>
      <c r="J167" s="47"/>
      <c r="K167" s="47"/>
      <c r="L167" s="47"/>
    </row>
    <row r="168" spans="1:12">
      <c r="A168" s="47">
        <v>167</v>
      </c>
      <c r="B168" s="47">
        <v>14</v>
      </c>
      <c r="C168" s="47">
        <v>0.7857142857142857</v>
      </c>
      <c r="D168" s="47">
        <v>1</v>
      </c>
      <c r="E168" s="47">
        <v>0</v>
      </c>
      <c r="F168" s="47"/>
      <c r="G168" s="47"/>
      <c r="H168" s="47"/>
      <c r="I168" s="47"/>
      <c r="J168" s="47"/>
      <c r="K168" s="47"/>
      <c r="L168" s="47"/>
    </row>
    <row r="169" spans="1:12">
      <c r="A169" s="47">
        <v>168</v>
      </c>
      <c r="B169" s="47">
        <v>12</v>
      </c>
      <c r="C169" s="47">
        <v>0.8571428571428571</v>
      </c>
      <c r="D169" s="47">
        <v>0</v>
      </c>
      <c r="E169" s="47">
        <v>0</v>
      </c>
      <c r="F169" s="47"/>
      <c r="G169" s="47"/>
      <c r="H169" s="47"/>
      <c r="I169" s="47"/>
      <c r="J169" s="47"/>
      <c r="K169" s="47"/>
      <c r="L169" s="47"/>
    </row>
    <row r="170" spans="1:12">
      <c r="A170" s="47">
        <v>169</v>
      </c>
      <c r="B170" s="47">
        <v>3</v>
      </c>
      <c r="C170" s="47">
        <v>2.4761904761904763</v>
      </c>
      <c r="D170" s="47">
        <v>0</v>
      </c>
      <c r="E170" s="47">
        <v>0</v>
      </c>
      <c r="F170" s="47"/>
      <c r="G170" s="47"/>
      <c r="H170" s="47"/>
      <c r="I170" s="47"/>
      <c r="J170" s="47"/>
      <c r="K170" s="47"/>
      <c r="L170" s="47"/>
    </row>
    <row r="171" spans="1:12">
      <c r="A171" s="47">
        <v>170</v>
      </c>
      <c r="B171" s="47">
        <v>1.5</v>
      </c>
      <c r="C171" s="47">
        <v>2.6666666666666665</v>
      </c>
      <c r="D171" s="47">
        <v>0</v>
      </c>
      <c r="E171" s="47">
        <v>0</v>
      </c>
      <c r="F171" s="47"/>
      <c r="G171" s="47"/>
      <c r="H171" s="47"/>
      <c r="I171" s="47"/>
      <c r="J171" s="47"/>
      <c r="K171" s="47"/>
      <c r="L171" s="47"/>
    </row>
    <row r="172" spans="1:12">
      <c r="A172" s="47">
        <v>171</v>
      </c>
      <c r="B172" s="47">
        <v>0</v>
      </c>
      <c r="C172" s="47">
        <v>2.4761904761904763</v>
      </c>
      <c r="D172" s="47">
        <v>1</v>
      </c>
      <c r="E172" s="47">
        <v>0</v>
      </c>
      <c r="F172" s="47"/>
      <c r="G172" s="47"/>
      <c r="H172" s="47"/>
      <c r="I172" s="47"/>
      <c r="J172" s="47"/>
      <c r="K172" s="47"/>
      <c r="L172" s="47"/>
    </row>
    <row r="173" spans="1:12">
      <c r="A173" s="47">
        <v>172</v>
      </c>
      <c r="B173" s="47">
        <v>6</v>
      </c>
      <c r="C173" s="47">
        <v>2.4761904761904763</v>
      </c>
      <c r="D173" s="47">
        <v>0</v>
      </c>
      <c r="E173" s="47">
        <v>0</v>
      </c>
      <c r="F173" s="47"/>
      <c r="G173" s="47"/>
      <c r="H173" s="47"/>
      <c r="I173" s="47"/>
      <c r="J173" s="47"/>
      <c r="K173" s="47"/>
      <c r="L173" s="47"/>
    </row>
    <row r="174" spans="1:12">
      <c r="A174" s="47">
        <v>173</v>
      </c>
      <c r="B174" s="47">
        <v>4.5</v>
      </c>
      <c r="C174" s="47">
        <v>2.6666666666666665</v>
      </c>
      <c r="D174" s="47">
        <v>0</v>
      </c>
      <c r="E174" s="47">
        <v>0</v>
      </c>
      <c r="F174" s="47"/>
      <c r="G174" s="47"/>
      <c r="H174" s="47"/>
      <c r="I174" s="47"/>
      <c r="J174" s="47"/>
      <c r="K174" s="47"/>
      <c r="L174" s="47"/>
    </row>
    <row r="175" spans="1:12">
      <c r="A175" s="47">
        <v>174</v>
      </c>
      <c r="B175" s="47">
        <v>10</v>
      </c>
      <c r="C175" s="47">
        <v>0.9285714285714286</v>
      </c>
      <c r="D175" s="47">
        <v>0</v>
      </c>
      <c r="E175" s="47">
        <v>0</v>
      </c>
      <c r="F175" s="47"/>
      <c r="G175" s="47"/>
      <c r="H175" s="47"/>
      <c r="I175" s="47"/>
      <c r="J175" s="47"/>
      <c r="K175" s="47"/>
      <c r="L175" s="47"/>
    </row>
    <row r="176" spans="1:12">
      <c r="A176" s="47">
        <v>175</v>
      </c>
      <c r="B176" s="47">
        <v>8</v>
      </c>
      <c r="C176" s="47">
        <v>1.8333333333333333</v>
      </c>
      <c r="D176" s="47">
        <v>0</v>
      </c>
      <c r="E176" s="47">
        <v>0</v>
      </c>
      <c r="F176" s="47"/>
      <c r="G176" s="47"/>
      <c r="H176" s="47"/>
      <c r="I176" s="47"/>
      <c r="J176" s="47"/>
      <c r="K176" s="47"/>
      <c r="L176" s="47"/>
    </row>
    <row r="177" spans="1:12">
      <c r="A177" s="47">
        <v>176</v>
      </c>
      <c r="B177" s="47">
        <v>14</v>
      </c>
      <c r="C177" s="47">
        <v>0.9285714285714286</v>
      </c>
      <c r="D177" s="47">
        <v>1</v>
      </c>
      <c r="E177" s="47">
        <v>0</v>
      </c>
      <c r="F177" s="47"/>
      <c r="G177" s="47"/>
      <c r="H177" s="47"/>
      <c r="I177" s="47"/>
      <c r="J177" s="47"/>
      <c r="K177" s="47"/>
      <c r="L177" s="47"/>
    </row>
    <row r="178" spans="1:12">
      <c r="A178" s="47">
        <v>177</v>
      </c>
      <c r="B178" s="47">
        <v>12</v>
      </c>
      <c r="C178" s="47">
        <v>1</v>
      </c>
      <c r="D178" s="47">
        <v>0</v>
      </c>
      <c r="E178" s="47">
        <v>0</v>
      </c>
      <c r="F178" s="47"/>
      <c r="G178" s="47"/>
      <c r="H178" s="47"/>
      <c r="I178" s="47"/>
      <c r="J178" s="47"/>
      <c r="K178" s="47"/>
      <c r="L178" s="47"/>
    </row>
    <row r="179" spans="1:12">
      <c r="A179" s="47">
        <v>178</v>
      </c>
      <c r="B179" s="47">
        <v>3</v>
      </c>
      <c r="C179" s="47">
        <v>2.8571428571428568</v>
      </c>
      <c r="D179" s="47">
        <v>0</v>
      </c>
      <c r="E179" s="47">
        <v>0</v>
      </c>
      <c r="F179" s="47"/>
      <c r="G179" s="47"/>
      <c r="H179" s="47"/>
      <c r="I179" s="47"/>
      <c r="J179" s="47"/>
      <c r="K179" s="47"/>
      <c r="L179" s="47"/>
    </row>
    <row r="180" spans="1:12">
      <c r="A180" s="47">
        <v>179</v>
      </c>
      <c r="B180" s="47">
        <v>1.5</v>
      </c>
      <c r="C180" s="47">
        <v>3.0476190476190474</v>
      </c>
      <c r="D180" s="47">
        <v>0</v>
      </c>
      <c r="E180" s="47">
        <v>0</v>
      </c>
      <c r="F180" s="47"/>
      <c r="G180" s="47"/>
      <c r="H180" s="47"/>
      <c r="I180" s="47"/>
      <c r="J180" s="47"/>
      <c r="K180" s="47"/>
      <c r="L180" s="47"/>
    </row>
    <row r="181" spans="1:12">
      <c r="A181" s="47">
        <v>180</v>
      </c>
      <c r="B181" s="47">
        <v>0</v>
      </c>
      <c r="C181" s="47">
        <v>2.8571428571428568</v>
      </c>
      <c r="D181" s="47">
        <v>1</v>
      </c>
      <c r="E181" s="47">
        <v>0</v>
      </c>
      <c r="F181" s="47"/>
      <c r="G181" s="47"/>
      <c r="H181" s="47"/>
      <c r="I181" s="47"/>
      <c r="J181" s="47"/>
      <c r="K181" s="47"/>
      <c r="L181" s="47"/>
    </row>
    <row r="182" spans="1:12">
      <c r="A182" s="47">
        <v>181</v>
      </c>
      <c r="B182" s="47">
        <v>6</v>
      </c>
      <c r="C182" s="47">
        <v>2.8571428571428568</v>
      </c>
      <c r="D182" s="47">
        <v>0</v>
      </c>
      <c r="E182" s="47">
        <v>0</v>
      </c>
      <c r="F182" s="47"/>
      <c r="G182" s="47"/>
      <c r="H182" s="47"/>
      <c r="I182" s="47"/>
      <c r="J182" s="47"/>
      <c r="K182" s="47"/>
      <c r="L182" s="47"/>
    </row>
    <row r="183" spans="1:12">
      <c r="A183" s="47">
        <v>182</v>
      </c>
      <c r="B183" s="47">
        <v>4.5</v>
      </c>
      <c r="C183" s="47">
        <v>3.0476190476190474</v>
      </c>
      <c r="D183" s="47">
        <v>0</v>
      </c>
      <c r="E183" s="47">
        <v>0</v>
      </c>
      <c r="F183" s="47"/>
      <c r="G183" s="47"/>
      <c r="H183" s="47"/>
      <c r="I183" s="47"/>
      <c r="J183" s="47"/>
      <c r="K183" s="47"/>
      <c r="L183" s="47"/>
    </row>
    <row r="184" spans="1:12">
      <c r="A184" s="47">
        <v>183</v>
      </c>
      <c r="B184" s="47">
        <v>10</v>
      </c>
      <c r="C184" s="47">
        <v>1.0714285714285714</v>
      </c>
      <c r="D184" s="47">
        <v>0</v>
      </c>
      <c r="E184" s="47">
        <v>0</v>
      </c>
      <c r="F184" s="47"/>
      <c r="G184" s="47"/>
      <c r="H184" s="47"/>
      <c r="I184" s="47"/>
      <c r="J184" s="47"/>
      <c r="K184" s="47"/>
      <c r="L184" s="47"/>
    </row>
    <row r="185" spans="1:12">
      <c r="A185" s="47">
        <v>184</v>
      </c>
      <c r="B185" s="47">
        <v>8</v>
      </c>
      <c r="C185" s="47">
        <v>2.0952380952380949</v>
      </c>
      <c r="D185" s="47">
        <v>0</v>
      </c>
      <c r="E185" s="47">
        <v>0</v>
      </c>
      <c r="F185" s="47"/>
      <c r="G185" s="47"/>
      <c r="H185" s="47"/>
      <c r="I185" s="47"/>
      <c r="J185" s="47"/>
      <c r="K185" s="47"/>
      <c r="L185" s="47"/>
    </row>
    <row r="186" spans="1:12">
      <c r="A186" s="47">
        <v>185</v>
      </c>
      <c r="B186" s="47">
        <v>14</v>
      </c>
      <c r="C186" s="47">
        <v>1.0714285714285714</v>
      </c>
      <c r="D186" s="47">
        <v>1</v>
      </c>
      <c r="E186" s="47">
        <v>0</v>
      </c>
      <c r="F186" s="47"/>
      <c r="G186" s="47"/>
      <c r="H186" s="47"/>
      <c r="I186" s="47"/>
      <c r="J186" s="47"/>
      <c r="K186" s="47"/>
      <c r="L186" s="47"/>
    </row>
    <row r="187" spans="1:12">
      <c r="A187" s="47">
        <v>186</v>
      </c>
      <c r="B187" s="47">
        <v>12</v>
      </c>
      <c r="C187" s="47">
        <v>1.1428571428571428</v>
      </c>
      <c r="D187" s="47">
        <v>0</v>
      </c>
      <c r="E187" s="47">
        <v>0</v>
      </c>
      <c r="F187" s="47"/>
      <c r="G187" s="47"/>
      <c r="H187" s="47"/>
      <c r="I187" s="47"/>
      <c r="J187" s="47"/>
      <c r="K187" s="47"/>
      <c r="L187" s="47"/>
    </row>
    <row r="188" spans="1:12">
      <c r="A188" s="47">
        <v>187</v>
      </c>
      <c r="B188" s="47">
        <v>3</v>
      </c>
      <c r="C188" s="47">
        <v>3.2380952380952381</v>
      </c>
      <c r="D188" s="47">
        <v>0</v>
      </c>
      <c r="E188" s="47">
        <v>0</v>
      </c>
      <c r="F188" s="47"/>
      <c r="G188" s="47"/>
      <c r="H188" s="47"/>
      <c r="I188" s="47"/>
      <c r="J188" s="47"/>
      <c r="K188" s="47"/>
      <c r="L188" s="47"/>
    </row>
    <row r="189" spans="1:12">
      <c r="A189" s="47">
        <v>188</v>
      </c>
      <c r="B189" s="47">
        <v>1.5</v>
      </c>
      <c r="C189" s="47">
        <v>3.4285714285714284</v>
      </c>
      <c r="D189" s="47">
        <v>0</v>
      </c>
      <c r="E189" s="47">
        <v>0</v>
      </c>
      <c r="F189" s="47"/>
      <c r="G189" s="47"/>
      <c r="H189" s="47"/>
      <c r="I189" s="47"/>
      <c r="J189" s="47"/>
      <c r="K189" s="47"/>
      <c r="L189" s="47"/>
    </row>
    <row r="190" spans="1:12">
      <c r="A190" s="47">
        <v>189</v>
      </c>
      <c r="B190" s="47">
        <v>0</v>
      </c>
      <c r="C190" s="47">
        <v>3.2380952380952381</v>
      </c>
      <c r="D190" s="47">
        <v>1</v>
      </c>
      <c r="E190" s="47">
        <v>0</v>
      </c>
      <c r="F190" s="47"/>
      <c r="G190" s="47"/>
      <c r="H190" s="47"/>
      <c r="I190" s="47"/>
      <c r="J190" s="47"/>
      <c r="K190" s="47"/>
      <c r="L190" s="47"/>
    </row>
    <row r="191" spans="1:12">
      <c r="A191" s="47">
        <v>190</v>
      </c>
      <c r="B191" s="47">
        <v>6</v>
      </c>
      <c r="C191" s="47">
        <v>3.2380952380952381</v>
      </c>
      <c r="D191" s="47">
        <v>0</v>
      </c>
      <c r="E191" s="47">
        <v>0</v>
      </c>
      <c r="F191" s="47"/>
      <c r="G191" s="47"/>
      <c r="H191" s="47"/>
      <c r="I191" s="47"/>
      <c r="J191" s="47"/>
      <c r="K191" s="47"/>
      <c r="L191" s="47"/>
    </row>
    <row r="192" spans="1:12">
      <c r="A192" s="47">
        <v>191</v>
      </c>
      <c r="B192" s="47">
        <v>4.5</v>
      </c>
      <c r="C192" s="47">
        <v>3.4285714285714284</v>
      </c>
      <c r="D192" s="47">
        <v>0</v>
      </c>
      <c r="E192" s="47">
        <v>0</v>
      </c>
      <c r="F192" s="47"/>
      <c r="G192" s="47"/>
      <c r="H192" s="47"/>
      <c r="I192" s="47"/>
      <c r="J192" s="47"/>
      <c r="K192" s="47"/>
      <c r="L192" s="47"/>
    </row>
    <row r="193" spans="1:12">
      <c r="A193" s="47">
        <v>192</v>
      </c>
      <c r="B193" s="47">
        <v>10</v>
      </c>
      <c r="C193" s="47">
        <v>1.2142857142857144</v>
      </c>
      <c r="D193" s="47">
        <v>0</v>
      </c>
      <c r="E193" s="47">
        <v>0</v>
      </c>
      <c r="F193" s="47"/>
      <c r="G193" s="47"/>
      <c r="H193" s="47"/>
      <c r="I193" s="47"/>
      <c r="J193" s="47"/>
      <c r="K193" s="47"/>
      <c r="L193" s="47"/>
    </row>
    <row r="194" spans="1:12">
      <c r="A194" s="47">
        <v>193</v>
      </c>
      <c r="B194" s="47">
        <v>8</v>
      </c>
      <c r="C194" s="47">
        <v>2.3571428571428572</v>
      </c>
      <c r="D194" s="47">
        <v>0</v>
      </c>
      <c r="E194" s="47">
        <v>0</v>
      </c>
      <c r="F194" s="47"/>
      <c r="G194" s="47"/>
      <c r="H194" s="47"/>
      <c r="I194" s="47"/>
      <c r="J194" s="47"/>
      <c r="K194" s="47"/>
      <c r="L194" s="47"/>
    </row>
    <row r="195" spans="1:12">
      <c r="A195" s="47">
        <v>194</v>
      </c>
      <c r="B195" s="47">
        <v>14</v>
      </c>
      <c r="C195" s="47">
        <v>1.2142857142857144</v>
      </c>
      <c r="D195" s="47">
        <v>1</v>
      </c>
      <c r="E195" s="47">
        <v>0</v>
      </c>
      <c r="F195" s="47"/>
      <c r="G195" s="47"/>
      <c r="H195" s="47"/>
      <c r="I195" s="47"/>
      <c r="J195" s="47"/>
      <c r="K195" s="47"/>
      <c r="L195" s="47"/>
    </row>
    <row r="196" spans="1:12">
      <c r="A196" s="47">
        <v>195</v>
      </c>
      <c r="B196" s="47">
        <v>12</v>
      </c>
      <c r="C196" s="47">
        <v>1.2857142857142858</v>
      </c>
      <c r="D196" s="47">
        <v>0</v>
      </c>
      <c r="E196" s="47">
        <v>0</v>
      </c>
      <c r="F196" s="47"/>
      <c r="G196" s="47"/>
      <c r="H196" s="47"/>
      <c r="I196" s="47"/>
      <c r="J196" s="47"/>
      <c r="K196" s="47"/>
      <c r="L196" s="47"/>
    </row>
    <row r="197" spans="1:12">
      <c r="A197" s="47">
        <v>196</v>
      </c>
      <c r="B197" s="47">
        <v>3</v>
      </c>
      <c r="C197" s="47">
        <v>3.6190476190476186</v>
      </c>
      <c r="D197" s="47">
        <v>0</v>
      </c>
      <c r="E197" s="47">
        <v>0</v>
      </c>
      <c r="F197" s="47"/>
      <c r="G197" s="47"/>
      <c r="H197" s="47"/>
      <c r="I197" s="47"/>
      <c r="J197" s="47"/>
      <c r="K197" s="47"/>
      <c r="L197" s="47"/>
    </row>
    <row r="198" spans="1:12">
      <c r="A198" s="47">
        <v>197</v>
      </c>
      <c r="B198" s="47">
        <v>1.5</v>
      </c>
      <c r="C198" s="47">
        <v>3.8095238095238093</v>
      </c>
      <c r="D198" s="47">
        <v>0</v>
      </c>
      <c r="E198" s="47">
        <v>0</v>
      </c>
      <c r="F198" s="47"/>
      <c r="G198" s="47"/>
      <c r="H198" s="47"/>
      <c r="I198" s="47"/>
      <c r="J198" s="47"/>
      <c r="K198" s="47"/>
      <c r="L198" s="47"/>
    </row>
    <row r="199" spans="1:12">
      <c r="A199" s="47">
        <v>198</v>
      </c>
      <c r="B199" s="47">
        <v>0</v>
      </c>
      <c r="C199" s="47">
        <v>3.6190476190476186</v>
      </c>
      <c r="D199" s="47">
        <v>1</v>
      </c>
      <c r="E199" s="47">
        <v>0</v>
      </c>
      <c r="F199" s="47"/>
      <c r="G199" s="47"/>
      <c r="H199" s="47"/>
      <c r="I199" s="47"/>
      <c r="J199" s="47"/>
      <c r="K199" s="47"/>
      <c r="L199" s="47"/>
    </row>
    <row r="200" spans="1:12">
      <c r="A200" s="47">
        <v>199</v>
      </c>
      <c r="B200" s="47">
        <v>6</v>
      </c>
      <c r="C200" s="47">
        <v>3.6190476190476186</v>
      </c>
      <c r="D200" s="47">
        <v>0</v>
      </c>
      <c r="E200" s="47">
        <v>0</v>
      </c>
      <c r="F200" s="47"/>
      <c r="G200" s="47"/>
      <c r="H200" s="47"/>
      <c r="I200" s="47"/>
      <c r="J200" s="47"/>
      <c r="K200" s="47"/>
      <c r="L200" s="47"/>
    </row>
    <row r="201" spans="1:12">
      <c r="A201">
        <v>200</v>
      </c>
      <c r="B201">
        <v>4.5</v>
      </c>
      <c r="C201">
        <v>3.8095238095238093</v>
      </c>
      <c r="D201">
        <v>0</v>
      </c>
      <c r="E201">
        <v>0</v>
      </c>
      <c r="G201"/>
      <c r="I201"/>
    </row>
    <row r="202" spans="1:12">
      <c r="A202">
        <v>201</v>
      </c>
      <c r="B202">
        <v>10</v>
      </c>
      <c r="C202">
        <v>1.3571428571428572</v>
      </c>
      <c r="D202">
        <v>0</v>
      </c>
      <c r="E202">
        <v>0</v>
      </c>
      <c r="G202"/>
      <c r="I202"/>
    </row>
    <row r="203" spans="1:12">
      <c r="A203">
        <v>202</v>
      </c>
      <c r="B203">
        <v>8</v>
      </c>
      <c r="C203">
        <v>2.6190476190476191</v>
      </c>
      <c r="D203">
        <v>0</v>
      </c>
      <c r="E203">
        <v>0</v>
      </c>
      <c r="G203"/>
      <c r="I203"/>
    </row>
    <row r="204" spans="1:12">
      <c r="A204">
        <v>203</v>
      </c>
      <c r="B204">
        <v>14</v>
      </c>
      <c r="C204">
        <v>1.3571428571428572</v>
      </c>
      <c r="D204">
        <v>1</v>
      </c>
      <c r="E204">
        <v>0</v>
      </c>
      <c r="G204"/>
      <c r="I204"/>
    </row>
    <row r="205" spans="1:12">
      <c r="A205">
        <v>204</v>
      </c>
      <c r="B205">
        <v>12</v>
      </c>
      <c r="C205">
        <v>1.4285714285714286</v>
      </c>
      <c r="D205">
        <v>0</v>
      </c>
      <c r="E205">
        <v>0</v>
      </c>
      <c r="G205"/>
      <c r="I205"/>
    </row>
    <row r="206" spans="1:12">
      <c r="A206">
        <v>205</v>
      </c>
      <c r="B206">
        <v>3</v>
      </c>
      <c r="C206">
        <v>4</v>
      </c>
      <c r="D206">
        <v>0</v>
      </c>
      <c r="E206">
        <v>0</v>
      </c>
      <c r="G206"/>
      <c r="I206"/>
    </row>
    <row r="207" spans="1:12">
      <c r="A207">
        <v>206</v>
      </c>
      <c r="B207">
        <v>1.5</v>
      </c>
      <c r="C207">
        <v>4.1904761904761907</v>
      </c>
      <c r="D207">
        <v>0</v>
      </c>
      <c r="E207">
        <v>0</v>
      </c>
      <c r="G207"/>
      <c r="I207"/>
    </row>
    <row r="208" spans="1:12">
      <c r="A208">
        <v>207</v>
      </c>
      <c r="B208">
        <v>0</v>
      </c>
      <c r="C208">
        <v>4</v>
      </c>
      <c r="D208">
        <v>1</v>
      </c>
      <c r="E208">
        <v>0</v>
      </c>
      <c r="G208"/>
      <c r="I208"/>
    </row>
    <row r="209" spans="1:9">
      <c r="A209">
        <v>208</v>
      </c>
      <c r="B209">
        <v>6</v>
      </c>
      <c r="C209">
        <v>4</v>
      </c>
      <c r="D209">
        <v>0</v>
      </c>
      <c r="E209">
        <v>0</v>
      </c>
      <c r="G209"/>
      <c r="I209"/>
    </row>
    <row r="210" spans="1:9">
      <c r="A210">
        <v>209</v>
      </c>
      <c r="B210">
        <v>4.5</v>
      </c>
      <c r="C210">
        <v>4.1904761904761907</v>
      </c>
      <c r="D210">
        <v>0</v>
      </c>
      <c r="E210">
        <v>0</v>
      </c>
      <c r="G210"/>
      <c r="I210"/>
    </row>
    <row r="211" spans="1:9">
      <c r="A211">
        <v>210</v>
      </c>
      <c r="B211">
        <v>10</v>
      </c>
      <c r="C211">
        <v>1.5</v>
      </c>
      <c r="D211">
        <v>0</v>
      </c>
      <c r="E211">
        <v>0</v>
      </c>
      <c r="G211"/>
      <c r="I211"/>
    </row>
    <row r="212" spans="1:9">
      <c r="A212">
        <v>211</v>
      </c>
      <c r="B212">
        <v>8</v>
      </c>
      <c r="C212">
        <v>2.8809523809523809</v>
      </c>
      <c r="D212">
        <v>0</v>
      </c>
      <c r="E212">
        <v>0</v>
      </c>
      <c r="G212"/>
      <c r="I212"/>
    </row>
    <row r="213" spans="1:9">
      <c r="A213">
        <v>212</v>
      </c>
      <c r="B213">
        <v>14</v>
      </c>
      <c r="C213">
        <v>1.5</v>
      </c>
      <c r="D213">
        <v>1</v>
      </c>
      <c r="E213">
        <v>0</v>
      </c>
      <c r="G213"/>
      <c r="I213"/>
    </row>
    <row r="214" spans="1:9">
      <c r="A214">
        <v>213</v>
      </c>
      <c r="B214">
        <v>12</v>
      </c>
      <c r="C214">
        <v>1.5714285714285714</v>
      </c>
      <c r="D214">
        <v>0</v>
      </c>
      <c r="E214">
        <v>0</v>
      </c>
      <c r="G214"/>
      <c r="I214"/>
    </row>
    <row r="215" spans="1:9">
      <c r="A215">
        <v>214</v>
      </c>
      <c r="B215">
        <v>3</v>
      </c>
      <c r="C215">
        <v>4.3809523809523814</v>
      </c>
      <c r="D215">
        <v>0</v>
      </c>
      <c r="E215">
        <v>0</v>
      </c>
      <c r="G215"/>
      <c r="I215"/>
    </row>
    <row r="216" spans="1:9">
      <c r="A216">
        <v>215</v>
      </c>
      <c r="B216">
        <v>1.5</v>
      </c>
      <c r="C216">
        <v>4.5714285714285712</v>
      </c>
      <c r="D216">
        <v>0</v>
      </c>
      <c r="E216">
        <v>0</v>
      </c>
      <c r="G216"/>
      <c r="I216"/>
    </row>
    <row r="217" spans="1:9">
      <c r="A217">
        <v>216</v>
      </c>
      <c r="B217">
        <v>0</v>
      </c>
      <c r="C217">
        <v>4.3809523809523814</v>
      </c>
      <c r="D217">
        <v>1</v>
      </c>
      <c r="E217">
        <v>0</v>
      </c>
      <c r="G217"/>
      <c r="I217"/>
    </row>
    <row r="218" spans="1:9">
      <c r="A218">
        <v>217</v>
      </c>
      <c r="B218">
        <v>6</v>
      </c>
      <c r="C218">
        <v>4.3809523809523814</v>
      </c>
      <c r="D218">
        <v>0</v>
      </c>
      <c r="E218">
        <v>0</v>
      </c>
      <c r="G218"/>
      <c r="I218"/>
    </row>
    <row r="219" spans="1:9">
      <c r="A219">
        <v>218</v>
      </c>
      <c r="B219">
        <v>4.5</v>
      </c>
      <c r="C219">
        <v>4.5714285714285712</v>
      </c>
      <c r="D219">
        <v>0</v>
      </c>
      <c r="E219">
        <v>0</v>
      </c>
      <c r="G219"/>
      <c r="I219"/>
    </row>
    <row r="220" spans="1:9">
      <c r="A220">
        <v>219</v>
      </c>
      <c r="B220">
        <v>10</v>
      </c>
      <c r="C220">
        <v>1.6428571428571428</v>
      </c>
      <c r="D220">
        <v>0</v>
      </c>
      <c r="E220">
        <v>0</v>
      </c>
      <c r="G220"/>
      <c r="I220"/>
    </row>
    <row r="221" spans="1:9">
      <c r="A221">
        <v>220</v>
      </c>
      <c r="B221">
        <v>8</v>
      </c>
      <c r="C221">
        <v>3.1428571428571428</v>
      </c>
      <c r="D221">
        <v>0</v>
      </c>
      <c r="E221">
        <v>0</v>
      </c>
      <c r="G221"/>
      <c r="I221"/>
    </row>
    <row r="222" spans="1:9">
      <c r="A222">
        <v>221</v>
      </c>
      <c r="B222">
        <v>14</v>
      </c>
      <c r="C222">
        <v>1.6428571428571428</v>
      </c>
      <c r="D222">
        <v>1</v>
      </c>
      <c r="E222">
        <v>0</v>
      </c>
      <c r="G222"/>
      <c r="I222"/>
    </row>
    <row r="223" spans="1:9">
      <c r="A223">
        <v>222</v>
      </c>
      <c r="B223">
        <v>12</v>
      </c>
      <c r="C223">
        <v>1.7142857142857142</v>
      </c>
      <c r="D223">
        <v>0</v>
      </c>
      <c r="E223">
        <v>0</v>
      </c>
      <c r="G223"/>
      <c r="I223"/>
    </row>
    <row r="224" spans="1:9">
      <c r="A224">
        <v>223</v>
      </c>
      <c r="B224">
        <v>3</v>
      </c>
      <c r="C224">
        <v>4.7619047619047619</v>
      </c>
      <c r="D224">
        <v>0</v>
      </c>
      <c r="E224">
        <v>0</v>
      </c>
      <c r="G224"/>
      <c r="I224"/>
    </row>
    <row r="225" spans="1:9">
      <c r="A225">
        <v>224</v>
      </c>
      <c r="B225">
        <v>1.5</v>
      </c>
      <c r="C225">
        <v>4.9523809523809526</v>
      </c>
      <c r="D225">
        <v>0</v>
      </c>
      <c r="E225">
        <v>0</v>
      </c>
      <c r="G225"/>
      <c r="I225"/>
    </row>
    <row r="226" spans="1:9">
      <c r="A226">
        <v>225</v>
      </c>
      <c r="B226">
        <v>0</v>
      </c>
      <c r="C226">
        <v>4.7619047619047619</v>
      </c>
      <c r="D226">
        <v>1</v>
      </c>
      <c r="E226">
        <v>0</v>
      </c>
      <c r="G226"/>
      <c r="I226"/>
    </row>
    <row r="227" spans="1:9">
      <c r="A227">
        <v>226</v>
      </c>
      <c r="B227">
        <v>6</v>
      </c>
      <c r="C227">
        <v>4.7619047619047619</v>
      </c>
      <c r="D227">
        <v>0</v>
      </c>
      <c r="E227">
        <v>0</v>
      </c>
      <c r="G227"/>
      <c r="I227"/>
    </row>
    <row r="228" spans="1:9">
      <c r="A228">
        <v>227</v>
      </c>
      <c r="B228">
        <v>4.5</v>
      </c>
      <c r="C228">
        <v>4.9523809523809526</v>
      </c>
      <c r="D228">
        <v>0</v>
      </c>
      <c r="E228">
        <v>0</v>
      </c>
      <c r="G228"/>
      <c r="I228"/>
    </row>
    <row r="229" spans="1:9">
      <c r="A229">
        <v>228</v>
      </c>
      <c r="B229">
        <v>10</v>
      </c>
      <c r="C229">
        <v>1.7857142857142856</v>
      </c>
      <c r="D229">
        <v>0</v>
      </c>
      <c r="E229">
        <v>0</v>
      </c>
      <c r="G229"/>
      <c r="I229"/>
    </row>
    <row r="230" spans="1:9">
      <c r="A230">
        <v>229</v>
      </c>
      <c r="B230">
        <v>8</v>
      </c>
      <c r="C230">
        <v>3.4047619047619051</v>
      </c>
      <c r="D230">
        <v>0</v>
      </c>
      <c r="E230">
        <v>0</v>
      </c>
      <c r="G230"/>
      <c r="I230"/>
    </row>
    <row r="231" spans="1:9">
      <c r="A231">
        <v>230</v>
      </c>
      <c r="B231">
        <v>14</v>
      </c>
      <c r="C231">
        <v>1.7857142857142856</v>
      </c>
      <c r="D231">
        <v>1</v>
      </c>
      <c r="E231">
        <v>0</v>
      </c>
      <c r="G231"/>
      <c r="I231"/>
    </row>
    <row r="232" spans="1:9">
      <c r="A232">
        <v>231</v>
      </c>
      <c r="B232">
        <v>12</v>
      </c>
      <c r="C232">
        <v>1.8571428571428572</v>
      </c>
      <c r="D232">
        <v>0</v>
      </c>
      <c r="E232">
        <v>0</v>
      </c>
      <c r="G232"/>
      <c r="I232"/>
    </row>
    <row r="233" spans="1:9">
      <c r="A233">
        <v>232</v>
      </c>
      <c r="B233">
        <v>3</v>
      </c>
      <c r="C233">
        <v>5.1428571428571423</v>
      </c>
      <c r="D233">
        <v>0</v>
      </c>
      <c r="E233">
        <v>0</v>
      </c>
      <c r="G233"/>
      <c r="I233"/>
    </row>
    <row r="234" spans="1:9">
      <c r="A234">
        <v>233</v>
      </c>
      <c r="B234">
        <v>1.5</v>
      </c>
      <c r="C234">
        <v>5.333333333333333</v>
      </c>
      <c r="D234">
        <v>0</v>
      </c>
      <c r="E234">
        <v>0</v>
      </c>
      <c r="G234"/>
      <c r="I234"/>
    </row>
    <row r="235" spans="1:9">
      <c r="A235">
        <v>234</v>
      </c>
      <c r="B235">
        <v>0</v>
      </c>
      <c r="C235">
        <v>5.1428571428571423</v>
      </c>
      <c r="D235">
        <v>1</v>
      </c>
      <c r="E235">
        <v>0</v>
      </c>
      <c r="G235"/>
      <c r="I235"/>
    </row>
    <row r="236" spans="1:9">
      <c r="A236">
        <v>235</v>
      </c>
      <c r="B236">
        <v>6</v>
      </c>
      <c r="C236">
        <v>5.1428571428571423</v>
      </c>
      <c r="D236">
        <v>0</v>
      </c>
      <c r="E236">
        <v>0</v>
      </c>
      <c r="G236"/>
      <c r="I236"/>
    </row>
    <row r="237" spans="1:9">
      <c r="A237">
        <v>236</v>
      </c>
      <c r="B237">
        <v>4.5</v>
      </c>
      <c r="C237">
        <v>5.333333333333333</v>
      </c>
      <c r="D237">
        <v>0</v>
      </c>
      <c r="E237">
        <v>0</v>
      </c>
      <c r="G237"/>
      <c r="I237"/>
    </row>
    <row r="238" spans="1:9">
      <c r="A238">
        <v>237</v>
      </c>
      <c r="B238">
        <v>10</v>
      </c>
      <c r="C238">
        <v>1.9285714285714286</v>
      </c>
      <c r="D238">
        <v>0</v>
      </c>
      <c r="E238">
        <v>0</v>
      </c>
      <c r="G238"/>
      <c r="I238"/>
    </row>
    <row r="239" spans="1:9">
      <c r="A239">
        <v>238</v>
      </c>
      <c r="B239">
        <v>8</v>
      </c>
      <c r="C239">
        <v>3.6666666666666665</v>
      </c>
      <c r="D239">
        <v>0</v>
      </c>
      <c r="E239">
        <v>0</v>
      </c>
      <c r="G239"/>
      <c r="I239"/>
    </row>
    <row r="240" spans="1:9">
      <c r="A240">
        <v>239</v>
      </c>
      <c r="B240">
        <v>14</v>
      </c>
      <c r="C240">
        <v>1.9285714285714286</v>
      </c>
      <c r="D240">
        <v>1</v>
      </c>
      <c r="E240">
        <v>0</v>
      </c>
      <c r="G240"/>
      <c r="I240"/>
    </row>
    <row r="241" spans="1:9">
      <c r="A241">
        <v>240</v>
      </c>
      <c r="B241">
        <v>12</v>
      </c>
      <c r="C241">
        <v>2</v>
      </c>
      <c r="D241">
        <v>0</v>
      </c>
      <c r="E241">
        <v>0</v>
      </c>
      <c r="G241"/>
      <c r="I241"/>
    </row>
    <row r="242" spans="1:9">
      <c r="A242">
        <v>241</v>
      </c>
      <c r="B242">
        <v>3</v>
      </c>
      <c r="C242">
        <v>5.5238095238095237</v>
      </c>
      <c r="D242">
        <v>0</v>
      </c>
      <c r="E242">
        <v>0</v>
      </c>
      <c r="G242"/>
      <c r="I242"/>
    </row>
    <row r="243" spans="1:9">
      <c r="A243">
        <v>242</v>
      </c>
      <c r="B243">
        <v>1.5</v>
      </c>
      <c r="C243">
        <v>5.7142857142857144</v>
      </c>
      <c r="D243">
        <v>0</v>
      </c>
      <c r="E243">
        <v>0</v>
      </c>
      <c r="G243"/>
      <c r="I243"/>
    </row>
    <row r="244" spans="1:9">
      <c r="A244">
        <v>243</v>
      </c>
      <c r="B244">
        <v>0</v>
      </c>
      <c r="C244">
        <v>5.5238095238095237</v>
      </c>
      <c r="D244">
        <v>1</v>
      </c>
      <c r="E244">
        <v>0</v>
      </c>
      <c r="G244"/>
      <c r="I244"/>
    </row>
    <row r="245" spans="1:9">
      <c r="A245">
        <v>244</v>
      </c>
      <c r="B245">
        <v>6</v>
      </c>
      <c r="C245">
        <v>5.5238095238095237</v>
      </c>
      <c r="D245">
        <v>0</v>
      </c>
      <c r="E245">
        <v>0</v>
      </c>
      <c r="G245"/>
      <c r="I245"/>
    </row>
    <row r="246" spans="1:9">
      <c r="A246">
        <v>245</v>
      </c>
      <c r="B246">
        <v>4.5</v>
      </c>
      <c r="C246">
        <v>5.7142857142857144</v>
      </c>
      <c r="D246">
        <v>0</v>
      </c>
      <c r="E246">
        <v>0</v>
      </c>
      <c r="G246"/>
      <c r="I246"/>
    </row>
    <row r="247" spans="1:9">
      <c r="A247">
        <v>246</v>
      </c>
      <c r="B247">
        <v>10</v>
      </c>
      <c r="C247">
        <v>2.0714285714285712</v>
      </c>
      <c r="D247">
        <v>0</v>
      </c>
      <c r="E247">
        <v>0</v>
      </c>
      <c r="G247"/>
      <c r="I247"/>
    </row>
    <row r="248" spans="1:9">
      <c r="A248">
        <v>247</v>
      </c>
      <c r="B248">
        <v>8</v>
      </c>
      <c r="C248">
        <v>3.9285714285714288</v>
      </c>
      <c r="D248">
        <v>0</v>
      </c>
      <c r="E248">
        <v>0</v>
      </c>
      <c r="G248"/>
      <c r="I248"/>
    </row>
    <row r="249" spans="1:9">
      <c r="A249">
        <v>248</v>
      </c>
      <c r="B249">
        <v>14</v>
      </c>
      <c r="C249">
        <v>2.0714285714285712</v>
      </c>
      <c r="D249">
        <v>1</v>
      </c>
      <c r="E249">
        <v>0</v>
      </c>
      <c r="G249"/>
      <c r="I249"/>
    </row>
    <row r="250" spans="1:9">
      <c r="A250">
        <v>249</v>
      </c>
      <c r="B250">
        <v>12</v>
      </c>
      <c r="C250">
        <v>2.1428571428571428</v>
      </c>
      <c r="D250">
        <v>0</v>
      </c>
      <c r="E250">
        <v>0</v>
      </c>
      <c r="G250"/>
      <c r="I250"/>
    </row>
    <row r="251" spans="1:9">
      <c r="A251">
        <v>250</v>
      </c>
      <c r="B251">
        <v>3</v>
      </c>
      <c r="C251">
        <v>5.9047619047619051</v>
      </c>
      <c r="D251">
        <v>0</v>
      </c>
      <c r="E251">
        <v>0</v>
      </c>
      <c r="G251"/>
      <c r="I251"/>
    </row>
    <row r="252" spans="1:9">
      <c r="A252">
        <v>251</v>
      </c>
      <c r="B252">
        <v>1.5</v>
      </c>
      <c r="C252">
        <v>6.0952380952380949</v>
      </c>
      <c r="D252">
        <v>0</v>
      </c>
      <c r="E252">
        <v>0</v>
      </c>
      <c r="G252"/>
      <c r="I252"/>
    </row>
    <row r="253" spans="1:9">
      <c r="A253">
        <v>252</v>
      </c>
      <c r="B253">
        <v>0</v>
      </c>
      <c r="C253">
        <v>5.9047619047619051</v>
      </c>
      <c r="D253">
        <v>1</v>
      </c>
      <c r="E253">
        <v>0</v>
      </c>
      <c r="G253"/>
      <c r="I253"/>
    </row>
    <row r="254" spans="1:9">
      <c r="A254">
        <v>253</v>
      </c>
      <c r="B254">
        <v>6</v>
      </c>
      <c r="C254">
        <v>5.9047619047619051</v>
      </c>
      <c r="D254">
        <v>0</v>
      </c>
      <c r="E254">
        <v>0</v>
      </c>
      <c r="G254"/>
      <c r="I254"/>
    </row>
    <row r="255" spans="1:9">
      <c r="A255">
        <v>254</v>
      </c>
      <c r="B255">
        <v>4.5</v>
      </c>
      <c r="C255">
        <v>6.0952380952380949</v>
      </c>
      <c r="D255">
        <v>0</v>
      </c>
      <c r="E255">
        <v>0</v>
      </c>
      <c r="G255"/>
      <c r="I255"/>
    </row>
    <row r="256" spans="1:9">
      <c r="A256">
        <v>255</v>
      </c>
      <c r="B256">
        <v>10</v>
      </c>
      <c r="C256">
        <v>2.2142857142857144</v>
      </c>
      <c r="D256">
        <v>0</v>
      </c>
      <c r="E256">
        <v>0</v>
      </c>
      <c r="G256"/>
      <c r="I256"/>
    </row>
    <row r="257" spans="1:9">
      <c r="A257">
        <v>256</v>
      </c>
      <c r="B257">
        <v>8</v>
      </c>
      <c r="C257">
        <v>4.1904761904761898</v>
      </c>
      <c r="D257">
        <v>0</v>
      </c>
      <c r="E257">
        <v>0</v>
      </c>
      <c r="G257"/>
      <c r="I257"/>
    </row>
    <row r="258" spans="1:9">
      <c r="A258">
        <v>257</v>
      </c>
      <c r="B258">
        <v>14</v>
      </c>
      <c r="C258">
        <v>2.2142857142857144</v>
      </c>
      <c r="D258">
        <v>1</v>
      </c>
      <c r="E258">
        <v>0</v>
      </c>
      <c r="G258"/>
      <c r="I258"/>
    </row>
    <row r="259" spans="1:9">
      <c r="A259">
        <v>258</v>
      </c>
      <c r="B259">
        <v>12</v>
      </c>
      <c r="C259">
        <v>2.2857142857142856</v>
      </c>
      <c r="D259">
        <v>0</v>
      </c>
      <c r="E259">
        <v>0</v>
      </c>
      <c r="G259"/>
      <c r="I259"/>
    </row>
    <row r="260" spans="1:9">
      <c r="A260">
        <v>259</v>
      </c>
      <c r="B260">
        <v>3</v>
      </c>
      <c r="C260">
        <v>6.2857142857142856</v>
      </c>
      <c r="D260">
        <v>0</v>
      </c>
      <c r="E260">
        <v>0</v>
      </c>
      <c r="G260"/>
      <c r="I260"/>
    </row>
    <row r="261" spans="1:9">
      <c r="A261">
        <v>260</v>
      </c>
      <c r="B261">
        <v>1.5</v>
      </c>
      <c r="C261">
        <v>6.4761904761904763</v>
      </c>
      <c r="D261">
        <v>0</v>
      </c>
      <c r="E261">
        <v>0</v>
      </c>
      <c r="G261"/>
      <c r="I261"/>
    </row>
    <row r="262" spans="1:9">
      <c r="A262">
        <v>261</v>
      </c>
      <c r="B262">
        <v>0</v>
      </c>
      <c r="C262">
        <v>6.2857142857142856</v>
      </c>
      <c r="D262">
        <v>1</v>
      </c>
      <c r="E262">
        <v>0</v>
      </c>
      <c r="G262"/>
      <c r="I262"/>
    </row>
    <row r="263" spans="1:9">
      <c r="A263">
        <v>262</v>
      </c>
      <c r="B263">
        <v>6</v>
      </c>
      <c r="C263">
        <v>6.2857142857142856</v>
      </c>
      <c r="D263">
        <v>0</v>
      </c>
      <c r="E263">
        <v>0</v>
      </c>
      <c r="G263"/>
      <c r="I263"/>
    </row>
    <row r="264" spans="1:9">
      <c r="A264">
        <v>263</v>
      </c>
      <c r="B264">
        <v>4.5</v>
      </c>
      <c r="C264">
        <v>6.4761904761904763</v>
      </c>
      <c r="D264">
        <v>0</v>
      </c>
      <c r="E264">
        <v>0</v>
      </c>
      <c r="G264"/>
      <c r="I264"/>
    </row>
    <row r="265" spans="1:9">
      <c r="A265">
        <v>264</v>
      </c>
      <c r="B265">
        <v>10</v>
      </c>
      <c r="C265">
        <v>2.3571428571428568</v>
      </c>
      <c r="D265">
        <v>0</v>
      </c>
      <c r="E265">
        <v>0</v>
      </c>
      <c r="G265"/>
      <c r="I265"/>
    </row>
    <row r="266" spans="1:9">
      <c r="A266">
        <v>265</v>
      </c>
      <c r="B266">
        <v>8</v>
      </c>
      <c r="C266">
        <v>4.4523809523809526</v>
      </c>
      <c r="D266">
        <v>0</v>
      </c>
      <c r="E266">
        <v>0</v>
      </c>
      <c r="G266"/>
      <c r="I266"/>
    </row>
    <row r="267" spans="1:9">
      <c r="A267">
        <v>266</v>
      </c>
      <c r="B267">
        <v>14</v>
      </c>
      <c r="C267">
        <v>2.3571428571428568</v>
      </c>
      <c r="D267">
        <v>1</v>
      </c>
      <c r="E267">
        <v>0</v>
      </c>
      <c r="G267"/>
      <c r="I267"/>
    </row>
    <row r="268" spans="1:9">
      <c r="A268">
        <v>267</v>
      </c>
      <c r="B268">
        <v>12</v>
      </c>
      <c r="C268">
        <v>2.4285714285714284</v>
      </c>
      <c r="D268">
        <v>0</v>
      </c>
      <c r="E268">
        <v>0</v>
      </c>
      <c r="G268"/>
      <c r="I268"/>
    </row>
    <row r="269" spans="1:9">
      <c r="A269">
        <v>268</v>
      </c>
      <c r="B269">
        <v>3</v>
      </c>
      <c r="C269">
        <v>6.6666666666666661</v>
      </c>
      <c r="D269">
        <v>0</v>
      </c>
      <c r="E269">
        <v>0</v>
      </c>
      <c r="G269"/>
      <c r="I269"/>
    </row>
    <row r="270" spans="1:9">
      <c r="A270">
        <v>269</v>
      </c>
      <c r="B270">
        <v>1.5</v>
      </c>
      <c r="C270">
        <v>6.8571428571428568</v>
      </c>
      <c r="D270">
        <v>0</v>
      </c>
      <c r="E270">
        <v>0</v>
      </c>
      <c r="G270"/>
      <c r="I270"/>
    </row>
    <row r="271" spans="1:9">
      <c r="A271">
        <v>270</v>
      </c>
      <c r="B271">
        <v>0</v>
      </c>
      <c r="C271">
        <v>6.6666666666666661</v>
      </c>
      <c r="D271">
        <v>1</v>
      </c>
      <c r="E271">
        <v>0</v>
      </c>
      <c r="G271"/>
      <c r="I271"/>
    </row>
    <row r="272" spans="1:9">
      <c r="A272">
        <v>271</v>
      </c>
      <c r="B272">
        <v>6</v>
      </c>
      <c r="C272">
        <v>6.6666666666666661</v>
      </c>
      <c r="D272">
        <v>0</v>
      </c>
      <c r="E272">
        <v>0</v>
      </c>
      <c r="G272"/>
      <c r="I272"/>
    </row>
    <row r="273" spans="1:9">
      <c r="A273">
        <v>272</v>
      </c>
      <c r="B273">
        <v>4.5</v>
      </c>
      <c r="C273">
        <v>6.8571428571428568</v>
      </c>
      <c r="D273">
        <v>0</v>
      </c>
      <c r="E273">
        <v>0</v>
      </c>
      <c r="G273"/>
      <c r="I273"/>
    </row>
    <row r="274" spans="1:9">
      <c r="A274">
        <v>273</v>
      </c>
      <c r="B274">
        <v>10</v>
      </c>
      <c r="C274">
        <v>2.5</v>
      </c>
      <c r="D274">
        <v>0</v>
      </c>
      <c r="E274">
        <v>0</v>
      </c>
      <c r="G274"/>
      <c r="I274"/>
    </row>
    <row r="275" spans="1:9">
      <c r="A275">
        <v>274</v>
      </c>
      <c r="B275">
        <v>8</v>
      </c>
      <c r="C275">
        <v>4.7142857142857144</v>
      </c>
      <c r="D275">
        <v>0</v>
      </c>
      <c r="E275">
        <v>0</v>
      </c>
      <c r="G275"/>
      <c r="I275"/>
    </row>
    <row r="276" spans="1:9">
      <c r="A276">
        <v>275</v>
      </c>
      <c r="B276">
        <v>14</v>
      </c>
      <c r="C276">
        <v>2.5</v>
      </c>
      <c r="D276">
        <v>1</v>
      </c>
      <c r="E276">
        <v>0</v>
      </c>
      <c r="G276"/>
      <c r="I276"/>
    </row>
    <row r="277" spans="1:9">
      <c r="A277">
        <v>276</v>
      </c>
      <c r="B277">
        <v>12</v>
      </c>
      <c r="C277">
        <v>2.5714285714285716</v>
      </c>
      <c r="D277">
        <v>0</v>
      </c>
      <c r="E277">
        <v>0</v>
      </c>
      <c r="G277"/>
      <c r="I277"/>
    </row>
    <row r="278" spans="1:9">
      <c r="A278">
        <v>277</v>
      </c>
      <c r="B278">
        <v>3</v>
      </c>
      <c r="C278">
        <v>7.0476190476190474</v>
      </c>
      <c r="D278">
        <v>0</v>
      </c>
      <c r="E278">
        <v>0</v>
      </c>
      <c r="G278"/>
      <c r="I278"/>
    </row>
    <row r="279" spans="1:9">
      <c r="A279">
        <v>278</v>
      </c>
      <c r="B279">
        <v>1.5</v>
      </c>
      <c r="C279">
        <v>7.2380952380952381</v>
      </c>
      <c r="D279">
        <v>0</v>
      </c>
      <c r="E279">
        <v>0</v>
      </c>
      <c r="G279"/>
      <c r="I279"/>
    </row>
    <row r="280" spans="1:9">
      <c r="A280">
        <v>279</v>
      </c>
      <c r="B280">
        <v>0</v>
      </c>
      <c r="C280">
        <v>7.0476190476190474</v>
      </c>
      <c r="D280">
        <v>1</v>
      </c>
      <c r="E280">
        <v>0</v>
      </c>
      <c r="G280"/>
      <c r="I280"/>
    </row>
    <row r="281" spans="1:9">
      <c r="A281">
        <v>280</v>
      </c>
      <c r="B281">
        <v>6</v>
      </c>
      <c r="C281">
        <v>7.0476190476190474</v>
      </c>
      <c r="D281">
        <v>0</v>
      </c>
      <c r="E281">
        <v>0</v>
      </c>
      <c r="G281"/>
      <c r="I281"/>
    </row>
    <row r="282" spans="1:9">
      <c r="A282">
        <v>281</v>
      </c>
      <c r="B282">
        <v>4.5</v>
      </c>
      <c r="C282">
        <v>7.2380952380952381</v>
      </c>
      <c r="D282">
        <v>0</v>
      </c>
      <c r="E282">
        <v>0</v>
      </c>
      <c r="G282"/>
      <c r="I282"/>
    </row>
    <row r="283" spans="1:9">
      <c r="A283">
        <v>282</v>
      </c>
      <c r="B283">
        <v>10</v>
      </c>
      <c r="C283">
        <v>2.6428571428571432</v>
      </c>
      <c r="D283">
        <v>0</v>
      </c>
      <c r="E283">
        <v>0</v>
      </c>
      <c r="G283"/>
      <c r="I283"/>
    </row>
    <row r="284" spans="1:9">
      <c r="A284">
        <v>283</v>
      </c>
      <c r="B284">
        <v>8</v>
      </c>
      <c r="C284">
        <v>4.9761904761904763</v>
      </c>
      <c r="D284">
        <v>0</v>
      </c>
      <c r="E284">
        <v>0</v>
      </c>
      <c r="G284"/>
      <c r="I284"/>
    </row>
    <row r="285" spans="1:9">
      <c r="A285">
        <v>284</v>
      </c>
      <c r="B285">
        <v>14</v>
      </c>
      <c r="C285">
        <v>2.6428571428571432</v>
      </c>
      <c r="D285">
        <v>1</v>
      </c>
      <c r="E285">
        <v>0</v>
      </c>
      <c r="G285"/>
      <c r="I285"/>
    </row>
    <row r="286" spans="1:9">
      <c r="A286">
        <v>285</v>
      </c>
      <c r="B286">
        <v>12</v>
      </c>
      <c r="C286">
        <v>2.7142857142857144</v>
      </c>
      <c r="D286">
        <v>0</v>
      </c>
      <c r="E286">
        <v>0</v>
      </c>
      <c r="G286"/>
      <c r="I286"/>
    </row>
    <row r="287" spans="1:9">
      <c r="A287">
        <v>286</v>
      </c>
      <c r="B287">
        <v>3</v>
      </c>
      <c r="C287">
        <v>7.4285714285714288</v>
      </c>
      <c r="D287">
        <v>0</v>
      </c>
      <c r="E287">
        <v>0</v>
      </c>
      <c r="G287"/>
      <c r="I287"/>
    </row>
    <row r="288" spans="1:9">
      <c r="A288">
        <v>287</v>
      </c>
      <c r="B288">
        <v>1.5</v>
      </c>
      <c r="C288">
        <v>7.6190476190476186</v>
      </c>
      <c r="D288">
        <v>0</v>
      </c>
      <c r="E288">
        <v>0</v>
      </c>
      <c r="G288"/>
      <c r="I288"/>
    </row>
    <row r="289" spans="1:9">
      <c r="A289">
        <v>288</v>
      </c>
      <c r="B289">
        <v>0</v>
      </c>
      <c r="C289">
        <v>7.4285714285714288</v>
      </c>
      <c r="D289">
        <v>1</v>
      </c>
      <c r="E289">
        <v>0</v>
      </c>
      <c r="G289"/>
      <c r="I289"/>
    </row>
    <row r="290" spans="1:9">
      <c r="A290">
        <v>289</v>
      </c>
      <c r="B290">
        <v>6</v>
      </c>
      <c r="C290">
        <v>7.4285714285714288</v>
      </c>
      <c r="D290">
        <v>0</v>
      </c>
      <c r="E290">
        <v>0</v>
      </c>
      <c r="G290"/>
      <c r="I290"/>
    </row>
    <row r="291" spans="1:9">
      <c r="A291">
        <v>290</v>
      </c>
      <c r="B291">
        <v>4.5</v>
      </c>
      <c r="C291">
        <v>7.6190476190476186</v>
      </c>
      <c r="D291">
        <v>0</v>
      </c>
      <c r="E291">
        <v>0</v>
      </c>
      <c r="G291"/>
      <c r="I291"/>
    </row>
    <row r="292" spans="1:9">
      <c r="A292">
        <v>291</v>
      </c>
      <c r="B292">
        <v>10</v>
      </c>
      <c r="C292">
        <v>2.7857142857142856</v>
      </c>
      <c r="D292">
        <v>0</v>
      </c>
      <c r="E292">
        <v>0</v>
      </c>
      <c r="G292"/>
      <c r="I292"/>
    </row>
    <row r="293" spans="1:9">
      <c r="A293">
        <v>292</v>
      </c>
      <c r="B293">
        <v>8</v>
      </c>
      <c r="C293">
        <v>5.2380952380952381</v>
      </c>
      <c r="D293">
        <v>0</v>
      </c>
      <c r="E293">
        <v>0</v>
      </c>
      <c r="G293"/>
      <c r="I293"/>
    </row>
    <row r="294" spans="1:9">
      <c r="A294">
        <v>293</v>
      </c>
      <c r="B294">
        <v>14</v>
      </c>
      <c r="C294">
        <v>2.7857142857142856</v>
      </c>
      <c r="D294">
        <v>1</v>
      </c>
      <c r="E294">
        <v>0</v>
      </c>
      <c r="G294"/>
      <c r="I294"/>
    </row>
    <row r="295" spans="1:9">
      <c r="A295">
        <v>294</v>
      </c>
      <c r="B295">
        <v>12</v>
      </c>
      <c r="C295">
        <v>2.8571428571428572</v>
      </c>
      <c r="D295">
        <v>0</v>
      </c>
      <c r="E295">
        <v>0</v>
      </c>
      <c r="G295"/>
      <c r="I295"/>
    </row>
    <row r="296" spans="1:9">
      <c r="A296">
        <v>295</v>
      </c>
      <c r="B296">
        <v>3</v>
      </c>
      <c r="C296">
        <v>7.8095238095238093</v>
      </c>
      <c r="D296">
        <v>0</v>
      </c>
      <c r="E296">
        <v>0</v>
      </c>
      <c r="G296"/>
      <c r="I296"/>
    </row>
    <row r="297" spans="1:9">
      <c r="A297">
        <v>296</v>
      </c>
      <c r="B297">
        <v>1.5</v>
      </c>
      <c r="C297">
        <v>8</v>
      </c>
      <c r="D297">
        <v>0</v>
      </c>
      <c r="E297">
        <v>0</v>
      </c>
      <c r="G297"/>
      <c r="I297"/>
    </row>
    <row r="298" spans="1:9">
      <c r="A298">
        <v>297</v>
      </c>
      <c r="B298">
        <v>0</v>
      </c>
      <c r="C298">
        <v>7.8095238095238093</v>
      </c>
      <c r="D298">
        <v>1</v>
      </c>
      <c r="E298">
        <v>0</v>
      </c>
      <c r="G298"/>
      <c r="I298"/>
    </row>
    <row r="299" spans="1:9">
      <c r="A299">
        <v>298</v>
      </c>
      <c r="B299">
        <v>6</v>
      </c>
      <c r="C299">
        <v>7.8095238095238093</v>
      </c>
      <c r="D299">
        <v>0</v>
      </c>
      <c r="E299">
        <v>0</v>
      </c>
      <c r="G299"/>
      <c r="I299"/>
    </row>
    <row r="300" spans="1:9">
      <c r="A300">
        <v>299</v>
      </c>
      <c r="B300">
        <v>4.5</v>
      </c>
      <c r="C300">
        <v>8</v>
      </c>
      <c r="D300">
        <v>0</v>
      </c>
      <c r="E300">
        <v>0</v>
      </c>
      <c r="G300"/>
      <c r="I300"/>
    </row>
    <row r="301" spans="1:9">
      <c r="A301">
        <v>300</v>
      </c>
      <c r="B301">
        <v>10</v>
      </c>
      <c r="C301">
        <v>2.9285714285714288</v>
      </c>
      <c r="D301">
        <v>0</v>
      </c>
      <c r="E301">
        <v>0</v>
      </c>
      <c r="G301"/>
      <c r="I301"/>
    </row>
    <row r="302" spans="1:9">
      <c r="A302">
        <v>301</v>
      </c>
      <c r="B302">
        <v>8</v>
      </c>
      <c r="C302">
        <v>5.5</v>
      </c>
      <c r="D302">
        <v>0</v>
      </c>
      <c r="E302">
        <v>0</v>
      </c>
      <c r="G302"/>
      <c r="I302"/>
    </row>
    <row r="303" spans="1:9">
      <c r="A303">
        <v>302</v>
      </c>
      <c r="B303">
        <v>14</v>
      </c>
      <c r="C303">
        <v>2.9285714285714288</v>
      </c>
      <c r="D303">
        <v>1</v>
      </c>
      <c r="E303">
        <v>0</v>
      </c>
      <c r="G303"/>
      <c r="I303"/>
    </row>
    <row r="304" spans="1:9">
      <c r="A304">
        <v>303</v>
      </c>
      <c r="B304">
        <v>12</v>
      </c>
      <c r="C304">
        <v>3</v>
      </c>
      <c r="D304">
        <v>0</v>
      </c>
      <c r="E304">
        <v>0</v>
      </c>
      <c r="G304"/>
      <c r="I304"/>
    </row>
    <row r="305" spans="3:9">
      <c r="C305"/>
      <c r="G305"/>
      <c r="I305"/>
    </row>
    <row r="306" spans="3:9">
      <c r="C306"/>
      <c r="G306"/>
      <c r="I306"/>
    </row>
    <row r="307" spans="3:9">
      <c r="C307"/>
      <c r="G307"/>
      <c r="I307"/>
    </row>
    <row r="308" spans="3:9">
      <c r="C308"/>
      <c r="G308"/>
      <c r="I308"/>
    </row>
    <row r="309" spans="3:9">
      <c r="C309"/>
      <c r="G309"/>
      <c r="I309"/>
    </row>
    <row r="310" spans="3:9">
      <c r="C310"/>
      <c r="G310"/>
      <c r="I310"/>
    </row>
    <row r="311" spans="3:9">
      <c r="C311"/>
      <c r="G311"/>
      <c r="I311"/>
    </row>
    <row r="312" spans="3:9">
      <c r="C312"/>
      <c r="G312"/>
      <c r="I312"/>
    </row>
    <row r="313" spans="3:9">
      <c r="C313"/>
      <c r="G313"/>
      <c r="I313"/>
    </row>
    <row r="314" spans="3:9">
      <c r="C314"/>
      <c r="G314"/>
      <c r="I314"/>
    </row>
    <row r="315" spans="3:9">
      <c r="C315"/>
      <c r="G315"/>
      <c r="I315"/>
    </row>
    <row r="316" spans="3:9">
      <c r="C316"/>
      <c r="G316"/>
      <c r="I316"/>
    </row>
    <row r="317" spans="3:9">
      <c r="C317"/>
      <c r="G317"/>
      <c r="I317"/>
    </row>
    <row r="318" spans="3:9">
      <c r="C318"/>
      <c r="G318"/>
      <c r="I318"/>
    </row>
    <row r="319" spans="3:9">
      <c r="C319"/>
      <c r="G319"/>
      <c r="I319"/>
    </row>
    <row r="320" spans="3:9">
      <c r="C320"/>
      <c r="G320"/>
      <c r="I320"/>
    </row>
    <row r="321" spans="3:9">
      <c r="C321"/>
      <c r="G321"/>
      <c r="I321"/>
    </row>
    <row r="322" spans="3:9">
      <c r="C322"/>
      <c r="G322"/>
      <c r="I322"/>
    </row>
    <row r="323" spans="3:9">
      <c r="C323"/>
      <c r="G323"/>
      <c r="I323"/>
    </row>
    <row r="324" spans="3:9">
      <c r="C324"/>
      <c r="G324"/>
      <c r="I324"/>
    </row>
    <row r="325" spans="3:9">
      <c r="C325"/>
      <c r="G325"/>
      <c r="I325"/>
    </row>
    <row r="326" spans="3:9">
      <c r="C326"/>
      <c r="G326"/>
      <c r="I326"/>
    </row>
    <row r="327" spans="3:9">
      <c r="C327"/>
      <c r="G327"/>
      <c r="I327"/>
    </row>
    <row r="328" spans="3:9">
      <c r="C328"/>
      <c r="G328"/>
      <c r="I328"/>
    </row>
    <row r="329" spans="3:9">
      <c r="C329"/>
      <c r="G329"/>
      <c r="I329"/>
    </row>
    <row r="330" spans="3:9">
      <c r="C330"/>
      <c r="G330"/>
      <c r="I330"/>
    </row>
    <row r="331" spans="3:9">
      <c r="C331"/>
      <c r="G331"/>
      <c r="I331"/>
    </row>
    <row r="332" spans="3:9">
      <c r="C332"/>
      <c r="G332"/>
      <c r="I332"/>
    </row>
    <row r="333" spans="3:9">
      <c r="C333"/>
      <c r="G333"/>
      <c r="I333"/>
    </row>
    <row r="334" spans="3:9">
      <c r="C334"/>
      <c r="G334"/>
      <c r="I334"/>
    </row>
    <row r="335" spans="3:9">
      <c r="C335"/>
      <c r="G335"/>
      <c r="I335"/>
    </row>
    <row r="336" spans="3:9">
      <c r="C336"/>
      <c r="G336"/>
      <c r="I336"/>
    </row>
    <row r="337" spans="3:9">
      <c r="C337"/>
      <c r="G337"/>
      <c r="I337"/>
    </row>
    <row r="338" spans="3:9">
      <c r="C338"/>
      <c r="G338"/>
      <c r="I338"/>
    </row>
    <row r="339" spans="3:9">
      <c r="C339"/>
      <c r="G339"/>
      <c r="I339"/>
    </row>
    <row r="340" spans="3:9">
      <c r="C340"/>
      <c r="G340"/>
      <c r="I340"/>
    </row>
    <row r="341" spans="3:9">
      <c r="C341"/>
      <c r="G341"/>
      <c r="I341"/>
    </row>
    <row r="342" spans="3:9">
      <c r="C342"/>
      <c r="G342"/>
      <c r="I342"/>
    </row>
    <row r="343" spans="3:9">
      <c r="C343"/>
      <c r="G343"/>
      <c r="I343"/>
    </row>
    <row r="344" spans="3:9">
      <c r="C344"/>
      <c r="G344"/>
      <c r="I344"/>
    </row>
    <row r="345" spans="3:9">
      <c r="C345"/>
      <c r="G345"/>
      <c r="I345"/>
    </row>
    <row r="346" spans="3:9">
      <c r="C346"/>
      <c r="G346"/>
      <c r="I346"/>
    </row>
    <row r="347" spans="3:9">
      <c r="C347"/>
      <c r="G347"/>
      <c r="I347"/>
    </row>
    <row r="348" spans="3:9">
      <c r="C348"/>
      <c r="G348"/>
      <c r="I348"/>
    </row>
    <row r="349" spans="3:9">
      <c r="C349"/>
      <c r="G349"/>
      <c r="I349"/>
    </row>
    <row r="350" spans="3:9">
      <c r="C350"/>
      <c r="G350"/>
      <c r="I350"/>
    </row>
    <row r="351" spans="3:9">
      <c r="C351"/>
      <c r="G351"/>
      <c r="I351"/>
    </row>
    <row r="352" spans="3:9">
      <c r="C352"/>
      <c r="G352"/>
      <c r="I352"/>
    </row>
    <row r="353" spans="3:9">
      <c r="C353"/>
      <c r="G353"/>
      <c r="I353"/>
    </row>
    <row r="354" spans="3:9">
      <c r="C354"/>
      <c r="G354"/>
      <c r="I354"/>
    </row>
    <row r="355" spans="3:9">
      <c r="C355"/>
      <c r="G355"/>
      <c r="I355"/>
    </row>
    <row r="356" spans="3:9">
      <c r="C356"/>
      <c r="G356"/>
      <c r="I356"/>
    </row>
    <row r="357" spans="3:9">
      <c r="C357"/>
      <c r="G357"/>
      <c r="I357"/>
    </row>
    <row r="358" spans="3:9">
      <c r="C358"/>
      <c r="G358"/>
      <c r="I358"/>
    </row>
    <row r="359" spans="3:9">
      <c r="C359"/>
      <c r="G359"/>
      <c r="I359"/>
    </row>
    <row r="360" spans="3:9">
      <c r="C360"/>
      <c r="G360"/>
      <c r="I360"/>
    </row>
    <row r="361" spans="3:9">
      <c r="C361"/>
      <c r="G361"/>
      <c r="I361"/>
    </row>
    <row r="362" spans="3:9">
      <c r="C362"/>
      <c r="G362"/>
      <c r="I362"/>
    </row>
    <row r="363" spans="3:9">
      <c r="C363"/>
      <c r="G363"/>
      <c r="I363"/>
    </row>
    <row r="364" spans="3:9">
      <c r="C364"/>
      <c r="G364"/>
      <c r="I364"/>
    </row>
    <row r="365" spans="3:9">
      <c r="C365"/>
      <c r="G365"/>
      <c r="I365"/>
    </row>
    <row r="366" spans="3:9">
      <c r="C366"/>
      <c r="G366"/>
      <c r="I366"/>
    </row>
    <row r="367" spans="3:9">
      <c r="C367"/>
      <c r="G367"/>
      <c r="I367"/>
    </row>
    <row r="368" spans="3:9">
      <c r="C368"/>
      <c r="G368"/>
      <c r="I368"/>
    </row>
    <row r="369" spans="3:9">
      <c r="C369"/>
      <c r="G369"/>
      <c r="I369"/>
    </row>
    <row r="370" spans="3:9">
      <c r="C370"/>
      <c r="G370"/>
      <c r="I370"/>
    </row>
    <row r="371" spans="3:9">
      <c r="C371"/>
      <c r="G371"/>
      <c r="I371"/>
    </row>
    <row r="372" spans="3:9">
      <c r="C372"/>
      <c r="G372"/>
      <c r="I372"/>
    </row>
    <row r="373" spans="3:9">
      <c r="C373"/>
      <c r="G373"/>
      <c r="I373"/>
    </row>
    <row r="374" spans="3:9">
      <c r="C374"/>
      <c r="G374"/>
      <c r="I374"/>
    </row>
    <row r="375" spans="3:9">
      <c r="C375"/>
      <c r="G375"/>
      <c r="I375"/>
    </row>
    <row r="376" spans="3:9">
      <c r="C376"/>
      <c r="G376"/>
      <c r="I376"/>
    </row>
    <row r="377" spans="3:9">
      <c r="C377"/>
      <c r="G377"/>
      <c r="I377"/>
    </row>
    <row r="378" spans="3:9">
      <c r="C378"/>
      <c r="G378"/>
      <c r="I378"/>
    </row>
    <row r="379" spans="3:9">
      <c r="C379"/>
      <c r="G379"/>
      <c r="I379"/>
    </row>
    <row r="380" spans="3:9">
      <c r="C380"/>
      <c r="G380"/>
      <c r="I380"/>
    </row>
    <row r="381" spans="3:9">
      <c r="C381"/>
      <c r="G381"/>
      <c r="I381"/>
    </row>
    <row r="382" spans="3:9">
      <c r="C382"/>
      <c r="G382"/>
      <c r="I382"/>
    </row>
    <row r="383" spans="3:9">
      <c r="C383"/>
      <c r="G383"/>
      <c r="I383"/>
    </row>
    <row r="384" spans="3:9">
      <c r="C384"/>
      <c r="G384"/>
      <c r="I384"/>
    </row>
    <row r="385" spans="3:9">
      <c r="C385"/>
      <c r="G385"/>
      <c r="I385"/>
    </row>
    <row r="386" spans="3:9">
      <c r="C386"/>
      <c r="G386"/>
      <c r="I386"/>
    </row>
    <row r="387" spans="3:9">
      <c r="C387"/>
      <c r="G387"/>
      <c r="I387"/>
    </row>
    <row r="388" spans="3:9">
      <c r="C388"/>
      <c r="G388"/>
      <c r="I388"/>
    </row>
    <row r="389" spans="3:9">
      <c r="C389"/>
      <c r="G389"/>
      <c r="I389"/>
    </row>
    <row r="390" spans="3:9">
      <c r="C390"/>
      <c r="G390"/>
      <c r="I390"/>
    </row>
    <row r="391" spans="3:9">
      <c r="C391"/>
      <c r="G391"/>
      <c r="I391"/>
    </row>
    <row r="392" spans="3:9">
      <c r="C392"/>
      <c r="G392"/>
      <c r="I392"/>
    </row>
    <row r="393" spans="3:9">
      <c r="C393"/>
      <c r="G393"/>
      <c r="I393"/>
    </row>
    <row r="394" spans="3:9">
      <c r="C394"/>
      <c r="G394"/>
      <c r="I394"/>
    </row>
    <row r="395" spans="3:9">
      <c r="C395"/>
      <c r="G395"/>
      <c r="I395"/>
    </row>
    <row r="396" spans="3:9">
      <c r="C396"/>
      <c r="G396"/>
      <c r="I396"/>
    </row>
    <row r="397" spans="3:9">
      <c r="C397"/>
      <c r="G397"/>
      <c r="I397"/>
    </row>
    <row r="398" spans="3:9">
      <c r="C398"/>
      <c r="G398"/>
      <c r="I398"/>
    </row>
    <row r="399" spans="3:9">
      <c r="C399"/>
      <c r="G399"/>
      <c r="I399"/>
    </row>
    <row r="400" spans="3:9">
      <c r="C400"/>
      <c r="G400"/>
      <c r="I400"/>
    </row>
    <row r="401" spans="3:9">
      <c r="C401"/>
      <c r="G401"/>
      <c r="I401"/>
    </row>
    <row r="402" spans="3:9">
      <c r="C402"/>
      <c r="G402"/>
      <c r="I402"/>
    </row>
    <row r="403" spans="3:9">
      <c r="C403"/>
      <c r="G403"/>
      <c r="I403"/>
    </row>
    <row r="404" spans="3:9">
      <c r="C404"/>
      <c r="G404"/>
      <c r="I404"/>
    </row>
    <row r="405" spans="3:9">
      <c r="C405"/>
      <c r="G405"/>
      <c r="I405"/>
    </row>
    <row r="406" spans="3:9">
      <c r="C406"/>
      <c r="G406"/>
      <c r="I406"/>
    </row>
    <row r="407" spans="3:9">
      <c r="C407"/>
      <c r="G407"/>
      <c r="I407"/>
    </row>
    <row r="408" spans="3:9">
      <c r="C408"/>
      <c r="G408"/>
      <c r="I408"/>
    </row>
    <row r="409" spans="3:9">
      <c r="C409"/>
      <c r="G409"/>
      <c r="I409"/>
    </row>
    <row r="410" spans="3:9">
      <c r="C410"/>
      <c r="G410"/>
      <c r="I410"/>
    </row>
    <row r="411" spans="3:9">
      <c r="C411"/>
      <c r="G411"/>
      <c r="I411"/>
    </row>
    <row r="412" spans="3:9">
      <c r="C412"/>
      <c r="G412"/>
      <c r="I412"/>
    </row>
    <row r="413" spans="3:9">
      <c r="C413"/>
      <c r="G413"/>
      <c r="I413"/>
    </row>
    <row r="414" spans="3:9">
      <c r="C414"/>
      <c r="G414"/>
      <c r="I414"/>
    </row>
    <row r="415" spans="3:9">
      <c r="C415"/>
      <c r="G415"/>
      <c r="I415"/>
    </row>
    <row r="416" spans="3:9">
      <c r="C416"/>
      <c r="G416"/>
      <c r="I416"/>
    </row>
    <row r="417" spans="3:9">
      <c r="C417"/>
      <c r="G417"/>
      <c r="I417"/>
    </row>
    <row r="418" spans="3:9">
      <c r="C418"/>
      <c r="G418"/>
      <c r="I418"/>
    </row>
    <row r="419" spans="3:9">
      <c r="C419"/>
      <c r="G419"/>
      <c r="I419"/>
    </row>
    <row r="420" spans="3:9">
      <c r="C420"/>
      <c r="G420"/>
      <c r="I420"/>
    </row>
    <row r="421" spans="3:9">
      <c r="C421"/>
      <c r="G421"/>
      <c r="I421"/>
    </row>
    <row r="422" spans="3:9">
      <c r="C422"/>
      <c r="G422"/>
      <c r="I422"/>
    </row>
    <row r="423" spans="3:9">
      <c r="C423"/>
      <c r="G423"/>
      <c r="I423"/>
    </row>
    <row r="424" spans="3:9">
      <c r="C424"/>
      <c r="G424"/>
      <c r="I424"/>
    </row>
    <row r="425" spans="3:9">
      <c r="C425"/>
      <c r="G425"/>
      <c r="I425"/>
    </row>
    <row r="426" spans="3:9">
      <c r="C426"/>
      <c r="G426"/>
      <c r="I426"/>
    </row>
    <row r="427" spans="3:9">
      <c r="C427"/>
      <c r="G427"/>
      <c r="I427"/>
    </row>
    <row r="428" spans="3:9">
      <c r="C428"/>
      <c r="G428"/>
      <c r="I428"/>
    </row>
    <row r="429" spans="3:9">
      <c r="C429"/>
      <c r="G429"/>
      <c r="I429"/>
    </row>
    <row r="430" spans="3:9">
      <c r="C430"/>
      <c r="G430"/>
      <c r="I430"/>
    </row>
    <row r="431" spans="3:9">
      <c r="C431"/>
      <c r="G431"/>
      <c r="I431"/>
    </row>
    <row r="432" spans="3:9">
      <c r="C432"/>
      <c r="G432"/>
      <c r="I432"/>
    </row>
    <row r="433" spans="3:9">
      <c r="C433"/>
      <c r="G433"/>
      <c r="I433"/>
    </row>
    <row r="434" spans="3:9">
      <c r="C434"/>
      <c r="G434"/>
      <c r="I434"/>
    </row>
    <row r="435" spans="3:9">
      <c r="C435"/>
      <c r="G435"/>
      <c r="I435"/>
    </row>
    <row r="436" spans="3:9">
      <c r="C436"/>
      <c r="G436"/>
      <c r="I436"/>
    </row>
    <row r="437" spans="3:9">
      <c r="C437"/>
      <c r="G437"/>
      <c r="I437"/>
    </row>
    <row r="438" spans="3:9">
      <c r="C438"/>
      <c r="G438"/>
      <c r="I438"/>
    </row>
    <row r="439" spans="3:9">
      <c r="C439"/>
      <c r="G439"/>
      <c r="I439"/>
    </row>
    <row r="440" spans="3:9">
      <c r="C440"/>
      <c r="G440"/>
      <c r="I440"/>
    </row>
    <row r="441" spans="3:9">
      <c r="C441"/>
      <c r="G441"/>
      <c r="I441"/>
    </row>
    <row r="442" spans="3:9">
      <c r="C442"/>
      <c r="G442"/>
      <c r="I442"/>
    </row>
    <row r="443" spans="3:9">
      <c r="C443"/>
      <c r="G443"/>
      <c r="I443"/>
    </row>
    <row r="444" spans="3:9">
      <c r="C444"/>
      <c r="G444"/>
      <c r="I444"/>
    </row>
    <row r="445" spans="3:9">
      <c r="C445"/>
      <c r="G445"/>
      <c r="I445"/>
    </row>
    <row r="446" spans="3:9">
      <c r="C446"/>
      <c r="G446"/>
      <c r="I446"/>
    </row>
    <row r="447" spans="3:9">
      <c r="C447"/>
      <c r="G447"/>
      <c r="I447"/>
    </row>
    <row r="448" spans="3:9">
      <c r="C448"/>
      <c r="G448"/>
      <c r="I448"/>
    </row>
    <row r="449" spans="3:9">
      <c r="C449"/>
      <c r="G449"/>
      <c r="I449"/>
    </row>
    <row r="450" spans="3:9">
      <c r="C450"/>
      <c r="G450"/>
      <c r="I450"/>
    </row>
    <row r="451" spans="3:9">
      <c r="C451"/>
      <c r="G451"/>
      <c r="I451"/>
    </row>
    <row r="452" spans="3:9">
      <c r="C452"/>
      <c r="G452"/>
      <c r="I452"/>
    </row>
    <row r="453" spans="3:9">
      <c r="C453"/>
      <c r="G453"/>
      <c r="I453"/>
    </row>
    <row r="454" spans="3:9">
      <c r="C454"/>
      <c r="G454"/>
      <c r="I454"/>
    </row>
    <row r="455" spans="3:9">
      <c r="C455"/>
      <c r="G455"/>
      <c r="I455"/>
    </row>
    <row r="456" spans="3:9">
      <c r="C456"/>
      <c r="G456"/>
      <c r="I456"/>
    </row>
    <row r="457" spans="3:9">
      <c r="C457"/>
      <c r="G457"/>
      <c r="I457"/>
    </row>
    <row r="458" spans="3:9">
      <c r="C458"/>
      <c r="G458"/>
      <c r="I458"/>
    </row>
    <row r="459" spans="3:9">
      <c r="C459"/>
      <c r="G459"/>
      <c r="I459"/>
    </row>
    <row r="460" spans="3:9">
      <c r="C460"/>
      <c r="G460"/>
      <c r="I460"/>
    </row>
    <row r="461" spans="3:9">
      <c r="C461"/>
      <c r="G461"/>
      <c r="I461"/>
    </row>
    <row r="462" spans="3:9">
      <c r="C462"/>
      <c r="G462"/>
      <c r="I462"/>
    </row>
    <row r="463" spans="3:9">
      <c r="C463"/>
      <c r="G463"/>
      <c r="I463"/>
    </row>
    <row r="464" spans="3:9">
      <c r="C464"/>
      <c r="G464"/>
      <c r="I464"/>
    </row>
    <row r="465" spans="3:9">
      <c r="C465"/>
      <c r="G465"/>
      <c r="I465"/>
    </row>
    <row r="466" spans="3:9">
      <c r="C466"/>
      <c r="G466"/>
      <c r="I466"/>
    </row>
    <row r="467" spans="3:9">
      <c r="C467"/>
      <c r="G467"/>
      <c r="I467"/>
    </row>
    <row r="468" spans="3:9">
      <c r="C468"/>
      <c r="G468"/>
      <c r="I468"/>
    </row>
    <row r="469" spans="3:9">
      <c r="C469"/>
      <c r="G469"/>
      <c r="I469"/>
    </row>
    <row r="470" spans="3:9">
      <c r="C470"/>
      <c r="G470"/>
      <c r="I470"/>
    </row>
    <row r="471" spans="3:9">
      <c r="C471"/>
      <c r="G471"/>
      <c r="I471"/>
    </row>
    <row r="472" spans="3:9">
      <c r="C472"/>
      <c r="G472"/>
      <c r="I472"/>
    </row>
    <row r="473" spans="3:9">
      <c r="C473"/>
      <c r="G473"/>
      <c r="I473"/>
    </row>
    <row r="474" spans="3:9">
      <c r="C474"/>
      <c r="G474"/>
      <c r="I474"/>
    </row>
    <row r="475" spans="3:9">
      <c r="C475"/>
      <c r="G475"/>
      <c r="I475"/>
    </row>
    <row r="476" spans="3:9">
      <c r="C476"/>
      <c r="G476"/>
      <c r="I476"/>
    </row>
    <row r="477" spans="3:9">
      <c r="C477"/>
      <c r="G477"/>
      <c r="I477"/>
    </row>
    <row r="478" spans="3:9">
      <c r="C478"/>
      <c r="G478"/>
      <c r="I478"/>
    </row>
    <row r="479" spans="3:9">
      <c r="C479"/>
      <c r="G479"/>
      <c r="I479"/>
    </row>
    <row r="480" spans="3:9">
      <c r="C480"/>
      <c r="G480"/>
      <c r="I480"/>
    </row>
    <row r="481" spans="3:9">
      <c r="C481"/>
      <c r="G481"/>
      <c r="I481"/>
    </row>
    <row r="482" spans="3:9">
      <c r="C482"/>
      <c r="G482"/>
      <c r="I482"/>
    </row>
    <row r="483" spans="3:9">
      <c r="C483"/>
      <c r="G483"/>
      <c r="I483"/>
    </row>
    <row r="484" spans="3:9">
      <c r="C484"/>
      <c r="G484"/>
      <c r="I484"/>
    </row>
    <row r="485" spans="3:9">
      <c r="C485"/>
      <c r="G485"/>
      <c r="I485"/>
    </row>
    <row r="486" spans="3:9">
      <c r="C486"/>
      <c r="G486"/>
      <c r="I486"/>
    </row>
    <row r="487" spans="3:9">
      <c r="C487"/>
      <c r="G487"/>
      <c r="I487"/>
    </row>
    <row r="488" spans="3:9">
      <c r="C488"/>
      <c r="G488"/>
      <c r="I488"/>
    </row>
    <row r="489" spans="3:9">
      <c r="C489"/>
      <c r="G489"/>
      <c r="I489"/>
    </row>
    <row r="490" spans="3:9">
      <c r="C490"/>
      <c r="G490"/>
      <c r="I490"/>
    </row>
    <row r="491" spans="3:9">
      <c r="C491"/>
      <c r="G491"/>
      <c r="I491"/>
    </row>
    <row r="492" spans="3:9">
      <c r="C492"/>
      <c r="G492"/>
      <c r="I492"/>
    </row>
    <row r="493" spans="3:9">
      <c r="C493"/>
      <c r="G493"/>
      <c r="I493"/>
    </row>
    <row r="494" spans="3:9">
      <c r="C494"/>
      <c r="G494"/>
      <c r="I494"/>
    </row>
    <row r="495" spans="3:9">
      <c r="C495"/>
      <c r="G495"/>
      <c r="I495"/>
    </row>
    <row r="496" spans="3:9">
      <c r="C496"/>
      <c r="G496"/>
      <c r="I496"/>
    </row>
    <row r="497" spans="3:9">
      <c r="C497"/>
      <c r="G497"/>
      <c r="I497"/>
    </row>
    <row r="498" spans="3:9">
      <c r="C498"/>
      <c r="G498"/>
      <c r="I498"/>
    </row>
    <row r="499" spans="3:9">
      <c r="C499"/>
      <c r="G499"/>
      <c r="I499"/>
    </row>
    <row r="500" spans="3:9">
      <c r="C500"/>
      <c r="G500"/>
      <c r="I500"/>
    </row>
    <row r="501" spans="3:9">
      <c r="C501"/>
      <c r="G501"/>
      <c r="I501"/>
    </row>
    <row r="502" spans="3:9">
      <c r="C502"/>
      <c r="G502"/>
      <c r="I502"/>
    </row>
    <row r="503" spans="3:9">
      <c r="C503"/>
      <c r="G503"/>
      <c r="I503"/>
    </row>
    <row r="504" spans="3:9">
      <c r="C504"/>
      <c r="G504"/>
      <c r="I504"/>
    </row>
    <row r="505" spans="3:9">
      <c r="C505"/>
      <c r="G505"/>
      <c r="I505"/>
    </row>
    <row r="506" spans="3:9">
      <c r="C506"/>
      <c r="G506"/>
      <c r="I506"/>
    </row>
    <row r="507" spans="3:9">
      <c r="C507"/>
      <c r="G507"/>
      <c r="I507"/>
    </row>
    <row r="508" spans="3:9">
      <c r="C508"/>
      <c r="G508"/>
      <c r="I508"/>
    </row>
    <row r="509" spans="3:9">
      <c r="C509"/>
      <c r="G509"/>
      <c r="I509"/>
    </row>
    <row r="510" spans="3:9">
      <c r="C510"/>
      <c r="G510"/>
      <c r="I510"/>
    </row>
    <row r="511" spans="3:9">
      <c r="C511"/>
      <c r="G511"/>
      <c r="I511"/>
    </row>
    <row r="512" spans="3:9">
      <c r="C512"/>
      <c r="G512"/>
      <c r="I512"/>
    </row>
    <row r="513" spans="3:9">
      <c r="C513"/>
      <c r="G513"/>
      <c r="I513"/>
    </row>
    <row r="514" spans="3:9">
      <c r="C514"/>
      <c r="G514"/>
      <c r="I514"/>
    </row>
    <row r="515" spans="3:9">
      <c r="C515"/>
      <c r="G515"/>
      <c r="I515"/>
    </row>
    <row r="516" spans="3:9">
      <c r="C516"/>
      <c r="G516"/>
      <c r="I516"/>
    </row>
    <row r="517" spans="3:9">
      <c r="C517"/>
      <c r="G517"/>
      <c r="I517"/>
    </row>
    <row r="518" spans="3:9">
      <c r="C518"/>
      <c r="G518"/>
      <c r="I518"/>
    </row>
    <row r="519" spans="3:9">
      <c r="C519"/>
      <c r="G519"/>
      <c r="I519"/>
    </row>
    <row r="520" spans="3:9">
      <c r="C520"/>
      <c r="G520"/>
      <c r="I520"/>
    </row>
    <row r="521" spans="3:9">
      <c r="C521"/>
      <c r="G521"/>
      <c r="I521"/>
    </row>
    <row r="522" spans="3:9">
      <c r="C522"/>
      <c r="G522"/>
      <c r="I522"/>
    </row>
    <row r="523" spans="3:9">
      <c r="C523"/>
      <c r="G523"/>
      <c r="I523"/>
    </row>
    <row r="524" spans="3:9">
      <c r="C524"/>
      <c r="G524"/>
      <c r="I524"/>
    </row>
    <row r="525" spans="3:9">
      <c r="C525"/>
      <c r="G525"/>
      <c r="I525"/>
    </row>
    <row r="526" spans="3:9">
      <c r="C526"/>
      <c r="G526"/>
      <c r="I526"/>
    </row>
    <row r="527" spans="3:9">
      <c r="C527"/>
      <c r="G527"/>
      <c r="I527"/>
    </row>
    <row r="528" spans="3:9">
      <c r="C528"/>
      <c r="G528"/>
      <c r="I528"/>
    </row>
    <row r="529" spans="3:9">
      <c r="C529"/>
      <c r="G529"/>
      <c r="I529"/>
    </row>
    <row r="530" spans="3:9">
      <c r="C530"/>
      <c r="G530"/>
      <c r="I530"/>
    </row>
    <row r="531" spans="3:9">
      <c r="C531"/>
      <c r="G531"/>
      <c r="I531"/>
    </row>
    <row r="532" spans="3:9">
      <c r="C532"/>
      <c r="G532"/>
      <c r="I532"/>
    </row>
    <row r="533" spans="3:9">
      <c r="C533"/>
      <c r="G533"/>
      <c r="I533"/>
    </row>
    <row r="534" spans="3:9">
      <c r="C534"/>
      <c r="G534"/>
      <c r="I534"/>
    </row>
    <row r="535" spans="3:9">
      <c r="C535"/>
      <c r="G535"/>
      <c r="I535"/>
    </row>
    <row r="536" spans="3:9">
      <c r="C536"/>
      <c r="G536"/>
      <c r="I536"/>
    </row>
    <row r="537" spans="3:9">
      <c r="C537"/>
      <c r="G537"/>
      <c r="I537"/>
    </row>
    <row r="538" spans="3:9">
      <c r="C538"/>
      <c r="G538"/>
      <c r="I538"/>
    </row>
    <row r="539" spans="3:9">
      <c r="C539"/>
      <c r="G539"/>
      <c r="I539"/>
    </row>
    <row r="540" spans="3:9">
      <c r="C540"/>
      <c r="G540"/>
      <c r="I540"/>
    </row>
    <row r="541" spans="3:9">
      <c r="C541"/>
      <c r="G541"/>
      <c r="I541"/>
    </row>
    <row r="542" spans="3:9">
      <c r="C542"/>
      <c r="G542"/>
      <c r="I542"/>
    </row>
    <row r="543" spans="3:9">
      <c r="C543"/>
      <c r="G543"/>
      <c r="I543"/>
    </row>
    <row r="544" spans="3:9">
      <c r="C544"/>
      <c r="G544"/>
      <c r="I544"/>
    </row>
    <row r="545" spans="3:9">
      <c r="C545"/>
      <c r="G545"/>
      <c r="I545"/>
    </row>
    <row r="546" spans="3:9">
      <c r="C546"/>
      <c r="G546"/>
      <c r="I546"/>
    </row>
    <row r="547" spans="3:9">
      <c r="C547"/>
      <c r="G547"/>
      <c r="I547"/>
    </row>
    <row r="548" spans="3:9">
      <c r="C548"/>
      <c r="G548"/>
      <c r="I548"/>
    </row>
    <row r="549" spans="3:9">
      <c r="C549"/>
      <c r="G549"/>
      <c r="I549"/>
    </row>
    <row r="550" spans="3:9">
      <c r="C550"/>
      <c r="G550"/>
      <c r="I550"/>
    </row>
    <row r="551" spans="3:9">
      <c r="C551"/>
      <c r="G551"/>
      <c r="I551"/>
    </row>
    <row r="552" spans="3:9">
      <c r="C552"/>
      <c r="G552"/>
      <c r="I552"/>
    </row>
    <row r="553" spans="3:9">
      <c r="C553"/>
      <c r="G553"/>
      <c r="I553"/>
    </row>
    <row r="554" spans="3:9">
      <c r="C554"/>
      <c r="G554"/>
      <c r="I554"/>
    </row>
    <row r="555" spans="3:9">
      <c r="C555"/>
      <c r="G555"/>
      <c r="I555"/>
    </row>
    <row r="556" spans="3:9">
      <c r="C556"/>
      <c r="G556"/>
      <c r="I556"/>
    </row>
    <row r="557" spans="3:9">
      <c r="C557"/>
      <c r="G557"/>
      <c r="I557"/>
    </row>
    <row r="558" spans="3:9">
      <c r="C558"/>
      <c r="G558"/>
      <c r="I558"/>
    </row>
    <row r="559" spans="3:9">
      <c r="C559"/>
      <c r="G559"/>
      <c r="I559"/>
    </row>
    <row r="560" spans="3:9">
      <c r="C560"/>
      <c r="G560"/>
      <c r="I560"/>
    </row>
    <row r="561" spans="3:9">
      <c r="C561"/>
      <c r="G561"/>
      <c r="I561"/>
    </row>
    <row r="562" spans="3:9">
      <c r="C562"/>
      <c r="G562"/>
      <c r="I562"/>
    </row>
    <row r="563" spans="3:9">
      <c r="C563"/>
      <c r="G563"/>
      <c r="I563"/>
    </row>
    <row r="564" spans="3:9">
      <c r="C564"/>
      <c r="G564"/>
      <c r="I564"/>
    </row>
    <row r="565" spans="3:9">
      <c r="C565"/>
      <c r="G565"/>
      <c r="I565"/>
    </row>
    <row r="566" spans="3:9">
      <c r="C566"/>
      <c r="G566"/>
      <c r="I566"/>
    </row>
    <row r="567" spans="3:9">
      <c r="C567"/>
      <c r="G567"/>
      <c r="I567"/>
    </row>
    <row r="568" spans="3:9">
      <c r="C568"/>
      <c r="G568"/>
      <c r="I568"/>
    </row>
    <row r="569" spans="3:9">
      <c r="C569"/>
      <c r="G569"/>
      <c r="I569"/>
    </row>
    <row r="570" spans="3:9">
      <c r="C570"/>
      <c r="G570"/>
      <c r="I570"/>
    </row>
    <row r="571" spans="3:9">
      <c r="C571"/>
      <c r="G571"/>
      <c r="I571"/>
    </row>
    <row r="572" spans="3:9">
      <c r="C572"/>
      <c r="G572"/>
      <c r="I572"/>
    </row>
    <row r="573" spans="3:9">
      <c r="C573"/>
      <c r="G573"/>
      <c r="I573"/>
    </row>
    <row r="574" spans="3:9">
      <c r="C574"/>
      <c r="G574"/>
      <c r="I574"/>
    </row>
    <row r="575" spans="3:9">
      <c r="C575"/>
      <c r="G575"/>
      <c r="I575"/>
    </row>
    <row r="576" spans="3:9">
      <c r="C576"/>
      <c r="G576"/>
      <c r="I576"/>
    </row>
    <row r="577" spans="3:9">
      <c r="C577"/>
      <c r="G577"/>
      <c r="I577"/>
    </row>
    <row r="578" spans="3:9">
      <c r="C578"/>
      <c r="G578"/>
      <c r="I578"/>
    </row>
    <row r="579" spans="3:9">
      <c r="C579"/>
      <c r="G579"/>
      <c r="I579"/>
    </row>
    <row r="580" spans="3:9">
      <c r="C580"/>
      <c r="G580"/>
      <c r="I580"/>
    </row>
    <row r="581" spans="3:9">
      <c r="C581"/>
      <c r="G581"/>
      <c r="I581"/>
    </row>
    <row r="582" spans="3:9">
      <c r="C582"/>
      <c r="G582"/>
      <c r="I582"/>
    </row>
    <row r="583" spans="3:9">
      <c r="C583"/>
      <c r="G583"/>
      <c r="I583"/>
    </row>
    <row r="584" spans="3:9">
      <c r="C584"/>
      <c r="G584"/>
      <c r="I584"/>
    </row>
    <row r="585" spans="3:9">
      <c r="C585"/>
      <c r="G585"/>
      <c r="I585"/>
    </row>
    <row r="586" spans="3:9">
      <c r="C586"/>
      <c r="G586"/>
      <c r="I586"/>
    </row>
    <row r="587" spans="3:9">
      <c r="C587"/>
      <c r="G587"/>
      <c r="I587"/>
    </row>
    <row r="588" spans="3:9">
      <c r="C588"/>
      <c r="G588"/>
      <c r="I588"/>
    </row>
    <row r="589" spans="3:9">
      <c r="C589"/>
      <c r="G589"/>
      <c r="I589"/>
    </row>
    <row r="590" spans="3:9">
      <c r="C590"/>
      <c r="G590"/>
      <c r="I590"/>
    </row>
    <row r="591" spans="3:9">
      <c r="C591"/>
      <c r="G591"/>
      <c r="I591"/>
    </row>
    <row r="592" spans="3:9">
      <c r="C592"/>
      <c r="G592"/>
      <c r="I592"/>
    </row>
    <row r="593" spans="3:9">
      <c r="C593"/>
      <c r="G593"/>
      <c r="I593"/>
    </row>
    <row r="594" spans="3:9">
      <c r="C594"/>
      <c r="G594"/>
      <c r="I594"/>
    </row>
    <row r="595" spans="3:9">
      <c r="C595"/>
      <c r="G595"/>
      <c r="I595"/>
    </row>
    <row r="596" spans="3:9">
      <c r="C596"/>
      <c r="G596"/>
      <c r="I596"/>
    </row>
    <row r="597" spans="3:9">
      <c r="C597"/>
      <c r="G597"/>
      <c r="I597"/>
    </row>
    <row r="598" spans="3:9">
      <c r="C598"/>
      <c r="G598"/>
      <c r="I598"/>
    </row>
    <row r="599" spans="3:9">
      <c r="C599"/>
      <c r="G599"/>
      <c r="I599"/>
    </row>
    <row r="600" spans="3:9">
      <c r="C600"/>
      <c r="G600"/>
      <c r="I600"/>
    </row>
    <row r="601" spans="3:9">
      <c r="C601"/>
      <c r="G601"/>
      <c r="I601"/>
    </row>
    <row r="602" spans="3:9">
      <c r="C602"/>
      <c r="G602"/>
      <c r="I602"/>
    </row>
    <row r="603" spans="3:9">
      <c r="C603"/>
      <c r="G603"/>
      <c r="I603"/>
    </row>
    <row r="604" spans="3:9">
      <c r="C604"/>
      <c r="G604"/>
      <c r="I604"/>
    </row>
    <row r="605" spans="3:9">
      <c r="C605"/>
      <c r="G605"/>
      <c r="I605"/>
    </row>
    <row r="606" spans="3:9">
      <c r="C606"/>
      <c r="G606"/>
      <c r="I606"/>
    </row>
    <row r="607" spans="3:9">
      <c r="C607"/>
      <c r="G607"/>
      <c r="I607"/>
    </row>
    <row r="608" spans="3:9">
      <c r="C608"/>
      <c r="G608"/>
      <c r="I608"/>
    </row>
    <row r="609" spans="3:9">
      <c r="C609"/>
      <c r="G609"/>
      <c r="I609"/>
    </row>
    <row r="610" spans="3:9">
      <c r="C610"/>
      <c r="G610"/>
      <c r="I610"/>
    </row>
    <row r="611" spans="3:9">
      <c r="C611"/>
      <c r="G611"/>
      <c r="I611"/>
    </row>
    <row r="612" spans="3:9">
      <c r="C612"/>
      <c r="G612"/>
      <c r="I612"/>
    </row>
    <row r="613" spans="3:9">
      <c r="C613"/>
      <c r="G613"/>
      <c r="I613"/>
    </row>
    <row r="614" spans="3:9">
      <c r="C614"/>
      <c r="G614"/>
      <c r="I614"/>
    </row>
    <row r="615" spans="3:9">
      <c r="C615"/>
      <c r="G615"/>
      <c r="I615"/>
    </row>
    <row r="616" spans="3:9">
      <c r="C616"/>
      <c r="G616"/>
      <c r="I616"/>
    </row>
    <row r="617" spans="3:9">
      <c r="C617"/>
      <c r="G617"/>
      <c r="I617"/>
    </row>
    <row r="618" spans="3:9">
      <c r="C618"/>
      <c r="G618"/>
      <c r="I618"/>
    </row>
    <row r="619" spans="3:9">
      <c r="C619"/>
      <c r="G619"/>
      <c r="I619"/>
    </row>
    <row r="620" spans="3:9">
      <c r="C620"/>
      <c r="G620"/>
      <c r="I620"/>
    </row>
    <row r="621" spans="3:9">
      <c r="C621"/>
      <c r="G621"/>
      <c r="I621"/>
    </row>
    <row r="622" spans="3:9">
      <c r="C622"/>
      <c r="G622"/>
      <c r="I622"/>
    </row>
    <row r="623" spans="3:9">
      <c r="C623"/>
      <c r="G623"/>
      <c r="I623"/>
    </row>
    <row r="624" spans="3:9">
      <c r="C624"/>
      <c r="G624"/>
      <c r="I624"/>
    </row>
    <row r="625" spans="3:9">
      <c r="C625"/>
      <c r="G625"/>
      <c r="I625"/>
    </row>
    <row r="626" spans="3:9">
      <c r="C626"/>
      <c r="G626"/>
      <c r="I626"/>
    </row>
    <row r="627" spans="3:9">
      <c r="C627"/>
      <c r="G627"/>
      <c r="I627"/>
    </row>
    <row r="628" spans="3:9">
      <c r="C628"/>
      <c r="G628"/>
      <c r="I628"/>
    </row>
    <row r="629" spans="3:9">
      <c r="C629"/>
      <c r="G629"/>
      <c r="I629"/>
    </row>
    <row r="630" spans="3:9">
      <c r="C630"/>
      <c r="G630"/>
      <c r="I630"/>
    </row>
    <row r="631" spans="3:9">
      <c r="C631"/>
      <c r="G631"/>
      <c r="I631"/>
    </row>
    <row r="632" spans="3:9">
      <c r="C632"/>
      <c r="G632"/>
      <c r="I632"/>
    </row>
    <row r="633" spans="3:9">
      <c r="C633"/>
      <c r="G633"/>
      <c r="I633"/>
    </row>
    <row r="634" spans="3:9">
      <c r="C634"/>
      <c r="G634"/>
      <c r="I634"/>
    </row>
    <row r="635" spans="3:9">
      <c r="C635"/>
      <c r="G635"/>
      <c r="I635"/>
    </row>
    <row r="636" spans="3:9">
      <c r="C636"/>
      <c r="G636"/>
      <c r="I636"/>
    </row>
    <row r="637" spans="3:9">
      <c r="C637"/>
      <c r="G637"/>
      <c r="I637"/>
    </row>
    <row r="638" spans="3:9">
      <c r="C638"/>
      <c r="G638"/>
      <c r="I638"/>
    </row>
    <row r="639" spans="3:9">
      <c r="C639"/>
      <c r="G639"/>
      <c r="I639"/>
    </row>
    <row r="640" spans="3:9">
      <c r="C640"/>
      <c r="G640"/>
      <c r="I640"/>
    </row>
    <row r="641" spans="3:9">
      <c r="C641"/>
      <c r="G641"/>
      <c r="I641"/>
    </row>
    <row r="642" spans="3:9">
      <c r="C642"/>
      <c r="G642"/>
      <c r="I642"/>
    </row>
    <row r="643" spans="3:9">
      <c r="C643"/>
      <c r="G643"/>
      <c r="I643"/>
    </row>
    <row r="644" spans="3:9">
      <c r="C644"/>
      <c r="G644"/>
      <c r="I644"/>
    </row>
    <row r="645" spans="3:9">
      <c r="C645"/>
      <c r="G645"/>
      <c r="I645"/>
    </row>
    <row r="646" spans="3:9">
      <c r="C646"/>
      <c r="G646"/>
      <c r="I646"/>
    </row>
    <row r="647" spans="3:9">
      <c r="C647"/>
      <c r="G647"/>
      <c r="I647"/>
    </row>
    <row r="648" spans="3:9">
      <c r="C648"/>
      <c r="G648"/>
      <c r="I648"/>
    </row>
    <row r="649" spans="3:9">
      <c r="C649"/>
      <c r="G649"/>
      <c r="I649"/>
    </row>
    <row r="650" spans="3:9">
      <c r="C650"/>
      <c r="G650"/>
      <c r="I650"/>
    </row>
    <row r="651" spans="3:9">
      <c r="C651"/>
      <c r="G651"/>
      <c r="I651"/>
    </row>
    <row r="652" spans="3:9">
      <c r="C652"/>
      <c r="G652"/>
      <c r="I652"/>
    </row>
    <row r="653" spans="3:9">
      <c r="C653"/>
      <c r="G653"/>
      <c r="I653"/>
    </row>
    <row r="654" spans="3:9">
      <c r="C654"/>
      <c r="G654"/>
      <c r="I654"/>
    </row>
    <row r="655" spans="3:9">
      <c r="C655"/>
      <c r="G655"/>
      <c r="I655"/>
    </row>
    <row r="656" spans="3:9">
      <c r="C656"/>
      <c r="G656"/>
      <c r="I656"/>
    </row>
    <row r="657" spans="3:9">
      <c r="C657"/>
      <c r="G657"/>
      <c r="I657"/>
    </row>
    <row r="658" spans="3:9">
      <c r="C658"/>
      <c r="G658"/>
      <c r="I658"/>
    </row>
    <row r="659" spans="3:9">
      <c r="C659"/>
      <c r="G659"/>
      <c r="I659"/>
    </row>
    <row r="660" spans="3:9">
      <c r="C660"/>
      <c r="G660"/>
      <c r="I660"/>
    </row>
    <row r="661" spans="3:9">
      <c r="C661"/>
      <c r="G661"/>
      <c r="I661"/>
    </row>
    <row r="662" spans="3:9">
      <c r="C662"/>
      <c r="G662"/>
      <c r="I662"/>
    </row>
    <row r="663" spans="3:9">
      <c r="C663"/>
      <c r="G663"/>
      <c r="I663"/>
    </row>
    <row r="664" spans="3:9">
      <c r="C664"/>
      <c r="G664"/>
      <c r="I664"/>
    </row>
    <row r="665" spans="3:9">
      <c r="C665"/>
      <c r="G665"/>
      <c r="I665"/>
    </row>
    <row r="666" spans="3:9">
      <c r="C666"/>
      <c r="G666"/>
      <c r="I666"/>
    </row>
    <row r="667" spans="3:9">
      <c r="C667"/>
      <c r="G667"/>
      <c r="I667"/>
    </row>
    <row r="668" spans="3:9">
      <c r="C668"/>
      <c r="G668"/>
      <c r="I668"/>
    </row>
    <row r="669" spans="3:9">
      <c r="C669"/>
      <c r="G669"/>
      <c r="I669"/>
    </row>
    <row r="670" spans="3:9">
      <c r="C670"/>
      <c r="G670"/>
      <c r="I670"/>
    </row>
    <row r="671" spans="3:9">
      <c r="C671"/>
      <c r="G671"/>
      <c r="I671"/>
    </row>
    <row r="672" spans="3:9">
      <c r="C672"/>
      <c r="G672"/>
      <c r="I672"/>
    </row>
    <row r="673" spans="3:9">
      <c r="C673"/>
      <c r="G673"/>
      <c r="I673"/>
    </row>
    <row r="674" spans="3:9">
      <c r="C674"/>
      <c r="G674"/>
      <c r="I674"/>
    </row>
    <row r="675" spans="3:9">
      <c r="C675"/>
      <c r="G675"/>
      <c r="I675"/>
    </row>
    <row r="676" spans="3:9">
      <c r="C676"/>
      <c r="G676"/>
      <c r="I676"/>
    </row>
    <row r="677" spans="3:9">
      <c r="C677"/>
      <c r="G677"/>
      <c r="I677"/>
    </row>
    <row r="678" spans="3:9">
      <c r="C678"/>
      <c r="G678"/>
      <c r="I678"/>
    </row>
    <row r="679" spans="3:9">
      <c r="C679"/>
      <c r="G679"/>
      <c r="I679"/>
    </row>
    <row r="680" spans="3:9">
      <c r="C680"/>
      <c r="G680"/>
      <c r="I680"/>
    </row>
    <row r="681" spans="3:9">
      <c r="C681"/>
      <c r="G681"/>
      <c r="I681"/>
    </row>
    <row r="682" spans="3:9">
      <c r="C682"/>
      <c r="G682"/>
      <c r="I682"/>
    </row>
    <row r="683" spans="3:9">
      <c r="C683"/>
      <c r="G683"/>
      <c r="I683"/>
    </row>
    <row r="684" spans="3:9">
      <c r="C684"/>
      <c r="G684"/>
      <c r="I684"/>
    </row>
    <row r="685" spans="3:9">
      <c r="C685"/>
      <c r="G685"/>
      <c r="I685"/>
    </row>
    <row r="686" spans="3:9">
      <c r="C686"/>
      <c r="G686"/>
      <c r="I686"/>
    </row>
    <row r="687" spans="3:9">
      <c r="C687"/>
      <c r="G687"/>
      <c r="I687"/>
    </row>
    <row r="688" spans="3:9">
      <c r="C688"/>
      <c r="G688"/>
      <c r="I688"/>
    </row>
    <row r="689" spans="3:9">
      <c r="C689"/>
      <c r="G689"/>
      <c r="I689"/>
    </row>
    <row r="690" spans="3:9">
      <c r="C690"/>
      <c r="G690"/>
      <c r="I690"/>
    </row>
    <row r="691" spans="3:9">
      <c r="C691"/>
      <c r="G691"/>
      <c r="I691"/>
    </row>
    <row r="692" spans="3:9">
      <c r="C692"/>
      <c r="G692"/>
      <c r="I692"/>
    </row>
    <row r="693" spans="3:9">
      <c r="C693"/>
      <c r="G693"/>
      <c r="I693"/>
    </row>
    <row r="694" spans="3:9">
      <c r="C694"/>
      <c r="G694"/>
      <c r="I694"/>
    </row>
    <row r="695" spans="3:9">
      <c r="C695"/>
      <c r="G695"/>
      <c r="I695"/>
    </row>
    <row r="696" spans="3:9">
      <c r="C696"/>
      <c r="G696"/>
      <c r="I696"/>
    </row>
    <row r="697" spans="3:9">
      <c r="C697"/>
      <c r="G697"/>
      <c r="I697"/>
    </row>
    <row r="698" spans="3:9">
      <c r="C698"/>
      <c r="G698"/>
      <c r="I698"/>
    </row>
    <row r="699" spans="3:9">
      <c r="C699"/>
      <c r="G699"/>
      <c r="I699"/>
    </row>
    <row r="700" spans="3:9">
      <c r="C700"/>
      <c r="G700"/>
      <c r="I700"/>
    </row>
    <row r="701" spans="3:9">
      <c r="C701"/>
      <c r="G701"/>
      <c r="I701"/>
    </row>
    <row r="702" spans="3:9">
      <c r="C702"/>
      <c r="G702"/>
      <c r="I702"/>
    </row>
    <row r="703" spans="3:9">
      <c r="C703"/>
      <c r="G703"/>
      <c r="I703"/>
    </row>
    <row r="704" spans="3:9">
      <c r="C704"/>
      <c r="G704"/>
      <c r="I704"/>
    </row>
    <row r="705" spans="3:9">
      <c r="C705"/>
      <c r="G705"/>
      <c r="I705"/>
    </row>
    <row r="706" spans="3:9">
      <c r="C706"/>
      <c r="G706"/>
      <c r="I706"/>
    </row>
    <row r="707" spans="3:9">
      <c r="C707"/>
      <c r="G707"/>
      <c r="I707"/>
    </row>
    <row r="708" spans="3:9">
      <c r="C708"/>
      <c r="G708"/>
      <c r="I708"/>
    </row>
    <row r="709" spans="3:9">
      <c r="C709"/>
      <c r="G709"/>
      <c r="I709"/>
    </row>
    <row r="710" spans="3:9">
      <c r="C710"/>
      <c r="G710"/>
      <c r="I710"/>
    </row>
    <row r="711" spans="3:9">
      <c r="C711"/>
      <c r="G711"/>
      <c r="I711"/>
    </row>
    <row r="712" spans="3:9">
      <c r="C712"/>
      <c r="G712"/>
      <c r="I712"/>
    </row>
    <row r="713" spans="3:9">
      <c r="C713"/>
      <c r="G713"/>
      <c r="I713"/>
    </row>
    <row r="714" spans="3:9">
      <c r="C714"/>
      <c r="G714"/>
      <c r="I714"/>
    </row>
    <row r="715" spans="3:9">
      <c r="C715"/>
      <c r="G715"/>
      <c r="I715"/>
    </row>
    <row r="716" spans="3:9">
      <c r="C716"/>
      <c r="G716"/>
      <c r="I716"/>
    </row>
    <row r="717" spans="3:9">
      <c r="C717"/>
      <c r="G717"/>
      <c r="I717"/>
    </row>
    <row r="718" spans="3:9">
      <c r="C718"/>
      <c r="G718"/>
      <c r="I718"/>
    </row>
    <row r="719" spans="3:9">
      <c r="C719"/>
      <c r="G719"/>
      <c r="I719"/>
    </row>
    <row r="720" spans="3:9">
      <c r="C720"/>
      <c r="G720"/>
      <c r="I720"/>
    </row>
    <row r="721" spans="3:9">
      <c r="C721"/>
      <c r="G721"/>
      <c r="I721"/>
    </row>
    <row r="722" spans="3:9">
      <c r="C722"/>
      <c r="G722"/>
      <c r="I722"/>
    </row>
    <row r="723" spans="3:9">
      <c r="C723"/>
      <c r="G723"/>
      <c r="I723"/>
    </row>
    <row r="724" spans="3:9">
      <c r="C724"/>
      <c r="G724"/>
      <c r="I724"/>
    </row>
    <row r="725" spans="3:9">
      <c r="C725"/>
      <c r="G725"/>
      <c r="I725"/>
    </row>
    <row r="726" spans="3:9">
      <c r="C726"/>
      <c r="G726"/>
      <c r="I726"/>
    </row>
    <row r="727" spans="3:9">
      <c r="C727"/>
      <c r="G727"/>
      <c r="I727"/>
    </row>
    <row r="728" spans="3:9">
      <c r="C728"/>
      <c r="G728"/>
      <c r="I728"/>
    </row>
    <row r="729" spans="3:9">
      <c r="C729"/>
      <c r="G729"/>
      <c r="I729"/>
    </row>
    <row r="730" spans="3:9">
      <c r="C730"/>
      <c r="G730"/>
      <c r="I730"/>
    </row>
    <row r="731" spans="3:9">
      <c r="C731"/>
      <c r="G731"/>
      <c r="I731"/>
    </row>
    <row r="732" spans="3:9">
      <c r="C732"/>
      <c r="G732"/>
      <c r="I732"/>
    </row>
    <row r="733" spans="3:9">
      <c r="C733"/>
      <c r="G733"/>
      <c r="I733"/>
    </row>
    <row r="734" spans="3:9">
      <c r="C734"/>
      <c r="G734"/>
      <c r="I734"/>
    </row>
    <row r="735" spans="3:9">
      <c r="C735"/>
      <c r="G735"/>
      <c r="I735"/>
    </row>
    <row r="736" spans="3:9">
      <c r="C736"/>
      <c r="G736"/>
      <c r="I736"/>
    </row>
    <row r="737" spans="3:9">
      <c r="C737"/>
      <c r="G737"/>
      <c r="I737"/>
    </row>
    <row r="738" spans="3:9">
      <c r="C738"/>
      <c r="G738"/>
      <c r="I738"/>
    </row>
    <row r="739" spans="3:9">
      <c r="C739"/>
      <c r="G739"/>
      <c r="I739"/>
    </row>
    <row r="740" spans="3:9">
      <c r="C740"/>
      <c r="G740"/>
      <c r="I740"/>
    </row>
    <row r="741" spans="3:9">
      <c r="C741"/>
      <c r="G741"/>
      <c r="I741"/>
    </row>
    <row r="742" spans="3:9">
      <c r="C742"/>
      <c r="G742"/>
      <c r="I742"/>
    </row>
    <row r="743" spans="3:9">
      <c r="C743"/>
      <c r="G743"/>
      <c r="I743"/>
    </row>
    <row r="744" spans="3:9">
      <c r="C744"/>
      <c r="G744"/>
      <c r="I744"/>
    </row>
    <row r="745" spans="3:9">
      <c r="C745"/>
      <c r="G745"/>
      <c r="I745"/>
    </row>
    <row r="746" spans="3:9">
      <c r="C746"/>
      <c r="G746"/>
      <c r="I746"/>
    </row>
    <row r="747" spans="3:9">
      <c r="C747"/>
      <c r="G747"/>
      <c r="I747"/>
    </row>
    <row r="748" spans="3:9">
      <c r="C748"/>
      <c r="G748"/>
      <c r="I748"/>
    </row>
    <row r="749" spans="3:9">
      <c r="C749"/>
      <c r="G749"/>
      <c r="I749"/>
    </row>
    <row r="750" spans="3:9">
      <c r="C750"/>
      <c r="G750"/>
      <c r="I750"/>
    </row>
    <row r="751" spans="3:9">
      <c r="C751"/>
      <c r="G751"/>
      <c r="I751"/>
    </row>
    <row r="752" spans="3:9">
      <c r="C752"/>
      <c r="G752"/>
      <c r="I752"/>
    </row>
    <row r="753" spans="3:9">
      <c r="C753"/>
      <c r="G753"/>
      <c r="I753"/>
    </row>
    <row r="754" spans="3:9">
      <c r="C754"/>
      <c r="G754"/>
      <c r="I754"/>
    </row>
    <row r="755" spans="3:9">
      <c r="C755"/>
      <c r="G755"/>
      <c r="I755"/>
    </row>
    <row r="756" spans="3:9">
      <c r="C756"/>
      <c r="G756"/>
      <c r="I756"/>
    </row>
    <row r="757" spans="3:9">
      <c r="C757"/>
      <c r="G757"/>
      <c r="I757"/>
    </row>
    <row r="758" spans="3:9">
      <c r="C758"/>
      <c r="G758"/>
      <c r="I758"/>
    </row>
    <row r="759" spans="3:9">
      <c r="C759"/>
      <c r="G759"/>
      <c r="I759"/>
    </row>
    <row r="760" spans="3:9">
      <c r="C760"/>
      <c r="G760"/>
      <c r="I760"/>
    </row>
    <row r="761" spans="3:9">
      <c r="C761"/>
      <c r="G761"/>
      <c r="I761"/>
    </row>
    <row r="762" spans="3:9">
      <c r="C762"/>
      <c r="G762"/>
      <c r="I762"/>
    </row>
    <row r="763" spans="3:9">
      <c r="C763"/>
      <c r="G763"/>
      <c r="I763"/>
    </row>
    <row r="764" spans="3:9">
      <c r="C764"/>
      <c r="G764"/>
      <c r="I764"/>
    </row>
    <row r="765" spans="3:9">
      <c r="C765"/>
      <c r="G765"/>
      <c r="I765"/>
    </row>
    <row r="766" spans="3:9">
      <c r="C766"/>
      <c r="G766"/>
      <c r="I766"/>
    </row>
    <row r="767" spans="3:9">
      <c r="C767"/>
      <c r="G767"/>
      <c r="I767"/>
    </row>
    <row r="768" spans="3: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1159</v>
      </c>
      <c r="B1" s="46" t="s">
        <v>697</v>
      </c>
      <c r="C1" s="46" t="s">
        <v>698</v>
      </c>
      <c r="D1" s="46"/>
      <c r="E1" s="46"/>
      <c r="F1" s="46"/>
      <c r="G1" t="s">
        <v>1160</v>
      </c>
      <c r="H1">
        <v>6</v>
      </c>
      <c r="I1" t="s">
        <v>1161</v>
      </c>
      <c r="J1">
        <v>0</v>
      </c>
      <c r="K1" t="s">
        <v>1162</v>
      </c>
      <c r="L1">
        <v>6</v>
      </c>
      <c r="M1" t="s">
        <v>1163</v>
      </c>
      <c r="N1">
        <v>2</v>
      </c>
    </row>
    <row r="2" spans="1:648">
      <c r="A2" s="47">
        <v>1</v>
      </c>
      <c r="B2" s="50">
        <v>0</v>
      </c>
      <c r="C2" s="51">
        <v>0</v>
      </c>
      <c r="D2" s="47"/>
      <c r="E2" s="47" t="s">
        <v>1164</v>
      </c>
      <c r="F2" s="47" t="s">
        <v>1165</v>
      </c>
      <c r="G2" t="s">
        <v>171</v>
      </c>
    </row>
    <row r="3" spans="1:648">
      <c r="A3" s="47">
        <v>2</v>
      </c>
      <c r="B3" s="52">
        <v>14</v>
      </c>
      <c r="C3" s="53">
        <v>0</v>
      </c>
      <c r="D3" s="47">
        <v>1</v>
      </c>
      <c r="E3" s="47">
        <v>6</v>
      </c>
      <c r="F3" s="54">
        <v>2</v>
      </c>
      <c r="G3" s="11">
        <v>1</v>
      </c>
      <c r="H3" s="11">
        <v>2</v>
      </c>
      <c r="I3" s="11">
        <v>3</v>
      </c>
      <c r="J3" s="11">
        <v>4</v>
      </c>
      <c r="K3" s="11">
        <v>5</v>
      </c>
      <c r="L3" s="11">
        <v>6</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14</v>
      </c>
      <c r="C4" s="53">
        <v>3</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10</v>
      </c>
      <c r="C5" s="53">
        <v>3</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6</v>
      </c>
      <c r="C6" s="53">
        <v>8</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0</v>
      </c>
      <c r="C7" s="53">
        <v>8</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449</v>
      </c>
      <c r="B1" s="92"/>
      <c r="C1" s="92"/>
      <c r="D1" s="92"/>
      <c r="E1" s="93"/>
      <c r="F1" s="20" t="s">
        <v>405</v>
      </c>
      <c r="G1" s="20" t="s">
        <v>941</v>
      </c>
      <c r="H1" s="13"/>
      <c r="I1" s="13"/>
      <c r="J1" s="13"/>
      <c r="K1" s="13"/>
    </row>
    <row r="2" spans="1:11" ht="18.75" customHeight="1">
      <c r="A2" s="91" t="s">
        <v>450</v>
      </c>
      <c r="B2" s="92"/>
      <c r="C2" s="92"/>
      <c r="D2" s="92"/>
      <c r="E2" s="93"/>
    </row>
    <row r="3" spans="1:11" ht="18.75" customHeight="1"/>
    <row r="4" spans="1:11" ht="18.75" customHeight="1">
      <c r="A4" s="14" t="s">
        <v>4</v>
      </c>
      <c r="B4" s="14" t="s">
        <v>5</v>
      </c>
      <c r="C4" s="14" t="s">
        <v>6</v>
      </c>
      <c r="D4" s="14" t="s">
        <v>7</v>
      </c>
      <c r="E4" s="14" t="s">
        <v>8</v>
      </c>
      <c r="F4" s="35" t="s">
        <v>468</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451</v>
      </c>
      <c r="E17" s="17" t="s">
        <v>46</v>
      </c>
      <c r="F17" t="s">
        <v>50</v>
      </c>
    </row>
    <row r="18" spans="1:6" ht="18.75" customHeight="1">
      <c r="A18" s="18" t="s">
        <v>15</v>
      </c>
      <c r="B18" s="17" t="s">
        <v>47</v>
      </c>
      <c r="C18" s="103" t="str">
        <f>IF(メッシュ設定!C11="","",メッシュ設定!C11)</f>
        <v>ROLLER</v>
      </c>
      <c r="D18" s="19" t="s">
        <v>452</v>
      </c>
      <c r="E18" s="17" t="s">
        <v>48</v>
      </c>
      <c r="F18" t="s">
        <v>50</v>
      </c>
    </row>
    <row r="19" spans="1:6" ht="18.75" customHeight="1">
      <c r="A19" s="18" t="s">
        <v>15</v>
      </c>
      <c r="B19" s="17" t="s">
        <v>49</v>
      </c>
      <c r="C19" s="103" t="str">
        <f>IF(メッシュ設定!C12="","",メッシュ設定!C12)</f>
        <v>ROLLER</v>
      </c>
      <c r="D19" s="19" t="s">
        <v>453</v>
      </c>
      <c r="E19" s="17" t="s">
        <v>51</v>
      </c>
      <c r="F19" t="s">
        <v>50</v>
      </c>
    </row>
    <row r="20" spans="1:6" ht="18.75" customHeight="1">
      <c r="A20" s="18" t="s">
        <v>15</v>
      </c>
      <c r="B20" s="17" t="s">
        <v>52</v>
      </c>
      <c r="C20" s="103" t="str">
        <f>IF(メッシュ設定!C13="","",メッシュ設定!C13)</f>
        <v>NONE</v>
      </c>
      <c r="D20" s="19" t="s">
        <v>454</v>
      </c>
      <c r="E20" s="17" t="s">
        <v>53</v>
      </c>
      <c r="F20" t="s">
        <v>50</v>
      </c>
    </row>
    <row r="21" spans="1:6" ht="18.75" customHeight="1">
      <c r="A21" s="18" t="s">
        <v>15</v>
      </c>
      <c r="B21" s="17" t="s">
        <v>54</v>
      </c>
      <c r="C21" s="103" t="str">
        <f>IF(メッシュ設定!C14="","",メッシュ設定!C14)</f>
        <v>AUTO</v>
      </c>
      <c r="D21" s="19" t="s">
        <v>455</v>
      </c>
      <c r="E21" s="17" t="s">
        <v>55</v>
      </c>
      <c r="F21" t="s">
        <v>469</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456</v>
      </c>
      <c r="E24" s="17" t="s">
        <v>59</v>
      </c>
      <c r="F24" t="s">
        <v>444</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457</v>
      </c>
      <c r="E26" s="17" t="s">
        <v>65</v>
      </c>
      <c r="F26" t="s">
        <v>64</v>
      </c>
    </row>
    <row r="27" spans="1:6" ht="18.75" customHeight="1">
      <c r="A27" s="18" t="s">
        <v>57</v>
      </c>
      <c r="B27" s="17" t="s">
        <v>66</v>
      </c>
      <c r="C27" s="103" t="str">
        <f>IF(解析設定!C10="","",解析設定!C10)</f>
        <v>INCONSISTENT</v>
      </c>
      <c r="D27" s="19" t="s">
        <v>915</v>
      </c>
      <c r="E27" s="17" t="s">
        <v>67</v>
      </c>
      <c r="F27" t="s">
        <v>470</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730</v>
      </c>
      <c r="E31" s="18" t="s">
        <v>74</v>
      </c>
    </row>
    <row r="32" spans="1:6" ht="18.75" customHeight="1">
      <c r="A32" s="18" t="s">
        <v>69</v>
      </c>
      <c r="B32" s="17" t="s">
        <v>75</v>
      </c>
      <c r="C32" s="102" t="str">
        <f>IF(解析設定!C17="","",解析設定!C17)</f>
        <v>KEEP</v>
      </c>
      <c r="D32" s="19" t="s">
        <v>458</v>
      </c>
      <c r="E32" s="17" t="s">
        <v>76</v>
      </c>
      <c r="F32" t="s">
        <v>471</v>
      </c>
    </row>
    <row r="33" spans="1:6" ht="18.75" customHeight="1">
      <c r="A33" s="18" t="s">
        <v>69</v>
      </c>
      <c r="B33" s="17" t="s">
        <v>77</v>
      </c>
      <c r="C33" s="102" t="str">
        <f>IF(解析設定!C18="","",解析設定!C18)</f>
        <v>REAPPLY</v>
      </c>
      <c r="D33" s="19" t="s">
        <v>459</v>
      </c>
      <c r="E33" s="17" t="s">
        <v>78</v>
      </c>
      <c r="F33" t="s">
        <v>445</v>
      </c>
    </row>
    <row r="34" spans="1:6" ht="18.75" customHeight="1">
      <c r="A34" s="18"/>
      <c r="B34" s="17"/>
      <c r="C34" s="22"/>
      <c r="D34" s="19"/>
      <c r="E34" s="17"/>
    </row>
    <row r="35" spans="1:6" ht="18.75" customHeight="1">
      <c r="A35" s="18" t="s">
        <v>743</v>
      </c>
      <c r="B35" s="17"/>
      <c r="C35" s="22"/>
      <c r="D35" s="19"/>
      <c r="E35" s="17"/>
    </row>
    <row r="36" spans="1:6" ht="18.75" customHeight="1">
      <c r="A36" s="18" t="s">
        <v>744</v>
      </c>
      <c r="B36" s="17" t="s">
        <v>745</v>
      </c>
      <c r="C36" s="102">
        <f>IF(高速化設定!C21="","",高速化設定!C21)</f>
        <v>1</v>
      </c>
      <c r="D36" s="19" t="s">
        <v>746</v>
      </c>
      <c r="E36" s="17" t="s">
        <v>747</v>
      </c>
      <c r="F36" t="s">
        <v>774</v>
      </c>
    </row>
    <row r="37" spans="1:6" ht="18.75" customHeight="1">
      <c r="A37" s="18" t="s">
        <v>744</v>
      </c>
      <c r="B37" s="17" t="s">
        <v>748</v>
      </c>
      <c r="C37" s="103">
        <f>IF(高速化設定!C22="","",高速化設定!C22)</f>
        <v>1</v>
      </c>
      <c r="D37" s="19" t="s">
        <v>916</v>
      </c>
      <c r="E37" s="17" t="s">
        <v>749</v>
      </c>
      <c r="F37" t="s">
        <v>774</v>
      </c>
    </row>
    <row r="38" spans="1:6" ht="18.75" customHeight="1">
      <c r="A38" s="18" t="s">
        <v>744</v>
      </c>
      <c r="B38" s="17" t="s">
        <v>750</v>
      </c>
      <c r="C38" s="103">
        <f>IF(高速化設定!C23="","",高速化設定!C23)</f>
        <v>0</v>
      </c>
      <c r="D38" s="19" t="s">
        <v>917</v>
      </c>
      <c r="E38" s="17" t="s">
        <v>751</v>
      </c>
      <c r="F38" t="s">
        <v>774</v>
      </c>
    </row>
    <row r="39" spans="1:6" ht="18.75" customHeight="1">
      <c r="A39" t="s">
        <v>744</v>
      </c>
      <c r="B39" t="s">
        <v>752</v>
      </c>
      <c r="C39" s="104">
        <f>IF(高速化設定!C24="","",高速化設定!C24)</f>
        <v>0</v>
      </c>
      <c r="D39" t="s">
        <v>753</v>
      </c>
      <c r="E39" t="s">
        <v>754</v>
      </c>
      <c r="F39" t="s">
        <v>774</v>
      </c>
    </row>
    <row r="40" spans="1:6" ht="18.75" customHeight="1">
      <c r="A40" s="18" t="s">
        <v>744</v>
      </c>
      <c r="B40" s="18" t="s">
        <v>755</v>
      </c>
      <c r="C40" s="105">
        <f>IF(高速化設定!C25="","",高速化設定!C25)</f>
        <v>1</v>
      </c>
      <c r="D40" s="18" t="s">
        <v>756</v>
      </c>
      <c r="E40" s="18" t="s">
        <v>757</v>
      </c>
      <c r="F40" t="s">
        <v>774</v>
      </c>
    </row>
    <row r="41" spans="1:6" ht="18.75" customHeight="1">
      <c r="A41" s="18" t="s">
        <v>744</v>
      </c>
      <c r="B41" s="17" t="s">
        <v>758</v>
      </c>
      <c r="C41" s="102">
        <f>IF(高速化設定!C26="","",高速化設定!C26)</f>
        <v>0</v>
      </c>
      <c r="D41" s="19" t="s">
        <v>918</v>
      </c>
      <c r="E41" s="17" t="s">
        <v>759</v>
      </c>
      <c r="F41" t="s">
        <v>774</v>
      </c>
    </row>
    <row r="42" spans="1:6" ht="18.75" customHeight="1">
      <c r="A42" s="18" t="s">
        <v>744</v>
      </c>
      <c r="B42" s="17" t="s">
        <v>760</v>
      </c>
      <c r="C42" s="102">
        <f>IF(高速化設定!C29="","",高速化設定!C29)</f>
        <v>0</v>
      </c>
      <c r="D42" s="19" t="s">
        <v>761</v>
      </c>
      <c r="E42" s="17" t="s">
        <v>762</v>
      </c>
      <c r="F42" t="s">
        <v>774</v>
      </c>
    </row>
    <row r="43" spans="1:6" ht="18.75" customHeight="1">
      <c r="A43" s="18" t="s">
        <v>744</v>
      </c>
      <c r="B43" s="17" t="s">
        <v>763</v>
      </c>
      <c r="C43" s="102">
        <f>IF(高速化設定!C30="","",高速化設定!C30)</f>
        <v>1</v>
      </c>
      <c r="D43" s="19" t="s">
        <v>764</v>
      </c>
      <c r="E43" s="17" t="s">
        <v>765</v>
      </c>
      <c r="F43" t="s">
        <v>775</v>
      </c>
    </row>
    <row r="44" spans="1:6" ht="18.75" customHeight="1">
      <c r="A44" s="18" t="s">
        <v>744</v>
      </c>
      <c r="B44" s="17" t="s">
        <v>766</v>
      </c>
      <c r="C44" s="102">
        <f>IF(高速化設定!C31="","",高速化設定!C31)</f>
        <v>1.5</v>
      </c>
      <c r="D44" s="19" t="s">
        <v>767</v>
      </c>
      <c r="E44" s="17" t="s">
        <v>768</v>
      </c>
      <c r="F44" t="s">
        <v>776</v>
      </c>
    </row>
    <row r="45" spans="1:6" ht="18.75" customHeight="1">
      <c r="A45" s="18" t="s">
        <v>744</v>
      </c>
      <c r="B45" s="17" t="s">
        <v>769</v>
      </c>
      <c r="C45" s="102">
        <f>IF(高速化設定!C32="","",高速化設定!C32)</f>
        <v>0.05</v>
      </c>
      <c r="D45" s="19" t="s">
        <v>770</v>
      </c>
      <c r="E45" s="17" t="s">
        <v>771</v>
      </c>
      <c r="F45" t="s">
        <v>777</v>
      </c>
    </row>
    <row r="46" spans="1:6" ht="18.75" customHeight="1">
      <c r="A46" s="18" t="s">
        <v>744</v>
      </c>
      <c r="B46" s="17" t="s">
        <v>772</v>
      </c>
      <c r="C46" s="102">
        <f>IF(解析設定!C19="","",解析設定!C19)</f>
        <v>0</v>
      </c>
      <c r="D46" s="19" t="s">
        <v>773</v>
      </c>
      <c r="E46" s="17" t="s">
        <v>738</v>
      </c>
      <c r="F46" t="s">
        <v>778</v>
      </c>
    </row>
    <row r="47" spans="1:6" ht="18.75" customHeight="1">
      <c r="A47" s="18" t="s">
        <v>744</v>
      </c>
      <c r="B47" s="17" t="s">
        <v>779</v>
      </c>
      <c r="C47" s="102">
        <f>IF(高速化設定!C20="","",高速化設定!C20)</f>
        <v>1</v>
      </c>
      <c r="D47" s="19" t="s">
        <v>780</v>
      </c>
      <c r="E47" s="17" t="s">
        <v>781</v>
      </c>
      <c r="F47" t="s">
        <v>774</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FINAL</v>
      </c>
      <c r="D50" t="s">
        <v>460</v>
      </c>
      <c r="E50" t="s">
        <v>82</v>
      </c>
      <c r="F50" t="s">
        <v>472</v>
      </c>
    </row>
    <row r="51" spans="1:6" ht="18.75" customHeight="1">
      <c r="A51" s="18" t="s">
        <v>80</v>
      </c>
      <c r="B51" s="18" t="s">
        <v>83</v>
      </c>
      <c r="C51" s="105" t="str">
        <f>IF(出力・表示!C10="","",出力・表示!C10)</f>
        <v>SKIP</v>
      </c>
      <c r="D51" s="18" t="s">
        <v>461</v>
      </c>
      <c r="E51" s="18" t="s">
        <v>84</v>
      </c>
      <c r="F51" t="s">
        <v>473</v>
      </c>
    </row>
    <row r="52" spans="1:6" ht="18.75" customHeight="1">
      <c r="A52" s="18" t="s">
        <v>85</v>
      </c>
      <c r="B52" s="17" t="s">
        <v>86</v>
      </c>
      <c r="C52" s="103" t="str">
        <f>IF(出力・表示!C11="","",出力・表示!C11)</f>
        <v>STAGE</v>
      </c>
      <c r="D52" s="19" t="s">
        <v>462</v>
      </c>
      <c r="E52" s="17" t="s">
        <v>87</v>
      </c>
      <c r="F52" t="s">
        <v>474</v>
      </c>
    </row>
    <row r="53" spans="1:6" ht="18.75" customHeight="1">
      <c r="A53" s="18" t="s">
        <v>85</v>
      </c>
      <c r="B53" s="17" t="s">
        <v>731</v>
      </c>
      <c r="C53" s="103" t="str">
        <f>IF(詳細設定!C9="","",詳細設定!C9)</f>
        <v>BAND_LU</v>
      </c>
      <c r="D53" s="19" t="s">
        <v>919</v>
      </c>
      <c r="E53" s="17" t="s">
        <v>733</v>
      </c>
      <c r="F53" t="s">
        <v>735</v>
      </c>
    </row>
    <row r="54" spans="1:6" ht="18.75" customHeight="1">
      <c r="A54" s="18" t="s">
        <v>85</v>
      </c>
      <c r="B54" s="17" t="s">
        <v>739</v>
      </c>
      <c r="C54" s="103" t="str">
        <f>IF(詳細設定!C10="","",詳細設定!C10)</f>
        <v>NEW</v>
      </c>
      <c r="D54" s="19" t="s">
        <v>740</v>
      </c>
      <c r="E54" s="17" t="s">
        <v>741</v>
      </c>
      <c r="F54" t="s">
        <v>742</v>
      </c>
    </row>
    <row r="55" spans="1:6" ht="18.75" customHeight="1">
      <c r="A55" s="18" t="s">
        <v>85</v>
      </c>
      <c r="B55" s="17" t="s">
        <v>728</v>
      </c>
      <c r="C55" s="102" t="str">
        <f>IF(詳細設定!C11="","",詳細設定!C11)</f>
        <v>SHADOW</v>
      </c>
      <c r="D55" s="19" t="s">
        <v>734</v>
      </c>
      <c r="E55" s="17" t="s">
        <v>729</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463</v>
      </c>
      <c r="E57" s="17" t="s">
        <v>92</v>
      </c>
      <c r="F57" t="s">
        <v>475</v>
      </c>
    </row>
    <row r="58" spans="1:6" ht="18.75" customHeight="1">
      <c r="A58" s="18" t="s">
        <v>85</v>
      </c>
      <c r="B58" s="17" t="s">
        <v>93</v>
      </c>
      <c r="C58" s="102" t="str">
        <f>IF(出力・表示!C14="","",出力・表示!C14)</f>
        <v/>
      </c>
      <c r="D58" s="19" t="s">
        <v>464</v>
      </c>
      <c r="E58" s="17" t="s">
        <v>94</v>
      </c>
      <c r="F58" t="s">
        <v>476</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13</v>
      </c>
      <c r="D65" s="19" t="s">
        <v>110</v>
      </c>
      <c r="E65" s="17" t="s">
        <v>111</v>
      </c>
      <c r="F65" s="20"/>
    </row>
    <row r="66" spans="1:6" ht="18.75" customHeight="1">
      <c r="A66" s="18" t="s">
        <v>96</v>
      </c>
      <c r="B66" s="17" t="s">
        <v>112</v>
      </c>
      <c r="C66" s="102" t="str">
        <f>IF(出力・表示!C19="","",出力・表示!C19)</f>
        <v>SYMMETRIC</v>
      </c>
      <c r="D66" s="19" t="s">
        <v>465</v>
      </c>
      <c r="E66" s="17" t="s">
        <v>114</v>
      </c>
      <c r="F66" s="20" t="s">
        <v>113</v>
      </c>
    </row>
    <row r="67" spans="1:6" ht="18.75" customHeight="1">
      <c r="A67" s="18" t="s">
        <v>96</v>
      </c>
      <c r="B67" s="17" t="s">
        <v>115</v>
      </c>
      <c r="C67" s="102" t="str">
        <f>IF(出力・表示!C21="","",出力・表示!C21)</f>
        <v>DETAIL</v>
      </c>
      <c r="D67" s="19" t="s">
        <v>466</v>
      </c>
      <c r="E67" s="17" t="s">
        <v>117</v>
      </c>
      <c r="F67" t="s">
        <v>116</v>
      </c>
    </row>
    <row r="68" spans="1:6" ht="18.75" customHeight="1">
      <c r="A68" t="s">
        <v>96</v>
      </c>
      <c r="B68" t="s">
        <v>118</v>
      </c>
      <c r="C68" s="104" t="str">
        <f>IF(出力・表示!C20="","",出力・表示!C20)</f>
        <v>SMOOTHED</v>
      </c>
      <c r="D68" t="s">
        <v>467</v>
      </c>
      <c r="E68" t="s">
        <v>119</v>
      </c>
      <c r="F68" t="s">
        <v>477</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604</v>
      </c>
      <c r="E80" t="s">
        <v>148</v>
      </c>
      <c r="F80" s="20" t="s">
        <v>598</v>
      </c>
    </row>
    <row r="81" spans="1:6" ht="18.75" customHeight="1">
      <c r="A81" t="s">
        <v>135</v>
      </c>
      <c r="B81" t="s">
        <v>149</v>
      </c>
      <c r="C81" s="104">
        <f>IF(メッシュ設定!C29="","",メッシュ設定!C29)</f>
        <v>2</v>
      </c>
      <c r="D81" s="23" t="s">
        <v>608</v>
      </c>
      <c r="E81" t="s">
        <v>150</v>
      </c>
      <c r="F81" t="s">
        <v>605</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782</v>
      </c>
      <c r="B87"/>
      <c r="C87"/>
      <c r="D87"/>
      <c r="E87"/>
    </row>
    <row r="88" spans="1:6" ht="18.75" customHeight="1">
      <c r="A88" t="s">
        <v>744</v>
      </c>
      <c r="B88" t="s">
        <v>783</v>
      </c>
      <c r="C88" s="108">
        <f>IF(高速化設定!C27="","",高速化設定!C27)</f>
        <v>0</v>
      </c>
      <c r="D88" t="s">
        <v>942</v>
      </c>
      <c r="E88" t="s">
        <v>784</v>
      </c>
      <c r="F88" t="s">
        <v>774</v>
      </c>
    </row>
    <row r="89" spans="1:6" ht="18.75" customHeight="1">
      <c r="A89" t="s">
        <v>744</v>
      </c>
      <c r="B89" t="s">
        <v>785</v>
      </c>
      <c r="C89" s="108">
        <f>IF(高速化設定!C28="","",高速化設定!C28)</f>
        <v>0</v>
      </c>
      <c r="D89" t="s">
        <v>786</v>
      </c>
      <c r="E89" t="s">
        <v>787</v>
      </c>
      <c r="F89" t="s">
        <v>774</v>
      </c>
    </row>
    <row r="90" spans="1:6" ht="18.75" customHeight="1">
      <c r="A90" t="s">
        <v>943</v>
      </c>
      <c r="B90"/>
      <c r="C90"/>
      <c r="D90"/>
      <c r="E90"/>
    </row>
    <row r="91" spans="1:6" ht="18.75" customHeight="1">
      <c r="A91" s="23" t="s">
        <v>944</v>
      </c>
      <c r="B91" s="23" t="s">
        <v>945</v>
      </c>
      <c r="C91" s="106" t="str">
        <f>IF(高速化設定!C9="","",高速化設定!C9)</f>
        <v>AUTO</v>
      </c>
      <c r="D91" s="23" t="s">
        <v>946</v>
      </c>
      <c r="E91" s="23" t="s">
        <v>931</v>
      </c>
    </row>
    <row r="92" spans="1:6" ht="18.75" customHeight="1">
      <c r="A92" s="23" t="s">
        <v>944</v>
      </c>
      <c r="B92" s="23" t="s">
        <v>947</v>
      </c>
      <c r="C92" s="107" t="str">
        <f>IF(高速化設定!C10="","",高速化設定!C10)</f>
        <v>AUTO</v>
      </c>
      <c r="D92" s="23" t="s">
        <v>948</v>
      </c>
      <c r="E92" s="23" t="s">
        <v>933</v>
      </c>
    </row>
    <row r="93" spans="1:6" ht="18.75" customHeight="1">
      <c r="A93" s="23" t="s">
        <v>944</v>
      </c>
      <c r="B93" s="23" t="s">
        <v>949</v>
      </c>
      <c r="C93" s="107">
        <f>IF(高速化設定!C11="","",高速化設定!C11)</f>
        <v>1</v>
      </c>
      <c r="D93" s="23" t="s">
        <v>950</v>
      </c>
      <c r="E93" s="23" t="s">
        <v>934</v>
      </c>
    </row>
    <row r="94" spans="1:6" ht="18.75" customHeight="1">
      <c r="A94" s="23" t="s">
        <v>944</v>
      </c>
      <c r="B94" s="23" t="s">
        <v>951</v>
      </c>
      <c r="C94" s="106">
        <f>IF(高速化設定!C12="","",高速化設定!C12)</f>
        <v>1</v>
      </c>
      <c r="D94" s="23" t="s">
        <v>952</v>
      </c>
      <c r="E94" s="23" t="s">
        <v>938</v>
      </c>
    </row>
    <row r="95" spans="1:6" ht="18.75" customHeight="1">
      <c r="A95" s="23" t="s">
        <v>944</v>
      </c>
      <c r="B95" s="23" t="s">
        <v>953</v>
      </c>
      <c r="C95" s="106">
        <f>IF(高速化設定!C13="","",高速化設定!C13)</f>
        <v>1</v>
      </c>
      <c r="D95" s="23" t="s">
        <v>954</v>
      </c>
      <c r="E95" s="23" t="s">
        <v>935</v>
      </c>
    </row>
    <row r="96" spans="1:6" ht="18.75" customHeight="1">
      <c r="A96" s="23" t="s">
        <v>944</v>
      </c>
      <c r="B96" s="23" t="s">
        <v>955</v>
      </c>
      <c r="C96" s="106">
        <f>IF(高速化設定!C14="","",高速化設定!C14)</f>
        <v>1</v>
      </c>
      <c r="D96" s="23" t="s">
        <v>956</v>
      </c>
      <c r="E96" s="23" t="s">
        <v>939</v>
      </c>
    </row>
    <row r="97" spans="1:5" ht="18.75" customHeight="1">
      <c r="A97" s="23" t="s">
        <v>944</v>
      </c>
      <c r="B97" s="23" t="s">
        <v>957</v>
      </c>
      <c r="C97" s="106">
        <f>IF(高速化設定!C15="","",高速化設定!C15)</f>
        <v>1</v>
      </c>
      <c r="D97" s="23" t="s">
        <v>958</v>
      </c>
      <c r="E97" s="23" t="s">
        <v>940</v>
      </c>
    </row>
    <row r="98" spans="1:5" ht="18.75" customHeight="1">
      <c r="A98" s="23" t="s">
        <v>944</v>
      </c>
      <c r="B98" s="23" t="s">
        <v>959</v>
      </c>
      <c r="C98" s="106">
        <f>IF(高速化設定!C16="","",高速化設定!C16)</f>
        <v>1</v>
      </c>
      <c r="D98" s="23" t="s">
        <v>960</v>
      </c>
      <c r="E98" s="23" t="s">
        <v>936</v>
      </c>
    </row>
    <row r="99" spans="1:5" ht="18.75" customHeight="1">
      <c r="A99" s="23" t="s">
        <v>944</v>
      </c>
      <c r="B99" s="23" t="s">
        <v>961</v>
      </c>
      <c r="C99" s="106">
        <f>IF(高速化設定!C17="","",高速化設定!C17)</f>
        <v>1</v>
      </c>
      <c r="D99" s="23" t="s">
        <v>962</v>
      </c>
      <c r="E99" s="23" t="s">
        <v>937</v>
      </c>
    </row>
    <row r="100" spans="1:5" ht="18.75" customHeight="1"/>
    <row r="101" spans="1:5" ht="18.75" customHeight="1">
      <c r="A101" s="23" t="s">
        <v>446</v>
      </c>
    </row>
    <row r="102" spans="1:5" ht="18.75" customHeight="1">
      <c r="A102" s="23" t="s">
        <v>447</v>
      </c>
      <c r="B102" s="23" t="s">
        <v>442</v>
      </c>
      <c r="C102" s="106" t="str">
        <f>IF(詳細設定!C32="","",詳細設定!C32)</f>
        <v>地形追従格子</v>
      </c>
      <c r="D102" s="23" t="s">
        <v>448</v>
      </c>
      <c r="E102" s="23" t="s">
        <v>442</v>
      </c>
    </row>
    <row r="103" spans="1:5" ht="18.75" customHeight="1">
      <c r="A103" s="23" t="s">
        <v>447</v>
      </c>
      <c r="B103" s="23" t="s">
        <v>443</v>
      </c>
      <c r="C103" s="107" t="str">
        <f>IF(詳細設定!C33="","",詳細設定!C33)</f>
        <v>選択：地形追従格子 / 要素 94 → 84 / 節点 323 → 303_x000D_
最適化前：94要素、合格82 / 警告8 / 不合格4、角度 22.714～153.435°_x000D_
角度最適化：94要素、合格94 / 警告0 / 不合格0、角度 45.000～134.004°_x000D_
地形追従：84要素、合格79 / 警告5 / 不合格0、角度 38.660～141.340°_x000D_
地形追従＋角度最適化：84要素、合格84 / 警告0 / 不合格0、角度 45.890～134.103°_x000D_
採用優先：両方合格なら地形格子 (MESH_GEN_COMPARE=2)_x000D_
合格45～135° / 警告30～150°内 / その他は不合格。採用後は再解析が必要です。</v>
      </c>
      <c r="D103" s="23" t="s">
        <v>448</v>
      </c>
      <c r="E103" s="23" t="s">
        <v>443</v>
      </c>
    </row>
    <row r="104" spans="1:5" ht="18.75" customHeight="1">
      <c r="A104" s="23" t="s">
        <v>447</v>
      </c>
      <c r="B104" s="23" t="s">
        <v>736</v>
      </c>
      <c r="C104" s="106">
        <f>IF(詳細設定!C34="","",詳細設定!C34)</f>
        <v>0</v>
      </c>
      <c r="D104" s="23" t="s">
        <v>448</v>
      </c>
      <c r="E104" s="23" t="s">
        <v>736</v>
      </c>
    </row>
    <row r="105" spans="1:5" ht="18.75" customHeight="1">
      <c r="A105" s="23" t="s">
        <v>447</v>
      </c>
      <c r="B105" s="23" t="s">
        <v>737</v>
      </c>
      <c r="C105" s="106">
        <f>IF(詳細設定!C35="","",詳細設定!C35)</f>
        <v>20</v>
      </c>
      <c r="D105" s="23" t="s">
        <v>448</v>
      </c>
      <c r="E105" s="23" t="s">
        <v>737</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3AA0E847-00F0-4CC8-9678-D6A6E738CA3C}">
      <formula1>"NONE,ROLLER,PINNED"</formula1>
    </dataValidation>
    <dataValidation type="list" allowBlank="1" showInputMessage="1" showErrorMessage="1" errorTitle="入力値" error="リストの値を選んでください。" sqref="C18" xr:uid="{5704286C-7A2F-4C10-A06E-1E4DA04467AA}">
      <formula1>"NONE,ROLLER,PINNED"</formula1>
    </dataValidation>
    <dataValidation type="list" allowBlank="1" showInputMessage="1" showErrorMessage="1" errorTitle="入力値" error="リストの値を選んでください。" sqref="C19" xr:uid="{AFF5711D-69A5-4474-999E-7572BADD9CA3}">
      <formula1>"NONE,ROLLER,PINNED"</formula1>
    </dataValidation>
    <dataValidation type="list" allowBlank="1" showInputMessage="1" showErrorMessage="1" errorTitle="入力値" error="リストの値を選んでください。" sqref="C20" xr:uid="{8AAF2E03-F97C-480F-8D29-74CFFAE0E6BA}">
      <formula1>"NONE,ROLLER,PINNED"</formula1>
    </dataValidation>
    <dataValidation type="list" allowBlank="1" showInputMessage="1" showErrorMessage="1" errorTitle="入力値" error="リストの値を選んでください。" sqref="C21" xr:uid="{AC071719-AB17-4986-B0FB-3B66E639171F}">
      <formula1>"AUTO,NONE"</formula1>
    </dataValidation>
    <dataValidation type="list" allowBlank="1" showInputMessage="1" showErrorMessage="1" errorTitle="入力値" error="リストの値を選んでください。" sqref="C24" xr:uid="{412B501F-2C39-419B-83ED-17BDF78EB18D}">
      <formula1>"TOTAL"</formula1>
    </dataValidation>
    <dataValidation type="list" allowBlank="1" showInputMessage="1" showErrorMessage="1" errorTitle="入力値" error="リストの値を選んでください。" sqref="C26" xr:uid="{3ACE9BFE-4483-4305-90EE-CD9D89376EDA}">
      <formula1>"AUTO,ON,OFF"</formula1>
    </dataValidation>
    <dataValidation type="list" allowBlank="1" showInputMessage="1" showErrorMessage="1" errorTitle="入力値" error="リストの値を選んでください。" sqref="C27" xr:uid="{F05D0860-A026-4D78-B26D-C3CE2FCAFCBA}">
      <formula1>"INCONSISTENT,DAVIS"</formula1>
    </dataValidation>
    <dataValidation type="list" allowBlank="1" showInputMessage="1" showErrorMessage="1" errorTitle="入力値" error="リストの値を選んでください。" sqref="C32" xr:uid="{D0371D08-F37B-4ED5-AFD5-7D163FCFC114}">
      <formula1>"CAP,REDUCE,KEEP"</formula1>
    </dataValidation>
    <dataValidation type="list" allowBlank="1" showInputMessage="1" showErrorMessage="1" errorTitle="入力値" error="リストの値を選んでください。" sqref="C33" xr:uid="{1558B679-8595-4836-B321-5916B3344019}">
      <formula1>"REAPPLY"</formula1>
    </dataValidation>
    <dataValidation type="list" allowBlank="1" showInputMessage="1" showErrorMessage="1" errorTitle="入力値" error="リストの値を選んでください。" sqref="C36" xr:uid="{71548269-7092-4E4B-9DB3-891FFB2C0450}">
      <formula1>"0,1"</formula1>
    </dataValidation>
    <dataValidation type="list" allowBlank="1" showInputMessage="1" showErrorMessage="1" errorTitle="入力値" error="リストの値を選んでください。" sqref="C37" xr:uid="{14891DF1-D625-4D3F-B5FB-5A8501FB6A16}">
      <formula1>"0,1"</formula1>
    </dataValidation>
    <dataValidation type="list" allowBlank="1" showInputMessage="1" showErrorMessage="1" errorTitle="入力値" error="リストの値を選んでください。" sqref="C38" xr:uid="{A262E3FE-0B95-4D9F-9C51-4C928E8B7324}">
      <formula1>"0,1"</formula1>
    </dataValidation>
    <dataValidation type="list" allowBlank="1" showInputMessage="1" showErrorMessage="1" errorTitle="入力値" error="リストの値を選んでください。" sqref="C39" xr:uid="{713432FB-F367-4D6A-83AC-C455A19BE48E}">
      <formula1>"0,1"</formula1>
    </dataValidation>
    <dataValidation type="list" allowBlank="1" showInputMessage="1" showErrorMessage="1" errorTitle="入力値" error="リストの値を選んでください。" sqref="C40" xr:uid="{EB5C2B0D-6295-49DA-91DD-E34DF0C3CF0B}">
      <formula1>"0,1"</formula1>
    </dataValidation>
    <dataValidation type="list" allowBlank="1" showInputMessage="1" showErrorMessage="1" errorTitle="入力値" error="リストの値を選んでください。" sqref="C41" xr:uid="{CC0FB369-0A22-40B4-9FC0-A134A0D10DEF}">
      <formula1>"0,1"</formula1>
    </dataValidation>
    <dataValidation type="list" allowBlank="1" showInputMessage="1" showErrorMessage="1" errorTitle="入力値" error="リストの値を選んでください。" sqref="C42" xr:uid="{D617C275-2897-48D5-9B94-BCBB20FDF4E5}">
      <formula1>"0,1"</formula1>
    </dataValidation>
    <dataValidation type="custom" showInputMessage="1" showErrorMessage="1" errorTitle="入力値" error="F列の範囲内の数値を入力してください。" sqref="C43" xr:uid="{7C32DE42-6CCB-4985-8D0A-4F949C54B720}">
      <formula1>AND(ISNUMBER(C43),C43&gt;=0,C43&lt;=1)</formula1>
    </dataValidation>
    <dataValidation type="custom" showInputMessage="1" showErrorMessage="1" errorTitle="入力値" error="F列の範囲内の数値を入力してください。" sqref="C44" xr:uid="{65142EFD-6379-4C4B-ACB4-DC33F5CF5EED}">
      <formula1>AND(ISNUMBER(C44),C44&gt;0,C44&lt;=2)</formula1>
    </dataValidation>
    <dataValidation type="custom" showInputMessage="1" showErrorMessage="1" errorTitle="入力値" error="F列の範囲内の数値を入力してください。" sqref="C45" xr:uid="{0D9A10E1-5642-406E-B812-8EFBA2009EED}">
      <formula1>AND(ISNUMBER(C45),C45&gt;0,C45&lt;=0.1)</formula1>
    </dataValidation>
    <dataValidation type="custom" showInputMessage="1" showErrorMessage="1" errorTitle="入力値" error="F列の範囲内の数値を入力してください。" sqref="C46" xr:uid="{2D17ECAC-3EF2-400F-828D-24F8D5DE413C}">
      <formula1>AND(ISNUMBER(C46),C46&gt;=0)</formula1>
    </dataValidation>
    <dataValidation type="list" allowBlank="1" showInputMessage="1" showErrorMessage="1" errorTitle="入力値" error="リストの値を選んでください。" sqref="C47" xr:uid="{1CE1A380-D307-4F4B-AE3C-99A7EDA83685}">
      <formula1>"0,1"</formula1>
    </dataValidation>
    <dataValidation type="list" allowBlank="1" showInputMessage="1" showErrorMessage="1" errorTitle="入力値" error="リストの値を選んでください。" sqref="C50" xr:uid="{02C3CB4E-0DAD-48F5-B006-70EBB7ED2EA4}">
      <formula1>"FINAL,ALL"</formula1>
    </dataValidation>
    <dataValidation type="list" allowBlank="1" showInputMessage="1" showErrorMessage="1" errorTitle="入力値" error="リストの値を選んでください。" sqref="C51" xr:uid="{AD4347A8-76F5-4D11-8130-8DF7B5ECF4D4}">
      <formula1>"SKIP,INCLUDE"</formula1>
    </dataValidation>
    <dataValidation type="list" allowBlank="1" showInputMessage="1" showErrorMessage="1" errorTitle="入力値" error="リストの値を選んでください。" sqref="C52" xr:uid="{B63D8E41-3513-40E8-A17F-7AD66CD339DC}">
      <formula1>"OFF,STAGE,ITER"</formula1>
    </dataValidation>
    <dataValidation type="list" allowBlank="1" showInputMessage="1" showErrorMessage="1" errorTitle="入力値" error="リストの値を選んでください。" sqref="C53" xr:uid="{C4D3B9F3-C049-4E0C-9BE1-A9F10D5677D0}">
      <formula1>"BAND_LU,BAND_LDLT_EXPERIMENTAL"</formula1>
    </dataValidation>
    <dataValidation type="list" allowBlank="1" showInputMessage="1" showErrorMessage="1" errorTitle="入力値" error="リストの値を選んでください。" sqref="C54" xr:uid="{5C1F3EA0-44EA-4BFA-968A-81CD2C9F7AF1}">
      <formula1>"NEW,OLD"</formula1>
    </dataValidation>
    <dataValidation type="list" allowBlank="1" showInputMessage="1" showErrorMessage="1" errorTitle="入力値" error="リストの値を選んでください。" sqref="C57" xr:uid="{B3B6BD6B-05B0-405A-B2D0-CCEC300E9B02}">
      <formula1>"OFF,STAGE,ON_FAIL"</formula1>
    </dataValidation>
    <dataValidation type="list" allowBlank="1" showInputMessage="1" showErrorMessage="1" errorTitle="入力値" error="リストの値を選んでください。" sqref="C65" xr:uid="{AB07E470-8EC6-4471-976D-5309AA235608}">
      <formula1>FEMViewerSelectionIDs</formula1>
    </dataValidation>
    <dataValidation type="list" allowBlank="1" showInputMessage="1" showErrorMessage="1" errorTitle="入力値" error="リストの値を選んでください。" sqref="C66" xr:uid="{22B7326B-2B3C-4ADE-B8DE-6B7FDBD3C8B0}">
      <formula1>"AUTO,SYMMETRIC,USER"</formula1>
    </dataValidation>
    <dataValidation type="list" allowBlank="1" showInputMessage="1" showErrorMessage="1" errorTitle="入力値" error="リストの値を選んでください。" sqref="C67" xr:uid="{3EE84766-ED07-49E4-B076-724906DB8270}">
      <formula1>"SIMPLE,DETAIL"</formula1>
    </dataValidation>
    <dataValidation type="list" allowBlank="1" showInputMessage="1" showErrorMessage="1" errorTitle="入力値" error="リストの値を選んでください。" sqref="C68" xr:uid="{F1560215-2F52-4803-A4A5-1A1B3C4F5495}">
      <formula1>"SMOOTHED,ELEMENT,RAW_GAUSS"</formula1>
    </dataValidation>
    <dataValidation type="list" allowBlank="1" showInputMessage="1" showErrorMessage="1" errorTitle="入力値" error="リストの値を選んでください。" sqref="C81" xr:uid="{9CF02543-4F67-47CD-9444-24E523BADEF7}">
      <formula1>"0,1,2"</formula1>
    </dataValidation>
    <dataValidation type="list" allowBlank="1" showInputMessage="1" showErrorMessage="1" errorTitle="入力値" error="リストの値を選んでください。" sqref="C88" xr:uid="{938A8D91-4AB8-448A-B08B-396D3FC0DF3F}">
      <formula1>"0,1"</formula1>
    </dataValidation>
    <dataValidation type="list" allowBlank="1" showInputMessage="1" showErrorMessage="1" errorTitle="入力値" error="リストの値を選んでください。" sqref="C89" xr:uid="{CA1483AA-E72B-46B6-A12C-7E31519FAFC5}">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1036</v>
      </c>
      <c r="B1" s="24"/>
      <c r="C1" s="24"/>
      <c r="D1" s="24"/>
    </row>
    <row r="2" spans="1:6" ht="21" customHeight="1">
      <c r="A2" s="25" t="s">
        <v>329</v>
      </c>
      <c r="B2" s="25" t="s">
        <v>330</v>
      </c>
      <c r="C2" s="25" t="s">
        <v>331</v>
      </c>
      <c r="D2" s="25" t="s">
        <v>332</v>
      </c>
      <c r="F2" t="s">
        <v>1040</v>
      </c>
    </row>
    <row r="3" spans="1:6" ht="21" customHeight="1">
      <c r="A3" s="26">
        <v>1</v>
      </c>
      <c r="B3" s="27" t="s">
        <v>333</v>
      </c>
      <c r="C3" s="24" t="str">
        <f>結果要素!E$1</f>
        <v>G1 X応力</v>
      </c>
      <c r="D3" s="24" t="s">
        <v>334</v>
      </c>
      <c r="F3" t="s">
        <v>1041</v>
      </c>
    </row>
    <row r="4" spans="1:6" ht="21" customHeight="1">
      <c r="A4" s="26">
        <v>2</v>
      </c>
      <c r="B4" s="27" t="s">
        <v>335</v>
      </c>
      <c r="C4" s="24" t="str">
        <f>結果要素!F$1</f>
        <v>G1 Y応力</v>
      </c>
      <c r="D4" s="24" t="s">
        <v>334</v>
      </c>
      <c r="F4" t="s">
        <v>1042</v>
      </c>
    </row>
    <row r="5" spans="1:6" ht="21" customHeight="1">
      <c r="A5" s="26">
        <v>3</v>
      </c>
      <c r="B5" s="27" t="s">
        <v>336</v>
      </c>
      <c r="C5" s="24" t="str">
        <f>結果要素!G$1</f>
        <v>G1 XY応力</v>
      </c>
      <c r="D5" s="24" t="s">
        <v>334</v>
      </c>
      <c r="F5" t="s">
        <v>1043</v>
      </c>
    </row>
    <row r="6" spans="1:6" ht="21" customHeight="1">
      <c r="A6" s="26">
        <v>4</v>
      </c>
      <c r="B6" s="27" t="s">
        <v>337</v>
      </c>
      <c r="C6" s="24" t="str">
        <f>結果要素!H$1</f>
        <v>G1 最大主応力</v>
      </c>
      <c r="D6" s="24" t="s">
        <v>334</v>
      </c>
      <c r="F6" t="s">
        <v>1044</v>
      </c>
    </row>
    <row r="7" spans="1:6" ht="21" customHeight="1">
      <c r="A7" s="26">
        <v>5</v>
      </c>
      <c r="B7" s="27" t="s">
        <v>338</v>
      </c>
      <c r="C7" s="24" t="str">
        <f>結果要素!I$1</f>
        <v>G1 最小主応力</v>
      </c>
      <c r="D7" s="24" t="s">
        <v>334</v>
      </c>
      <c r="F7" t="s">
        <v>1045</v>
      </c>
    </row>
    <row r="8" spans="1:6" ht="21" customHeight="1">
      <c r="A8" s="26">
        <v>6</v>
      </c>
      <c r="B8" s="27" t="s">
        <v>339</v>
      </c>
      <c r="C8" s="24" t="str">
        <f>結果要素!J$1</f>
        <v>G1 最大せん断応力</v>
      </c>
      <c r="D8" s="24" t="s">
        <v>334</v>
      </c>
      <c r="F8" t="s">
        <v>1046</v>
      </c>
    </row>
    <row r="9" spans="1:6" ht="21" customHeight="1">
      <c r="A9" s="26">
        <v>7</v>
      </c>
      <c r="B9" s="27" t="s">
        <v>340</v>
      </c>
      <c r="C9" s="24" t="str">
        <f>結果要素!K$1</f>
        <v>G1 主応力角</v>
      </c>
      <c r="D9" s="24" t="s">
        <v>128</v>
      </c>
      <c r="F9" t="s">
        <v>1047</v>
      </c>
    </row>
    <row r="10" spans="1:6" ht="21" customHeight="1">
      <c r="A10" s="26">
        <v>8</v>
      </c>
      <c r="B10" s="27" t="s">
        <v>341</v>
      </c>
      <c r="C10" s="24" t="str">
        <f>結果要素!L$1</f>
        <v>G1 相当応力</v>
      </c>
      <c r="D10" s="24" t="s">
        <v>334</v>
      </c>
      <c r="F10" t="s">
        <v>1048</v>
      </c>
    </row>
    <row r="11" spans="1:6" ht="21" customHeight="1">
      <c r="A11" s="26">
        <v>9</v>
      </c>
      <c r="B11" s="27" t="s">
        <v>342</v>
      </c>
      <c r="C11" s="24" t="str">
        <f>結果要素!M$1</f>
        <v>G1 偏差応力</v>
      </c>
      <c r="D11" s="24" t="s">
        <v>334</v>
      </c>
      <c r="F11" t="s">
        <v>1049</v>
      </c>
    </row>
    <row r="12" spans="1:6" ht="21" customHeight="1">
      <c r="A12" s="26">
        <v>10</v>
      </c>
      <c r="B12" s="27" t="s">
        <v>343</v>
      </c>
      <c r="C12" s="24" t="str">
        <f>結果要素!N$1</f>
        <v>G1 降伏関数</v>
      </c>
      <c r="D12" s="24" t="s">
        <v>334</v>
      </c>
      <c r="F12" t="s">
        <v>1050</v>
      </c>
    </row>
    <row r="13" spans="1:6" ht="21" customHeight="1">
      <c r="A13" s="26">
        <v>11</v>
      </c>
      <c r="B13" s="27" t="s">
        <v>344</v>
      </c>
      <c r="C13" s="24" t="str">
        <f>結果要素!O$1</f>
        <v>G1 Xひずみ</v>
      </c>
      <c r="D13" s="24" t="s">
        <v>345</v>
      </c>
      <c r="F13" t="s">
        <v>1051</v>
      </c>
    </row>
    <row r="14" spans="1:6" ht="21" customHeight="1">
      <c r="A14" s="26">
        <v>12</v>
      </c>
      <c r="B14" s="27" t="s">
        <v>346</v>
      </c>
      <c r="C14" s="24" t="str">
        <f>結果要素!P$1</f>
        <v>G1 Yひずみ</v>
      </c>
      <c r="D14" s="24" t="s">
        <v>345</v>
      </c>
      <c r="F14" t="s">
        <v>1052</v>
      </c>
    </row>
    <row r="15" spans="1:6" ht="21" customHeight="1">
      <c r="A15" s="26">
        <v>13</v>
      </c>
      <c r="B15" s="27" t="s">
        <v>347</v>
      </c>
      <c r="C15" s="24" t="str">
        <f>結果要素!Q$1</f>
        <v>G1 XYせん断ひずみ</v>
      </c>
      <c r="D15" s="24" t="s">
        <v>345</v>
      </c>
      <c r="F15" t="s">
        <v>1053</v>
      </c>
    </row>
    <row r="16" spans="1:6" ht="21" customHeight="1">
      <c r="A16" s="26">
        <v>14</v>
      </c>
      <c r="B16" s="27" t="s">
        <v>348</v>
      </c>
      <c r="C16" s="24" t="str">
        <f>結果要素!R$1</f>
        <v>G1 8面せん断ひずみ</v>
      </c>
      <c r="D16" s="24" t="s">
        <v>345</v>
      </c>
      <c r="F16" t="s">
        <v>1054</v>
      </c>
    </row>
    <row r="17" spans="1:6" ht="21" customHeight="1">
      <c r="A17" s="26">
        <v>15</v>
      </c>
      <c r="B17" s="27" t="s">
        <v>349</v>
      </c>
      <c r="C17" s="24" t="str">
        <f>結果要素!S$1</f>
        <v>G1 体積ひずみ</v>
      </c>
      <c r="D17" s="24" t="s">
        <v>345</v>
      </c>
      <c r="F17" t="s">
        <v>1055</v>
      </c>
    </row>
    <row r="18" spans="1:6" ht="21" customHeight="1">
      <c r="A18" s="26">
        <v>16</v>
      </c>
      <c r="B18" s="27" t="s">
        <v>350</v>
      </c>
      <c r="C18" s="24" t="str">
        <f>結果要素!T$1</f>
        <v>G1 最大せん断ひずみ</v>
      </c>
      <c r="D18" s="24" t="s">
        <v>345</v>
      </c>
      <c r="F18" t="s">
        <v>1056</v>
      </c>
    </row>
    <row r="19" spans="1:6" ht="21" customHeight="1">
      <c r="A19" s="26">
        <v>17</v>
      </c>
      <c r="B19" s="27" t="s">
        <v>351</v>
      </c>
      <c r="C19" s="24" t="str">
        <f>結果要素!U$1</f>
        <v>G1 Z応力</v>
      </c>
      <c r="D19" s="24" t="s">
        <v>334</v>
      </c>
      <c r="F19" t="s">
        <v>1057</v>
      </c>
    </row>
    <row r="20" spans="1:6" ht="21" customHeight="1">
      <c r="A20" s="26">
        <v>18</v>
      </c>
      <c r="B20" s="27" t="s">
        <v>352</v>
      </c>
      <c r="C20" s="24" t="str">
        <f>結果要素!V$1</f>
        <v>G2 X応力</v>
      </c>
      <c r="D20" s="24" t="s">
        <v>334</v>
      </c>
      <c r="F20" t="s">
        <v>1058</v>
      </c>
    </row>
    <row r="21" spans="1:6" ht="21" customHeight="1">
      <c r="A21" s="26">
        <v>19</v>
      </c>
      <c r="B21" s="27" t="s">
        <v>353</v>
      </c>
      <c r="C21" s="24" t="str">
        <f>結果要素!W$1</f>
        <v>G2 Y応力</v>
      </c>
      <c r="D21" s="24" t="s">
        <v>334</v>
      </c>
      <c r="F21" t="s">
        <v>1059</v>
      </c>
    </row>
    <row r="22" spans="1:6" ht="21" customHeight="1">
      <c r="A22" s="26">
        <v>20</v>
      </c>
      <c r="B22" s="27" t="s">
        <v>169</v>
      </c>
      <c r="C22" s="24" t="str">
        <f>結果要素!X$1</f>
        <v>G2 XY応力</v>
      </c>
      <c r="D22" s="24" t="s">
        <v>334</v>
      </c>
      <c r="F22" t="s">
        <v>1060</v>
      </c>
    </row>
    <row r="23" spans="1:6" ht="21" customHeight="1">
      <c r="A23" s="26">
        <v>21</v>
      </c>
      <c r="B23" s="27" t="s">
        <v>166</v>
      </c>
      <c r="C23" s="24" t="str">
        <f>結果要素!Y$1</f>
        <v>G2 最大主応力</v>
      </c>
      <c r="D23" s="24" t="s">
        <v>334</v>
      </c>
      <c r="F23" t="s">
        <v>1061</v>
      </c>
    </row>
    <row r="24" spans="1:6" ht="21" customHeight="1">
      <c r="A24" s="26">
        <v>22</v>
      </c>
      <c r="B24" s="27" t="s">
        <v>354</v>
      </c>
      <c r="C24" s="24" t="str">
        <f>結果要素!Z$1</f>
        <v>G2 最小主応力</v>
      </c>
      <c r="D24" s="24" t="s">
        <v>334</v>
      </c>
      <c r="F24" t="s">
        <v>1062</v>
      </c>
    </row>
    <row r="25" spans="1:6" ht="21" customHeight="1">
      <c r="A25" s="26">
        <v>23</v>
      </c>
      <c r="B25" s="27" t="s">
        <v>355</v>
      </c>
      <c r="C25" s="24" t="str">
        <f>結果要素!AA$1</f>
        <v>G2 最大せん断応力</v>
      </c>
      <c r="D25" s="24" t="s">
        <v>334</v>
      </c>
      <c r="F25" t="s">
        <v>1063</v>
      </c>
    </row>
    <row r="26" spans="1:6" ht="21" customHeight="1">
      <c r="A26" s="26">
        <v>24</v>
      </c>
      <c r="B26" s="27" t="s">
        <v>356</v>
      </c>
      <c r="C26" s="24" t="str">
        <f>結果要素!AB$1</f>
        <v>G2 主応力角</v>
      </c>
      <c r="D26" s="24" t="s">
        <v>128</v>
      </c>
      <c r="F26" t="s">
        <v>1064</v>
      </c>
    </row>
    <row r="27" spans="1:6" ht="21" customHeight="1">
      <c r="A27" s="26">
        <v>25</v>
      </c>
      <c r="B27" s="27" t="s">
        <v>357</v>
      </c>
      <c r="C27" s="24" t="str">
        <f>結果要素!AC$1</f>
        <v>G2 相当応力</v>
      </c>
      <c r="D27" s="24" t="s">
        <v>334</v>
      </c>
      <c r="F27" t="s">
        <v>1065</v>
      </c>
    </row>
    <row r="28" spans="1:6" ht="21" customHeight="1">
      <c r="A28" s="26">
        <v>26</v>
      </c>
      <c r="B28" s="27" t="s">
        <v>358</v>
      </c>
      <c r="C28" s="24" t="str">
        <f>結果要素!AD$1</f>
        <v>G2 偏差応力</v>
      </c>
      <c r="D28" s="24" t="s">
        <v>334</v>
      </c>
      <c r="F28" t="s">
        <v>1066</v>
      </c>
    </row>
    <row r="29" spans="1:6" ht="21" customHeight="1">
      <c r="A29" s="26">
        <v>27</v>
      </c>
      <c r="B29" s="27" t="s">
        <v>359</v>
      </c>
      <c r="C29" s="24" t="str">
        <f>結果要素!AE$1</f>
        <v>G2 降伏関数</v>
      </c>
      <c r="D29" s="24" t="s">
        <v>334</v>
      </c>
      <c r="F29" t="s">
        <v>1067</v>
      </c>
    </row>
    <row r="30" spans="1:6" ht="21" customHeight="1">
      <c r="A30" s="26">
        <v>28</v>
      </c>
      <c r="B30" s="27" t="s">
        <v>360</v>
      </c>
      <c r="C30" s="24" t="str">
        <f>結果要素!AF$1</f>
        <v>G2 Xひずみ</v>
      </c>
      <c r="D30" s="24" t="s">
        <v>345</v>
      </c>
      <c r="F30" t="s">
        <v>1068</v>
      </c>
    </row>
    <row r="31" spans="1:6" ht="21" customHeight="1">
      <c r="A31" s="26">
        <v>29</v>
      </c>
      <c r="B31" s="27" t="s">
        <v>361</v>
      </c>
      <c r="C31" s="24" t="str">
        <f>結果要素!AG$1</f>
        <v>G2 Yひずみ</v>
      </c>
      <c r="D31" s="24" t="s">
        <v>345</v>
      </c>
      <c r="F31" t="s">
        <v>1069</v>
      </c>
    </row>
    <row r="32" spans="1:6" ht="21" customHeight="1">
      <c r="A32" s="26">
        <v>30</v>
      </c>
      <c r="B32" s="27" t="s">
        <v>362</v>
      </c>
      <c r="C32" s="24" t="str">
        <f>結果要素!AH$1</f>
        <v>G2 XYせん断ひずみ</v>
      </c>
      <c r="D32" s="24" t="s">
        <v>345</v>
      </c>
      <c r="F32" t="s">
        <v>1070</v>
      </c>
    </row>
    <row r="33" spans="1:6" ht="21" customHeight="1">
      <c r="A33" s="26">
        <v>31</v>
      </c>
      <c r="B33" s="27" t="s">
        <v>363</v>
      </c>
      <c r="C33" s="24" t="str">
        <f>結果要素!AI$1</f>
        <v>G2 8面せん断ひずみ</v>
      </c>
      <c r="D33" s="24" t="s">
        <v>345</v>
      </c>
      <c r="F33" t="s">
        <v>1071</v>
      </c>
    </row>
    <row r="34" spans="1:6" ht="21" customHeight="1">
      <c r="A34" s="26">
        <v>32</v>
      </c>
      <c r="B34" s="27" t="s">
        <v>364</v>
      </c>
      <c r="C34" s="24" t="str">
        <f>結果要素!AJ$1</f>
        <v>G2 体積ひずみ</v>
      </c>
      <c r="D34" s="24" t="s">
        <v>345</v>
      </c>
      <c r="F34" t="s">
        <v>1072</v>
      </c>
    </row>
    <row r="35" spans="1:6" ht="21" customHeight="1">
      <c r="A35" s="26">
        <v>33</v>
      </c>
      <c r="B35" s="27" t="s">
        <v>365</v>
      </c>
      <c r="C35" s="24" t="str">
        <f>結果要素!AK$1</f>
        <v>G2 最大せん断ひずみ</v>
      </c>
      <c r="D35" s="24" t="s">
        <v>345</v>
      </c>
      <c r="F35" t="s">
        <v>1073</v>
      </c>
    </row>
    <row r="36" spans="1:6" ht="21" customHeight="1">
      <c r="A36" s="26">
        <v>34</v>
      </c>
      <c r="B36" s="27" t="s">
        <v>366</v>
      </c>
      <c r="C36" s="24" t="str">
        <f>結果要素!AL$1</f>
        <v>G2 Z応力</v>
      </c>
      <c r="D36" s="24" t="s">
        <v>334</v>
      </c>
      <c r="F36" t="s">
        <v>1074</v>
      </c>
    </row>
    <row r="37" spans="1:6" ht="21" customHeight="1">
      <c r="A37" s="26">
        <v>35</v>
      </c>
      <c r="B37" s="27" t="s">
        <v>367</v>
      </c>
      <c r="C37" s="24" t="str">
        <f>結果要素!AM$1</f>
        <v>G3 X応力</v>
      </c>
      <c r="D37" s="24" t="s">
        <v>334</v>
      </c>
      <c r="F37" t="s">
        <v>1075</v>
      </c>
    </row>
    <row r="38" spans="1:6" ht="21" customHeight="1">
      <c r="A38" s="26">
        <v>36</v>
      </c>
      <c r="B38" s="27" t="s">
        <v>368</v>
      </c>
      <c r="C38" s="24" t="str">
        <f>結果要素!AN$1</f>
        <v>G3 Y応力</v>
      </c>
      <c r="D38" s="24" t="s">
        <v>334</v>
      </c>
      <c r="F38" t="s">
        <v>1076</v>
      </c>
    </row>
    <row r="39" spans="1:6" ht="21" customHeight="1">
      <c r="A39" s="26">
        <v>37</v>
      </c>
      <c r="B39" s="27" t="s">
        <v>369</v>
      </c>
      <c r="C39" s="24" t="str">
        <f>結果要素!AO$1</f>
        <v>G3 XY応力</v>
      </c>
      <c r="D39" s="24" t="s">
        <v>334</v>
      </c>
      <c r="F39" t="s">
        <v>1077</v>
      </c>
    </row>
    <row r="40" spans="1:6" ht="21" customHeight="1">
      <c r="A40" s="26">
        <v>38</v>
      </c>
      <c r="B40" s="27" t="s">
        <v>370</v>
      </c>
      <c r="C40" s="24" t="str">
        <f>結果要素!AP$1</f>
        <v>G3 最大主応力</v>
      </c>
      <c r="D40" s="24" t="s">
        <v>334</v>
      </c>
      <c r="F40" t="s">
        <v>1078</v>
      </c>
    </row>
    <row r="41" spans="1:6" ht="21" customHeight="1">
      <c r="A41" s="26">
        <v>39</v>
      </c>
      <c r="B41" s="27" t="s">
        <v>371</v>
      </c>
      <c r="C41" s="24" t="str">
        <f>結果要素!AQ$1</f>
        <v>G3 最小主応力</v>
      </c>
      <c r="D41" s="24" t="s">
        <v>334</v>
      </c>
      <c r="F41" t="s">
        <v>1079</v>
      </c>
    </row>
    <row r="42" spans="1:6" ht="21" customHeight="1">
      <c r="A42" s="26">
        <v>40</v>
      </c>
      <c r="B42" s="27" t="s">
        <v>372</v>
      </c>
      <c r="C42" s="24" t="str">
        <f>結果要素!AR$1</f>
        <v>G3 最大せん断応力</v>
      </c>
      <c r="D42" s="24" t="s">
        <v>334</v>
      </c>
      <c r="F42" t="s">
        <v>1080</v>
      </c>
    </row>
    <row r="43" spans="1:6" ht="21" customHeight="1">
      <c r="A43" s="26">
        <v>41</v>
      </c>
      <c r="B43" s="27" t="s">
        <v>373</v>
      </c>
      <c r="C43" s="24" t="str">
        <f>結果要素!AS$1</f>
        <v>G3 主応力角</v>
      </c>
      <c r="D43" s="24" t="s">
        <v>128</v>
      </c>
      <c r="F43" t="s">
        <v>1081</v>
      </c>
    </row>
    <row r="44" spans="1:6" ht="21" customHeight="1">
      <c r="A44" s="26">
        <v>42</v>
      </c>
      <c r="B44" s="27" t="s">
        <v>374</v>
      </c>
      <c r="C44" s="24" t="str">
        <f>結果要素!AT$1</f>
        <v>G3 相当応力</v>
      </c>
      <c r="D44" s="24" t="s">
        <v>334</v>
      </c>
      <c r="F44" t="s">
        <v>1082</v>
      </c>
    </row>
    <row r="45" spans="1:6" ht="21" customHeight="1">
      <c r="A45" s="26">
        <v>43</v>
      </c>
      <c r="B45" s="27" t="s">
        <v>375</v>
      </c>
      <c r="C45" s="24" t="str">
        <f>結果要素!AU$1</f>
        <v>G3 偏差応力</v>
      </c>
      <c r="D45" s="24" t="s">
        <v>334</v>
      </c>
      <c r="F45" t="s">
        <v>1083</v>
      </c>
    </row>
    <row r="46" spans="1:6" ht="21" customHeight="1">
      <c r="A46" s="26">
        <v>44</v>
      </c>
      <c r="B46" s="27" t="s">
        <v>376</v>
      </c>
      <c r="C46" s="24" t="str">
        <f>結果要素!AV$1</f>
        <v>G3 降伏関数</v>
      </c>
      <c r="D46" s="24" t="s">
        <v>334</v>
      </c>
      <c r="F46" t="s">
        <v>1084</v>
      </c>
    </row>
    <row r="47" spans="1:6" ht="21" customHeight="1">
      <c r="A47" s="26">
        <v>45</v>
      </c>
      <c r="B47" s="27" t="s">
        <v>377</v>
      </c>
      <c r="C47" s="24" t="str">
        <f>結果要素!AW$1</f>
        <v>G3 Xひずみ</v>
      </c>
      <c r="D47" s="24" t="s">
        <v>345</v>
      </c>
      <c r="F47" t="s">
        <v>1085</v>
      </c>
    </row>
    <row r="48" spans="1:6" ht="21" customHeight="1">
      <c r="A48" s="26">
        <v>46</v>
      </c>
      <c r="B48" s="27" t="s">
        <v>378</v>
      </c>
      <c r="C48" s="24" t="str">
        <f>結果要素!AX$1</f>
        <v>G3 Yひずみ</v>
      </c>
      <c r="D48" s="24" t="s">
        <v>345</v>
      </c>
      <c r="F48" t="s">
        <v>1086</v>
      </c>
    </row>
    <row r="49" spans="1:6" ht="21" customHeight="1">
      <c r="A49" s="26">
        <v>47</v>
      </c>
      <c r="B49" s="27" t="s">
        <v>379</v>
      </c>
      <c r="C49" s="24" t="str">
        <f>結果要素!AY$1</f>
        <v>G3 XYせん断ひずみ</v>
      </c>
      <c r="D49" s="24" t="s">
        <v>345</v>
      </c>
      <c r="F49" t="s">
        <v>1087</v>
      </c>
    </row>
    <row r="50" spans="1:6" ht="21" customHeight="1">
      <c r="A50" s="26">
        <v>48</v>
      </c>
      <c r="B50" s="27" t="s">
        <v>380</v>
      </c>
      <c r="C50" s="24" t="str">
        <f>結果要素!AZ$1</f>
        <v>G3 8面せん断ひずみ</v>
      </c>
      <c r="D50" s="24" t="s">
        <v>345</v>
      </c>
      <c r="F50" t="s">
        <v>1088</v>
      </c>
    </row>
    <row r="51" spans="1:6" ht="21" customHeight="1">
      <c r="A51" s="26">
        <v>49</v>
      </c>
      <c r="B51" s="27" t="s">
        <v>381</v>
      </c>
      <c r="C51" s="24" t="str">
        <f>結果要素!BA$1</f>
        <v>G3 体積ひずみ</v>
      </c>
      <c r="D51" s="24" t="s">
        <v>345</v>
      </c>
      <c r="F51" t="s">
        <v>1089</v>
      </c>
    </row>
    <row r="52" spans="1:6" ht="21" customHeight="1">
      <c r="A52" s="26">
        <v>50</v>
      </c>
      <c r="B52" s="27" t="s">
        <v>382</v>
      </c>
      <c r="C52" s="24" t="str">
        <f>結果要素!BB$1</f>
        <v>G3 最大せん断ひずみ</v>
      </c>
      <c r="D52" s="24" t="s">
        <v>345</v>
      </c>
      <c r="F52" t="s">
        <v>1090</v>
      </c>
    </row>
    <row r="53" spans="1:6" ht="21" customHeight="1">
      <c r="A53" s="26">
        <v>51</v>
      </c>
      <c r="B53" s="27" t="s">
        <v>383</v>
      </c>
      <c r="C53" s="24" t="str">
        <f>結果要素!BC$1</f>
        <v>G3 Z応力</v>
      </c>
      <c r="D53" s="24" t="s">
        <v>334</v>
      </c>
      <c r="F53" t="s">
        <v>1091</v>
      </c>
    </row>
    <row r="54" spans="1:6" ht="21" customHeight="1">
      <c r="A54" s="26">
        <v>52</v>
      </c>
      <c r="B54" s="27" t="s">
        <v>384</v>
      </c>
      <c r="C54" s="24" t="str">
        <f>結果要素!BD$1</f>
        <v>G4 X応力</v>
      </c>
      <c r="D54" s="24" t="s">
        <v>334</v>
      </c>
      <c r="F54" t="s">
        <v>1092</v>
      </c>
    </row>
    <row r="55" spans="1:6" ht="21" customHeight="1">
      <c r="A55" s="26">
        <v>53</v>
      </c>
      <c r="B55" s="27" t="s">
        <v>385</v>
      </c>
      <c r="C55" s="24" t="str">
        <f>結果要素!BE$1</f>
        <v>G4 Y応力</v>
      </c>
      <c r="D55" s="24" t="s">
        <v>334</v>
      </c>
      <c r="F55" t="s">
        <v>1093</v>
      </c>
    </row>
    <row r="56" spans="1:6" ht="21" customHeight="1">
      <c r="A56" s="26">
        <v>54</v>
      </c>
      <c r="B56" s="27" t="s">
        <v>386</v>
      </c>
      <c r="C56" s="24" t="str">
        <f>結果要素!BF$1</f>
        <v>G4 XY応力</v>
      </c>
      <c r="D56" s="24" t="s">
        <v>334</v>
      </c>
      <c r="F56" t="s">
        <v>1094</v>
      </c>
    </row>
    <row r="57" spans="1:6" ht="21" customHeight="1">
      <c r="A57" s="26">
        <v>55</v>
      </c>
      <c r="B57" s="27" t="s">
        <v>387</v>
      </c>
      <c r="C57" s="24" t="str">
        <f>結果要素!BG$1</f>
        <v>G4 最大主応力</v>
      </c>
      <c r="D57" s="24" t="s">
        <v>334</v>
      </c>
      <c r="F57" t="s">
        <v>1095</v>
      </c>
    </row>
    <row r="58" spans="1:6" ht="21" customHeight="1">
      <c r="A58" s="26">
        <v>56</v>
      </c>
      <c r="B58" s="27" t="s">
        <v>388</v>
      </c>
      <c r="C58" s="24" t="str">
        <f>結果要素!BH$1</f>
        <v>G4 最小主応力</v>
      </c>
      <c r="D58" s="24" t="s">
        <v>334</v>
      </c>
      <c r="F58" t="s">
        <v>1096</v>
      </c>
    </row>
    <row r="59" spans="1:6" ht="21" customHeight="1">
      <c r="A59" s="26">
        <v>57</v>
      </c>
      <c r="B59" s="27" t="s">
        <v>389</v>
      </c>
      <c r="C59" s="24" t="str">
        <f>結果要素!BI$1</f>
        <v>G4 最大せん断応力</v>
      </c>
      <c r="D59" s="24" t="s">
        <v>334</v>
      </c>
      <c r="F59" t="s">
        <v>1097</v>
      </c>
    </row>
    <row r="60" spans="1:6" ht="21" customHeight="1">
      <c r="A60" s="26">
        <v>58</v>
      </c>
      <c r="B60" s="27" t="s">
        <v>390</v>
      </c>
      <c r="C60" s="24" t="str">
        <f>結果要素!BJ$1</f>
        <v>G4 主応力角</v>
      </c>
      <c r="D60" s="24" t="s">
        <v>128</v>
      </c>
      <c r="F60" t="s">
        <v>1098</v>
      </c>
    </row>
    <row r="61" spans="1:6" ht="21" customHeight="1">
      <c r="A61" s="26">
        <v>59</v>
      </c>
      <c r="B61" s="27" t="s">
        <v>391</v>
      </c>
      <c r="C61" s="24" t="str">
        <f>結果要素!BK$1</f>
        <v>G4 相当応力</v>
      </c>
      <c r="D61" s="24" t="s">
        <v>334</v>
      </c>
      <c r="F61" t="s">
        <v>1099</v>
      </c>
    </row>
    <row r="62" spans="1:6" ht="21" customHeight="1">
      <c r="A62" s="26">
        <v>60</v>
      </c>
      <c r="B62" s="27" t="s">
        <v>392</v>
      </c>
      <c r="C62" s="24" t="str">
        <f>結果要素!BL$1</f>
        <v>G4 偏差応力</v>
      </c>
      <c r="D62" s="24" t="s">
        <v>334</v>
      </c>
      <c r="F62" t="s">
        <v>1100</v>
      </c>
    </row>
    <row r="63" spans="1:6" ht="21" customHeight="1">
      <c r="A63" s="26">
        <v>61</v>
      </c>
      <c r="B63" s="27" t="s">
        <v>393</v>
      </c>
      <c r="C63" s="24" t="str">
        <f>結果要素!BM$1</f>
        <v>G4 降伏関数</v>
      </c>
      <c r="D63" s="24" t="s">
        <v>334</v>
      </c>
      <c r="F63" t="s">
        <v>1101</v>
      </c>
    </row>
    <row r="64" spans="1:6" ht="21" customHeight="1">
      <c r="A64" s="26">
        <v>62</v>
      </c>
      <c r="B64" s="27" t="s">
        <v>394</v>
      </c>
      <c r="C64" s="24" t="str">
        <f>結果要素!BN$1</f>
        <v>G4 Xひずみ</v>
      </c>
      <c r="D64" s="24" t="s">
        <v>345</v>
      </c>
      <c r="F64" t="s">
        <v>1102</v>
      </c>
    </row>
    <row r="65" spans="1:6" ht="21" customHeight="1">
      <c r="A65" s="26">
        <v>63</v>
      </c>
      <c r="B65" s="27" t="s">
        <v>395</v>
      </c>
      <c r="C65" s="24" t="str">
        <f>結果要素!BO$1</f>
        <v>G4 Yひずみ</v>
      </c>
      <c r="D65" s="24" t="s">
        <v>345</v>
      </c>
      <c r="F65" t="s">
        <v>1103</v>
      </c>
    </row>
    <row r="66" spans="1:6" ht="21" customHeight="1">
      <c r="A66" s="26">
        <v>64</v>
      </c>
      <c r="B66" s="27" t="s">
        <v>396</v>
      </c>
      <c r="C66" s="24" t="str">
        <f>結果要素!BP$1</f>
        <v>G4 XYせん断ひずみ</v>
      </c>
      <c r="D66" s="24" t="s">
        <v>345</v>
      </c>
      <c r="F66" t="s">
        <v>1104</v>
      </c>
    </row>
    <row r="67" spans="1:6" ht="21" customHeight="1">
      <c r="A67" s="26">
        <v>65</v>
      </c>
      <c r="B67" s="27" t="s">
        <v>397</v>
      </c>
      <c r="C67" s="24" t="str">
        <f>結果要素!BQ$1</f>
        <v>G4 8面せん断ひずみ</v>
      </c>
      <c r="D67" s="24" t="s">
        <v>345</v>
      </c>
      <c r="F67" t="s">
        <v>1105</v>
      </c>
    </row>
    <row r="68" spans="1:6" ht="21" customHeight="1">
      <c r="A68" s="26">
        <v>66</v>
      </c>
      <c r="B68" s="27" t="s">
        <v>398</v>
      </c>
      <c r="C68" s="24" t="str">
        <f>結果要素!BR$1</f>
        <v>G4 体積ひずみ</v>
      </c>
      <c r="D68" s="24" t="s">
        <v>345</v>
      </c>
      <c r="F68" t="s">
        <v>1106</v>
      </c>
    </row>
    <row r="69" spans="1:6" ht="21" customHeight="1">
      <c r="A69" s="26">
        <v>67</v>
      </c>
      <c r="B69" s="27" t="s">
        <v>399</v>
      </c>
      <c r="C69" s="24" t="str">
        <f>結果要素!BS$1</f>
        <v>G4 最大せん断ひずみ</v>
      </c>
      <c r="D69" s="24" t="s">
        <v>345</v>
      </c>
      <c r="F69" t="s">
        <v>1107</v>
      </c>
    </row>
    <row r="70" spans="1:6" ht="21" customHeight="1">
      <c r="A70" s="26">
        <v>68</v>
      </c>
      <c r="B70" s="27" t="s">
        <v>400</v>
      </c>
      <c r="C70" s="24" t="str">
        <f>結果要素!BT$1</f>
        <v>G4 Z応力</v>
      </c>
      <c r="D70" s="24" t="s">
        <v>334</v>
      </c>
      <c r="F70" t="s">
        <v>1108</v>
      </c>
    </row>
    <row r="71" spans="1:6">
      <c r="A71" s="23">
        <v>69</v>
      </c>
      <c r="F71" t="s">
        <v>1109</v>
      </c>
    </row>
    <row r="72" spans="1:6">
      <c r="A72" s="23">
        <v>70</v>
      </c>
      <c r="F72" t="s">
        <v>1110</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401</v>
      </c>
      <c r="B1" t="s">
        <v>402</v>
      </c>
      <c r="C1" t="s">
        <v>403</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404</v>
      </c>
      <c r="B1" s="97"/>
      <c r="C1" s="97"/>
      <c r="D1" s="97"/>
      <c r="E1" s="97"/>
      <c r="F1" s="97"/>
      <c r="G1" s="97"/>
      <c r="H1" s="97"/>
      <c r="I1" s="97"/>
      <c r="J1" s="97"/>
      <c r="K1" s="97"/>
      <c r="L1" s="97"/>
      <c r="M1" s="97"/>
      <c r="N1" s="97"/>
      <c r="O1" s="97"/>
      <c r="P1" s="97"/>
    </row>
    <row r="2" spans="1:16" ht="20.100000000000001" customHeight="1">
      <c r="A2" s="98" t="s">
        <v>607</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ステージ</vt:lpstr>
      <vt:lpstr>載荷</vt:lpstr>
      <vt:lpstr>接合</vt:lpstr>
      <vt:lpstr>材料データ</vt:lpstr>
      <vt:lpstr>ステージ結果</vt:lpstr>
      <vt:lpstr>仕様</vt:lpstr>
      <vt:lpstr>診断</vt:lpstr>
      <vt:lpstr>結果要素</vt:lpstr>
      <vt:lpstr>結果増分</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2026-10-21T10:25:06Z</dcterms:modified>
</cp:coreProperties>
</file>