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groundwater-steady\workbook\ui_20261022\"/>
    </mc:Choice>
  </mc:AlternateContent>
  <xr:revisionPtr revIDLastSave="0" documentId="13_ncr:1_{9490A545-6A4A-44BD-9753-92878CE766FA}" xr6:coauthVersionLast="47" xr6:coauthVersionMax="47" xr10:uidLastSave="{00000000-0000-0000-0000-000000000000}"/>
  <bookViews>
    <workbookView xWindow="-120" yWindow="-120" windowWidth="38640" windowHeight="21120" tabRatio="924" xr2:uid="{00000000-000D-0000-FFFF-FFFF00000000}"/>
  </bookViews>
  <sheets>
    <sheet name="操作パネル" sheetId="18" r:id="rId1"/>
    <sheet name="操作ガイド" sheetId="26" r:id="rId2"/>
    <sheet name="材料データ" sheetId="2" r:id="rId3"/>
    <sheet name="形状入力" sheetId="19" r:id="rId4"/>
    <sheet name="メッシュ設定" sheetId="20" r:id="rId5"/>
    <sheet name="接合" sheetId="5" r:id="rId6"/>
    <sheet name="載荷" sheetId="4" r:id="rId7"/>
    <sheet name="ステージ" sheetId="3" r:id="rId8"/>
    <sheet name="解析設定" sheetId="21" r:id="rId9"/>
    <sheet name="高速化設定" sheetId="22" r:id="rId10"/>
    <sheet name="出力・表示" sheetId="23" r:id="rId11"/>
    <sheet name="詳細設定" sheetId="24" r:id="rId12"/>
    <sheet name="図" sheetId="10" r:id="rId13"/>
    <sheet name="ステージ結果" sheetId="9" r:id="rId14"/>
    <sheet name="接合結果" sheetId="25" r:id="rId15"/>
    <sheet name="診断" sheetId="13" state="hidden" r:id="rId16"/>
    <sheet name="結果要素" sheetId="12" state="hidden" r:id="rId17"/>
    <sheet name="結果節点" sheetId="11" state="hidden" r:id="rId18"/>
    <sheet name="要素データ" sheetId="8" state="hidden" r:id="rId19"/>
    <sheet name="節点データ" sheetId="7" state="hidden" r:id="rId20"/>
    <sheet name="図形定義" sheetId="6" state="hidden" r:id="rId21"/>
    <sheet name="設定" sheetId="1" state="veryHidden" r:id="rId22"/>
    <sheet name="表示量一覧" sheetId="14" state="veryHidden" r:id="rId23"/>
    <sheet name="メッシュ引継" sheetId="15" state="veryHidden" r:id="rId24"/>
    <sheet name="再メッシュ候補" sheetId="16" state="veryHidden" r:id="rId25"/>
    <sheet name="仕様" sheetId="17" state="hidden" r:id="rId26"/>
    <sheet name="水条件" sheetId="27" r:id="rId27"/>
  </sheets>
  <functionGroups builtInGroupCount="19"/>
  <definedNames>
    <definedName name="_FEMResultSignature" hidden="1">"1474658261-1065141863"</definedName>
    <definedName name="_FEMViewerResultsDirty" hidden="1">TRUE</definedName>
    <definedName name="_xlnm._FilterDatabase" localSheetId="17" hidden="1">結果節点!$A$1:$J$1</definedName>
    <definedName name="_xlnm._FilterDatabase" localSheetId="16" hidden="1">結果要素!$A$1:$BT$1</definedName>
    <definedName name="_xlnm._FilterDatabase" localSheetId="19" hidden="1">節点データ!$A$1:$I$10202</definedName>
    <definedName name="_xlnm._FilterDatabase" localSheetId="18" hidden="1">要素データ!$A$1:$F$2008</definedName>
    <definedName name="E_1">節点データ!$K$32</definedName>
    <definedName name="FEMViewerSelectionIDs">表示量一覧!$A$3:$A$74</definedName>
    <definedName name="FEMViewerSelectionLabels">表示量一覧!$F$3:$F$74</definedName>
    <definedName name="_xlnm.Print_Area" localSheetId="4">メッシュ設定!$B$2:$G$29</definedName>
    <definedName name="_xlnm.Print_Area" localSheetId="8">解析設定!$B$2:$G$24</definedName>
    <definedName name="_xlnm.Print_Area" localSheetId="9">高速化設定!$B$2:$G$32</definedName>
    <definedName name="_xlnm.Print_Area" localSheetId="10">出力・表示!$B$2:$G$24</definedName>
    <definedName name="_xlnm.Print_Area" localSheetId="11">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<sst xmlns="http://schemas.openxmlformats.org/spreadsheetml/2006/main" count="1781" uniqueCount="1206">
  <si>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</si>
  <si>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</si>
  <si>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</si>
  <si>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</si>
  <si>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</si>
  <si>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</si>
  <si>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</si>
  <si>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</si>
  <si>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</si>
  <si>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</si>
  <si>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</si>
  <si>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</si>
  <si>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</si>
  <si>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</si>
  <si>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</si>
  <si>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</si>
  <si>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</si>
  <si>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</si>
  <si>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</si>
  <si>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</si>
  <si>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</si>
  <si>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</si>
  <si>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</si>
  <si>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</si>
  <si>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</si>
  <si>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</si>
  <si>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</si>
  <si>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</si>
  <si>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</si>
  <si>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</si>
  <si>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</si>
  <si>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</si>
  <si>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</si>
  <si>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</si>
  <si>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</si>
  <si>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</si>
  <si>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</si>
  <si>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</si>
  <si>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</si>
  <si>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</si>
  <si>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</si>
  <si>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</si>
  <si>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</si>
  <si>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</si>
  <si>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</si>
  <si>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</si>
  <si>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</si>
  <si>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</si>
  <si>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</si>
  <si>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</si>
  <si>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</si>
  <si>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</si>
  <si>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</si>
  <si>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</si>
  <si>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</si>
  <si>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</si>
  <si>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</si>
  <si>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</si>
  <si>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</si>
  <si>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</si>
  <si>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</si>
  <si>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</si>
  <si>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</si>
  <si>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</si>
  <si>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</si>
  <si>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</si>
  <si>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</si>
  <si>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</si>
  <si>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</si>
  <si>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</si>
  <si>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</si>
  <si>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</si>
  <si>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</si>
  <si>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</si>
  <si>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</si>
  <si>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</si>
  <si>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</si>
  <si>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</si>
  <si>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</si>
  <si>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</si>
  <si>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</si>
  <si>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</si>
  <si>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</si>
  <si>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</si>
  <si>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</si>
  <si>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</si>
  <si>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</si>
  <si>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</si>
  <si>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</si>
  <si>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</si>
  <si>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</si>
  <si>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</si>
  <si>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</si>
  <si>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</si>
  <si>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</si>
  <si>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</si>
  <si>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</si>
  <si>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</si>
  <si>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</si>
  <si>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</si>
  <si>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</si>
  <si>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</si>
  <si>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</si>
  <si>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</si>
  <si>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</si>
  <si>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</si>
  <si>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</si>
  <si>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</si>
  <si>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</si>
  <si>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</si>
  <si>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</si>
  <si>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</si>
  <si>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</si>
  <si>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</si>
  <si>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</si>
  <si>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</si>
  <si>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</si>
  <si>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</si>
  <si>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</si>
  <si>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</si>
  <si>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</si>
  <si>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</si>
  <si>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</si>
  <si>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</si>
  <si>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</si>
  <si>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</si>
  <si>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</si>
  <si>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</si>
  <si>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</si>
  <si>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</si>
  <si>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</si>
  <si>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</si>
  <si>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</si>
  <si>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</si>
  <si>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</si>
  <si>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</si>
  <si>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</si>
  <si>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</si>
  <si>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</si>
  <si>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</si>
  <si>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</si>
  <si>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</si>
  <si>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</si>
  <si>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</si>
  <si>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</si>
  <si>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</si>
  <si>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</si>
  <si>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</si>
  <si>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</si>
  <si>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</si>
  <si>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</si>
  <si>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</si>
  <si>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</si>
  <si>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</si>
  <si>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</si>
  <si>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</si>
  <si>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</si>
  <si>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</si>
  <si>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</si>
  <si>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</si>
  <si>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</si>
  <si>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</si>
  <si>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</si>
  <si>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</si>
  <si>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</si>
  <si>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</si>
  <si>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</si>
  <si>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</si>
  <si>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</si>
  <si>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</si>
  <si>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</si>
  <si>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</si>
  <si>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</si>
  <si>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</si>
  <si>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</si>
  <si>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</si>
  <si>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</si>
  <si>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</si>
  <si>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</si>
  <si>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</si>
  <si>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</si>
  <si>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</si>
  <si>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</si>
  <si>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</si>
  <si>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</si>
  <si>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</si>
  <si>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</si>
  <si>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</si>
  <si>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</si>
  <si>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</si>
  <si>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</si>
  <si>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</si>
  <si>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</si>
  <si>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</si>
  <si>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</si>
  <si>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</si>
  <si>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</si>
  <si>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</si>
  <si>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</si>
  <si>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</si>
  <si>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</si>
  <si>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</si>
  <si>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</si>
  <si>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</si>
  <si>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</si>
  <si>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</si>
  <si>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</si>
  <si>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</si>
  <si>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</si>
  <si>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</si>
  <si>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</si>
  <si>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</si>
  <si>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</si>
  <si>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</si>
  <si>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</si>
  <si>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</si>
  <si>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</si>
  <si>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</si>
  <si>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</si>
  <si>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</si>
  <si>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</si>
  <si>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</si>
  <si>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</si>
  <si>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</si>
  <si>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</si>
  <si>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</si>
  <si>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</si>
  <si>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</si>
  <si>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</si>
  <si>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</si>
  <si>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</si>
  <si>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</si>
  <si>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</si>
  <si>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</si>
  <si>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</si>
  <si>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</si>
  <si>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</si>
  <si>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</si>
  <si>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</si>
  <si>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</si>
  <si>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</si>
  <si>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</si>
  <si>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</si>
  <si>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</si>
  <si>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</si>
  <si>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</si>
  <si>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</si>
  <si>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</si>
  <si>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</si>
  <si>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</si>
  <si>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</si>
  <si>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</si>
  <si>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</si>
  <si>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</si>
  <si>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</si>
  <si>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</si>
  <si>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</si>
  <si>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</si>
  <si>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</si>
  <si>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</si>
  <si>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</si>
  <si>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</si>
  <si>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</si>
  <si>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</si>
  <si>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</si>
  <si>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</si>
  <si>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</si>
  <si>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</si>
  <si>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</si>
  <si>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</si>
  <si>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</si>
  <si>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</si>
  <si>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</si>
  <si>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</si>
  <si>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</si>
  <si>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</si>
  <si>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</si>
  <si>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</si>
  <si>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</si>
  <si>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</si>
  <si>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</si>
  <si>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</si>
  <si>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</si>
  <si>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</si>
  <si>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</si>
  <si>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</si>
  <si>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</si>
  <si>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</si>
  <si>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</si>
  <si>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</si>
  <si>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</si>
  <si>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</si>
  <si>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</si>
  <si>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</si>
  <si>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</si>
  <si>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</si>
  <si>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</si>
  <si>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</si>
  <si>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</si>
  <si>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</si>
  <si>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</si>
  <si>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</si>
  <si>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</si>
  <si>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</si>
  <si>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</si>
  <si>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</si>
  <si>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</si>
  <si>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</si>
  <si>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</si>
  <si>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</si>
  <si>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</si>
  <si>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</si>
  <si>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</si>
  <si>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</si>
  <si>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</si>
  <si>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</si>
  <si>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</si>
  <si>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</si>
  <si>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</si>
  <si>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</si>
  <si>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</si>
  <si>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</si>
  <si>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</si>
  <si>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</si>
  <si>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</si>
  <si>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</si>
  <si>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</si>
  <si>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</si>
  <si>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</si>
  <si>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</si>
  <si>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</si>
  <si>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</si>
  <si>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</si>
  <si>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</si>
  <si>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</si>
  <si>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</si>
  <si>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</si>
  <si>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</si>
  <si>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</si>
  <si>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</si>
  <si>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</si>
  <si>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</si>
  <si>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</si>
  <si>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</si>
  <si>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</si>
  <si>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</si>
  <si>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</si>
  <si>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</si>
  <si>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</si>
  <si>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</si>
  <si>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</si>
  <si>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</si>
  <si>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</si>
  <si>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</si>
  <si>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</si>
  <si>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</si>
  <si>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</si>
  <si>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</si>
  <si>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</si>
  <si>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</si>
  <si>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</si>
  <si>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</si>
  <si>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</si>
  <si>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</si>
  <si>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</si>
  <si>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</si>
  <si>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</si>
  <si>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</si>
  <si>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</si>
  <si>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</si>
  <si>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</si>
  <si>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</si>
  <si>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</si>
  <si>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</si>
  <si>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</si>
  <si>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</si>
  <si>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</si>
  <si>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</si>
  <si>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</si>
  <si>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</si>
  <si>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</si>
  <si>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</si>
  <si>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</si>
  <si>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</si>
  <si>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</si>
  <si>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</si>
  <si>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</si>
  <si>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</si>
  <si>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</si>
  <si>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</si>
  <si>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</si>
  <si>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</si>
  <si>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</si>
  <si>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</si>
  <si>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</si>
  <si>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</si>
  <si>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</si>
  <si>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</si>
  <si>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</si>
  <si>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</si>
  <si>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</si>
  <si>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</si>
  <si>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</si>
  <si>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</si>
  <si>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</si>
  <si>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</si>
  <si>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</si>
  <si>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</si>
  <si>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</si>
  <si>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</si>
  <si>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</si>
  <si>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</si>
  <si>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</si>
  <si>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</si>
  <si>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</si>
  <si>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</si>
  <si>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</si>
  <si>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</si>
  <si>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</si>
  <si>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</si>
  <si>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</si>
  <si>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</si>
  <si>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</si>
  <si>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</si>
  <si>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</si>
  <si>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</si>
  <si>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</si>
  <si>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</si>
  <si>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</si>
  <si>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</si>
  <si>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</si>
  <si>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</si>
  <si>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</si>
  <si>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</si>
  <si>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</si>
  <si>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</si>
  <si>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</si>
  <si>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</si>
  <si>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</si>
  <si>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</si>
  <si>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</si>
  <si>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</si>
  <si>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</si>
  <si>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</si>
  <si>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</si>
  <si>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</si>
  <si>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</si>
  <si>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</si>
  <si>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</si>
  <si>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</si>
  <si>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</si>
  <si>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</si>
  <si>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</si>
  <si>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</si>
  <si>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</si>
  <si>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</si>
  <si>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</si>
  <si>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</si>
  <si>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</si>
  <si>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</si>
  <si>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</si>
  <si>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</si>
  <si>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</si>
  <si>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</si>
  <si>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</si>
  <si>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</si>
  <si>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</si>
  <si>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</si>
  <si>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</si>
  <si>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</si>
  <si>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</si>
  <si>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</si>
  <si>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</si>
  <si>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</si>
  <si>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</si>
  <si>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</si>
  <si>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</si>
  <si>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</si>
  <si>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</si>
  <si>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</si>
  <si>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</si>
  <si>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</si>
  <si>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</si>
  <si>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</si>
  <si>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</si>
  <si>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</si>
  <si>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</si>
  <si>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</si>
  <si>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</si>
  <si>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</si>
  <si>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</si>
  <si>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</si>
  <si>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</si>
  <si>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</si>
  <si>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</si>
  <si>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</si>
  <si>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</si>
  <si>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</si>
  <si>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</si>
  <si>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</si>
  <si>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</si>
  <si>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</si>
  <si>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</si>
  <si>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</si>
  <si>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</si>
  <si>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</si>
  <si>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</si>
  <si>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</si>
  <si>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</si>
  <si>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</si>
  <si>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</si>
  <si>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</si>
  <si>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</si>
  <si>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</si>
  <si>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</si>
  <si>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</si>
  <si>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</si>
  <si>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</si>
  <si>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</si>
  <si>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</si>
  <si>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</si>
  <si>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</si>
  <si>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</si>
  <si>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</si>
  <si>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</si>
  <si>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</si>
  <si>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</si>
  <si>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</si>
  <si>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</si>
  <si>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</si>
  <si>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</si>
  <si>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</si>
  <si>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</si>
  <si>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</si>
  <si>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</si>
  <si>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</si>
  <si>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</si>
  <si>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</si>
  <si>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</si>
  <si>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</si>
  <si>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</si>
  <si>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</si>
  <si>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</si>
  <si>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</si>
  <si>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</si>
  <si>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</si>
  <si>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</si>
  <si>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</si>
  <si>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</si>
  <si>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</si>
  <si>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</si>
  <si>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</si>
  <si>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</si>
  <si>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</si>
  <si>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</si>
  <si>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</si>
  <si>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</si>
  <si>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</si>
  <si>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</si>
  <si>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</si>
  <si>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</si>
  <si>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</si>
  <si>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</si>
  <si>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</si>
  <si>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</si>
  <si>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</si>
  <si>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</si>
  <si>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</si>
  <si>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</si>
  <si>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</si>
  <si>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</si>
  <si>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</si>
  <si>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</si>
  <si>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</si>
  <si>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</si>
  <si>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</si>
  <si>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</si>
  <si>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</si>
  <si>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</si>
  <si>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</si>
  <si>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</si>
  <si>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</si>
  <si>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</si>
  <si>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</si>
  <si>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</si>
  <si>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</si>
  <si>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</si>
  <si>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</si>
  <si>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</si>
  <si>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</si>
  <si>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</si>
  <si>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</si>
  <si>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</si>
  <si>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</si>
  <si>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</si>
  <si>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</si>
  <si>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</si>
  <si>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</si>
  <si>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</si>
  <si>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</si>
  <si>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</si>
  <si>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</si>
  <si>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</si>
  <si>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</si>
  <si>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</si>
  <si>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</si>
  <si>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</si>
  <si>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</si>
  <si>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</si>
  <si>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</si>
  <si>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</si>
  <si>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</si>
  <si>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</si>
  <si>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</si>
  <si>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</si>
  <si>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</si>
  <si>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</si>
  <si>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</si>
  <si>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</si>
  <si>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</si>
  <si>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</si>
  <si>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</si>
  <si>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</si>
  <si>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</si>
  <si>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</si>
  <si>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</si>
  <si>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</si>
  <si>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</si>
  <si>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</si>
  <si>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</si>
  <si>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</si>
  <si>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</si>
  <si>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</si>
  <si>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</si>
  <si>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</si>
  <si>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</si>
  <si>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</si>
  <si>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</si>
  <si>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</si>
  <si>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</si>
  <si>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</si>
  <si>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</si>
  <si>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</si>
  <si>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</si>
  <si>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</si>
  <si>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</si>
  <si>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</si>
  <si>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</si>
  <si>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</si>
  <si>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</si>
  <si>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</si>
  <si>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</si>
  <si>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</si>
  <si>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</si>
  <si>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</si>
  <si>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</si>
  <si>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</si>
  <si>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</si>
  <si>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</si>
  <si>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</si>
  <si>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</si>
  <si>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</si>
  <si>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</si>
  <si>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</si>
  <si>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</si>
  <si>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</si>
  <si>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</si>
  <si>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</si>
  <si>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</si>
  <si>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</si>
  <si>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</si>
  <si>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</si>
  <si>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</si>
  <si>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</si>
  <si>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</si>
  <si>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</si>
  <si>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</si>
  <si>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</si>
  <si>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</si>
  <si>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</si>
  <si>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</si>
  <si>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</si>
  <si>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</si>
  <si>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</si>
  <si>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</si>
  <si>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</si>
  <si>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</si>
  <si>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</si>
  <si>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</si>
  <si>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</si>
  <si>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</si>
  <si>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</si>
  <si>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</si>
  <si>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</si>
  <si>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</si>
  <si>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</si>
  <si>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</si>
  <si>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</si>
  <si>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</si>
  <si>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</si>
  <si>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</si>
  <si>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</si>
  <si>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</si>
  <si>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</si>
  <si>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</si>
  <si>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</si>
  <si>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</si>
  <si>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</si>
  <si>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</si>
  <si>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</si>
  <si>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</si>
  <si>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</si>
  <si>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</si>
  <si>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</si>
  <si>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</si>
  <si>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</si>
  <si>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</si>
  <si>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</si>
  <si>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</si>
  <si>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</si>
  <si>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</si>
  <si>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</si>
  <si>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</si>
  <si>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</si>
  <si>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</si>
  <si>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</si>
  <si>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</si>
  <si>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</si>
  <si>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</si>
  <si>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</si>
  <si>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</si>
  <si>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</si>
  <si>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</si>
  <si>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</si>
  <si>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</si>
  <si>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</si>
  <si>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</si>
  <si>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</si>
  <si>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</si>
  <si>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</si>
  <si>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</si>
  <si>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</si>
  <si>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</si>
  <si>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</si>
  <si>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</si>
  <si>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</si>
  <si>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</si>
  <si>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</si>
  <si>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</si>
  <si>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</si>
  <si>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</si>
  <si>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</si>
  <si>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</si>
  <si>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</si>
  <si>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</si>
  <si>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</si>
  <si>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</si>
  <si>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</si>
  <si>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</si>
  <si>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</si>
  <si>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</si>
  <si>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</si>
  <si>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</si>
  <si>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</si>
  <si>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</si>
  <si>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</si>
  <si>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</si>
  <si>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</si>
  <si>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</si>
  <si>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</si>
  <si>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</si>
  <si>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</si>
  <si>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</si>
  <si>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</si>
  <si>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</si>
  <si>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</si>
  <si>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</si>
  <si>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</si>
  <si>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</si>
  <si>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</si>
  <si>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</si>
  <si>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</si>
  <si>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</si>
  <si>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</si>
  <si>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</si>
  <si>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</si>
  <si>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</si>
  <si>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</si>
  <si>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</si>
  <si>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</si>
  <si>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</si>
  <si>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</si>
  <si>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</si>
  <si>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</si>
  <si>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</si>
  <si>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</si>
  <si>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</si>
  <si>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</si>
  <si>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</si>
  <si>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</si>
  <si>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</si>
  <si>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</si>
  <si>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</si>
  <si>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</si>
  <si>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</si>
  <si>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</si>
  <si>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</si>
  <si>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</si>
  <si>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</si>
  <si>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</si>
  <si>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</si>
  <si>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</si>
  <si>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</si>
  <si>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</si>
  <si>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</si>
  <si>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</si>
  <si>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</si>
  <si>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</si>
  <si>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</si>
  <si>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</si>
  <si>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</si>
  <si>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</si>
  <si>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</si>
  <si>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</si>
  <si>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</si>
  <si>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</si>
  <si>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</si>
  <si>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</si>
  <si>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</si>
  <si>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</si>
  <si>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</si>
  <si>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</si>
  <si>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</si>
  <si>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</si>
  <si>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</si>
  <si>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</si>
  <si>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</si>
  <si>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</si>
  <si>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</si>
  <si>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</si>
  <si>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</si>
  <si>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</si>
  <si>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</si>
  <si>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</si>
  <si>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</si>
  <si>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</si>
  <si>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</si>
  <si>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</si>
  <si>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</si>
  <si>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</si>
  <si>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</si>
  <si>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</si>
  <si>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</si>
  <si>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</si>
  <si>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</si>
  <si>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</si>
  <si>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</si>
  <si>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</si>
  <si>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</si>
  <si>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</si>
  <si>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</si>
  <si>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</si>
  <si>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</si>
  <si>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</si>
  <si>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</si>
  <si>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</si>
  <si>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</si>
  <si>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</si>
  <si>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</si>
  <si>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</si>
  <si>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</si>
  <si>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</si>
  <si>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</si>
  <si>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</si>
  <si>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</si>
  <si>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</si>
  <si>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</si>
  <si>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</si>
  <si>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</si>
  <si>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</si>
  <si>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</si>
  <si>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</si>
  <si>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</si>
  <si>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</si>
  <si>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</si>
  <si>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</si>
  <si>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</si>
  <si>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</si>
  <si>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</si>
  <si>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</si>
  <si>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</si>
  <si>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</si>
  <si>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</si>
  <si>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</si>
  <si>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</si>
  <si>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</si>
  <si>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</si>
  <si>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</si>
  <si>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</si>
  <si>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</si>
  <si>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</si>
  <si>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</si>
  <si>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</si>
  <si>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</si>
  <si>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</si>
  <si>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</si>
  <si>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</si>
  <si>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</si>
  <si>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</si>
  <si>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</si>
  <si>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</si>
  <si>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</si>
  <si>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</si>
  <si>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</si>
  <si>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</si>
  <si>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</si>
  <si>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</si>
  <si>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</si>
  <si>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</si>
  <si>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</si>
  <si>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</si>
  <si>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</si>
  <si>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</si>
  <si>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</si>
  <si>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</si>
  <si>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</si>
  <si>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</si>
  <si>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</si>
  <si>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</si>
  <si>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</si>
  <si>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</si>
  <si>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</si>
  <si>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</si>
  <si>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</si>
  <si>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</si>
  <si>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</si>
  <si>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</si>
  <si>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</si>
  <si>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</si>
  <si>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</si>
  <si>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</si>
  <si>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</si>
  <si>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</si>
  <si>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</si>
  <si>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</si>
  <si>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</si>
  <si>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</si>
  <si>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</si>
  <si>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</si>
  <si>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</si>
  <si>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</si>
  <si>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</si>
  <si>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</si>
  <si>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</si>
  <si>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</si>
  <si>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</si>
  <si>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</si>
  <si>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</si>
  <si>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</si>
  <si>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</si>
  <si>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</si>
  <si>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</si>
  <si>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</si>
  <si>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</si>
  <si>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</si>
  <si>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</si>
  <si>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</si>
  <si>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</si>
  <si>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</si>
  <si>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</si>
  <si>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</si>
  <si>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</si>
  <si>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</si>
  <si>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</si>
  <si>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</si>
  <si>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</si>
  <si>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</si>
  <si>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</si>
  <si>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</si>
  <si>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</si>
  <si>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</si>
  <si>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</si>
  <si>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</si>
  <si>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</si>
  <si>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</si>
  <si>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</si>
  <si>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</si>
  <si>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</si>
  <si>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</si>
  <si>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</si>
  <si>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</si>
  <si>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</si>
  <si>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</si>
  <si>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</si>
  <si>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</si>
  <si>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</si>
  <si>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</si>
  <si>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</si>
  <si>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</si>
  <si>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</si>
  <si>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</si>
  <si>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</si>
  <si>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</si>
  <si>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</si>
  <si>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</si>
  <si>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</si>
  <si>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</si>
  <si>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</si>
  <si>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</si>
  <si>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</si>
  <si>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</si>
  <si>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</si>
  <si>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</si>
  <si>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</si>
  <si>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</si>
  <si>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</si>
  <si>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</si>
  <si>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</si>
  <si>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</si>
  <si>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</si>
  <si>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</si>
  <si>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</si>
  <si>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</si>
  <si>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</si>
  <si>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</si>
  <si>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</si>
  <si>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</si>
  <si>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</si>
  <si>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</si>
  <si>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</si>
  <si>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</si>
  <si>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</si>
  <si>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</si>
  <si>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</si>
  <si>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</si>
  <si>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</si>
  <si>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</si>
  <si>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</si>
  <si>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</si>
  <si>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</si>
  <si>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</si>
  <si>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</si>
  <si>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</si>
  <si>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</si>
  <si>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</si>
  <si>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</si>
  <si>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</si>
  <si>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</si>
  <si>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</si>
  <si>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</si>
  <si>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</si>
  <si>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</si>
  <si>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</si>
  <si>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</si>
  <si>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</si>
  <si>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</si>
  <si>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</si>
  <si>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</si>
  <si>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</si>
  <si>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</si>
  <si>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</si>
  <si>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</si>
  <si>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</si>
  <si>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</si>
  <si>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</si>
  <si>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</si>
  <si>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</si>
  <si>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</si>
  <si>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</si>
  <si>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</si>
  <si>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</si>
  <si>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</si>
  <si>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</si>
  <si>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</si>
  <si>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</si>
  <si>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</si>
  <si>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</si>
  <si>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</si>
  <si>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</si>
  <si>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</si>
  <si>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</si>
  <si>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</si>
  <si>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</si>
  <si>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</si>
  <si>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</si>
  <si>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</si>
  <si>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</si>
  <si>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</si>
  <si>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</si>
  <si>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</si>
  <si>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</si>
  <si>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</si>
  <si>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</si>
  <si>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</si>
  <si>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</si>
  <si>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</si>
  <si>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</si>
  <si>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</si>
  <si>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</si>
  <si>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</si>
  <si>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</si>
  <si>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</si>
  <si>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</si>
  <si>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</si>
  <si>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</si>
  <si>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</si>
  <si>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</si>
  <si>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</si>
  <si>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</si>
  <si>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</si>
  <si>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</si>
  <si>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</si>
  <si>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</si>
  <si>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</si>
  <si>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</si>
  <si>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</si>
  <si>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</si>
  <si>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</si>
  <si>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</si>
  <si>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</si>
  <si>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</si>
  <si>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</si>
  <si>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</si>
  <si>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</si>
  <si>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</si>
  <si>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</si>
  <si>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</si>
  <si>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</si>
  <si>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</si>
  <si>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</si>
  <si>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</si>
  <si>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</si>
  <si>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</si>
  <si>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</si>
  <si>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</si>
  <si>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</si>
  <si>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</si>
  <si>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</si>
  <si>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</si>
  <si>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</si>
  <si>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</si>
  <si>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</si>
  <si>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</si>
  <si>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</si>
  <si>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</si>
  <si>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</si>
  <si>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</si>
  <si>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</si>
  <si>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</si>
  <si>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</si>
  <si>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</si>
  <si>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施工ステージの入力</t>
  </si>
  <si>
    <t>GRAVITY　自重</t>
  </si>
  <si>
    <t>自重を計算。支持・変位は節点データで設定。</t>
  </si>
  <si>
    <t>LOAD　載荷</t>
  </si>
  <si>
    <t>C列に対象材料番号。「載荷」シートの該当行を使用。</t>
  </si>
  <si>
    <t>UNLOAD　除荷</t>
  </si>
  <si>
    <t>対象材料の荷重・変位を外す。要素は残る。</t>
  </si>
  <si>
    <t>BIRTH　追加</t>
  </si>
  <si>
    <t>C列の材料の要素を有効化。材料の初期状態をOFFにしておく。</t>
  </si>
  <si>
    <t>DEATH　撤去</t>
  </si>
  <si>
    <t>C列の材料の要素を無効化。材料単位で指定する。</t>
  </si>
  <si>
    <t>SRM　強度低減</t>
  </si>
  <si>
    <t>最後の有効行ならFs探索。途中の行はD列の必要Fsを確認する。</t>
  </si>
  <si>
    <t>変位・応力・塑性履歴をゼロ。基準座標はそのまま。</t>
  </si>
  <si>
    <t>変形後座標を基準にし、変位・応力・塑性履歴をゼロ。</t>
  </si>
  <si>
    <t>材料状態を変更。D列の書式は仕様シートで確認。</t>
  </si>
  <si>
    <t>BIRTHの準備</t>
  </si>
  <si>
    <t>追加材料を登録 → 要素へ材料番号を付与 → 初期状態OFF → BIRTH行。</t>
  </si>
  <si>
    <t>注意</t>
  </si>
  <si>
    <t>A列の番号を替えても並び順は替わらない。行を並べ替えて順番を変更。</t>
  </si>
  <si>
    <t>ジョイントの設定</t>
  </si>
  <si>
    <t>1　材料を登録</t>
  </si>
  <si>
    <t>「材料データ」にJOINT材料を追加。種別=JOINT、B列=Kn、L列=Ks。</t>
  </si>
  <si>
    <t>2　接合する組合せ</t>
  </si>
  <si>
    <t>A列=節点を残す側、B列=節点を増やす側、C列=JOINT材料の番号。</t>
  </si>
  <si>
    <t>3　生成</t>
  </si>
  <si>
    <t>有効=1にして、メッシュ設定の「形状メッシュを作成②」を実行。</t>
  </si>
  <si>
    <t>生成のタイミング</t>
  </si>
  <si>
    <t>要素作成②の後と解析開始時に、既存の接合処理を使用。</t>
  </si>
  <si>
    <t>入力の意味</t>
  </si>
  <si>
    <t>材料A/Bは材料番号。接合材料にも番号を入力。説明は任意。</t>
  </si>
  <si>
    <t>剛性と引張</t>
  </si>
  <si>
    <t>Kn/Ksは正。M列の引張=0で開口可、1で引張を保持。</t>
  </si>
  <si>
    <t>塑性状態（弾性／現在降伏／過去に降伏・要素の4点）</t>
    <phoneticPr fontId="1"/>
  </si>
  <si>
    <t>累積塑性せん断ひずみ（4点最大）</t>
    <phoneticPr fontId="1"/>
  </si>
  <si>
    <t>水条件・定常浸透</t>
  </si>
  <si>
    <t>水の単位体積重量 γw [kN/m3]</t>
  </si>
  <si>
    <t>外水位線ID</t>
  </si>
  <si>
    <t>外水</t>
  </si>
  <si>
    <t>外水圧AUTO</t>
  </si>
  <si>
    <t>入力確認署名</t>
  </si>
  <si>
    <t>単位：座標・水位・全水頭はm、Kはm/s。飽和水の流れと外水圧を確認します。既存の自重（全応力）は変更しません。</t>
  </si>
  <si>
    <t>水位線ID</t>
  </si>
  <si>
    <t>X[m]</t>
  </si>
  <si>
    <t>水位標高[m]</t>
  </si>
  <si>
    <t>説明</t>
  </si>
  <si>
    <t>応力基準(TOTAL/EFFECTIVE)</t>
  </si>
  <si>
    <t>透水係数K[m/s]</t>
  </si>
  <si>
    <t>辺番号(1..4 CCW)</t>
  </si>
  <si>
    <t>種別(HEAD/NOFLOW/EXPOSED/DRY)</t>
  </si>
  <si>
    <t>全水頭[m]（任意）</t>
  </si>
  <si>
    <t>水条件</t>
  </si>
  <si>
    <t>水圧入力</t>
  </si>
  <si>
    <t>20261022_WATER_01</t>
    <phoneticPr fontId="1"/>
  </si>
  <si>
    <t>計算版 20261022_WATER_01 / 入出力画面 20261021_UI_05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</si>
</sst>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9">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
      <patternFill patternType="solid">
        <fgColor rgb="FFDAE8F6"/>
        <bgColor indexed="64"/>
      </patternFill>
    </fill>
    <fill>
      <patternFill patternType="solid">
        <fgColor rgb="FFFFF9D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7">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0" fillId="0" borderId="0" xfId="0" applyAlignment="1">
      <alignment vertical="center" wrapText="1"/>
    </xf>
    <xf numFmtId="0" fontId="3" fillId="17" borderId="0" xfId="0" applyFont="1" applyFill="1" applyAlignment="1">
      <alignment vertical="center" wrapText="1"/>
    </xf>
    <xf numFmtId="0" fontId="0" fillId="18" borderId="0" xfId="0" applyFill="1">
      <alignment vertical="center"/>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8" fillId="0" borderId="0" xfId="3" applyProtection="1">
      <alignment vertical="center"/>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200026</xdr:colOff>
      <xdr:row>29</xdr:row>
      <xdr:rowOff>79375</xdr:rowOff>
    </xdr:to>
    <xdr:grpSp>
      <xdr:nvGrpSpPr>
        <xdr:cNvPr id="1947" name="P1Agg_ViewSVG" descr="図形表示（全メッシュ） / 306要素">
          <a:extLst>
            <a:ext uri="{FF2B5EF4-FFF2-40B4-BE49-F238E27FC236}">
              <a16:creationId xmlns:a16="http://schemas.microsoft.com/office/drawing/2014/main" id="{6E92F101-9B69-A7D2-91D8-46B16864E827}"/>
            </a:ext>
          </a:extLst>
        </xdr:cNvPr>
        <xdr:cNvGrpSpPr/>
      </xdr:nvGrpSpPr>
      <xdr:grpSpPr>
        <a:xfrm>
          <a:off x="127000" y="127000"/>
          <a:ext cx="10922001" cy="6858000"/>
          <a:chOff x="127000" y="127000"/>
          <a:chExt cx="10922001" cy="6858000"/>
        </a:xfrm>
      </xdr:grpSpPr>
      <xdr:sp macro="" textlink="">
        <xdr:nvSpPr>
          <xdr:cNvPr id="528" name="FEMNative_1_5333593">
            <a:extLst>
              <a:ext uri="{FF2B5EF4-FFF2-40B4-BE49-F238E27FC236}">
                <a16:creationId xmlns:a16="http://schemas.microsoft.com/office/drawing/2014/main" id="{B0A1C1A7-442F-18C7-47BA-7503BE08A9F1}"/>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29" name="FEMNative_2_5333593" descr="図形表示（全メッシュ）  306要素">
            <a:extLst>
              <a:ext uri="{FF2B5EF4-FFF2-40B4-BE49-F238E27FC236}">
                <a16:creationId xmlns:a16="http://schemas.microsoft.com/office/drawing/2014/main" id="{646C7C24-A41C-89E7-4C61-F5E3E2996357}"/>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図形表示（全メッシュ）  </a:t>
            </a:r>
            <a:r>
              <a:rPr kumimoji="1" lang="en-US" altLang="ja-JP" sz="1800">
                <a:solidFill>
                  <a:srgbClr val="263444"/>
                </a:solidFill>
                <a:latin typeface="Meiryo" panose="020B0604030504040204" pitchFamily="50" charset="-128"/>
              </a:rPr>
              <a:t>306</a:t>
            </a:r>
            <a:r>
              <a:rPr kumimoji="1" lang="ja-JP" altLang="en-US" sz="1800">
                <a:solidFill>
                  <a:srgbClr val="263444"/>
                </a:solidFill>
                <a:latin typeface="Meiryo" panose="020B0604030504040204" pitchFamily="50" charset="-128"/>
              </a:rPr>
              <a:t>要素</a:t>
            </a:r>
          </a:p>
        </xdr:txBody>
      </xdr:sp>
      <xdr:sp macro="" textlink="">
        <xdr:nvSpPr>
          <xdr:cNvPr id="530" name="FEMNative_3_5333594" descr="全ステージの要素を表示。色は有効なステージの予定。">
            <a:extLst>
              <a:ext uri="{FF2B5EF4-FFF2-40B4-BE49-F238E27FC236}">
                <a16:creationId xmlns:a16="http://schemas.microsoft.com/office/drawing/2014/main" id="{CA28FD91-7758-7D31-F82B-5F0D5A172D5D}"/>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全ステージの要素を表示。色は有効なステージの予定。</a:t>
            </a:r>
          </a:p>
        </xdr:txBody>
      </xdr:sp>
      <xdr:sp macro="" textlink="">
        <xdr:nvSpPr>
          <xdr:cNvPr id="531" name="FEMNative_4_5333595" descr="X/Yは拘束方向（赤）。灰：通常 / 青：BIRTH予定 / 赤：DEATH予定">
            <a:extLst>
              <a:ext uri="{FF2B5EF4-FFF2-40B4-BE49-F238E27FC236}">
                <a16:creationId xmlns:a16="http://schemas.microsoft.com/office/drawing/2014/main" id="{B191DF9E-1816-B1F0-611B-BBDB0CD17046}"/>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000">
                <a:solidFill>
                  <a:srgbClr val="263444"/>
                </a:solidFill>
                <a:latin typeface="Meiryo" panose="020B0604030504040204" pitchFamily="50" charset="-128"/>
              </a:rPr>
              <a:t>X/Y</a:t>
            </a:r>
            <a:r>
              <a:rPr kumimoji="1" lang="ja-JP" altLang="en-US" sz="1000">
                <a:solidFill>
                  <a:srgbClr val="263444"/>
                </a:solidFill>
                <a:latin typeface="Meiryo" panose="020B0604030504040204" pitchFamily="50" charset="-128"/>
              </a:rPr>
              <a:t>は拘束方向（赤）。灰：通常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青：</a:t>
            </a:r>
            <a:r>
              <a:rPr kumimoji="1" lang="en-US" altLang="ja-JP" sz="1000">
                <a:solidFill>
                  <a:srgbClr val="263444"/>
                </a:solidFill>
                <a:latin typeface="Meiryo" panose="020B0604030504040204" pitchFamily="50" charset="-128"/>
              </a:rPr>
              <a:t>BIRTH</a:t>
            </a:r>
            <a:r>
              <a:rPr kumimoji="1" lang="ja-JP" altLang="en-US" sz="1000">
                <a:solidFill>
                  <a:srgbClr val="263444"/>
                </a:solidFill>
                <a:latin typeface="Meiryo" panose="020B0604030504040204" pitchFamily="50" charset="-128"/>
              </a:rPr>
              <a:t>予定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赤：</a:t>
            </a:r>
            <a:r>
              <a:rPr kumimoji="1" lang="en-US" altLang="ja-JP" sz="1000">
                <a:solidFill>
                  <a:srgbClr val="263444"/>
                </a:solidFill>
                <a:latin typeface="Meiryo" panose="020B0604030504040204" pitchFamily="50" charset="-128"/>
              </a:rPr>
              <a:t>DEATH</a:t>
            </a:r>
            <a:r>
              <a:rPr kumimoji="1" lang="ja-JP" altLang="en-US" sz="1000">
                <a:solidFill>
                  <a:srgbClr val="263444"/>
                </a:solidFill>
                <a:latin typeface="Meiryo" panose="020B0604030504040204" pitchFamily="50" charset="-128"/>
              </a:rPr>
              <a:t>予定</a:t>
            </a:r>
          </a:p>
        </xdr:txBody>
      </xdr:sp>
      <xdr:sp macro="" textlink="">
        <xdr:nvSpPr>
          <xdr:cNvPr id="532" name="FEMNative_5_5333595" descr="品質目標=PASS / 最小面積=2.540E-01、最小Jacobian=6.349E-02、最小角度=45.0°、最大アスペクト比=1.91">
            <a:extLst>
              <a:ext uri="{FF2B5EF4-FFF2-40B4-BE49-F238E27FC236}">
                <a16:creationId xmlns:a16="http://schemas.microsoft.com/office/drawing/2014/main" id="{F99961D9-B928-65DF-457B-1EA4B106613D}"/>
              </a:ext>
            </a:extLst>
          </xdr:cNvPr>
          <xdr:cNvSpPr txBox="1"/>
        </xdr:nvSpPr>
        <xdr:spPr>
          <a:xfrm>
            <a:off x="508000" y="11049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品質目標</a:t>
            </a:r>
            <a:r>
              <a:rPr kumimoji="1" lang="en-US" altLang="ja-JP" sz="1000">
                <a:solidFill>
                  <a:srgbClr val="263444"/>
                </a:solidFill>
                <a:latin typeface="Meiryo" panose="020B0604030504040204" pitchFamily="50" charset="-128"/>
              </a:rPr>
              <a:t>=PASS / </a:t>
            </a:r>
            <a:r>
              <a:rPr kumimoji="1" lang="ja-JP" altLang="en-US" sz="1000">
                <a:solidFill>
                  <a:srgbClr val="263444"/>
                </a:solidFill>
                <a:latin typeface="Meiryo" panose="020B0604030504040204" pitchFamily="50" charset="-128"/>
              </a:rPr>
              <a:t>最小面積</a:t>
            </a:r>
            <a:r>
              <a:rPr kumimoji="1" lang="en-US" altLang="ja-JP" sz="1000">
                <a:solidFill>
                  <a:srgbClr val="263444"/>
                </a:solidFill>
                <a:latin typeface="Meiryo" panose="020B0604030504040204" pitchFamily="50" charset="-128"/>
              </a:rPr>
              <a:t>=2.540E-01</a:t>
            </a:r>
            <a:r>
              <a:rPr kumimoji="1" lang="ja-JP" altLang="en-US" sz="1000">
                <a:solidFill>
                  <a:srgbClr val="263444"/>
                </a:solidFill>
                <a:latin typeface="Meiryo" panose="020B0604030504040204" pitchFamily="50" charset="-128"/>
              </a:rPr>
              <a:t>、最小</a:t>
            </a:r>
            <a:r>
              <a:rPr kumimoji="1" lang="en-US" altLang="ja-JP" sz="1000">
                <a:solidFill>
                  <a:srgbClr val="263444"/>
                </a:solidFill>
                <a:latin typeface="Meiryo" panose="020B0604030504040204" pitchFamily="50" charset="-128"/>
              </a:rPr>
              <a:t>Jacobian=6.349E-02</a:t>
            </a:r>
            <a:r>
              <a:rPr kumimoji="1" lang="ja-JP" altLang="en-US" sz="1000">
                <a:solidFill>
                  <a:srgbClr val="263444"/>
                </a:solidFill>
                <a:latin typeface="Meiryo" panose="020B0604030504040204" pitchFamily="50" charset="-128"/>
              </a:rPr>
              <a:t>、最小角度</a:t>
            </a:r>
            <a:r>
              <a:rPr kumimoji="1" lang="en-US" altLang="ja-JP" sz="1000">
                <a:solidFill>
                  <a:srgbClr val="263444"/>
                </a:solidFill>
                <a:latin typeface="Meiryo" panose="020B0604030504040204" pitchFamily="50" charset="-128"/>
              </a:rPr>
              <a:t>=45.0°</a:t>
            </a:r>
            <a:r>
              <a:rPr kumimoji="1" lang="ja-JP" altLang="en-US" sz="1000">
                <a:solidFill>
                  <a:srgbClr val="263444"/>
                </a:solidFill>
                <a:latin typeface="Meiryo" panose="020B0604030504040204" pitchFamily="50" charset="-128"/>
              </a:rPr>
              <a:t>、最大アスペクト比</a:t>
            </a:r>
            <a:r>
              <a:rPr kumimoji="1" lang="en-US" altLang="ja-JP" sz="1000">
                <a:solidFill>
                  <a:srgbClr val="263444"/>
                </a:solidFill>
                <a:latin typeface="Meiryo" panose="020B0604030504040204" pitchFamily="50" charset="-128"/>
              </a:rPr>
              <a:t>=1.91</a:t>
            </a:r>
            <a:endParaRPr kumimoji="1" lang="ja-JP" altLang="en-US" sz="1000">
              <a:solidFill>
                <a:srgbClr val="263444"/>
              </a:solidFill>
              <a:latin typeface="Meiryo" panose="020B0604030504040204" pitchFamily="50" charset="-128"/>
            </a:endParaRPr>
          </a:p>
        </xdr:txBody>
      </xdr:sp>
      <xdr:sp macro="" textlink="">
        <xdr:nvSpPr>
          <xdr:cNvPr id="533" name="FEMNative_6_5333596" descr="要素 1">
            <a:extLst>
              <a:ext uri="{FF2B5EF4-FFF2-40B4-BE49-F238E27FC236}">
                <a16:creationId xmlns:a16="http://schemas.microsoft.com/office/drawing/2014/main" id="{B049DAEA-D2A2-126B-C321-2F6C91BD0535}"/>
              </a:ext>
            </a:extLst>
          </xdr:cNvPr>
          <xdr:cNvSpPr/>
        </xdr:nvSpPr>
        <xdr:spPr>
          <a:xfrm>
            <a:off x="635000"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4" name="FEMNative_7_5333596" descr="要素 2">
            <a:extLst>
              <a:ext uri="{FF2B5EF4-FFF2-40B4-BE49-F238E27FC236}">
                <a16:creationId xmlns:a16="http://schemas.microsoft.com/office/drawing/2014/main" id="{92735015-81F4-A04E-3D06-BCFF806F932D}"/>
              </a:ext>
            </a:extLst>
          </xdr:cNvPr>
          <xdr:cNvSpPr/>
        </xdr:nvSpPr>
        <xdr:spPr>
          <a:xfrm>
            <a:off x="911415"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5" name="FEMNative_8_5333596" descr="要素 3">
            <a:extLst>
              <a:ext uri="{FF2B5EF4-FFF2-40B4-BE49-F238E27FC236}">
                <a16:creationId xmlns:a16="http://schemas.microsoft.com/office/drawing/2014/main" id="{505AF35F-6EC6-58FC-C660-D1329043083C}"/>
              </a:ext>
            </a:extLst>
          </xdr:cNvPr>
          <xdr:cNvSpPr/>
        </xdr:nvSpPr>
        <xdr:spPr>
          <a:xfrm>
            <a:off x="1187818"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6" name="FEMNative_9_5333596" descr="要素 4">
            <a:extLst>
              <a:ext uri="{FF2B5EF4-FFF2-40B4-BE49-F238E27FC236}">
                <a16:creationId xmlns:a16="http://schemas.microsoft.com/office/drawing/2014/main" id="{560DD1D5-7F25-A7FD-9926-26BC33BC5D56}"/>
              </a:ext>
            </a:extLst>
          </xdr:cNvPr>
          <xdr:cNvSpPr/>
        </xdr:nvSpPr>
        <xdr:spPr>
          <a:xfrm>
            <a:off x="1464234"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7" name="FEMNative_10_5333596" descr="要素 5">
            <a:extLst>
              <a:ext uri="{FF2B5EF4-FFF2-40B4-BE49-F238E27FC236}">
                <a16:creationId xmlns:a16="http://schemas.microsoft.com/office/drawing/2014/main" id="{DEA16AC8-7743-07B6-EAE4-80F6892B9C1F}"/>
              </a:ext>
            </a:extLst>
          </xdr:cNvPr>
          <xdr:cNvSpPr/>
        </xdr:nvSpPr>
        <xdr:spPr>
          <a:xfrm>
            <a:off x="1740649"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8" name="FEMNative_11_5333596" descr="要素 6">
            <a:extLst>
              <a:ext uri="{FF2B5EF4-FFF2-40B4-BE49-F238E27FC236}">
                <a16:creationId xmlns:a16="http://schemas.microsoft.com/office/drawing/2014/main" id="{E94E2DE5-0E9A-1974-68A5-D8DD86E8B3AD}"/>
              </a:ext>
            </a:extLst>
          </xdr:cNvPr>
          <xdr:cNvSpPr/>
        </xdr:nvSpPr>
        <xdr:spPr>
          <a:xfrm>
            <a:off x="2017065" y="5510390"/>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9" name="FEMNative_12_5333596" descr="要素 7">
            <a:extLst>
              <a:ext uri="{FF2B5EF4-FFF2-40B4-BE49-F238E27FC236}">
                <a16:creationId xmlns:a16="http://schemas.microsoft.com/office/drawing/2014/main" id="{AAE15FD0-189E-63DA-FD7F-34092EAC81C0}"/>
              </a:ext>
            </a:extLst>
          </xdr:cNvPr>
          <xdr:cNvSpPr/>
        </xdr:nvSpPr>
        <xdr:spPr>
          <a:xfrm>
            <a:off x="2293468"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0" name="FEMNative_13_5333596" descr="要素 8">
            <a:extLst>
              <a:ext uri="{FF2B5EF4-FFF2-40B4-BE49-F238E27FC236}">
                <a16:creationId xmlns:a16="http://schemas.microsoft.com/office/drawing/2014/main" id="{1052505A-BCB2-5695-0C67-2B141875B0C8}"/>
              </a:ext>
            </a:extLst>
          </xdr:cNvPr>
          <xdr:cNvSpPr/>
        </xdr:nvSpPr>
        <xdr:spPr>
          <a:xfrm>
            <a:off x="2569883"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1" name="FEMNative_14_5333596" descr="要素 9">
            <a:extLst>
              <a:ext uri="{FF2B5EF4-FFF2-40B4-BE49-F238E27FC236}">
                <a16:creationId xmlns:a16="http://schemas.microsoft.com/office/drawing/2014/main" id="{F801DC13-71E0-BEE6-83E2-F14F27DC9355}"/>
              </a:ext>
            </a:extLst>
          </xdr:cNvPr>
          <xdr:cNvSpPr/>
        </xdr:nvSpPr>
        <xdr:spPr>
          <a:xfrm>
            <a:off x="2846299"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2" name="FEMNative_15_5333597" descr="要素 10">
            <a:extLst>
              <a:ext uri="{FF2B5EF4-FFF2-40B4-BE49-F238E27FC236}">
                <a16:creationId xmlns:a16="http://schemas.microsoft.com/office/drawing/2014/main" id="{D3B63496-9737-E7CE-25CF-B4E045A35B6F}"/>
              </a:ext>
            </a:extLst>
          </xdr:cNvPr>
          <xdr:cNvSpPr/>
        </xdr:nvSpPr>
        <xdr:spPr>
          <a:xfrm>
            <a:off x="3122701"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3" name="FEMNative_16_5333597" descr="要素 11">
            <a:extLst>
              <a:ext uri="{FF2B5EF4-FFF2-40B4-BE49-F238E27FC236}">
                <a16:creationId xmlns:a16="http://schemas.microsoft.com/office/drawing/2014/main" id="{B0559B3E-6840-53A1-2274-92675BC3E63C}"/>
              </a:ext>
            </a:extLst>
          </xdr:cNvPr>
          <xdr:cNvSpPr/>
        </xdr:nvSpPr>
        <xdr:spPr>
          <a:xfrm>
            <a:off x="3399117"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4" name="FEMNative_17_5333597" descr="要素 12">
            <a:extLst>
              <a:ext uri="{FF2B5EF4-FFF2-40B4-BE49-F238E27FC236}">
                <a16:creationId xmlns:a16="http://schemas.microsoft.com/office/drawing/2014/main" id="{3159B608-05C1-2A59-54E4-89AD64A158C4}"/>
              </a:ext>
            </a:extLst>
          </xdr:cNvPr>
          <xdr:cNvSpPr/>
        </xdr:nvSpPr>
        <xdr:spPr>
          <a:xfrm>
            <a:off x="3675532"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5" name="FEMNative_18_5333598" descr="要素 13">
            <a:extLst>
              <a:ext uri="{FF2B5EF4-FFF2-40B4-BE49-F238E27FC236}">
                <a16:creationId xmlns:a16="http://schemas.microsoft.com/office/drawing/2014/main" id="{72FCD06B-26DA-C9FE-17A8-A19A7AAD54A4}"/>
              </a:ext>
            </a:extLst>
          </xdr:cNvPr>
          <xdr:cNvSpPr/>
        </xdr:nvSpPr>
        <xdr:spPr>
          <a:xfrm>
            <a:off x="3951935"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6" name="FEMNative_19_5333598" descr="要素 14">
            <a:extLst>
              <a:ext uri="{FF2B5EF4-FFF2-40B4-BE49-F238E27FC236}">
                <a16:creationId xmlns:a16="http://schemas.microsoft.com/office/drawing/2014/main" id="{6F344388-78EA-FCA9-E282-B2CCF3110C3D}"/>
              </a:ext>
            </a:extLst>
          </xdr:cNvPr>
          <xdr:cNvSpPr/>
        </xdr:nvSpPr>
        <xdr:spPr>
          <a:xfrm>
            <a:off x="4228351"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7" name="FEMNative_20_5333598" descr="要素 15">
            <a:extLst>
              <a:ext uri="{FF2B5EF4-FFF2-40B4-BE49-F238E27FC236}">
                <a16:creationId xmlns:a16="http://schemas.microsoft.com/office/drawing/2014/main" id="{CB6FA5A6-244A-A800-5896-B22C95796212}"/>
              </a:ext>
            </a:extLst>
          </xdr:cNvPr>
          <xdr:cNvSpPr/>
        </xdr:nvSpPr>
        <xdr:spPr>
          <a:xfrm>
            <a:off x="4504766"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8" name="FEMNative_21_5333598" descr="要素 16">
            <a:extLst>
              <a:ext uri="{FF2B5EF4-FFF2-40B4-BE49-F238E27FC236}">
                <a16:creationId xmlns:a16="http://schemas.microsoft.com/office/drawing/2014/main" id="{69E08229-37ED-1C0E-B16B-4FF2B375604D}"/>
              </a:ext>
            </a:extLst>
          </xdr:cNvPr>
          <xdr:cNvSpPr/>
        </xdr:nvSpPr>
        <xdr:spPr>
          <a:xfrm>
            <a:off x="4781182"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9" name="FEMNative_22_5333598" descr="要素 17">
            <a:extLst>
              <a:ext uri="{FF2B5EF4-FFF2-40B4-BE49-F238E27FC236}">
                <a16:creationId xmlns:a16="http://schemas.microsoft.com/office/drawing/2014/main" id="{F8409F3F-4BB1-BB9E-3BD8-7ACA63DC64C1}"/>
              </a:ext>
            </a:extLst>
          </xdr:cNvPr>
          <xdr:cNvSpPr/>
        </xdr:nvSpPr>
        <xdr:spPr>
          <a:xfrm>
            <a:off x="5057584"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0" name="FEMNative_23_5333598" descr="要素 18">
            <a:extLst>
              <a:ext uri="{FF2B5EF4-FFF2-40B4-BE49-F238E27FC236}">
                <a16:creationId xmlns:a16="http://schemas.microsoft.com/office/drawing/2014/main" id="{34AB614C-592F-2D8C-59E9-D2A9A9194A9C}"/>
              </a:ext>
            </a:extLst>
          </xdr:cNvPr>
          <xdr:cNvSpPr/>
        </xdr:nvSpPr>
        <xdr:spPr>
          <a:xfrm>
            <a:off x="5334000" y="5510390"/>
            <a:ext cx="281941" cy="522111"/>
          </a:xfrm>
          <a:custGeom>
            <a:avLst/>
            <a:gdLst/>
            <a:ahLst/>
            <a:cxnLst/>
            <a:rect l="0" t="0" r="0" b="0"/>
            <a:pathLst>
              <a:path w="281941" h="522111">
                <a:moveTo>
                  <a:pt x="0" y="522110"/>
                </a:moveTo>
                <a:lnTo>
                  <a:pt x="140970" y="522110"/>
                </a:lnTo>
                <a:lnTo>
                  <a:pt x="281940" y="522110"/>
                </a:lnTo>
                <a:lnTo>
                  <a:pt x="281940" y="276721"/>
                </a:lnTo>
                <a:lnTo>
                  <a:pt x="281940" y="31331"/>
                </a:lnTo>
                <a:lnTo>
                  <a:pt x="140970" y="1566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1" name="FEMNative_24_5333598" descr="要素 19">
            <a:extLst>
              <a:ext uri="{FF2B5EF4-FFF2-40B4-BE49-F238E27FC236}">
                <a16:creationId xmlns:a16="http://schemas.microsoft.com/office/drawing/2014/main" id="{338AECE8-D2BA-521B-BF2C-C2DF8F8CC126}"/>
              </a:ext>
            </a:extLst>
          </xdr:cNvPr>
          <xdr:cNvSpPr/>
        </xdr:nvSpPr>
        <xdr:spPr>
          <a:xfrm>
            <a:off x="5615940" y="5541721"/>
            <a:ext cx="281941" cy="490780"/>
          </a:xfrm>
          <a:custGeom>
            <a:avLst/>
            <a:gdLst/>
            <a:ahLst/>
            <a:cxnLst/>
            <a:rect l="0" t="0" r="0" b="0"/>
            <a:pathLst>
              <a:path w="281941" h="490780">
                <a:moveTo>
                  <a:pt x="0" y="490779"/>
                </a:moveTo>
                <a:lnTo>
                  <a:pt x="140970" y="490779"/>
                </a:lnTo>
                <a:lnTo>
                  <a:pt x="281940" y="490779"/>
                </a:lnTo>
                <a:lnTo>
                  <a:pt x="281940" y="261049"/>
                </a:lnTo>
                <a:lnTo>
                  <a:pt x="281940" y="31318"/>
                </a:lnTo>
                <a:lnTo>
                  <a:pt x="140970" y="1565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2" name="FEMNative_25_5333598" descr="要素 20">
            <a:extLst>
              <a:ext uri="{FF2B5EF4-FFF2-40B4-BE49-F238E27FC236}">
                <a16:creationId xmlns:a16="http://schemas.microsoft.com/office/drawing/2014/main" id="{DFBB4336-61E9-54B0-1565-8F9568628852}"/>
              </a:ext>
            </a:extLst>
          </xdr:cNvPr>
          <xdr:cNvSpPr/>
        </xdr:nvSpPr>
        <xdr:spPr>
          <a:xfrm>
            <a:off x="5897880" y="5573039"/>
            <a:ext cx="281941" cy="459462"/>
          </a:xfrm>
          <a:custGeom>
            <a:avLst/>
            <a:gdLst/>
            <a:ahLst/>
            <a:cxnLst/>
            <a:rect l="0" t="0" r="0" b="0"/>
            <a:pathLst>
              <a:path w="281941" h="459462">
                <a:moveTo>
                  <a:pt x="0" y="459461"/>
                </a:moveTo>
                <a:lnTo>
                  <a:pt x="140970" y="459461"/>
                </a:lnTo>
                <a:lnTo>
                  <a:pt x="281940" y="459461"/>
                </a:lnTo>
                <a:lnTo>
                  <a:pt x="281940" y="245390"/>
                </a:lnTo>
                <a:lnTo>
                  <a:pt x="281940" y="31331"/>
                </a:lnTo>
                <a:lnTo>
                  <a:pt x="140970" y="15672"/>
                </a:lnTo>
                <a:lnTo>
                  <a:pt x="0" y="0"/>
                </a:lnTo>
                <a:lnTo>
                  <a:pt x="0" y="22973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3" name="FEMNative_26_5333598" descr="要素 21">
            <a:extLst>
              <a:ext uri="{FF2B5EF4-FFF2-40B4-BE49-F238E27FC236}">
                <a16:creationId xmlns:a16="http://schemas.microsoft.com/office/drawing/2014/main" id="{527A666E-5A09-F7ED-9902-86BDCD0F80FF}"/>
              </a:ext>
            </a:extLst>
          </xdr:cNvPr>
          <xdr:cNvSpPr/>
        </xdr:nvSpPr>
        <xdr:spPr>
          <a:xfrm>
            <a:off x="6179820" y="5604370"/>
            <a:ext cx="281941" cy="428131"/>
          </a:xfrm>
          <a:custGeom>
            <a:avLst/>
            <a:gdLst/>
            <a:ahLst/>
            <a:cxnLst/>
            <a:rect l="0" t="0" r="0" b="0"/>
            <a:pathLst>
              <a:path w="281941" h="428131">
                <a:moveTo>
                  <a:pt x="0" y="428130"/>
                </a:moveTo>
                <a:lnTo>
                  <a:pt x="140970" y="428130"/>
                </a:lnTo>
                <a:lnTo>
                  <a:pt x="281940" y="428130"/>
                </a:lnTo>
                <a:lnTo>
                  <a:pt x="281940" y="229730"/>
                </a:lnTo>
                <a:lnTo>
                  <a:pt x="281940" y="31331"/>
                </a:lnTo>
                <a:lnTo>
                  <a:pt x="140970" y="1565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4" name="FEMNative_27_5333599" descr="要素 22">
            <a:extLst>
              <a:ext uri="{FF2B5EF4-FFF2-40B4-BE49-F238E27FC236}">
                <a16:creationId xmlns:a16="http://schemas.microsoft.com/office/drawing/2014/main" id="{F69337F1-6CBE-BE05-38FB-49B4760D7C55}"/>
              </a:ext>
            </a:extLst>
          </xdr:cNvPr>
          <xdr:cNvSpPr/>
        </xdr:nvSpPr>
        <xdr:spPr>
          <a:xfrm>
            <a:off x="6461760" y="5635701"/>
            <a:ext cx="281941" cy="396800"/>
          </a:xfrm>
          <a:custGeom>
            <a:avLst/>
            <a:gdLst/>
            <a:ahLst/>
            <a:cxnLst/>
            <a:rect l="0" t="0" r="0" b="0"/>
            <a:pathLst>
              <a:path w="281941" h="396800">
                <a:moveTo>
                  <a:pt x="0" y="396799"/>
                </a:moveTo>
                <a:lnTo>
                  <a:pt x="140970" y="396799"/>
                </a:lnTo>
                <a:lnTo>
                  <a:pt x="281940" y="396799"/>
                </a:lnTo>
                <a:lnTo>
                  <a:pt x="281940" y="214059"/>
                </a:lnTo>
                <a:lnTo>
                  <a:pt x="281940" y="31318"/>
                </a:lnTo>
                <a:lnTo>
                  <a:pt x="140970" y="15659"/>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5" name="FEMNative_28_5333599" descr="要素 23">
            <a:extLst>
              <a:ext uri="{FF2B5EF4-FFF2-40B4-BE49-F238E27FC236}">
                <a16:creationId xmlns:a16="http://schemas.microsoft.com/office/drawing/2014/main" id="{951AED40-6255-ECA7-F8BE-303F3690FFD6}"/>
              </a:ext>
            </a:extLst>
          </xdr:cNvPr>
          <xdr:cNvSpPr/>
        </xdr:nvSpPr>
        <xdr:spPr>
          <a:xfrm>
            <a:off x="6743700" y="5667019"/>
            <a:ext cx="281941" cy="365482"/>
          </a:xfrm>
          <a:custGeom>
            <a:avLst/>
            <a:gdLst/>
            <a:ahLst/>
            <a:cxnLst/>
            <a:rect l="0" t="0" r="0" b="0"/>
            <a:pathLst>
              <a:path w="281941" h="365482">
                <a:moveTo>
                  <a:pt x="0" y="365481"/>
                </a:moveTo>
                <a:lnTo>
                  <a:pt x="140970" y="365481"/>
                </a:lnTo>
                <a:lnTo>
                  <a:pt x="281940" y="365481"/>
                </a:lnTo>
                <a:lnTo>
                  <a:pt x="281940" y="198400"/>
                </a:lnTo>
                <a:lnTo>
                  <a:pt x="281940" y="31331"/>
                </a:lnTo>
                <a:lnTo>
                  <a:pt x="140970" y="15672"/>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6" name="FEMNative_29_5333599" descr="要素 24">
            <a:extLst>
              <a:ext uri="{FF2B5EF4-FFF2-40B4-BE49-F238E27FC236}">
                <a16:creationId xmlns:a16="http://schemas.microsoft.com/office/drawing/2014/main" id="{64050680-4D82-C782-30D6-3EB4B4505CBE}"/>
              </a:ext>
            </a:extLst>
          </xdr:cNvPr>
          <xdr:cNvSpPr/>
        </xdr:nvSpPr>
        <xdr:spPr>
          <a:xfrm>
            <a:off x="7025640" y="5698350"/>
            <a:ext cx="281941" cy="334151"/>
          </a:xfrm>
          <a:custGeom>
            <a:avLst/>
            <a:gdLst/>
            <a:ahLst/>
            <a:cxnLst/>
            <a:rect l="0" t="0" r="0" b="0"/>
            <a:pathLst>
              <a:path w="281941" h="334151">
                <a:moveTo>
                  <a:pt x="0" y="334150"/>
                </a:moveTo>
                <a:lnTo>
                  <a:pt x="140970" y="334150"/>
                </a:lnTo>
                <a:lnTo>
                  <a:pt x="281940" y="334150"/>
                </a:lnTo>
                <a:lnTo>
                  <a:pt x="281940" y="182741"/>
                </a:lnTo>
                <a:lnTo>
                  <a:pt x="281940" y="31331"/>
                </a:lnTo>
                <a:lnTo>
                  <a:pt x="140970" y="1565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7" name="FEMNative_30_5333599" descr="要素 25">
            <a:extLst>
              <a:ext uri="{FF2B5EF4-FFF2-40B4-BE49-F238E27FC236}">
                <a16:creationId xmlns:a16="http://schemas.microsoft.com/office/drawing/2014/main" id="{47E33E9A-9449-4298-5FB4-8DD0A2440553}"/>
              </a:ext>
            </a:extLst>
          </xdr:cNvPr>
          <xdr:cNvSpPr/>
        </xdr:nvSpPr>
        <xdr:spPr>
          <a:xfrm>
            <a:off x="7307580" y="5729681"/>
            <a:ext cx="281941" cy="302820"/>
          </a:xfrm>
          <a:custGeom>
            <a:avLst/>
            <a:gdLst/>
            <a:ahLst/>
            <a:cxnLst/>
            <a:rect l="0" t="0" r="0" b="0"/>
            <a:pathLst>
              <a:path w="281941" h="302820">
                <a:moveTo>
                  <a:pt x="0" y="302819"/>
                </a:moveTo>
                <a:lnTo>
                  <a:pt x="140970" y="302819"/>
                </a:lnTo>
                <a:lnTo>
                  <a:pt x="281940" y="302819"/>
                </a:lnTo>
                <a:lnTo>
                  <a:pt x="281940" y="167069"/>
                </a:lnTo>
                <a:lnTo>
                  <a:pt x="281940" y="31319"/>
                </a:lnTo>
                <a:lnTo>
                  <a:pt x="140970" y="1565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8" name="FEMNative_31_5333599" descr="要素 26">
            <a:extLst>
              <a:ext uri="{FF2B5EF4-FFF2-40B4-BE49-F238E27FC236}">
                <a16:creationId xmlns:a16="http://schemas.microsoft.com/office/drawing/2014/main" id="{CD28E7C0-F31E-DF4C-BDC5-D5CDA486D3B9}"/>
              </a:ext>
            </a:extLst>
          </xdr:cNvPr>
          <xdr:cNvSpPr/>
        </xdr:nvSpPr>
        <xdr:spPr>
          <a:xfrm>
            <a:off x="7589520" y="5761000"/>
            <a:ext cx="281941" cy="271501"/>
          </a:xfrm>
          <a:custGeom>
            <a:avLst/>
            <a:gdLst/>
            <a:ahLst/>
            <a:cxnLst/>
            <a:rect l="0" t="0" r="0" b="0"/>
            <a:pathLst>
              <a:path w="281941" h="271501">
                <a:moveTo>
                  <a:pt x="0" y="271500"/>
                </a:moveTo>
                <a:lnTo>
                  <a:pt x="140970" y="271500"/>
                </a:lnTo>
                <a:lnTo>
                  <a:pt x="281940" y="271500"/>
                </a:lnTo>
                <a:lnTo>
                  <a:pt x="281940" y="151409"/>
                </a:lnTo>
                <a:lnTo>
                  <a:pt x="281940" y="31330"/>
                </a:lnTo>
                <a:lnTo>
                  <a:pt x="140970" y="1567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9" name="FEMNative_32_5333599" descr="要素 27">
            <a:extLst>
              <a:ext uri="{FF2B5EF4-FFF2-40B4-BE49-F238E27FC236}">
                <a16:creationId xmlns:a16="http://schemas.microsoft.com/office/drawing/2014/main" id="{2D94563C-D137-3AF4-CB18-AA049117B545}"/>
              </a:ext>
            </a:extLst>
          </xdr:cNvPr>
          <xdr:cNvSpPr/>
        </xdr:nvSpPr>
        <xdr:spPr>
          <a:xfrm>
            <a:off x="7871460" y="5792330"/>
            <a:ext cx="281941" cy="240171"/>
          </a:xfrm>
          <a:custGeom>
            <a:avLst/>
            <a:gdLst/>
            <a:ahLst/>
            <a:cxnLst/>
            <a:rect l="0" t="0" r="0" b="0"/>
            <a:pathLst>
              <a:path w="281941" h="240171">
                <a:moveTo>
                  <a:pt x="0" y="240170"/>
                </a:moveTo>
                <a:lnTo>
                  <a:pt x="140970" y="240170"/>
                </a:lnTo>
                <a:lnTo>
                  <a:pt x="281940" y="240170"/>
                </a:lnTo>
                <a:lnTo>
                  <a:pt x="281940" y="135751"/>
                </a:lnTo>
                <a:lnTo>
                  <a:pt x="281940" y="31331"/>
                </a:lnTo>
                <a:lnTo>
                  <a:pt x="140970" y="1565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0" name="FEMNative_33_5333599" descr="要素 28">
            <a:extLst>
              <a:ext uri="{FF2B5EF4-FFF2-40B4-BE49-F238E27FC236}">
                <a16:creationId xmlns:a16="http://schemas.microsoft.com/office/drawing/2014/main" id="{2FE00C7E-E4FF-743B-9A00-304F666EC861}"/>
              </a:ext>
            </a:extLst>
          </xdr:cNvPr>
          <xdr:cNvSpPr/>
        </xdr:nvSpPr>
        <xdr:spPr>
          <a:xfrm>
            <a:off x="8153400" y="5823661"/>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1" name="FEMNative_34_5333599" descr="要素 29">
            <a:extLst>
              <a:ext uri="{FF2B5EF4-FFF2-40B4-BE49-F238E27FC236}">
                <a16:creationId xmlns:a16="http://schemas.microsoft.com/office/drawing/2014/main" id="{17CD14DF-C08A-560B-7BA6-945573ED3CEC}"/>
              </a:ext>
            </a:extLst>
          </xdr:cNvPr>
          <xdr:cNvSpPr/>
        </xdr:nvSpPr>
        <xdr:spPr>
          <a:xfrm>
            <a:off x="8421916" y="5823661"/>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2" name="FEMNative_35_5333599" descr="要素 30">
            <a:extLst>
              <a:ext uri="{FF2B5EF4-FFF2-40B4-BE49-F238E27FC236}">
                <a16:creationId xmlns:a16="http://schemas.microsoft.com/office/drawing/2014/main" id="{3545D701-5B40-9CA2-4060-38939D452151}"/>
              </a:ext>
            </a:extLst>
          </xdr:cNvPr>
          <xdr:cNvSpPr/>
        </xdr:nvSpPr>
        <xdr:spPr>
          <a:xfrm>
            <a:off x="8690432" y="5823661"/>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3" name="FEMNative_36_5333599" descr="要素 31">
            <a:extLst>
              <a:ext uri="{FF2B5EF4-FFF2-40B4-BE49-F238E27FC236}">
                <a16:creationId xmlns:a16="http://schemas.microsoft.com/office/drawing/2014/main" id="{7CF26180-20E5-72D9-EE8F-F2E09AF323C7}"/>
              </a:ext>
            </a:extLst>
          </xdr:cNvPr>
          <xdr:cNvSpPr/>
        </xdr:nvSpPr>
        <xdr:spPr>
          <a:xfrm>
            <a:off x="8958949" y="5823661"/>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4" name="FEMNative_37_5333599" descr="要素 32">
            <a:extLst>
              <a:ext uri="{FF2B5EF4-FFF2-40B4-BE49-F238E27FC236}">
                <a16:creationId xmlns:a16="http://schemas.microsoft.com/office/drawing/2014/main" id="{CB9C922A-AC90-C232-B7B0-E59F12A81787}"/>
              </a:ext>
            </a:extLst>
          </xdr:cNvPr>
          <xdr:cNvSpPr/>
        </xdr:nvSpPr>
        <xdr:spPr>
          <a:xfrm>
            <a:off x="9227451" y="5823661"/>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5" name="FEMNative_38_5333599" descr="要素 33">
            <a:extLst>
              <a:ext uri="{FF2B5EF4-FFF2-40B4-BE49-F238E27FC236}">
                <a16:creationId xmlns:a16="http://schemas.microsoft.com/office/drawing/2014/main" id="{E231F1F4-4DFB-0880-E0BF-99B3B61EA20F}"/>
              </a:ext>
            </a:extLst>
          </xdr:cNvPr>
          <xdr:cNvSpPr/>
        </xdr:nvSpPr>
        <xdr:spPr>
          <a:xfrm>
            <a:off x="9495968" y="5823661"/>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6" name="FEMNative_39_5333599" descr="要素 34">
            <a:extLst>
              <a:ext uri="{FF2B5EF4-FFF2-40B4-BE49-F238E27FC236}">
                <a16:creationId xmlns:a16="http://schemas.microsoft.com/office/drawing/2014/main" id="{838DD49F-FA00-7C6E-6735-924A0B432E3E}"/>
              </a:ext>
            </a:extLst>
          </xdr:cNvPr>
          <xdr:cNvSpPr/>
        </xdr:nvSpPr>
        <xdr:spPr>
          <a:xfrm>
            <a:off x="9764484" y="5823661"/>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7" name="FEMNative_40_5333601" descr="要素 35">
            <a:extLst>
              <a:ext uri="{FF2B5EF4-FFF2-40B4-BE49-F238E27FC236}">
                <a16:creationId xmlns:a16="http://schemas.microsoft.com/office/drawing/2014/main" id="{E31D4794-7275-E266-7CD4-17036E6E2028}"/>
              </a:ext>
            </a:extLst>
          </xdr:cNvPr>
          <xdr:cNvSpPr/>
        </xdr:nvSpPr>
        <xdr:spPr>
          <a:xfrm>
            <a:off x="635000"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8" name="FEMNative_41_5333601" descr="要素 36">
            <a:extLst>
              <a:ext uri="{FF2B5EF4-FFF2-40B4-BE49-F238E27FC236}">
                <a16:creationId xmlns:a16="http://schemas.microsoft.com/office/drawing/2014/main" id="{41AE6C44-5543-FABD-37D1-5E0FC596762B}"/>
              </a:ext>
            </a:extLst>
          </xdr:cNvPr>
          <xdr:cNvSpPr/>
        </xdr:nvSpPr>
        <xdr:spPr>
          <a:xfrm>
            <a:off x="911415"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9" name="FEMNative_42_5333601" descr="要素 37">
            <a:extLst>
              <a:ext uri="{FF2B5EF4-FFF2-40B4-BE49-F238E27FC236}">
                <a16:creationId xmlns:a16="http://schemas.microsoft.com/office/drawing/2014/main" id="{1D2340C3-1420-AB42-4B93-F33399884873}"/>
              </a:ext>
            </a:extLst>
          </xdr:cNvPr>
          <xdr:cNvSpPr/>
        </xdr:nvSpPr>
        <xdr:spPr>
          <a:xfrm>
            <a:off x="1187818"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0" name="FEMNative_43_5333601" descr="要素 38">
            <a:extLst>
              <a:ext uri="{FF2B5EF4-FFF2-40B4-BE49-F238E27FC236}">
                <a16:creationId xmlns:a16="http://schemas.microsoft.com/office/drawing/2014/main" id="{3AF11D04-3F14-EA0F-0765-603F7BFC8986}"/>
              </a:ext>
            </a:extLst>
          </xdr:cNvPr>
          <xdr:cNvSpPr/>
        </xdr:nvSpPr>
        <xdr:spPr>
          <a:xfrm>
            <a:off x="1464234"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1" name="FEMNative_44_5333601" descr="要素 39">
            <a:extLst>
              <a:ext uri="{FF2B5EF4-FFF2-40B4-BE49-F238E27FC236}">
                <a16:creationId xmlns:a16="http://schemas.microsoft.com/office/drawing/2014/main" id="{C9E72780-9191-AE72-6882-9A43ACF49B88}"/>
              </a:ext>
            </a:extLst>
          </xdr:cNvPr>
          <xdr:cNvSpPr/>
        </xdr:nvSpPr>
        <xdr:spPr>
          <a:xfrm>
            <a:off x="1740649"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2" name="FEMNative_45_5333601" descr="要素 40">
            <a:extLst>
              <a:ext uri="{FF2B5EF4-FFF2-40B4-BE49-F238E27FC236}">
                <a16:creationId xmlns:a16="http://schemas.microsoft.com/office/drawing/2014/main" id="{B62CF940-6CE3-C4CA-06E8-8EA08781E291}"/>
              </a:ext>
            </a:extLst>
          </xdr:cNvPr>
          <xdr:cNvSpPr/>
        </xdr:nvSpPr>
        <xdr:spPr>
          <a:xfrm>
            <a:off x="2017065" y="4988281"/>
            <a:ext cx="276404" cy="522110"/>
          </a:xfrm>
          <a:custGeom>
            <a:avLst/>
            <a:gdLst/>
            <a:ahLst/>
            <a:cxnLst/>
            <a:rect l="0" t="0" r="0" b="0"/>
            <a:pathLst>
              <a:path w="276404" h="522110">
                <a:moveTo>
                  <a:pt x="0" y="522109"/>
                </a:moveTo>
                <a:lnTo>
                  <a:pt x="138201" y="522109"/>
                </a:lnTo>
                <a:lnTo>
                  <a:pt x="276403" y="522109"/>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3" name="FEMNative_46_5333602" descr="要素 41">
            <a:extLst>
              <a:ext uri="{FF2B5EF4-FFF2-40B4-BE49-F238E27FC236}">
                <a16:creationId xmlns:a16="http://schemas.microsoft.com/office/drawing/2014/main" id="{0F66F1E2-545F-2949-C52B-22023360E307}"/>
              </a:ext>
            </a:extLst>
          </xdr:cNvPr>
          <xdr:cNvSpPr/>
        </xdr:nvSpPr>
        <xdr:spPr>
          <a:xfrm>
            <a:off x="2293468"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4" name="FEMNative_47_5333602" descr="要素 42">
            <a:extLst>
              <a:ext uri="{FF2B5EF4-FFF2-40B4-BE49-F238E27FC236}">
                <a16:creationId xmlns:a16="http://schemas.microsoft.com/office/drawing/2014/main" id="{45542187-21A4-6E4E-23FC-D435553299A8}"/>
              </a:ext>
            </a:extLst>
          </xdr:cNvPr>
          <xdr:cNvSpPr/>
        </xdr:nvSpPr>
        <xdr:spPr>
          <a:xfrm>
            <a:off x="2569883"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5" name="FEMNative_48_5333602" descr="要素 43">
            <a:extLst>
              <a:ext uri="{FF2B5EF4-FFF2-40B4-BE49-F238E27FC236}">
                <a16:creationId xmlns:a16="http://schemas.microsoft.com/office/drawing/2014/main" id="{87E86332-3093-3E8B-67ED-05BDB75E3EE7}"/>
              </a:ext>
            </a:extLst>
          </xdr:cNvPr>
          <xdr:cNvSpPr/>
        </xdr:nvSpPr>
        <xdr:spPr>
          <a:xfrm>
            <a:off x="2846299"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0" name="FEMNative_49_5333602" descr="要素 44">
            <a:extLst>
              <a:ext uri="{FF2B5EF4-FFF2-40B4-BE49-F238E27FC236}">
                <a16:creationId xmlns:a16="http://schemas.microsoft.com/office/drawing/2014/main" id="{97E46A2B-9E7B-2FAD-B722-2609E8660C48}"/>
              </a:ext>
            </a:extLst>
          </xdr:cNvPr>
          <xdr:cNvSpPr/>
        </xdr:nvSpPr>
        <xdr:spPr>
          <a:xfrm>
            <a:off x="3122701"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1" name="FEMNative_50_5333602" descr="要素 45">
            <a:extLst>
              <a:ext uri="{FF2B5EF4-FFF2-40B4-BE49-F238E27FC236}">
                <a16:creationId xmlns:a16="http://schemas.microsoft.com/office/drawing/2014/main" id="{CB8F367A-F0C4-C11D-5E01-0FD4D3F72EA7}"/>
              </a:ext>
            </a:extLst>
          </xdr:cNvPr>
          <xdr:cNvSpPr/>
        </xdr:nvSpPr>
        <xdr:spPr>
          <a:xfrm>
            <a:off x="3399117"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2" name="FEMNative_51_5333602" descr="要素 46">
            <a:extLst>
              <a:ext uri="{FF2B5EF4-FFF2-40B4-BE49-F238E27FC236}">
                <a16:creationId xmlns:a16="http://schemas.microsoft.com/office/drawing/2014/main" id="{4FFDB2BB-1875-07E2-90D2-0E8724F6CA20}"/>
              </a:ext>
            </a:extLst>
          </xdr:cNvPr>
          <xdr:cNvSpPr/>
        </xdr:nvSpPr>
        <xdr:spPr>
          <a:xfrm>
            <a:off x="3675532"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3" name="FEMNative_52_5333602" descr="要素 47">
            <a:extLst>
              <a:ext uri="{FF2B5EF4-FFF2-40B4-BE49-F238E27FC236}">
                <a16:creationId xmlns:a16="http://schemas.microsoft.com/office/drawing/2014/main" id="{4AB76CDD-9EE3-C2CA-B405-81090ECC01D1}"/>
              </a:ext>
            </a:extLst>
          </xdr:cNvPr>
          <xdr:cNvSpPr/>
        </xdr:nvSpPr>
        <xdr:spPr>
          <a:xfrm>
            <a:off x="3951935"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4" name="FEMNative_53_5333602" descr="要素 48">
            <a:extLst>
              <a:ext uri="{FF2B5EF4-FFF2-40B4-BE49-F238E27FC236}">
                <a16:creationId xmlns:a16="http://schemas.microsoft.com/office/drawing/2014/main" id="{26F36C3B-B11D-6A20-2F0A-D5AF2911DFFB}"/>
              </a:ext>
            </a:extLst>
          </xdr:cNvPr>
          <xdr:cNvSpPr/>
        </xdr:nvSpPr>
        <xdr:spPr>
          <a:xfrm>
            <a:off x="4228351"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5" name="FEMNative_54_5333602" descr="要素 49">
            <a:extLst>
              <a:ext uri="{FF2B5EF4-FFF2-40B4-BE49-F238E27FC236}">
                <a16:creationId xmlns:a16="http://schemas.microsoft.com/office/drawing/2014/main" id="{6D1332EC-4E11-A5DB-259E-EA8719DA17A8}"/>
              </a:ext>
            </a:extLst>
          </xdr:cNvPr>
          <xdr:cNvSpPr/>
        </xdr:nvSpPr>
        <xdr:spPr>
          <a:xfrm>
            <a:off x="4504766"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6" name="FEMNative_55_5333602" descr="要素 50">
            <a:extLst>
              <a:ext uri="{FF2B5EF4-FFF2-40B4-BE49-F238E27FC236}">
                <a16:creationId xmlns:a16="http://schemas.microsoft.com/office/drawing/2014/main" id="{F2349DC8-6993-A3C7-4B53-0F317C5896AB}"/>
              </a:ext>
            </a:extLst>
          </xdr:cNvPr>
          <xdr:cNvSpPr/>
        </xdr:nvSpPr>
        <xdr:spPr>
          <a:xfrm>
            <a:off x="4781182"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7" name="FEMNative_56_5333602" descr="要素 51">
            <a:extLst>
              <a:ext uri="{FF2B5EF4-FFF2-40B4-BE49-F238E27FC236}">
                <a16:creationId xmlns:a16="http://schemas.microsoft.com/office/drawing/2014/main" id="{55D3217B-BC3F-041E-B312-D30FFF48FA10}"/>
              </a:ext>
            </a:extLst>
          </xdr:cNvPr>
          <xdr:cNvSpPr/>
        </xdr:nvSpPr>
        <xdr:spPr>
          <a:xfrm>
            <a:off x="5057584"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8" name="FEMNative_57_5333602" descr="要素 52">
            <a:extLst>
              <a:ext uri="{FF2B5EF4-FFF2-40B4-BE49-F238E27FC236}">
                <a16:creationId xmlns:a16="http://schemas.microsoft.com/office/drawing/2014/main" id="{6ECD736C-4DDC-4540-3948-E8FAD67198B7}"/>
              </a:ext>
            </a:extLst>
          </xdr:cNvPr>
          <xdr:cNvSpPr/>
        </xdr:nvSpPr>
        <xdr:spPr>
          <a:xfrm>
            <a:off x="5334000" y="4988281"/>
            <a:ext cx="281941" cy="553441"/>
          </a:xfrm>
          <a:custGeom>
            <a:avLst/>
            <a:gdLst/>
            <a:ahLst/>
            <a:cxnLst/>
            <a:rect l="0" t="0" r="0" b="0"/>
            <a:pathLst>
              <a:path w="281941" h="553441">
                <a:moveTo>
                  <a:pt x="0" y="522109"/>
                </a:moveTo>
                <a:lnTo>
                  <a:pt x="140970" y="537769"/>
                </a:lnTo>
                <a:lnTo>
                  <a:pt x="281940" y="553440"/>
                </a:lnTo>
                <a:lnTo>
                  <a:pt x="281940" y="308038"/>
                </a:lnTo>
                <a:lnTo>
                  <a:pt x="281940" y="62649"/>
                </a:lnTo>
                <a:lnTo>
                  <a:pt x="140970" y="31318"/>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9" name="FEMNative_58_5333602" descr="要素 53">
            <a:extLst>
              <a:ext uri="{FF2B5EF4-FFF2-40B4-BE49-F238E27FC236}">
                <a16:creationId xmlns:a16="http://schemas.microsoft.com/office/drawing/2014/main" id="{7ADDDE51-0799-832C-6AB0-D6D583C952E1}"/>
              </a:ext>
            </a:extLst>
          </xdr:cNvPr>
          <xdr:cNvSpPr/>
        </xdr:nvSpPr>
        <xdr:spPr>
          <a:xfrm>
            <a:off x="5615940" y="5050930"/>
            <a:ext cx="281941" cy="522110"/>
          </a:xfrm>
          <a:custGeom>
            <a:avLst/>
            <a:gdLst/>
            <a:ahLst/>
            <a:cxnLst/>
            <a:rect l="0" t="0" r="0" b="0"/>
            <a:pathLst>
              <a:path w="281941" h="522110">
                <a:moveTo>
                  <a:pt x="0" y="490791"/>
                </a:moveTo>
                <a:lnTo>
                  <a:pt x="140970" y="506450"/>
                </a:lnTo>
                <a:lnTo>
                  <a:pt x="281940" y="522109"/>
                </a:lnTo>
                <a:lnTo>
                  <a:pt x="281940" y="292379"/>
                </a:lnTo>
                <a:lnTo>
                  <a:pt x="281940" y="62649"/>
                </a:lnTo>
                <a:lnTo>
                  <a:pt x="140970" y="31331"/>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0" name="FEMNative_59_5333602" descr="要素 54">
            <a:extLst>
              <a:ext uri="{FF2B5EF4-FFF2-40B4-BE49-F238E27FC236}">
                <a16:creationId xmlns:a16="http://schemas.microsoft.com/office/drawing/2014/main" id="{AF0C8890-C13C-8459-A408-D7186E8D96ED}"/>
              </a:ext>
            </a:extLst>
          </xdr:cNvPr>
          <xdr:cNvSpPr/>
        </xdr:nvSpPr>
        <xdr:spPr>
          <a:xfrm>
            <a:off x="5897880" y="5113579"/>
            <a:ext cx="281941" cy="490792"/>
          </a:xfrm>
          <a:custGeom>
            <a:avLst/>
            <a:gdLst/>
            <a:ahLst/>
            <a:cxnLst/>
            <a:rect l="0" t="0" r="0" b="0"/>
            <a:pathLst>
              <a:path w="281941" h="490792">
                <a:moveTo>
                  <a:pt x="0" y="459460"/>
                </a:moveTo>
                <a:lnTo>
                  <a:pt x="140970" y="475132"/>
                </a:lnTo>
                <a:lnTo>
                  <a:pt x="281940" y="490791"/>
                </a:lnTo>
                <a:lnTo>
                  <a:pt x="281940" y="276720"/>
                </a:lnTo>
                <a:lnTo>
                  <a:pt x="281940" y="62662"/>
                </a:lnTo>
                <a:lnTo>
                  <a:pt x="140970" y="3133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1" name="FEMNative_60_5333602" descr="要素 55">
            <a:extLst>
              <a:ext uri="{FF2B5EF4-FFF2-40B4-BE49-F238E27FC236}">
                <a16:creationId xmlns:a16="http://schemas.microsoft.com/office/drawing/2014/main" id="{3807BE5D-2E65-386B-B229-F57AF7520060}"/>
              </a:ext>
            </a:extLst>
          </xdr:cNvPr>
          <xdr:cNvSpPr/>
        </xdr:nvSpPr>
        <xdr:spPr>
          <a:xfrm>
            <a:off x="6179820" y="5176241"/>
            <a:ext cx="281941" cy="459461"/>
          </a:xfrm>
          <a:custGeom>
            <a:avLst/>
            <a:gdLst/>
            <a:ahLst/>
            <a:cxnLst/>
            <a:rect l="0" t="0" r="0" b="0"/>
            <a:pathLst>
              <a:path w="281941" h="459461">
                <a:moveTo>
                  <a:pt x="0" y="428129"/>
                </a:moveTo>
                <a:lnTo>
                  <a:pt x="140970" y="443788"/>
                </a:lnTo>
                <a:lnTo>
                  <a:pt x="281940" y="459460"/>
                </a:lnTo>
                <a:lnTo>
                  <a:pt x="281940" y="261048"/>
                </a:lnTo>
                <a:lnTo>
                  <a:pt x="281940" y="62649"/>
                </a:lnTo>
                <a:lnTo>
                  <a:pt x="140970" y="31318"/>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2" name="FEMNative_61_5333602" descr="要素 56">
            <a:extLst>
              <a:ext uri="{FF2B5EF4-FFF2-40B4-BE49-F238E27FC236}">
                <a16:creationId xmlns:a16="http://schemas.microsoft.com/office/drawing/2014/main" id="{5C625F97-9933-46B1-1092-216EEA50707F}"/>
              </a:ext>
            </a:extLst>
          </xdr:cNvPr>
          <xdr:cNvSpPr/>
        </xdr:nvSpPr>
        <xdr:spPr>
          <a:xfrm>
            <a:off x="6461760" y="5238890"/>
            <a:ext cx="281941" cy="428130"/>
          </a:xfrm>
          <a:custGeom>
            <a:avLst/>
            <a:gdLst/>
            <a:ahLst/>
            <a:cxnLst/>
            <a:rect l="0" t="0" r="0" b="0"/>
            <a:pathLst>
              <a:path w="281941" h="428130">
                <a:moveTo>
                  <a:pt x="0" y="396811"/>
                </a:moveTo>
                <a:lnTo>
                  <a:pt x="140970" y="412470"/>
                </a:lnTo>
                <a:lnTo>
                  <a:pt x="281940" y="428129"/>
                </a:lnTo>
                <a:lnTo>
                  <a:pt x="281940" y="245389"/>
                </a:lnTo>
                <a:lnTo>
                  <a:pt x="281940" y="62649"/>
                </a:lnTo>
                <a:lnTo>
                  <a:pt x="140970" y="31331"/>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3" name="FEMNative_62_5333602" descr="要素 57">
            <a:extLst>
              <a:ext uri="{FF2B5EF4-FFF2-40B4-BE49-F238E27FC236}">
                <a16:creationId xmlns:a16="http://schemas.microsoft.com/office/drawing/2014/main" id="{7932C3EE-1ED3-722A-9044-627031757824}"/>
              </a:ext>
            </a:extLst>
          </xdr:cNvPr>
          <xdr:cNvSpPr/>
        </xdr:nvSpPr>
        <xdr:spPr>
          <a:xfrm>
            <a:off x="6743700" y="5301539"/>
            <a:ext cx="281941" cy="396812"/>
          </a:xfrm>
          <a:custGeom>
            <a:avLst/>
            <a:gdLst/>
            <a:ahLst/>
            <a:cxnLst/>
            <a:rect l="0" t="0" r="0" b="0"/>
            <a:pathLst>
              <a:path w="281941" h="396812">
                <a:moveTo>
                  <a:pt x="0" y="365480"/>
                </a:moveTo>
                <a:lnTo>
                  <a:pt x="140970" y="381152"/>
                </a:lnTo>
                <a:lnTo>
                  <a:pt x="281940" y="396811"/>
                </a:lnTo>
                <a:lnTo>
                  <a:pt x="281940" y="229730"/>
                </a:lnTo>
                <a:lnTo>
                  <a:pt x="281940" y="62661"/>
                </a:lnTo>
                <a:lnTo>
                  <a:pt x="140970" y="3133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4" name="FEMNative_63_5333602" descr="要素 58">
            <a:extLst>
              <a:ext uri="{FF2B5EF4-FFF2-40B4-BE49-F238E27FC236}">
                <a16:creationId xmlns:a16="http://schemas.microsoft.com/office/drawing/2014/main" id="{DDB88D89-3EA5-D695-6F97-DC8CA63FD151}"/>
              </a:ext>
            </a:extLst>
          </xdr:cNvPr>
          <xdr:cNvSpPr/>
        </xdr:nvSpPr>
        <xdr:spPr>
          <a:xfrm>
            <a:off x="7025640" y="5364200"/>
            <a:ext cx="281941" cy="365482"/>
          </a:xfrm>
          <a:custGeom>
            <a:avLst/>
            <a:gdLst/>
            <a:ahLst/>
            <a:cxnLst/>
            <a:rect l="0" t="0" r="0" b="0"/>
            <a:pathLst>
              <a:path w="281941" h="365482">
                <a:moveTo>
                  <a:pt x="0" y="334150"/>
                </a:moveTo>
                <a:lnTo>
                  <a:pt x="140970" y="349809"/>
                </a:lnTo>
                <a:lnTo>
                  <a:pt x="281940" y="365481"/>
                </a:lnTo>
                <a:lnTo>
                  <a:pt x="281940" y="214059"/>
                </a:lnTo>
                <a:lnTo>
                  <a:pt x="281940" y="62650"/>
                </a:lnTo>
                <a:lnTo>
                  <a:pt x="140970" y="3131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5" name="FEMNative_64_5333604" descr="要素 59">
            <a:extLst>
              <a:ext uri="{FF2B5EF4-FFF2-40B4-BE49-F238E27FC236}">
                <a16:creationId xmlns:a16="http://schemas.microsoft.com/office/drawing/2014/main" id="{E54C4759-035D-05D7-2698-87806EDA218D}"/>
              </a:ext>
            </a:extLst>
          </xdr:cNvPr>
          <xdr:cNvSpPr/>
        </xdr:nvSpPr>
        <xdr:spPr>
          <a:xfrm>
            <a:off x="7307580" y="5426850"/>
            <a:ext cx="281941" cy="334151"/>
          </a:xfrm>
          <a:custGeom>
            <a:avLst/>
            <a:gdLst/>
            <a:ahLst/>
            <a:cxnLst/>
            <a:rect l="0" t="0" r="0" b="0"/>
            <a:pathLst>
              <a:path w="281941" h="334151">
                <a:moveTo>
                  <a:pt x="0" y="302831"/>
                </a:moveTo>
                <a:lnTo>
                  <a:pt x="140970" y="318490"/>
                </a:lnTo>
                <a:lnTo>
                  <a:pt x="281940" y="334150"/>
                </a:lnTo>
                <a:lnTo>
                  <a:pt x="281940" y="198399"/>
                </a:lnTo>
                <a:lnTo>
                  <a:pt x="281940" y="62649"/>
                </a:lnTo>
                <a:lnTo>
                  <a:pt x="140970" y="3133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6" name="FEMNative_65_5333604" descr="要素 60">
            <a:extLst>
              <a:ext uri="{FF2B5EF4-FFF2-40B4-BE49-F238E27FC236}">
                <a16:creationId xmlns:a16="http://schemas.microsoft.com/office/drawing/2014/main" id="{26F8ADB8-E63E-A456-FD79-6EE054799F1C}"/>
              </a:ext>
            </a:extLst>
          </xdr:cNvPr>
          <xdr:cNvSpPr/>
        </xdr:nvSpPr>
        <xdr:spPr>
          <a:xfrm>
            <a:off x="7589520" y="5489499"/>
            <a:ext cx="281941" cy="302832"/>
          </a:xfrm>
          <a:custGeom>
            <a:avLst/>
            <a:gdLst/>
            <a:ahLst/>
            <a:cxnLst/>
            <a:rect l="0" t="0" r="0" b="0"/>
            <a:pathLst>
              <a:path w="281941" h="302832">
                <a:moveTo>
                  <a:pt x="0" y="271501"/>
                </a:moveTo>
                <a:lnTo>
                  <a:pt x="140970" y="287172"/>
                </a:lnTo>
                <a:lnTo>
                  <a:pt x="281940" y="302831"/>
                </a:lnTo>
                <a:lnTo>
                  <a:pt x="281940" y="182740"/>
                </a:lnTo>
                <a:lnTo>
                  <a:pt x="281940" y="62662"/>
                </a:lnTo>
                <a:lnTo>
                  <a:pt x="140970" y="3133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7" name="FEMNative_66_5333604" descr="要素 61">
            <a:extLst>
              <a:ext uri="{FF2B5EF4-FFF2-40B4-BE49-F238E27FC236}">
                <a16:creationId xmlns:a16="http://schemas.microsoft.com/office/drawing/2014/main" id="{AEFF4836-6639-63A8-EF5A-65382EE1C264}"/>
              </a:ext>
            </a:extLst>
          </xdr:cNvPr>
          <xdr:cNvSpPr/>
        </xdr:nvSpPr>
        <xdr:spPr>
          <a:xfrm>
            <a:off x="7871460" y="5552161"/>
            <a:ext cx="281941" cy="271501"/>
          </a:xfrm>
          <a:custGeom>
            <a:avLst/>
            <a:gdLst/>
            <a:ahLst/>
            <a:cxnLst/>
            <a:rect l="0" t="0" r="0" b="0"/>
            <a:pathLst>
              <a:path w="281941" h="271501">
                <a:moveTo>
                  <a:pt x="0" y="240169"/>
                </a:moveTo>
                <a:lnTo>
                  <a:pt x="140970" y="255828"/>
                </a:lnTo>
                <a:lnTo>
                  <a:pt x="281940" y="271500"/>
                </a:lnTo>
                <a:lnTo>
                  <a:pt x="281940" y="167068"/>
                </a:lnTo>
                <a:lnTo>
                  <a:pt x="281940" y="62649"/>
                </a:lnTo>
                <a:lnTo>
                  <a:pt x="140970" y="31318"/>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8" name="FEMNative_67_5333604" descr="要素 62">
            <a:extLst>
              <a:ext uri="{FF2B5EF4-FFF2-40B4-BE49-F238E27FC236}">
                <a16:creationId xmlns:a16="http://schemas.microsoft.com/office/drawing/2014/main" id="{B14F8E32-A910-0BB1-016E-F302324BA523}"/>
              </a:ext>
            </a:extLst>
          </xdr:cNvPr>
          <xdr:cNvSpPr/>
        </xdr:nvSpPr>
        <xdr:spPr>
          <a:xfrm>
            <a:off x="8153400" y="5614810"/>
            <a:ext cx="268517" cy="208852"/>
          </a:xfrm>
          <a:custGeom>
            <a:avLst/>
            <a:gdLst/>
            <a:ahLst/>
            <a:cxnLst/>
            <a:rect l="0" t="0" r="0" b="0"/>
            <a:pathLst>
              <a:path w="268517" h="208852">
                <a:moveTo>
                  <a:pt x="0" y="208851"/>
                </a:moveTo>
                <a:lnTo>
                  <a:pt x="134251" y="208851"/>
                </a:lnTo>
                <a:lnTo>
                  <a:pt x="268516" y="208851"/>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9" name="FEMNative_68_5333604" descr="要素 63">
            <a:extLst>
              <a:ext uri="{FF2B5EF4-FFF2-40B4-BE49-F238E27FC236}">
                <a16:creationId xmlns:a16="http://schemas.microsoft.com/office/drawing/2014/main" id="{E39584AB-B1C0-07A6-4749-88D9C2F72639}"/>
              </a:ext>
            </a:extLst>
          </xdr:cNvPr>
          <xdr:cNvSpPr/>
        </xdr:nvSpPr>
        <xdr:spPr>
          <a:xfrm>
            <a:off x="8421916" y="5614810"/>
            <a:ext cx="268517" cy="208852"/>
          </a:xfrm>
          <a:custGeom>
            <a:avLst/>
            <a:gdLst/>
            <a:ahLst/>
            <a:cxnLst/>
            <a:rect l="0" t="0" r="0" b="0"/>
            <a:pathLst>
              <a:path w="268517" h="208852">
                <a:moveTo>
                  <a:pt x="0" y="208851"/>
                </a:moveTo>
                <a:lnTo>
                  <a:pt x="134252" y="208851"/>
                </a:lnTo>
                <a:lnTo>
                  <a:pt x="268516" y="208851"/>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0" name="FEMNative_69_5333605" descr="要素 64">
            <a:extLst>
              <a:ext uri="{FF2B5EF4-FFF2-40B4-BE49-F238E27FC236}">
                <a16:creationId xmlns:a16="http://schemas.microsoft.com/office/drawing/2014/main" id="{3211D13C-B021-4292-BBBC-327DD06ECB50}"/>
              </a:ext>
            </a:extLst>
          </xdr:cNvPr>
          <xdr:cNvSpPr/>
        </xdr:nvSpPr>
        <xdr:spPr>
          <a:xfrm>
            <a:off x="8690432" y="5614810"/>
            <a:ext cx="268518" cy="208852"/>
          </a:xfrm>
          <a:custGeom>
            <a:avLst/>
            <a:gdLst/>
            <a:ahLst/>
            <a:cxnLst/>
            <a:rect l="0" t="0" r="0" b="0"/>
            <a:pathLst>
              <a:path w="268518" h="208852">
                <a:moveTo>
                  <a:pt x="0" y="208851"/>
                </a:moveTo>
                <a:lnTo>
                  <a:pt x="134252" y="208851"/>
                </a:lnTo>
                <a:lnTo>
                  <a:pt x="268517" y="208851"/>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1" name="FEMNative_70_5333605" descr="要素 65">
            <a:extLst>
              <a:ext uri="{FF2B5EF4-FFF2-40B4-BE49-F238E27FC236}">
                <a16:creationId xmlns:a16="http://schemas.microsoft.com/office/drawing/2014/main" id="{849EC183-3500-8305-18E0-1CB4B8D07B00}"/>
              </a:ext>
            </a:extLst>
          </xdr:cNvPr>
          <xdr:cNvSpPr/>
        </xdr:nvSpPr>
        <xdr:spPr>
          <a:xfrm>
            <a:off x="8958949" y="5614810"/>
            <a:ext cx="268503" cy="208852"/>
          </a:xfrm>
          <a:custGeom>
            <a:avLst/>
            <a:gdLst/>
            <a:ahLst/>
            <a:cxnLst/>
            <a:rect l="0" t="0" r="0" b="0"/>
            <a:pathLst>
              <a:path w="268503" h="208852">
                <a:moveTo>
                  <a:pt x="0" y="208851"/>
                </a:moveTo>
                <a:lnTo>
                  <a:pt x="134251" y="208851"/>
                </a:lnTo>
                <a:lnTo>
                  <a:pt x="268502" y="208851"/>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2" name="FEMNative_71_5333605" descr="要素 66">
            <a:extLst>
              <a:ext uri="{FF2B5EF4-FFF2-40B4-BE49-F238E27FC236}">
                <a16:creationId xmlns:a16="http://schemas.microsoft.com/office/drawing/2014/main" id="{C02C8612-7A9C-4E8C-33E7-35DF5DF99779}"/>
              </a:ext>
            </a:extLst>
          </xdr:cNvPr>
          <xdr:cNvSpPr/>
        </xdr:nvSpPr>
        <xdr:spPr>
          <a:xfrm>
            <a:off x="9227451" y="5614810"/>
            <a:ext cx="268518" cy="208852"/>
          </a:xfrm>
          <a:custGeom>
            <a:avLst/>
            <a:gdLst/>
            <a:ahLst/>
            <a:cxnLst/>
            <a:rect l="0" t="0" r="0" b="0"/>
            <a:pathLst>
              <a:path w="268518" h="208852">
                <a:moveTo>
                  <a:pt x="0" y="208851"/>
                </a:moveTo>
                <a:lnTo>
                  <a:pt x="134265" y="208851"/>
                </a:lnTo>
                <a:lnTo>
                  <a:pt x="268517" y="208851"/>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3" name="FEMNative_72_5333605" descr="要素 67">
            <a:extLst>
              <a:ext uri="{FF2B5EF4-FFF2-40B4-BE49-F238E27FC236}">
                <a16:creationId xmlns:a16="http://schemas.microsoft.com/office/drawing/2014/main" id="{53976AA4-C0C9-592A-3AE4-BB71D15666E7}"/>
              </a:ext>
            </a:extLst>
          </xdr:cNvPr>
          <xdr:cNvSpPr/>
        </xdr:nvSpPr>
        <xdr:spPr>
          <a:xfrm>
            <a:off x="9495968" y="5614810"/>
            <a:ext cx="268517" cy="208852"/>
          </a:xfrm>
          <a:custGeom>
            <a:avLst/>
            <a:gdLst/>
            <a:ahLst/>
            <a:cxnLst/>
            <a:rect l="0" t="0" r="0" b="0"/>
            <a:pathLst>
              <a:path w="268517" h="208852">
                <a:moveTo>
                  <a:pt x="0" y="208851"/>
                </a:moveTo>
                <a:lnTo>
                  <a:pt x="134264" y="208851"/>
                </a:lnTo>
                <a:lnTo>
                  <a:pt x="268516" y="208851"/>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4" name="FEMNative_73_5333605" descr="要素 68">
            <a:extLst>
              <a:ext uri="{FF2B5EF4-FFF2-40B4-BE49-F238E27FC236}">
                <a16:creationId xmlns:a16="http://schemas.microsoft.com/office/drawing/2014/main" id="{5E63D951-FA17-7C09-ED27-12970C03FD69}"/>
              </a:ext>
            </a:extLst>
          </xdr:cNvPr>
          <xdr:cNvSpPr/>
        </xdr:nvSpPr>
        <xdr:spPr>
          <a:xfrm>
            <a:off x="9764484" y="5614810"/>
            <a:ext cx="268517" cy="208852"/>
          </a:xfrm>
          <a:custGeom>
            <a:avLst/>
            <a:gdLst/>
            <a:ahLst/>
            <a:cxnLst/>
            <a:rect l="0" t="0" r="0" b="0"/>
            <a:pathLst>
              <a:path w="268517" h="208852">
                <a:moveTo>
                  <a:pt x="0" y="208851"/>
                </a:moveTo>
                <a:lnTo>
                  <a:pt x="134265" y="208851"/>
                </a:lnTo>
                <a:lnTo>
                  <a:pt x="268516" y="208851"/>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5" name="FEMNative_74_5333605" descr="要素 69">
            <a:extLst>
              <a:ext uri="{FF2B5EF4-FFF2-40B4-BE49-F238E27FC236}">
                <a16:creationId xmlns:a16="http://schemas.microsoft.com/office/drawing/2014/main" id="{C855D9BF-0177-DB70-814F-5506B33CDE81}"/>
              </a:ext>
            </a:extLst>
          </xdr:cNvPr>
          <xdr:cNvSpPr/>
        </xdr:nvSpPr>
        <xdr:spPr>
          <a:xfrm>
            <a:off x="635000"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6" name="FEMNative_75_5333605" descr="要素 70">
            <a:extLst>
              <a:ext uri="{FF2B5EF4-FFF2-40B4-BE49-F238E27FC236}">
                <a16:creationId xmlns:a16="http://schemas.microsoft.com/office/drawing/2014/main" id="{CEAA07CA-A988-BD0F-68E2-49209CD9FCBC}"/>
              </a:ext>
            </a:extLst>
          </xdr:cNvPr>
          <xdr:cNvSpPr/>
        </xdr:nvSpPr>
        <xdr:spPr>
          <a:xfrm>
            <a:off x="911415"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7" name="FEMNative_76_5333605" descr="要素 71">
            <a:extLst>
              <a:ext uri="{FF2B5EF4-FFF2-40B4-BE49-F238E27FC236}">
                <a16:creationId xmlns:a16="http://schemas.microsoft.com/office/drawing/2014/main" id="{72AD385E-39DB-C5AE-FC9A-237E8769C27F}"/>
              </a:ext>
            </a:extLst>
          </xdr:cNvPr>
          <xdr:cNvSpPr/>
        </xdr:nvSpPr>
        <xdr:spPr>
          <a:xfrm>
            <a:off x="1187818"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8" name="FEMNative_77_5333605" descr="要素 72">
            <a:extLst>
              <a:ext uri="{FF2B5EF4-FFF2-40B4-BE49-F238E27FC236}">
                <a16:creationId xmlns:a16="http://schemas.microsoft.com/office/drawing/2014/main" id="{AB64992C-E884-1AAE-202D-4D09381578F5}"/>
              </a:ext>
            </a:extLst>
          </xdr:cNvPr>
          <xdr:cNvSpPr/>
        </xdr:nvSpPr>
        <xdr:spPr>
          <a:xfrm>
            <a:off x="1464234"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9" name="FEMNative_78_5333606" descr="要素 73">
            <a:extLst>
              <a:ext uri="{FF2B5EF4-FFF2-40B4-BE49-F238E27FC236}">
                <a16:creationId xmlns:a16="http://schemas.microsoft.com/office/drawing/2014/main" id="{FE01535F-677F-7A5C-987B-A0B1D7270F65}"/>
              </a:ext>
            </a:extLst>
          </xdr:cNvPr>
          <xdr:cNvSpPr/>
        </xdr:nvSpPr>
        <xdr:spPr>
          <a:xfrm>
            <a:off x="1740649"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0" name="FEMNative_79_5333606" descr="要素 74">
            <a:extLst>
              <a:ext uri="{FF2B5EF4-FFF2-40B4-BE49-F238E27FC236}">
                <a16:creationId xmlns:a16="http://schemas.microsoft.com/office/drawing/2014/main" id="{93E57619-E9CD-490E-C12A-CB3157EA2597}"/>
              </a:ext>
            </a:extLst>
          </xdr:cNvPr>
          <xdr:cNvSpPr/>
        </xdr:nvSpPr>
        <xdr:spPr>
          <a:xfrm>
            <a:off x="2017065" y="4466171"/>
            <a:ext cx="276404" cy="522111"/>
          </a:xfrm>
          <a:custGeom>
            <a:avLst/>
            <a:gdLst/>
            <a:ahLst/>
            <a:cxnLst/>
            <a:rect l="0" t="0" r="0" b="0"/>
            <a:pathLst>
              <a:path w="276404" h="522111">
                <a:moveTo>
                  <a:pt x="0" y="522110"/>
                </a:moveTo>
                <a:lnTo>
                  <a:pt x="138201" y="522110"/>
                </a:lnTo>
                <a:lnTo>
                  <a:pt x="276403" y="522110"/>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1" name="FEMNative_80_5333606" descr="要素 75">
            <a:extLst>
              <a:ext uri="{FF2B5EF4-FFF2-40B4-BE49-F238E27FC236}">
                <a16:creationId xmlns:a16="http://schemas.microsoft.com/office/drawing/2014/main" id="{32C77B27-A137-DA2B-3CDF-CA63552784D9}"/>
              </a:ext>
            </a:extLst>
          </xdr:cNvPr>
          <xdr:cNvSpPr/>
        </xdr:nvSpPr>
        <xdr:spPr>
          <a:xfrm>
            <a:off x="2293468"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2" name="FEMNative_81_5333606" descr="要素 76">
            <a:extLst>
              <a:ext uri="{FF2B5EF4-FFF2-40B4-BE49-F238E27FC236}">
                <a16:creationId xmlns:a16="http://schemas.microsoft.com/office/drawing/2014/main" id="{46BD132D-B381-0CCF-6027-49F5A7E1B4A4}"/>
              </a:ext>
            </a:extLst>
          </xdr:cNvPr>
          <xdr:cNvSpPr/>
        </xdr:nvSpPr>
        <xdr:spPr>
          <a:xfrm>
            <a:off x="2569883"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3" name="FEMNative_82_5333606" descr="要素 77">
            <a:extLst>
              <a:ext uri="{FF2B5EF4-FFF2-40B4-BE49-F238E27FC236}">
                <a16:creationId xmlns:a16="http://schemas.microsoft.com/office/drawing/2014/main" id="{5C6EAAAC-77CC-4A1A-DFFC-D7649033B913}"/>
              </a:ext>
            </a:extLst>
          </xdr:cNvPr>
          <xdr:cNvSpPr/>
        </xdr:nvSpPr>
        <xdr:spPr>
          <a:xfrm>
            <a:off x="2846299"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4" name="FEMNative_83_5333606" descr="要素 78">
            <a:extLst>
              <a:ext uri="{FF2B5EF4-FFF2-40B4-BE49-F238E27FC236}">
                <a16:creationId xmlns:a16="http://schemas.microsoft.com/office/drawing/2014/main" id="{D05D47FD-62F3-0E00-E1C7-7D90EDA9C889}"/>
              </a:ext>
            </a:extLst>
          </xdr:cNvPr>
          <xdr:cNvSpPr/>
        </xdr:nvSpPr>
        <xdr:spPr>
          <a:xfrm>
            <a:off x="3122701"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5" name="FEMNative_84_5333606" descr="要素 79">
            <a:extLst>
              <a:ext uri="{FF2B5EF4-FFF2-40B4-BE49-F238E27FC236}">
                <a16:creationId xmlns:a16="http://schemas.microsoft.com/office/drawing/2014/main" id="{A4D2EBA8-E1E2-7228-5B69-F0F06D4DF1BE}"/>
              </a:ext>
            </a:extLst>
          </xdr:cNvPr>
          <xdr:cNvSpPr/>
        </xdr:nvSpPr>
        <xdr:spPr>
          <a:xfrm>
            <a:off x="3399117"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4" name="FEMNative_85_5333606" descr="要素 80">
            <a:extLst>
              <a:ext uri="{FF2B5EF4-FFF2-40B4-BE49-F238E27FC236}">
                <a16:creationId xmlns:a16="http://schemas.microsoft.com/office/drawing/2014/main" id="{C5DD17D2-E261-F1DA-1ED4-F142A06BBAAE}"/>
              </a:ext>
            </a:extLst>
          </xdr:cNvPr>
          <xdr:cNvSpPr/>
        </xdr:nvSpPr>
        <xdr:spPr>
          <a:xfrm>
            <a:off x="3675532"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5" name="FEMNative_86_5333606" descr="要素 81">
            <a:extLst>
              <a:ext uri="{FF2B5EF4-FFF2-40B4-BE49-F238E27FC236}">
                <a16:creationId xmlns:a16="http://schemas.microsoft.com/office/drawing/2014/main" id="{76D85D84-A087-E4E9-A2EE-5899E7FF4734}"/>
              </a:ext>
            </a:extLst>
          </xdr:cNvPr>
          <xdr:cNvSpPr/>
        </xdr:nvSpPr>
        <xdr:spPr>
          <a:xfrm>
            <a:off x="3951935"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6" name="FEMNative_87_5333606" descr="要素 82">
            <a:extLst>
              <a:ext uri="{FF2B5EF4-FFF2-40B4-BE49-F238E27FC236}">
                <a16:creationId xmlns:a16="http://schemas.microsoft.com/office/drawing/2014/main" id="{751688B3-DA36-4BC6-59FC-91750E0C5C4A}"/>
              </a:ext>
            </a:extLst>
          </xdr:cNvPr>
          <xdr:cNvSpPr/>
        </xdr:nvSpPr>
        <xdr:spPr>
          <a:xfrm>
            <a:off x="4228351"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7" name="FEMNative_88_5333606" descr="要素 83">
            <a:extLst>
              <a:ext uri="{FF2B5EF4-FFF2-40B4-BE49-F238E27FC236}">
                <a16:creationId xmlns:a16="http://schemas.microsoft.com/office/drawing/2014/main" id="{FC64DBED-D17B-C4C0-148C-CB2881212290}"/>
              </a:ext>
            </a:extLst>
          </xdr:cNvPr>
          <xdr:cNvSpPr/>
        </xdr:nvSpPr>
        <xdr:spPr>
          <a:xfrm>
            <a:off x="4504766"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8" name="FEMNative_89_5333607" descr="要素 84">
            <a:extLst>
              <a:ext uri="{FF2B5EF4-FFF2-40B4-BE49-F238E27FC236}">
                <a16:creationId xmlns:a16="http://schemas.microsoft.com/office/drawing/2014/main" id="{D848AB35-599F-B67A-975B-FF2B7154DA2C}"/>
              </a:ext>
            </a:extLst>
          </xdr:cNvPr>
          <xdr:cNvSpPr/>
        </xdr:nvSpPr>
        <xdr:spPr>
          <a:xfrm>
            <a:off x="4781182"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9" name="FEMNative_90_5333607" descr="要素 85">
            <a:extLst>
              <a:ext uri="{FF2B5EF4-FFF2-40B4-BE49-F238E27FC236}">
                <a16:creationId xmlns:a16="http://schemas.microsoft.com/office/drawing/2014/main" id="{DBE3BB5F-A317-E5A8-A69E-D231F8F2A9BD}"/>
              </a:ext>
            </a:extLst>
          </xdr:cNvPr>
          <xdr:cNvSpPr/>
        </xdr:nvSpPr>
        <xdr:spPr>
          <a:xfrm>
            <a:off x="5057584"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0" name="FEMNative_91_5333607" descr="要素 86">
            <a:extLst>
              <a:ext uri="{FF2B5EF4-FFF2-40B4-BE49-F238E27FC236}">
                <a16:creationId xmlns:a16="http://schemas.microsoft.com/office/drawing/2014/main" id="{FDB08A0C-0477-8165-607A-275A35E878F0}"/>
              </a:ext>
            </a:extLst>
          </xdr:cNvPr>
          <xdr:cNvSpPr/>
        </xdr:nvSpPr>
        <xdr:spPr>
          <a:xfrm>
            <a:off x="5334000" y="4466171"/>
            <a:ext cx="281941" cy="584760"/>
          </a:xfrm>
          <a:custGeom>
            <a:avLst/>
            <a:gdLst/>
            <a:ahLst/>
            <a:cxnLst/>
            <a:rect l="0" t="0" r="0" b="0"/>
            <a:pathLst>
              <a:path w="281941" h="584760">
                <a:moveTo>
                  <a:pt x="0" y="522110"/>
                </a:moveTo>
                <a:lnTo>
                  <a:pt x="140970" y="553428"/>
                </a:lnTo>
                <a:lnTo>
                  <a:pt x="281940" y="584759"/>
                </a:lnTo>
                <a:lnTo>
                  <a:pt x="281940" y="339369"/>
                </a:lnTo>
                <a:lnTo>
                  <a:pt x="281940" y="93980"/>
                </a:lnTo>
                <a:lnTo>
                  <a:pt x="140970" y="4699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1" name="FEMNative_92_5333608" descr="要素 87">
            <a:extLst>
              <a:ext uri="{FF2B5EF4-FFF2-40B4-BE49-F238E27FC236}">
                <a16:creationId xmlns:a16="http://schemas.microsoft.com/office/drawing/2014/main" id="{5128ECCF-2F8B-37D5-9BC6-BD741EA8FD01}"/>
              </a:ext>
            </a:extLst>
          </xdr:cNvPr>
          <xdr:cNvSpPr/>
        </xdr:nvSpPr>
        <xdr:spPr>
          <a:xfrm>
            <a:off x="5615940" y="4560151"/>
            <a:ext cx="281941" cy="553429"/>
          </a:xfrm>
          <a:custGeom>
            <a:avLst/>
            <a:gdLst/>
            <a:ahLst/>
            <a:cxnLst/>
            <a:rect l="0" t="0" r="0" b="0"/>
            <a:pathLst>
              <a:path w="281941" h="553429">
                <a:moveTo>
                  <a:pt x="0" y="490779"/>
                </a:moveTo>
                <a:lnTo>
                  <a:pt x="140970" y="522110"/>
                </a:lnTo>
                <a:lnTo>
                  <a:pt x="281940" y="553428"/>
                </a:lnTo>
                <a:lnTo>
                  <a:pt x="281940" y="323710"/>
                </a:lnTo>
                <a:lnTo>
                  <a:pt x="281940" y="93980"/>
                </a:lnTo>
                <a:lnTo>
                  <a:pt x="140970" y="4699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2" name="FEMNative_93_5333608" descr="要素 88">
            <a:extLst>
              <a:ext uri="{FF2B5EF4-FFF2-40B4-BE49-F238E27FC236}">
                <a16:creationId xmlns:a16="http://schemas.microsoft.com/office/drawing/2014/main" id="{8550FCD5-3FB7-4C1A-FCA0-929E25AD6220}"/>
              </a:ext>
            </a:extLst>
          </xdr:cNvPr>
          <xdr:cNvSpPr/>
        </xdr:nvSpPr>
        <xdr:spPr>
          <a:xfrm>
            <a:off x="5897880" y="4654131"/>
            <a:ext cx="281941" cy="522111"/>
          </a:xfrm>
          <a:custGeom>
            <a:avLst/>
            <a:gdLst/>
            <a:ahLst/>
            <a:cxnLst/>
            <a:rect l="0" t="0" r="0" b="0"/>
            <a:pathLst>
              <a:path w="281941" h="522111">
                <a:moveTo>
                  <a:pt x="0" y="459448"/>
                </a:moveTo>
                <a:lnTo>
                  <a:pt x="140970" y="490779"/>
                </a:lnTo>
                <a:lnTo>
                  <a:pt x="281940" y="522110"/>
                </a:lnTo>
                <a:lnTo>
                  <a:pt x="281940" y="308038"/>
                </a:lnTo>
                <a:lnTo>
                  <a:pt x="281940" y="93980"/>
                </a:lnTo>
                <a:lnTo>
                  <a:pt x="140970" y="4699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3" name="FEMNative_94_5333608" descr="要素 89">
            <a:extLst>
              <a:ext uri="{FF2B5EF4-FFF2-40B4-BE49-F238E27FC236}">
                <a16:creationId xmlns:a16="http://schemas.microsoft.com/office/drawing/2014/main" id="{039C80D4-C9C6-912A-0C0C-1BA53471A391}"/>
              </a:ext>
            </a:extLst>
          </xdr:cNvPr>
          <xdr:cNvSpPr/>
        </xdr:nvSpPr>
        <xdr:spPr>
          <a:xfrm>
            <a:off x="6179820" y="4748111"/>
            <a:ext cx="281941" cy="490780"/>
          </a:xfrm>
          <a:custGeom>
            <a:avLst/>
            <a:gdLst/>
            <a:ahLst/>
            <a:cxnLst/>
            <a:rect l="0" t="0" r="0" b="0"/>
            <a:pathLst>
              <a:path w="281941" h="490780">
                <a:moveTo>
                  <a:pt x="0" y="428130"/>
                </a:moveTo>
                <a:lnTo>
                  <a:pt x="140970" y="459448"/>
                </a:lnTo>
                <a:lnTo>
                  <a:pt x="281940" y="490779"/>
                </a:lnTo>
                <a:lnTo>
                  <a:pt x="281940" y="292379"/>
                </a:lnTo>
                <a:lnTo>
                  <a:pt x="281940" y="93980"/>
                </a:lnTo>
                <a:lnTo>
                  <a:pt x="140970" y="46990"/>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4" name="FEMNative_95_5333608" descr="要素 90">
            <a:extLst>
              <a:ext uri="{FF2B5EF4-FFF2-40B4-BE49-F238E27FC236}">
                <a16:creationId xmlns:a16="http://schemas.microsoft.com/office/drawing/2014/main" id="{AAE86C1A-26B5-5264-C650-183E1EBBA7B3}"/>
              </a:ext>
            </a:extLst>
          </xdr:cNvPr>
          <xdr:cNvSpPr/>
        </xdr:nvSpPr>
        <xdr:spPr>
          <a:xfrm>
            <a:off x="6461760" y="4842091"/>
            <a:ext cx="281941" cy="459449"/>
          </a:xfrm>
          <a:custGeom>
            <a:avLst/>
            <a:gdLst/>
            <a:ahLst/>
            <a:cxnLst/>
            <a:rect l="0" t="0" r="0" b="0"/>
            <a:pathLst>
              <a:path w="281941" h="459449">
                <a:moveTo>
                  <a:pt x="0" y="396799"/>
                </a:moveTo>
                <a:lnTo>
                  <a:pt x="140970" y="428130"/>
                </a:lnTo>
                <a:lnTo>
                  <a:pt x="281940" y="459448"/>
                </a:lnTo>
                <a:lnTo>
                  <a:pt x="281940" y="276720"/>
                </a:lnTo>
                <a:lnTo>
                  <a:pt x="281940" y="93980"/>
                </a:lnTo>
                <a:lnTo>
                  <a:pt x="140970" y="4699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5" name="FEMNative_96_5333608" descr="要素 91">
            <a:extLst>
              <a:ext uri="{FF2B5EF4-FFF2-40B4-BE49-F238E27FC236}">
                <a16:creationId xmlns:a16="http://schemas.microsoft.com/office/drawing/2014/main" id="{AFCC2297-9657-7EBC-8979-866F68F22CDC}"/>
              </a:ext>
            </a:extLst>
          </xdr:cNvPr>
          <xdr:cNvSpPr/>
        </xdr:nvSpPr>
        <xdr:spPr>
          <a:xfrm>
            <a:off x="6743700" y="4936071"/>
            <a:ext cx="281941" cy="428130"/>
          </a:xfrm>
          <a:custGeom>
            <a:avLst/>
            <a:gdLst/>
            <a:ahLst/>
            <a:cxnLst/>
            <a:rect l="0" t="0" r="0" b="0"/>
            <a:pathLst>
              <a:path w="281941" h="428130">
                <a:moveTo>
                  <a:pt x="0" y="365468"/>
                </a:moveTo>
                <a:lnTo>
                  <a:pt x="140970" y="396799"/>
                </a:lnTo>
                <a:lnTo>
                  <a:pt x="281940" y="428129"/>
                </a:lnTo>
                <a:lnTo>
                  <a:pt x="281940" y="261048"/>
                </a:lnTo>
                <a:lnTo>
                  <a:pt x="281940" y="93980"/>
                </a:lnTo>
                <a:lnTo>
                  <a:pt x="140970" y="4699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6" name="FEMNative_97_5333609" descr="要素 92">
            <a:extLst>
              <a:ext uri="{FF2B5EF4-FFF2-40B4-BE49-F238E27FC236}">
                <a16:creationId xmlns:a16="http://schemas.microsoft.com/office/drawing/2014/main" id="{B65C4F89-F180-2B72-0F6E-5D5E201F7EEC}"/>
              </a:ext>
            </a:extLst>
          </xdr:cNvPr>
          <xdr:cNvSpPr/>
        </xdr:nvSpPr>
        <xdr:spPr>
          <a:xfrm>
            <a:off x="7025640" y="5030051"/>
            <a:ext cx="281941" cy="396800"/>
          </a:xfrm>
          <a:custGeom>
            <a:avLst/>
            <a:gdLst/>
            <a:ahLst/>
            <a:cxnLst/>
            <a:rect l="0" t="0" r="0" b="0"/>
            <a:pathLst>
              <a:path w="281941" h="396800">
                <a:moveTo>
                  <a:pt x="0" y="334149"/>
                </a:moveTo>
                <a:lnTo>
                  <a:pt x="140970" y="365468"/>
                </a:lnTo>
                <a:lnTo>
                  <a:pt x="281940" y="396799"/>
                </a:lnTo>
                <a:lnTo>
                  <a:pt x="281940" y="245389"/>
                </a:lnTo>
                <a:lnTo>
                  <a:pt x="281940" y="93980"/>
                </a:lnTo>
                <a:lnTo>
                  <a:pt x="140970" y="46990"/>
                </a:lnTo>
                <a:lnTo>
                  <a:pt x="0" y="0"/>
                </a:lnTo>
                <a:lnTo>
                  <a:pt x="0" y="16706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7" name="FEMNative_98_5333609" descr="要素 93">
            <a:extLst>
              <a:ext uri="{FF2B5EF4-FFF2-40B4-BE49-F238E27FC236}">
                <a16:creationId xmlns:a16="http://schemas.microsoft.com/office/drawing/2014/main" id="{5A160622-D1B0-54CE-0869-26C947C27371}"/>
              </a:ext>
            </a:extLst>
          </xdr:cNvPr>
          <xdr:cNvSpPr/>
        </xdr:nvSpPr>
        <xdr:spPr>
          <a:xfrm>
            <a:off x="7307580" y="5124031"/>
            <a:ext cx="281941" cy="365469"/>
          </a:xfrm>
          <a:custGeom>
            <a:avLst/>
            <a:gdLst/>
            <a:ahLst/>
            <a:cxnLst/>
            <a:rect l="0" t="0" r="0" b="0"/>
            <a:pathLst>
              <a:path w="281941" h="365469">
                <a:moveTo>
                  <a:pt x="0" y="302819"/>
                </a:moveTo>
                <a:lnTo>
                  <a:pt x="140970" y="334150"/>
                </a:lnTo>
                <a:lnTo>
                  <a:pt x="281940" y="365468"/>
                </a:lnTo>
                <a:lnTo>
                  <a:pt x="281940" y="229730"/>
                </a:lnTo>
                <a:lnTo>
                  <a:pt x="281940" y="93980"/>
                </a:lnTo>
                <a:lnTo>
                  <a:pt x="140970" y="4699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8" name="FEMNative_99_5333609" descr="要素 94">
            <a:extLst>
              <a:ext uri="{FF2B5EF4-FFF2-40B4-BE49-F238E27FC236}">
                <a16:creationId xmlns:a16="http://schemas.microsoft.com/office/drawing/2014/main" id="{93009538-E48D-07F1-EB1A-173B9C3B7F66}"/>
              </a:ext>
            </a:extLst>
          </xdr:cNvPr>
          <xdr:cNvSpPr/>
        </xdr:nvSpPr>
        <xdr:spPr>
          <a:xfrm>
            <a:off x="7589520" y="5218011"/>
            <a:ext cx="281941" cy="334151"/>
          </a:xfrm>
          <a:custGeom>
            <a:avLst/>
            <a:gdLst/>
            <a:ahLst/>
            <a:cxnLst/>
            <a:rect l="0" t="0" r="0" b="0"/>
            <a:pathLst>
              <a:path w="281941" h="334151">
                <a:moveTo>
                  <a:pt x="0" y="271488"/>
                </a:moveTo>
                <a:lnTo>
                  <a:pt x="140970" y="302819"/>
                </a:lnTo>
                <a:lnTo>
                  <a:pt x="281940" y="334150"/>
                </a:lnTo>
                <a:lnTo>
                  <a:pt x="281940" y="214058"/>
                </a:lnTo>
                <a:lnTo>
                  <a:pt x="281940" y="93980"/>
                </a:lnTo>
                <a:lnTo>
                  <a:pt x="140970" y="4699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9" name="FEMNative_100_5333609" descr="要素 95">
            <a:extLst>
              <a:ext uri="{FF2B5EF4-FFF2-40B4-BE49-F238E27FC236}">
                <a16:creationId xmlns:a16="http://schemas.microsoft.com/office/drawing/2014/main" id="{17420DBF-3EFD-0C70-8106-8D57E19A2921}"/>
              </a:ext>
            </a:extLst>
          </xdr:cNvPr>
          <xdr:cNvSpPr/>
        </xdr:nvSpPr>
        <xdr:spPr>
          <a:xfrm>
            <a:off x="7871460" y="5311991"/>
            <a:ext cx="281941" cy="302820"/>
          </a:xfrm>
          <a:custGeom>
            <a:avLst/>
            <a:gdLst/>
            <a:ahLst/>
            <a:cxnLst/>
            <a:rect l="0" t="0" r="0" b="0"/>
            <a:pathLst>
              <a:path w="281941" h="302820">
                <a:moveTo>
                  <a:pt x="0" y="240170"/>
                </a:moveTo>
                <a:lnTo>
                  <a:pt x="140970" y="271488"/>
                </a:lnTo>
                <a:lnTo>
                  <a:pt x="281940" y="302819"/>
                </a:lnTo>
                <a:lnTo>
                  <a:pt x="281940" y="198399"/>
                </a:lnTo>
                <a:lnTo>
                  <a:pt x="281940" y="93980"/>
                </a:lnTo>
                <a:lnTo>
                  <a:pt x="140970" y="46990"/>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0" name="FEMNative_101_5333609" descr="要素 96">
            <a:extLst>
              <a:ext uri="{FF2B5EF4-FFF2-40B4-BE49-F238E27FC236}">
                <a16:creationId xmlns:a16="http://schemas.microsoft.com/office/drawing/2014/main" id="{F6997CA4-ACF9-B745-DE26-5EE3A6A114CE}"/>
              </a:ext>
            </a:extLst>
          </xdr:cNvPr>
          <xdr:cNvSpPr/>
        </xdr:nvSpPr>
        <xdr:spPr>
          <a:xfrm>
            <a:off x="8153400" y="5405971"/>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1" name="FEMNative_102_5333609" descr="要素 97">
            <a:extLst>
              <a:ext uri="{FF2B5EF4-FFF2-40B4-BE49-F238E27FC236}">
                <a16:creationId xmlns:a16="http://schemas.microsoft.com/office/drawing/2014/main" id="{86473D39-B248-1861-D929-0CF7A4D98CBA}"/>
              </a:ext>
            </a:extLst>
          </xdr:cNvPr>
          <xdr:cNvSpPr/>
        </xdr:nvSpPr>
        <xdr:spPr>
          <a:xfrm>
            <a:off x="8421916" y="5405971"/>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2" name="FEMNative_103_5333609" descr="要素 98">
            <a:extLst>
              <a:ext uri="{FF2B5EF4-FFF2-40B4-BE49-F238E27FC236}">
                <a16:creationId xmlns:a16="http://schemas.microsoft.com/office/drawing/2014/main" id="{3F98D413-ACB3-892A-E5E7-AA42E0E026FB}"/>
              </a:ext>
            </a:extLst>
          </xdr:cNvPr>
          <xdr:cNvSpPr/>
        </xdr:nvSpPr>
        <xdr:spPr>
          <a:xfrm>
            <a:off x="8690432" y="5405971"/>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3" name="FEMNative_104_5333609" descr="要素 99">
            <a:extLst>
              <a:ext uri="{FF2B5EF4-FFF2-40B4-BE49-F238E27FC236}">
                <a16:creationId xmlns:a16="http://schemas.microsoft.com/office/drawing/2014/main" id="{DE8415C8-26CE-20BE-6528-B8422E1BC268}"/>
              </a:ext>
            </a:extLst>
          </xdr:cNvPr>
          <xdr:cNvSpPr/>
        </xdr:nvSpPr>
        <xdr:spPr>
          <a:xfrm>
            <a:off x="8958949" y="5405971"/>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4" name="FEMNative_105_5333609" descr="要素 100">
            <a:extLst>
              <a:ext uri="{FF2B5EF4-FFF2-40B4-BE49-F238E27FC236}">
                <a16:creationId xmlns:a16="http://schemas.microsoft.com/office/drawing/2014/main" id="{3D87FEA3-1240-DA53-C348-12E122718BEF}"/>
              </a:ext>
            </a:extLst>
          </xdr:cNvPr>
          <xdr:cNvSpPr/>
        </xdr:nvSpPr>
        <xdr:spPr>
          <a:xfrm>
            <a:off x="9227451" y="5405971"/>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5" name="FEMNative_106_5333609" descr="要素 101">
            <a:extLst>
              <a:ext uri="{FF2B5EF4-FFF2-40B4-BE49-F238E27FC236}">
                <a16:creationId xmlns:a16="http://schemas.microsoft.com/office/drawing/2014/main" id="{853E1DAC-2084-595A-F401-43801D4274CA}"/>
              </a:ext>
            </a:extLst>
          </xdr:cNvPr>
          <xdr:cNvSpPr/>
        </xdr:nvSpPr>
        <xdr:spPr>
          <a:xfrm>
            <a:off x="9495968" y="5405971"/>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6" name="FEMNative_107_5333609" descr="要素 102">
            <a:extLst>
              <a:ext uri="{FF2B5EF4-FFF2-40B4-BE49-F238E27FC236}">
                <a16:creationId xmlns:a16="http://schemas.microsoft.com/office/drawing/2014/main" id="{F913372A-EDB7-EDA1-E522-250019F9A08D}"/>
              </a:ext>
            </a:extLst>
          </xdr:cNvPr>
          <xdr:cNvSpPr/>
        </xdr:nvSpPr>
        <xdr:spPr>
          <a:xfrm>
            <a:off x="9764484" y="5405971"/>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7" name="FEMNative_108_5333609" descr="要素 103">
            <a:extLst>
              <a:ext uri="{FF2B5EF4-FFF2-40B4-BE49-F238E27FC236}">
                <a16:creationId xmlns:a16="http://schemas.microsoft.com/office/drawing/2014/main" id="{2CA5FA32-D136-75E7-1CB4-D9052C08FB07}"/>
              </a:ext>
            </a:extLst>
          </xdr:cNvPr>
          <xdr:cNvSpPr/>
        </xdr:nvSpPr>
        <xdr:spPr>
          <a:xfrm>
            <a:off x="635000"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8" name="FEMNative_109_5333609" descr="要素 104">
            <a:extLst>
              <a:ext uri="{FF2B5EF4-FFF2-40B4-BE49-F238E27FC236}">
                <a16:creationId xmlns:a16="http://schemas.microsoft.com/office/drawing/2014/main" id="{333D4BC8-4C8B-0CBD-D0B5-E27EA1CA0606}"/>
              </a:ext>
            </a:extLst>
          </xdr:cNvPr>
          <xdr:cNvSpPr/>
        </xdr:nvSpPr>
        <xdr:spPr>
          <a:xfrm>
            <a:off x="911415"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9" name="FEMNative_110_5333609" descr="要素 105">
            <a:extLst>
              <a:ext uri="{FF2B5EF4-FFF2-40B4-BE49-F238E27FC236}">
                <a16:creationId xmlns:a16="http://schemas.microsoft.com/office/drawing/2014/main" id="{0B1FF4B5-9D70-8A79-0E4F-274F055C9987}"/>
              </a:ext>
            </a:extLst>
          </xdr:cNvPr>
          <xdr:cNvSpPr/>
        </xdr:nvSpPr>
        <xdr:spPr>
          <a:xfrm>
            <a:off x="1187818"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0" name="FEMNative_111_5333609" descr="要素 106">
            <a:extLst>
              <a:ext uri="{FF2B5EF4-FFF2-40B4-BE49-F238E27FC236}">
                <a16:creationId xmlns:a16="http://schemas.microsoft.com/office/drawing/2014/main" id="{73E850E0-38E6-914E-7AAF-79F88D703416}"/>
              </a:ext>
            </a:extLst>
          </xdr:cNvPr>
          <xdr:cNvSpPr/>
        </xdr:nvSpPr>
        <xdr:spPr>
          <a:xfrm>
            <a:off x="1464234"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1" name="FEMNative_112_5333611" descr="要素 107">
            <a:extLst>
              <a:ext uri="{FF2B5EF4-FFF2-40B4-BE49-F238E27FC236}">
                <a16:creationId xmlns:a16="http://schemas.microsoft.com/office/drawing/2014/main" id="{8FC66373-603D-0B7F-0D64-2B2428C7BEA4}"/>
              </a:ext>
            </a:extLst>
          </xdr:cNvPr>
          <xdr:cNvSpPr/>
        </xdr:nvSpPr>
        <xdr:spPr>
          <a:xfrm>
            <a:off x="1740649"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6" name="FEMNative_113_5333611" descr="要素 108">
            <a:extLst>
              <a:ext uri="{FF2B5EF4-FFF2-40B4-BE49-F238E27FC236}">
                <a16:creationId xmlns:a16="http://schemas.microsoft.com/office/drawing/2014/main" id="{948D4A2D-17DD-6413-170D-B9EBCE93177C}"/>
              </a:ext>
            </a:extLst>
          </xdr:cNvPr>
          <xdr:cNvSpPr/>
        </xdr:nvSpPr>
        <xdr:spPr>
          <a:xfrm>
            <a:off x="2017065" y="3944061"/>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7" name="FEMNative_114_5333611" descr="要素 109">
            <a:extLst>
              <a:ext uri="{FF2B5EF4-FFF2-40B4-BE49-F238E27FC236}">
                <a16:creationId xmlns:a16="http://schemas.microsoft.com/office/drawing/2014/main" id="{499AFA5F-9DAD-13FC-7B23-E28662B45D18}"/>
              </a:ext>
            </a:extLst>
          </xdr:cNvPr>
          <xdr:cNvSpPr/>
        </xdr:nvSpPr>
        <xdr:spPr>
          <a:xfrm>
            <a:off x="2293468"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8" name="FEMNative_115_5333611" descr="要素 110">
            <a:extLst>
              <a:ext uri="{FF2B5EF4-FFF2-40B4-BE49-F238E27FC236}">
                <a16:creationId xmlns:a16="http://schemas.microsoft.com/office/drawing/2014/main" id="{59B32353-8334-47A8-F477-0D4F23C9F852}"/>
              </a:ext>
            </a:extLst>
          </xdr:cNvPr>
          <xdr:cNvSpPr/>
        </xdr:nvSpPr>
        <xdr:spPr>
          <a:xfrm>
            <a:off x="2569883"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9" name="FEMNative_116_5333611" descr="要素 111">
            <a:extLst>
              <a:ext uri="{FF2B5EF4-FFF2-40B4-BE49-F238E27FC236}">
                <a16:creationId xmlns:a16="http://schemas.microsoft.com/office/drawing/2014/main" id="{F8A85459-2B63-6982-1BA9-009B47F89006}"/>
              </a:ext>
            </a:extLst>
          </xdr:cNvPr>
          <xdr:cNvSpPr/>
        </xdr:nvSpPr>
        <xdr:spPr>
          <a:xfrm>
            <a:off x="2846299"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0" name="FEMNative_117_5333611" descr="要素 112">
            <a:extLst>
              <a:ext uri="{FF2B5EF4-FFF2-40B4-BE49-F238E27FC236}">
                <a16:creationId xmlns:a16="http://schemas.microsoft.com/office/drawing/2014/main" id="{429ADE88-428A-029D-8649-60BD391240D0}"/>
              </a:ext>
            </a:extLst>
          </xdr:cNvPr>
          <xdr:cNvSpPr/>
        </xdr:nvSpPr>
        <xdr:spPr>
          <a:xfrm>
            <a:off x="3122701"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1" name="FEMNative_118_5333611" descr="要素 113">
            <a:extLst>
              <a:ext uri="{FF2B5EF4-FFF2-40B4-BE49-F238E27FC236}">
                <a16:creationId xmlns:a16="http://schemas.microsoft.com/office/drawing/2014/main" id="{DA340119-A746-CA3C-4341-49E5A2D07A14}"/>
              </a:ext>
            </a:extLst>
          </xdr:cNvPr>
          <xdr:cNvSpPr/>
        </xdr:nvSpPr>
        <xdr:spPr>
          <a:xfrm>
            <a:off x="3399117"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2" name="FEMNative_119_5333611" descr="要素 114">
            <a:extLst>
              <a:ext uri="{FF2B5EF4-FFF2-40B4-BE49-F238E27FC236}">
                <a16:creationId xmlns:a16="http://schemas.microsoft.com/office/drawing/2014/main" id="{77F851C0-F82B-2DFD-568D-C380BBC00BED}"/>
              </a:ext>
            </a:extLst>
          </xdr:cNvPr>
          <xdr:cNvSpPr/>
        </xdr:nvSpPr>
        <xdr:spPr>
          <a:xfrm>
            <a:off x="3675532"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3" name="FEMNative_120_5333612" descr="要素 115">
            <a:extLst>
              <a:ext uri="{FF2B5EF4-FFF2-40B4-BE49-F238E27FC236}">
                <a16:creationId xmlns:a16="http://schemas.microsoft.com/office/drawing/2014/main" id="{5ED67E82-03DA-7B17-B9B2-EA81D346EBE7}"/>
              </a:ext>
            </a:extLst>
          </xdr:cNvPr>
          <xdr:cNvSpPr/>
        </xdr:nvSpPr>
        <xdr:spPr>
          <a:xfrm>
            <a:off x="3951935"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4" name="FEMNative_121_5333612" descr="要素 116">
            <a:extLst>
              <a:ext uri="{FF2B5EF4-FFF2-40B4-BE49-F238E27FC236}">
                <a16:creationId xmlns:a16="http://schemas.microsoft.com/office/drawing/2014/main" id="{50C401DA-6DB2-3A62-C2C8-F7FA6F99E02D}"/>
              </a:ext>
            </a:extLst>
          </xdr:cNvPr>
          <xdr:cNvSpPr/>
        </xdr:nvSpPr>
        <xdr:spPr>
          <a:xfrm>
            <a:off x="4228351"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5" name="FEMNative_122_5333612" descr="要素 117">
            <a:extLst>
              <a:ext uri="{FF2B5EF4-FFF2-40B4-BE49-F238E27FC236}">
                <a16:creationId xmlns:a16="http://schemas.microsoft.com/office/drawing/2014/main" id="{CB97E456-C565-F1B5-F338-55887F20E94D}"/>
              </a:ext>
            </a:extLst>
          </xdr:cNvPr>
          <xdr:cNvSpPr/>
        </xdr:nvSpPr>
        <xdr:spPr>
          <a:xfrm>
            <a:off x="4504766"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6" name="FEMNative_123_5333612" descr="要素 118">
            <a:extLst>
              <a:ext uri="{FF2B5EF4-FFF2-40B4-BE49-F238E27FC236}">
                <a16:creationId xmlns:a16="http://schemas.microsoft.com/office/drawing/2014/main" id="{EE4187B7-C055-E3DF-5AD1-AE21EE10F247}"/>
              </a:ext>
            </a:extLst>
          </xdr:cNvPr>
          <xdr:cNvSpPr/>
        </xdr:nvSpPr>
        <xdr:spPr>
          <a:xfrm>
            <a:off x="4781182"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7" name="FEMNative_124_5333612" descr="要素 119">
            <a:extLst>
              <a:ext uri="{FF2B5EF4-FFF2-40B4-BE49-F238E27FC236}">
                <a16:creationId xmlns:a16="http://schemas.microsoft.com/office/drawing/2014/main" id="{6F64E2AF-2307-BA9C-C98C-FAD0E71A8D0D}"/>
              </a:ext>
            </a:extLst>
          </xdr:cNvPr>
          <xdr:cNvSpPr/>
        </xdr:nvSpPr>
        <xdr:spPr>
          <a:xfrm>
            <a:off x="5057584"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8" name="FEMNative_125_5333612" descr="要素 120">
            <a:extLst>
              <a:ext uri="{FF2B5EF4-FFF2-40B4-BE49-F238E27FC236}">
                <a16:creationId xmlns:a16="http://schemas.microsoft.com/office/drawing/2014/main" id="{42D0BF73-4FB5-40F5-91C8-9EF446DAADEF}"/>
              </a:ext>
            </a:extLst>
          </xdr:cNvPr>
          <xdr:cNvSpPr/>
        </xdr:nvSpPr>
        <xdr:spPr>
          <a:xfrm>
            <a:off x="5334000" y="3944061"/>
            <a:ext cx="281941" cy="616091"/>
          </a:xfrm>
          <a:custGeom>
            <a:avLst/>
            <a:gdLst/>
            <a:ahLst/>
            <a:cxnLst/>
            <a:rect l="0" t="0" r="0" b="0"/>
            <a:pathLst>
              <a:path w="281941" h="616091">
                <a:moveTo>
                  <a:pt x="0" y="522110"/>
                </a:moveTo>
                <a:lnTo>
                  <a:pt x="140970" y="569100"/>
                </a:lnTo>
                <a:lnTo>
                  <a:pt x="281940" y="616090"/>
                </a:lnTo>
                <a:lnTo>
                  <a:pt x="281940" y="370688"/>
                </a:lnTo>
                <a:lnTo>
                  <a:pt x="281940" y="125298"/>
                </a:lnTo>
                <a:lnTo>
                  <a:pt x="140970" y="62649"/>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9" name="FEMNative_126_5333612" descr="要素 121">
            <a:extLst>
              <a:ext uri="{FF2B5EF4-FFF2-40B4-BE49-F238E27FC236}">
                <a16:creationId xmlns:a16="http://schemas.microsoft.com/office/drawing/2014/main" id="{DFF1E095-209F-DE76-EAB7-CD9524AFCB33}"/>
              </a:ext>
            </a:extLst>
          </xdr:cNvPr>
          <xdr:cNvSpPr/>
        </xdr:nvSpPr>
        <xdr:spPr>
          <a:xfrm>
            <a:off x="5615940" y="4069359"/>
            <a:ext cx="281941" cy="584773"/>
          </a:xfrm>
          <a:custGeom>
            <a:avLst/>
            <a:gdLst/>
            <a:ahLst/>
            <a:cxnLst/>
            <a:rect l="0" t="0" r="0" b="0"/>
            <a:pathLst>
              <a:path w="281941" h="584773">
                <a:moveTo>
                  <a:pt x="0" y="490792"/>
                </a:moveTo>
                <a:lnTo>
                  <a:pt x="140970" y="537782"/>
                </a:lnTo>
                <a:lnTo>
                  <a:pt x="281940" y="584772"/>
                </a:lnTo>
                <a:lnTo>
                  <a:pt x="281940" y="355041"/>
                </a:lnTo>
                <a:lnTo>
                  <a:pt x="281940" y="125311"/>
                </a:lnTo>
                <a:lnTo>
                  <a:pt x="140970" y="62662"/>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0" name="FEMNative_127_5333612" descr="要素 122">
            <a:extLst>
              <a:ext uri="{FF2B5EF4-FFF2-40B4-BE49-F238E27FC236}">
                <a16:creationId xmlns:a16="http://schemas.microsoft.com/office/drawing/2014/main" id="{0020AF03-61A9-2C15-4830-C13A05100518}"/>
              </a:ext>
            </a:extLst>
          </xdr:cNvPr>
          <xdr:cNvSpPr/>
        </xdr:nvSpPr>
        <xdr:spPr>
          <a:xfrm>
            <a:off x="5897880" y="4194670"/>
            <a:ext cx="281941" cy="553442"/>
          </a:xfrm>
          <a:custGeom>
            <a:avLst/>
            <a:gdLst/>
            <a:ahLst/>
            <a:cxnLst/>
            <a:rect l="0" t="0" r="0" b="0"/>
            <a:pathLst>
              <a:path w="281941" h="553442">
                <a:moveTo>
                  <a:pt x="0" y="459461"/>
                </a:moveTo>
                <a:lnTo>
                  <a:pt x="140970" y="506451"/>
                </a:lnTo>
                <a:lnTo>
                  <a:pt x="281940" y="553441"/>
                </a:lnTo>
                <a:lnTo>
                  <a:pt x="281940" y="339370"/>
                </a:lnTo>
                <a:lnTo>
                  <a:pt x="281940" y="125311"/>
                </a:lnTo>
                <a:lnTo>
                  <a:pt x="140970" y="62649"/>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1" name="FEMNative_128_5333612" descr="要素 123">
            <a:extLst>
              <a:ext uri="{FF2B5EF4-FFF2-40B4-BE49-F238E27FC236}">
                <a16:creationId xmlns:a16="http://schemas.microsoft.com/office/drawing/2014/main" id="{4AB505B7-8AD9-AC07-5CDA-630726BB93B1}"/>
              </a:ext>
            </a:extLst>
          </xdr:cNvPr>
          <xdr:cNvSpPr/>
        </xdr:nvSpPr>
        <xdr:spPr>
          <a:xfrm>
            <a:off x="6179820" y="4319981"/>
            <a:ext cx="281941" cy="522111"/>
          </a:xfrm>
          <a:custGeom>
            <a:avLst/>
            <a:gdLst/>
            <a:ahLst/>
            <a:cxnLst/>
            <a:rect l="0" t="0" r="0" b="0"/>
            <a:pathLst>
              <a:path w="281941" h="522111">
                <a:moveTo>
                  <a:pt x="0" y="428130"/>
                </a:moveTo>
                <a:lnTo>
                  <a:pt x="140970" y="475120"/>
                </a:lnTo>
                <a:lnTo>
                  <a:pt x="281940" y="522110"/>
                </a:lnTo>
                <a:lnTo>
                  <a:pt x="281940" y="323698"/>
                </a:lnTo>
                <a:lnTo>
                  <a:pt x="281940" y="125298"/>
                </a:lnTo>
                <a:lnTo>
                  <a:pt x="140970" y="6264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2" name="FEMNative_129_5333612" descr="要素 124">
            <a:extLst>
              <a:ext uri="{FF2B5EF4-FFF2-40B4-BE49-F238E27FC236}">
                <a16:creationId xmlns:a16="http://schemas.microsoft.com/office/drawing/2014/main" id="{1313AD70-767D-CA32-41FB-92E5C4F9066A}"/>
              </a:ext>
            </a:extLst>
          </xdr:cNvPr>
          <xdr:cNvSpPr/>
        </xdr:nvSpPr>
        <xdr:spPr>
          <a:xfrm>
            <a:off x="6461760" y="4445279"/>
            <a:ext cx="281941" cy="490793"/>
          </a:xfrm>
          <a:custGeom>
            <a:avLst/>
            <a:gdLst/>
            <a:ahLst/>
            <a:cxnLst/>
            <a:rect l="0" t="0" r="0" b="0"/>
            <a:pathLst>
              <a:path w="281941" h="490793">
                <a:moveTo>
                  <a:pt x="0" y="396812"/>
                </a:moveTo>
                <a:lnTo>
                  <a:pt x="140970" y="443802"/>
                </a:lnTo>
                <a:lnTo>
                  <a:pt x="281940" y="490792"/>
                </a:lnTo>
                <a:lnTo>
                  <a:pt x="281940" y="308052"/>
                </a:lnTo>
                <a:lnTo>
                  <a:pt x="281940" y="125311"/>
                </a:lnTo>
                <a:lnTo>
                  <a:pt x="140970" y="62662"/>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3" name="FEMNative_130_5333612" descr="要素 125">
            <a:extLst>
              <a:ext uri="{FF2B5EF4-FFF2-40B4-BE49-F238E27FC236}">
                <a16:creationId xmlns:a16="http://schemas.microsoft.com/office/drawing/2014/main" id="{5EAB409C-E339-C47A-F96C-BEB3C91AE35A}"/>
              </a:ext>
            </a:extLst>
          </xdr:cNvPr>
          <xdr:cNvSpPr/>
        </xdr:nvSpPr>
        <xdr:spPr>
          <a:xfrm>
            <a:off x="6743700" y="4570590"/>
            <a:ext cx="281941" cy="459462"/>
          </a:xfrm>
          <a:custGeom>
            <a:avLst/>
            <a:gdLst/>
            <a:ahLst/>
            <a:cxnLst/>
            <a:rect l="0" t="0" r="0" b="0"/>
            <a:pathLst>
              <a:path w="281941" h="459462">
                <a:moveTo>
                  <a:pt x="0" y="365481"/>
                </a:moveTo>
                <a:lnTo>
                  <a:pt x="140970" y="412471"/>
                </a:lnTo>
                <a:lnTo>
                  <a:pt x="281940" y="459461"/>
                </a:lnTo>
                <a:lnTo>
                  <a:pt x="281940" y="292380"/>
                </a:lnTo>
                <a:lnTo>
                  <a:pt x="281940" y="125311"/>
                </a:lnTo>
                <a:lnTo>
                  <a:pt x="140970" y="62649"/>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4" name="FEMNative_131_5333612" descr="要素 126">
            <a:extLst>
              <a:ext uri="{FF2B5EF4-FFF2-40B4-BE49-F238E27FC236}">
                <a16:creationId xmlns:a16="http://schemas.microsoft.com/office/drawing/2014/main" id="{60466CF8-6FD1-6B44-150B-C349A7794022}"/>
              </a:ext>
            </a:extLst>
          </xdr:cNvPr>
          <xdr:cNvSpPr/>
        </xdr:nvSpPr>
        <xdr:spPr>
          <a:xfrm>
            <a:off x="7025640" y="4695901"/>
            <a:ext cx="281941" cy="428131"/>
          </a:xfrm>
          <a:custGeom>
            <a:avLst/>
            <a:gdLst/>
            <a:ahLst/>
            <a:cxnLst/>
            <a:rect l="0" t="0" r="0" b="0"/>
            <a:pathLst>
              <a:path w="281941" h="428131">
                <a:moveTo>
                  <a:pt x="0" y="334150"/>
                </a:moveTo>
                <a:lnTo>
                  <a:pt x="140970" y="381140"/>
                </a:lnTo>
                <a:lnTo>
                  <a:pt x="281940" y="428130"/>
                </a:lnTo>
                <a:lnTo>
                  <a:pt x="281940" y="276708"/>
                </a:lnTo>
                <a:lnTo>
                  <a:pt x="281940" y="125299"/>
                </a:lnTo>
                <a:lnTo>
                  <a:pt x="140970" y="6264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5" name="FEMNative_132_5333612" descr="要素 127">
            <a:extLst>
              <a:ext uri="{FF2B5EF4-FFF2-40B4-BE49-F238E27FC236}">
                <a16:creationId xmlns:a16="http://schemas.microsoft.com/office/drawing/2014/main" id="{10CCFBB4-090F-A7F9-87C3-369CDBDA6E46}"/>
              </a:ext>
            </a:extLst>
          </xdr:cNvPr>
          <xdr:cNvSpPr/>
        </xdr:nvSpPr>
        <xdr:spPr>
          <a:xfrm>
            <a:off x="7307580" y="4821200"/>
            <a:ext cx="281941" cy="396812"/>
          </a:xfrm>
          <a:custGeom>
            <a:avLst/>
            <a:gdLst/>
            <a:ahLst/>
            <a:cxnLst/>
            <a:rect l="0" t="0" r="0" b="0"/>
            <a:pathLst>
              <a:path w="281941" h="396812">
                <a:moveTo>
                  <a:pt x="0" y="302831"/>
                </a:moveTo>
                <a:lnTo>
                  <a:pt x="140970" y="349821"/>
                </a:lnTo>
                <a:lnTo>
                  <a:pt x="281940" y="396811"/>
                </a:lnTo>
                <a:lnTo>
                  <a:pt x="281940" y="261061"/>
                </a:lnTo>
                <a:lnTo>
                  <a:pt x="281940" y="125310"/>
                </a:lnTo>
                <a:lnTo>
                  <a:pt x="140970" y="6266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6" name="FEMNative_133_5333612" descr="要素 128">
            <a:extLst>
              <a:ext uri="{FF2B5EF4-FFF2-40B4-BE49-F238E27FC236}">
                <a16:creationId xmlns:a16="http://schemas.microsoft.com/office/drawing/2014/main" id="{54FD0270-6EEF-B284-ACCC-D83CF8E3FA70}"/>
              </a:ext>
            </a:extLst>
          </xdr:cNvPr>
          <xdr:cNvSpPr/>
        </xdr:nvSpPr>
        <xdr:spPr>
          <a:xfrm>
            <a:off x="7589520" y="4946510"/>
            <a:ext cx="281941" cy="365482"/>
          </a:xfrm>
          <a:custGeom>
            <a:avLst/>
            <a:gdLst/>
            <a:ahLst/>
            <a:cxnLst/>
            <a:rect l="0" t="0" r="0" b="0"/>
            <a:pathLst>
              <a:path w="281941" h="365482">
                <a:moveTo>
                  <a:pt x="0" y="271501"/>
                </a:moveTo>
                <a:lnTo>
                  <a:pt x="140970" y="318491"/>
                </a:lnTo>
                <a:lnTo>
                  <a:pt x="281940" y="365481"/>
                </a:lnTo>
                <a:lnTo>
                  <a:pt x="281940" y="245390"/>
                </a:lnTo>
                <a:lnTo>
                  <a:pt x="281940" y="125311"/>
                </a:lnTo>
                <a:lnTo>
                  <a:pt x="140970" y="62649"/>
                </a:lnTo>
                <a:lnTo>
                  <a:pt x="0" y="0"/>
                </a:lnTo>
                <a:lnTo>
                  <a:pt x="0" y="13575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7" name="FEMNative_134_5333612" descr="要素 129">
            <a:extLst>
              <a:ext uri="{FF2B5EF4-FFF2-40B4-BE49-F238E27FC236}">
                <a16:creationId xmlns:a16="http://schemas.microsoft.com/office/drawing/2014/main" id="{EA7F2701-BBD8-6C3A-DAF8-346677303A3B}"/>
              </a:ext>
            </a:extLst>
          </xdr:cNvPr>
          <xdr:cNvSpPr/>
        </xdr:nvSpPr>
        <xdr:spPr>
          <a:xfrm>
            <a:off x="7871460" y="5071821"/>
            <a:ext cx="281941" cy="334151"/>
          </a:xfrm>
          <a:custGeom>
            <a:avLst/>
            <a:gdLst/>
            <a:ahLst/>
            <a:cxnLst/>
            <a:rect l="0" t="0" r="0" b="0"/>
            <a:pathLst>
              <a:path w="281941" h="334151">
                <a:moveTo>
                  <a:pt x="0" y="240170"/>
                </a:moveTo>
                <a:lnTo>
                  <a:pt x="140970" y="287160"/>
                </a:lnTo>
                <a:lnTo>
                  <a:pt x="281940" y="334150"/>
                </a:lnTo>
                <a:lnTo>
                  <a:pt x="281940" y="229718"/>
                </a:lnTo>
                <a:lnTo>
                  <a:pt x="281940" y="125298"/>
                </a:lnTo>
                <a:lnTo>
                  <a:pt x="140970" y="6264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8" name="FEMNative_135_5333612" descr="要素 130">
            <a:extLst>
              <a:ext uri="{FF2B5EF4-FFF2-40B4-BE49-F238E27FC236}">
                <a16:creationId xmlns:a16="http://schemas.microsoft.com/office/drawing/2014/main" id="{F517F9B1-07FB-5260-C2CC-A179796F9ED1}"/>
              </a:ext>
            </a:extLst>
          </xdr:cNvPr>
          <xdr:cNvSpPr/>
        </xdr:nvSpPr>
        <xdr:spPr>
          <a:xfrm>
            <a:off x="8153400" y="5197119"/>
            <a:ext cx="268517" cy="208853"/>
          </a:xfrm>
          <a:custGeom>
            <a:avLst/>
            <a:gdLst/>
            <a:ahLst/>
            <a:cxnLst/>
            <a:rect l="0" t="0" r="0" b="0"/>
            <a:pathLst>
              <a:path w="268517" h="208853">
                <a:moveTo>
                  <a:pt x="0" y="208852"/>
                </a:moveTo>
                <a:lnTo>
                  <a:pt x="134251" y="208852"/>
                </a:lnTo>
                <a:lnTo>
                  <a:pt x="268516" y="208852"/>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9" name="FEMNative_136_5333614" descr="要素 131">
            <a:extLst>
              <a:ext uri="{FF2B5EF4-FFF2-40B4-BE49-F238E27FC236}">
                <a16:creationId xmlns:a16="http://schemas.microsoft.com/office/drawing/2014/main" id="{0AA75EB6-5378-F30B-8B59-CE28D1947A58}"/>
              </a:ext>
            </a:extLst>
          </xdr:cNvPr>
          <xdr:cNvSpPr/>
        </xdr:nvSpPr>
        <xdr:spPr>
          <a:xfrm>
            <a:off x="8421916" y="5197119"/>
            <a:ext cx="268517" cy="208853"/>
          </a:xfrm>
          <a:custGeom>
            <a:avLst/>
            <a:gdLst/>
            <a:ahLst/>
            <a:cxnLst/>
            <a:rect l="0" t="0" r="0" b="0"/>
            <a:pathLst>
              <a:path w="268517" h="208853">
                <a:moveTo>
                  <a:pt x="0" y="208852"/>
                </a:moveTo>
                <a:lnTo>
                  <a:pt x="134252" y="208852"/>
                </a:lnTo>
                <a:lnTo>
                  <a:pt x="268516" y="208852"/>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0" name="FEMNative_137_5333614" descr="要素 132">
            <a:extLst>
              <a:ext uri="{FF2B5EF4-FFF2-40B4-BE49-F238E27FC236}">
                <a16:creationId xmlns:a16="http://schemas.microsoft.com/office/drawing/2014/main" id="{A3D63A18-725C-2725-E275-C5114564EED6}"/>
              </a:ext>
            </a:extLst>
          </xdr:cNvPr>
          <xdr:cNvSpPr/>
        </xdr:nvSpPr>
        <xdr:spPr>
          <a:xfrm>
            <a:off x="8690432" y="5197119"/>
            <a:ext cx="268518" cy="208853"/>
          </a:xfrm>
          <a:custGeom>
            <a:avLst/>
            <a:gdLst/>
            <a:ahLst/>
            <a:cxnLst/>
            <a:rect l="0" t="0" r="0" b="0"/>
            <a:pathLst>
              <a:path w="268518" h="208853">
                <a:moveTo>
                  <a:pt x="0" y="208852"/>
                </a:moveTo>
                <a:lnTo>
                  <a:pt x="134252" y="208852"/>
                </a:lnTo>
                <a:lnTo>
                  <a:pt x="268517" y="208852"/>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1" name="FEMNative_138_5333614" descr="要素 133">
            <a:extLst>
              <a:ext uri="{FF2B5EF4-FFF2-40B4-BE49-F238E27FC236}">
                <a16:creationId xmlns:a16="http://schemas.microsoft.com/office/drawing/2014/main" id="{9EDE0FEA-E44C-37E0-4D35-D73587DDB72A}"/>
              </a:ext>
            </a:extLst>
          </xdr:cNvPr>
          <xdr:cNvSpPr/>
        </xdr:nvSpPr>
        <xdr:spPr>
          <a:xfrm>
            <a:off x="8958949" y="5197119"/>
            <a:ext cx="268503" cy="208853"/>
          </a:xfrm>
          <a:custGeom>
            <a:avLst/>
            <a:gdLst/>
            <a:ahLst/>
            <a:cxnLst/>
            <a:rect l="0" t="0" r="0" b="0"/>
            <a:pathLst>
              <a:path w="268503" h="208853">
                <a:moveTo>
                  <a:pt x="0" y="208852"/>
                </a:moveTo>
                <a:lnTo>
                  <a:pt x="134251" y="208852"/>
                </a:lnTo>
                <a:lnTo>
                  <a:pt x="268502" y="208852"/>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2" name="FEMNative_139_5333614" descr="要素 134">
            <a:extLst>
              <a:ext uri="{FF2B5EF4-FFF2-40B4-BE49-F238E27FC236}">
                <a16:creationId xmlns:a16="http://schemas.microsoft.com/office/drawing/2014/main" id="{5F5BEE91-FA87-6898-C3D6-0E6813E6291A}"/>
              </a:ext>
            </a:extLst>
          </xdr:cNvPr>
          <xdr:cNvSpPr/>
        </xdr:nvSpPr>
        <xdr:spPr>
          <a:xfrm>
            <a:off x="9227451" y="5197119"/>
            <a:ext cx="268518" cy="208853"/>
          </a:xfrm>
          <a:custGeom>
            <a:avLst/>
            <a:gdLst/>
            <a:ahLst/>
            <a:cxnLst/>
            <a:rect l="0" t="0" r="0" b="0"/>
            <a:pathLst>
              <a:path w="268518" h="208853">
                <a:moveTo>
                  <a:pt x="0" y="208852"/>
                </a:moveTo>
                <a:lnTo>
                  <a:pt x="134265" y="208852"/>
                </a:lnTo>
                <a:lnTo>
                  <a:pt x="268517" y="208852"/>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3" name="FEMNative_140_5333614" descr="要素 135">
            <a:extLst>
              <a:ext uri="{FF2B5EF4-FFF2-40B4-BE49-F238E27FC236}">
                <a16:creationId xmlns:a16="http://schemas.microsoft.com/office/drawing/2014/main" id="{3EEAD6CD-0102-B568-FD20-B9BACC63AD55}"/>
              </a:ext>
            </a:extLst>
          </xdr:cNvPr>
          <xdr:cNvSpPr/>
        </xdr:nvSpPr>
        <xdr:spPr>
          <a:xfrm>
            <a:off x="9495968" y="5197119"/>
            <a:ext cx="268517" cy="208853"/>
          </a:xfrm>
          <a:custGeom>
            <a:avLst/>
            <a:gdLst/>
            <a:ahLst/>
            <a:cxnLst/>
            <a:rect l="0" t="0" r="0" b="0"/>
            <a:pathLst>
              <a:path w="268517" h="208853">
                <a:moveTo>
                  <a:pt x="0" y="208852"/>
                </a:moveTo>
                <a:lnTo>
                  <a:pt x="134264" y="208852"/>
                </a:lnTo>
                <a:lnTo>
                  <a:pt x="268516" y="208852"/>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4" name="FEMNative_141_5333614" descr="要素 136">
            <a:extLst>
              <a:ext uri="{FF2B5EF4-FFF2-40B4-BE49-F238E27FC236}">
                <a16:creationId xmlns:a16="http://schemas.microsoft.com/office/drawing/2014/main" id="{8AA24FA0-63D7-38BD-7950-72A834589B25}"/>
              </a:ext>
            </a:extLst>
          </xdr:cNvPr>
          <xdr:cNvSpPr/>
        </xdr:nvSpPr>
        <xdr:spPr>
          <a:xfrm>
            <a:off x="9764484" y="5197119"/>
            <a:ext cx="268517" cy="208853"/>
          </a:xfrm>
          <a:custGeom>
            <a:avLst/>
            <a:gdLst/>
            <a:ahLst/>
            <a:cxnLst/>
            <a:rect l="0" t="0" r="0" b="0"/>
            <a:pathLst>
              <a:path w="268517" h="208853">
                <a:moveTo>
                  <a:pt x="0" y="208852"/>
                </a:moveTo>
                <a:lnTo>
                  <a:pt x="134265" y="208852"/>
                </a:lnTo>
                <a:lnTo>
                  <a:pt x="268516" y="208852"/>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5" name="FEMNative_142_5333614" descr="要素 137">
            <a:extLst>
              <a:ext uri="{FF2B5EF4-FFF2-40B4-BE49-F238E27FC236}">
                <a16:creationId xmlns:a16="http://schemas.microsoft.com/office/drawing/2014/main" id="{07156471-21FC-A99A-CD6A-B82B0673DFDF}"/>
              </a:ext>
            </a:extLst>
          </xdr:cNvPr>
          <xdr:cNvSpPr/>
        </xdr:nvSpPr>
        <xdr:spPr>
          <a:xfrm>
            <a:off x="635000"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6" name="FEMNative_143_5333614" descr="要素 138">
            <a:extLst>
              <a:ext uri="{FF2B5EF4-FFF2-40B4-BE49-F238E27FC236}">
                <a16:creationId xmlns:a16="http://schemas.microsoft.com/office/drawing/2014/main" id="{CE526032-13AF-2C28-5998-422CE919B624}"/>
              </a:ext>
            </a:extLst>
          </xdr:cNvPr>
          <xdr:cNvSpPr/>
        </xdr:nvSpPr>
        <xdr:spPr>
          <a:xfrm>
            <a:off x="911415"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7" name="FEMNative_144_5333614" descr="要素 139">
            <a:extLst>
              <a:ext uri="{FF2B5EF4-FFF2-40B4-BE49-F238E27FC236}">
                <a16:creationId xmlns:a16="http://schemas.microsoft.com/office/drawing/2014/main" id="{22A271E9-8054-DD4B-D01A-B32945B4B7C8}"/>
              </a:ext>
            </a:extLst>
          </xdr:cNvPr>
          <xdr:cNvSpPr/>
        </xdr:nvSpPr>
        <xdr:spPr>
          <a:xfrm>
            <a:off x="1187818"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8" name="FEMNative_145_5333614" descr="要素 140">
            <a:extLst>
              <a:ext uri="{FF2B5EF4-FFF2-40B4-BE49-F238E27FC236}">
                <a16:creationId xmlns:a16="http://schemas.microsoft.com/office/drawing/2014/main" id="{653AAAF6-82AE-234A-5F10-F0A883FAD172}"/>
              </a:ext>
            </a:extLst>
          </xdr:cNvPr>
          <xdr:cNvSpPr/>
        </xdr:nvSpPr>
        <xdr:spPr>
          <a:xfrm>
            <a:off x="1464234"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9" name="FEMNative_146_5333614" descr="要素 141">
            <a:extLst>
              <a:ext uri="{FF2B5EF4-FFF2-40B4-BE49-F238E27FC236}">
                <a16:creationId xmlns:a16="http://schemas.microsoft.com/office/drawing/2014/main" id="{E95FD8B2-84D0-7B5D-52AB-0FBE4C81B639}"/>
              </a:ext>
            </a:extLst>
          </xdr:cNvPr>
          <xdr:cNvSpPr/>
        </xdr:nvSpPr>
        <xdr:spPr>
          <a:xfrm>
            <a:off x="1740649"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0" name="FEMNative_147_5333614" descr="要素 142">
            <a:extLst>
              <a:ext uri="{FF2B5EF4-FFF2-40B4-BE49-F238E27FC236}">
                <a16:creationId xmlns:a16="http://schemas.microsoft.com/office/drawing/2014/main" id="{A0E33A42-1B88-534C-8829-8EBD84924E60}"/>
              </a:ext>
            </a:extLst>
          </xdr:cNvPr>
          <xdr:cNvSpPr/>
        </xdr:nvSpPr>
        <xdr:spPr>
          <a:xfrm>
            <a:off x="2017065" y="3421939"/>
            <a:ext cx="276404" cy="522123"/>
          </a:xfrm>
          <a:custGeom>
            <a:avLst/>
            <a:gdLst/>
            <a:ahLst/>
            <a:cxnLst/>
            <a:rect l="0" t="0" r="0" b="0"/>
            <a:pathLst>
              <a:path w="276404" h="522123">
                <a:moveTo>
                  <a:pt x="0" y="522122"/>
                </a:moveTo>
                <a:lnTo>
                  <a:pt x="138201" y="522122"/>
                </a:lnTo>
                <a:lnTo>
                  <a:pt x="276403" y="522122"/>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1" name="FEMNative_148_5333616" descr="要素 143">
            <a:extLst>
              <a:ext uri="{FF2B5EF4-FFF2-40B4-BE49-F238E27FC236}">
                <a16:creationId xmlns:a16="http://schemas.microsoft.com/office/drawing/2014/main" id="{767F27CC-DA87-C9BF-245F-75BF4EFAF3A0}"/>
              </a:ext>
            </a:extLst>
          </xdr:cNvPr>
          <xdr:cNvSpPr/>
        </xdr:nvSpPr>
        <xdr:spPr>
          <a:xfrm>
            <a:off x="2293468"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2" name="FEMNative_149_5333616" descr="要素 144">
            <a:extLst>
              <a:ext uri="{FF2B5EF4-FFF2-40B4-BE49-F238E27FC236}">
                <a16:creationId xmlns:a16="http://schemas.microsoft.com/office/drawing/2014/main" id="{E191A3D0-B5A2-DCC2-2F86-3E74B498B8DA}"/>
              </a:ext>
            </a:extLst>
          </xdr:cNvPr>
          <xdr:cNvSpPr/>
        </xdr:nvSpPr>
        <xdr:spPr>
          <a:xfrm>
            <a:off x="2569883"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3" name="FEMNative_150_5333616" descr="要素 145">
            <a:extLst>
              <a:ext uri="{FF2B5EF4-FFF2-40B4-BE49-F238E27FC236}">
                <a16:creationId xmlns:a16="http://schemas.microsoft.com/office/drawing/2014/main" id="{D0721AEC-F15D-A8AD-80D6-36F8EA0B7A6A}"/>
              </a:ext>
            </a:extLst>
          </xdr:cNvPr>
          <xdr:cNvSpPr/>
        </xdr:nvSpPr>
        <xdr:spPr>
          <a:xfrm>
            <a:off x="2846299"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4" name="FEMNative_151_5333616" descr="要素 146">
            <a:extLst>
              <a:ext uri="{FF2B5EF4-FFF2-40B4-BE49-F238E27FC236}">
                <a16:creationId xmlns:a16="http://schemas.microsoft.com/office/drawing/2014/main" id="{B201B4BE-92E5-2B92-1B43-242371F6D530}"/>
              </a:ext>
            </a:extLst>
          </xdr:cNvPr>
          <xdr:cNvSpPr/>
        </xdr:nvSpPr>
        <xdr:spPr>
          <a:xfrm>
            <a:off x="3122701"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5" name="FEMNative_152_5333616" descr="要素 147">
            <a:extLst>
              <a:ext uri="{FF2B5EF4-FFF2-40B4-BE49-F238E27FC236}">
                <a16:creationId xmlns:a16="http://schemas.microsoft.com/office/drawing/2014/main" id="{3CD3F310-19D8-08DD-734A-E87C94C59A08}"/>
              </a:ext>
            </a:extLst>
          </xdr:cNvPr>
          <xdr:cNvSpPr/>
        </xdr:nvSpPr>
        <xdr:spPr>
          <a:xfrm>
            <a:off x="3399117"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6" name="FEMNative_153_5333616" descr="要素 148">
            <a:extLst>
              <a:ext uri="{FF2B5EF4-FFF2-40B4-BE49-F238E27FC236}">
                <a16:creationId xmlns:a16="http://schemas.microsoft.com/office/drawing/2014/main" id="{9F6475E1-313A-8AB6-E0D2-757C81702551}"/>
              </a:ext>
            </a:extLst>
          </xdr:cNvPr>
          <xdr:cNvSpPr/>
        </xdr:nvSpPr>
        <xdr:spPr>
          <a:xfrm>
            <a:off x="3675532"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7" name="FEMNative_154_5333616" descr="要素 149">
            <a:extLst>
              <a:ext uri="{FF2B5EF4-FFF2-40B4-BE49-F238E27FC236}">
                <a16:creationId xmlns:a16="http://schemas.microsoft.com/office/drawing/2014/main" id="{20AF029D-C202-3F2B-8BAF-E2944AFBCC3B}"/>
              </a:ext>
            </a:extLst>
          </xdr:cNvPr>
          <xdr:cNvSpPr/>
        </xdr:nvSpPr>
        <xdr:spPr>
          <a:xfrm>
            <a:off x="3951935"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8" name="FEMNative_155_5333616" descr="要素 150">
            <a:extLst>
              <a:ext uri="{FF2B5EF4-FFF2-40B4-BE49-F238E27FC236}">
                <a16:creationId xmlns:a16="http://schemas.microsoft.com/office/drawing/2014/main" id="{8150AC07-612F-E7CA-0A8C-0F83F582D1B2}"/>
              </a:ext>
            </a:extLst>
          </xdr:cNvPr>
          <xdr:cNvSpPr/>
        </xdr:nvSpPr>
        <xdr:spPr>
          <a:xfrm>
            <a:off x="4228351"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9" name="FEMNative_156_5333617" descr="要素 151">
            <a:extLst>
              <a:ext uri="{FF2B5EF4-FFF2-40B4-BE49-F238E27FC236}">
                <a16:creationId xmlns:a16="http://schemas.microsoft.com/office/drawing/2014/main" id="{4AF1198D-8A6C-97FB-51CE-6FE91A48A098}"/>
              </a:ext>
            </a:extLst>
          </xdr:cNvPr>
          <xdr:cNvSpPr/>
        </xdr:nvSpPr>
        <xdr:spPr>
          <a:xfrm>
            <a:off x="4504766"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0" name="FEMNative_157_5333617" descr="要素 152">
            <a:extLst>
              <a:ext uri="{FF2B5EF4-FFF2-40B4-BE49-F238E27FC236}">
                <a16:creationId xmlns:a16="http://schemas.microsoft.com/office/drawing/2014/main" id="{0FD23D87-02C3-3D49-B750-F41480A6339A}"/>
              </a:ext>
            </a:extLst>
          </xdr:cNvPr>
          <xdr:cNvSpPr/>
        </xdr:nvSpPr>
        <xdr:spPr>
          <a:xfrm>
            <a:off x="4781182"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1" name="FEMNative_158_5333617" descr="要素 153">
            <a:extLst>
              <a:ext uri="{FF2B5EF4-FFF2-40B4-BE49-F238E27FC236}">
                <a16:creationId xmlns:a16="http://schemas.microsoft.com/office/drawing/2014/main" id="{32BE25CE-3CF6-CA0F-63C9-DB109C00D349}"/>
              </a:ext>
            </a:extLst>
          </xdr:cNvPr>
          <xdr:cNvSpPr/>
        </xdr:nvSpPr>
        <xdr:spPr>
          <a:xfrm>
            <a:off x="5057584"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2" name="FEMNative_159_5333617" descr="要素 154">
            <a:extLst>
              <a:ext uri="{FF2B5EF4-FFF2-40B4-BE49-F238E27FC236}">
                <a16:creationId xmlns:a16="http://schemas.microsoft.com/office/drawing/2014/main" id="{28C59C0B-8BFE-E8FA-CCAD-F84B10D49B2E}"/>
              </a:ext>
            </a:extLst>
          </xdr:cNvPr>
          <xdr:cNvSpPr/>
        </xdr:nvSpPr>
        <xdr:spPr>
          <a:xfrm>
            <a:off x="5334000" y="3421939"/>
            <a:ext cx="281941" cy="647421"/>
          </a:xfrm>
          <a:custGeom>
            <a:avLst/>
            <a:gdLst/>
            <a:ahLst/>
            <a:cxnLst/>
            <a:rect l="0" t="0" r="0" b="0"/>
            <a:pathLst>
              <a:path w="281941" h="647421">
                <a:moveTo>
                  <a:pt x="0" y="522122"/>
                </a:moveTo>
                <a:lnTo>
                  <a:pt x="140970" y="584771"/>
                </a:lnTo>
                <a:lnTo>
                  <a:pt x="281940" y="647420"/>
                </a:lnTo>
                <a:lnTo>
                  <a:pt x="281940" y="402031"/>
                </a:lnTo>
                <a:lnTo>
                  <a:pt x="281940" y="156642"/>
                </a:lnTo>
                <a:lnTo>
                  <a:pt x="140970" y="7832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3" name="FEMNative_160_5333618" descr="要素 155">
            <a:extLst>
              <a:ext uri="{FF2B5EF4-FFF2-40B4-BE49-F238E27FC236}">
                <a16:creationId xmlns:a16="http://schemas.microsoft.com/office/drawing/2014/main" id="{C7CC4D8D-C875-8942-119A-2D56C9EB2658}"/>
              </a:ext>
            </a:extLst>
          </xdr:cNvPr>
          <xdr:cNvSpPr/>
        </xdr:nvSpPr>
        <xdr:spPr>
          <a:xfrm>
            <a:off x="5615940" y="3578581"/>
            <a:ext cx="281941" cy="616090"/>
          </a:xfrm>
          <a:custGeom>
            <a:avLst/>
            <a:gdLst/>
            <a:ahLst/>
            <a:cxnLst/>
            <a:rect l="0" t="0" r="0" b="0"/>
            <a:pathLst>
              <a:path w="281941" h="616090">
                <a:moveTo>
                  <a:pt x="0" y="490778"/>
                </a:moveTo>
                <a:lnTo>
                  <a:pt x="140970" y="553440"/>
                </a:lnTo>
                <a:lnTo>
                  <a:pt x="281940" y="616089"/>
                </a:lnTo>
                <a:lnTo>
                  <a:pt x="281940" y="386359"/>
                </a:lnTo>
                <a:lnTo>
                  <a:pt x="281940" y="156629"/>
                </a:lnTo>
                <a:lnTo>
                  <a:pt x="140970" y="78308"/>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4" name="FEMNative_161_5333618" descr="要素 156">
            <a:extLst>
              <a:ext uri="{FF2B5EF4-FFF2-40B4-BE49-F238E27FC236}">
                <a16:creationId xmlns:a16="http://schemas.microsoft.com/office/drawing/2014/main" id="{139371EB-8872-EB05-95BD-E1D3C38AE18F}"/>
              </a:ext>
            </a:extLst>
          </xdr:cNvPr>
          <xdr:cNvSpPr/>
        </xdr:nvSpPr>
        <xdr:spPr>
          <a:xfrm>
            <a:off x="5897880" y="3735210"/>
            <a:ext cx="281941" cy="584772"/>
          </a:xfrm>
          <a:custGeom>
            <a:avLst/>
            <a:gdLst/>
            <a:ahLst/>
            <a:cxnLst/>
            <a:rect l="0" t="0" r="0" b="0"/>
            <a:pathLst>
              <a:path w="281941" h="584772">
                <a:moveTo>
                  <a:pt x="0" y="459460"/>
                </a:moveTo>
                <a:lnTo>
                  <a:pt x="140970" y="522109"/>
                </a:lnTo>
                <a:lnTo>
                  <a:pt x="281940" y="584771"/>
                </a:lnTo>
                <a:lnTo>
                  <a:pt x="281940" y="370700"/>
                </a:lnTo>
                <a:lnTo>
                  <a:pt x="281940" y="156629"/>
                </a:lnTo>
                <a:lnTo>
                  <a:pt x="140970" y="7832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5" name="FEMNative_162_5333618" descr="要素 157">
            <a:extLst>
              <a:ext uri="{FF2B5EF4-FFF2-40B4-BE49-F238E27FC236}">
                <a16:creationId xmlns:a16="http://schemas.microsoft.com/office/drawing/2014/main" id="{82742703-0547-2804-D6BD-559DA799AB59}"/>
              </a:ext>
            </a:extLst>
          </xdr:cNvPr>
          <xdr:cNvSpPr/>
        </xdr:nvSpPr>
        <xdr:spPr>
          <a:xfrm>
            <a:off x="6179820" y="3891839"/>
            <a:ext cx="281941" cy="553441"/>
          </a:xfrm>
          <a:custGeom>
            <a:avLst/>
            <a:gdLst/>
            <a:ahLst/>
            <a:cxnLst/>
            <a:rect l="0" t="0" r="0" b="0"/>
            <a:pathLst>
              <a:path w="281941" h="553441">
                <a:moveTo>
                  <a:pt x="0" y="428142"/>
                </a:moveTo>
                <a:lnTo>
                  <a:pt x="140970" y="490791"/>
                </a:lnTo>
                <a:lnTo>
                  <a:pt x="281940" y="553440"/>
                </a:lnTo>
                <a:lnTo>
                  <a:pt x="281940" y="355041"/>
                </a:lnTo>
                <a:lnTo>
                  <a:pt x="281940" y="156642"/>
                </a:lnTo>
                <a:lnTo>
                  <a:pt x="140970" y="7832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6" name="FEMNative_163_5333618" descr="要素 158">
            <a:extLst>
              <a:ext uri="{FF2B5EF4-FFF2-40B4-BE49-F238E27FC236}">
                <a16:creationId xmlns:a16="http://schemas.microsoft.com/office/drawing/2014/main" id="{07269046-075F-7515-12E4-58C0EA7BD1B1}"/>
              </a:ext>
            </a:extLst>
          </xdr:cNvPr>
          <xdr:cNvSpPr/>
        </xdr:nvSpPr>
        <xdr:spPr>
          <a:xfrm>
            <a:off x="6461760" y="4048481"/>
            <a:ext cx="281941" cy="522110"/>
          </a:xfrm>
          <a:custGeom>
            <a:avLst/>
            <a:gdLst/>
            <a:ahLst/>
            <a:cxnLst/>
            <a:rect l="0" t="0" r="0" b="0"/>
            <a:pathLst>
              <a:path w="281941" h="522110">
                <a:moveTo>
                  <a:pt x="0" y="396798"/>
                </a:moveTo>
                <a:lnTo>
                  <a:pt x="140970" y="459460"/>
                </a:lnTo>
                <a:lnTo>
                  <a:pt x="281940" y="522109"/>
                </a:lnTo>
                <a:lnTo>
                  <a:pt x="281940" y="339369"/>
                </a:lnTo>
                <a:lnTo>
                  <a:pt x="281940" y="156629"/>
                </a:lnTo>
                <a:lnTo>
                  <a:pt x="140970" y="78308"/>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7" name="FEMNative_164_5333618" descr="要素 159">
            <a:extLst>
              <a:ext uri="{FF2B5EF4-FFF2-40B4-BE49-F238E27FC236}">
                <a16:creationId xmlns:a16="http://schemas.microsoft.com/office/drawing/2014/main" id="{9FA25FCB-AE5B-F676-6777-6A71DD079A01}"/>
              </a:ext>
            </a:extLst>
          </xdr:cNvPr>
          <xdr:cNvSpPr/>
        </xdr:nvSpPr>
        <xdr:spPr>
          <a:xfrm>
            <a:off x="6743700" y="4205110"/>
            <a:ext cx="281941" cy="490792"/>
          </a:xfrm>
          <a:custGeom>
            <a:avLst/>
            <a:gdLst/>
            <a:ahLst/>
            <a:cxnLst/>
            <a:rect l="0" t="0" r="0" b="0"/>
            <a:pathLst>
              <a:path w="281941" h="490792">
                <a:moveTo>
                  <a:pt x="0" y="365480"/>
                </a:moveTo>
                <a:lnTo>
                  <a:pt x="140970" y="428129"/>
                </a:lnTo>
                <a:lnTo>
                  <a:pt x="281940" y="490791"/>
                </a:lnTo>
                <a:lnTo>
                  <a:pt x="281940" y="323710"/>
                </a:lnTo>
                <a:lnTo>
                  <a:pt x="281940" y="156629"/>
                </a:lnTo>
                <a:lnTo>
                  <a:pt x="140970" y="7832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8" name="FEMNative_165_5333618" descr="要素 160">
            <a:extLst>
              <a:ext uri="{FF2B5EF4-FFF2-40B4-BE49-F238E27FC236}">
                <a16:creationId xmlns:a16="http://schemas.microsoft.com/office/drawing/2014/main" id="{8472D6E8-C04D-78E6-877C-9F67EFEC9CA1}"/>
              </a:ext>
            </a:extLst>
          </xdr:cNvPr>
          <xdr:cNvSpPr/>
        </xdr:nvSpPr>
        <xdr:spPr>
          <a:xfrm>
            <a:off x="7025640" y="4361739"/>
            <a:ext cx="281941" cy="459462"/>
          </a:xfrm>
          <a:custGeom>
            <a:avLst/>
            <a:gdLst/>
            <a:ahLst/>
            <a:cxnLst/>
            <a:rect l="0" t="0" r="0" b="0"/>
            <a:pathLst>
              <a:path w="281941" h="459462">
                <a:moveTo>
                  <a:pt x="0" y="334162"/>
                </a:moveTo>
                <a:lnTo>
                  <a:pt x="140970" y="396811"/>
                </a:lnTo>
                <a:lnTo>
                  <a:pt x="281940" y="459461"/>
                </a:lnTo>
                <a:lnTo>
                  <a:pt x="281940" y="308051"/>
                </a:lnTo>
                <a:lnTo>
                  <a:pt x="281940" y="156642"/>
                </a:lnTo>
                <a:lnTo>
                  <a:pt x="140970" y="78321"/>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9" name="FEMNative_166_5333618" descr="要素 161">
            <a:extLst>
              <a:ext uri="{FF2B5EF4-FFF2-40B4-BE49-F238E27FC236}">
                <a16:creationId xmlns:a16="http://schemas.microsoft.com/office/drawing/2014/main" id="{E2542898-F871-B8BF-44EB-3455F0A26A06}"/>
              </a:ext>
            </a:extLst>
          </xdr:cNvPr>
          <xdr:cNvSpPr/>
        </xdr:nvSpPr>
        <xdr:spPr>
          <a:xfrm>
            <a:off x="7307580" y="4518381"/>
            <a:ext cx="281941" cy="428130"/>
          </a:xfrm>
          <a:custGeom>
            <a:avLst/>
            <a:gdLst/>
            <a:ahLst/>
            <a:cxnLst/>
            <a:rect l="0" t="0" r="0" b="0"/>
            <a:pathLst>
              <a:path w="281941" h="428130">
                <a:moveTo>
                  <a:pt x="0" y="302819"/>
                </a:moveTo>
                <a:lnTo>
                  <a:pt x="140970" y="365480"/>
                </a:lnTo>
                <a:lnTo>
                  <a:pt x="281940" y="428129"/>
                </a:lnTo>
                <a:lnTo>
                  <a:pt x="281940" y="292379"/>
                </a:lnTo>
                <a:lnTo>
                  <a:pt x="281940" y="156629"/>
                </a:lnTo>
                <a:lnTo>
                  <a:pt x="140970" y="78308"/>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0" name="FEMNative_167_5333618" descr="要素 162">
            <a:extLst>
              <a:ext uri="{FF2B5EF4-FFF2-40B4-BE49-F238E27FC236}">
                <a16:creationId xmlns:a16="http://schemas.microsoft.com/office/drawing/2014/main" id="{3D7890E4-0BB8-65F9-35E4-6E94DE3BEB8E}"/>
              </a:ext>
            </a:extLst>
          </xdr:cNvPr>
          <xdr:cNvSpPr/>
        </xdr:nvSpPr>
        <xdr:spPr>
          <a:xfrm>
            <a:off x="7589520" y="4675010"/>
            <a:ext cx="281941" cy="396812"/>
          </a:xfrm>
          <a:custGeom>
            <a:avLst/>
            <a:gdLst/>
            <a:ahLst/>
            <a:cxnLst/>
            <a:rect l="0" t="0" r="0" b="0"/>
            <a:pathLst>
              <a:path w="281941" h="396812">
                <a:moveTo>
                  <a:pt x="0" y="271500"/>
                </a:moveTo>
                <a:lnTo>
                  <a:pt x="140970" y="334149"/>
                </a:lnTo>
                <a:lnTo>
                  <a:pt x="281940" y="396811"/>
                </a:lnTo>
                <a:lnTo>
                  <a:pt x="281940" y="276720"/>
                </a:lnTo>
                <a:lnTo>
                  <a:pt x="281940" y="156629"/>
                </a:lnTo>
                <a:lnTo>
                  <a:pt x="140970" y="7832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1" name="FEMNative_168_5333618" descr="要素 163">
            <a:extLst>
              <a:ext uri="{FF2B5EF4-FFF2-40B4-BE49-F238E27FC236}">
                <a16:creationId xmlns:a16="http://schemas.microsoft.com/office/drawing/2014/main" id="{794D0D03-177B-EE9F-3BEF-669CAD6E4972}"/>
              </a:ext>
            </a:extLst>
          </xdr:cNvPr>
          <xdr:cNvSpPr/>
        </xdr:nvSpPr>
        <xdr:spPr>
          <a:xfrm>
            <a:off x="7871460" y="4831639"/>
            <a:ext cx="281941" cy="365481"/>
          </a:xfrm>
          <a:custGeom>
            <a:avLst/>
            <a:gdLst/>
            <a:ahLst/>
            <a:cxnLst/>
            <a:rect l="0" t="0" r="0" b="0"/>
            <a:pathLst>
              <a:path w="281941" h="365481">
                <a:moveTo>
                  <a:pt x="0" y="240182"/>
                </a:moveTo>
                <a:lnTo>
                  <a:pt x="140970" y="302831"/>
                </a:lnTo>
                <a:lnTo>
                  <a:pt x="281940" y="365480"/>
                </a:lnTo>
                <a:lnTo>
                  <a:pt x="281940" y="261061"/>
                </a:lnTo>
                <a:lnTo>
                  <a:pt x="281940" y="156642"/>
                </a:lnTo>
                <a:lnTo>
                  <a:pt x="140970" y="7832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2" name="FEMNative_169_5333619" descr="要素 164">
            <a:extLst>
              <a:ext uri="{FF2B5EF4-FFF2-40B4-BE49-F238E27FC236}">
                <a16:creationId xmlns:a16="http://schemas.microsoft.com/office/drawing/2014/main" id="{C65A1DFD-D360-86EC-9047-D4C1F7A866A5}"/>
              </a:ext>
            </a:extLst>
          </xdr:cNvPr>
          <xdr:cNvSpPr/>
        </xdr:nvSpPr>
        <xdr:spPr>
          <a:xfrm>
            <a:off x="8153400" y="4988281"/>
            <a:ext cx="268517" cy="208839"/>
          </a:xfrm>
          <a:custGeom>
            <a:avLst/>
            <a:gdLst/>
            <a:ahLst/>
            <a:cxnLst/>
            <a:rect l="0" t="0" r="0" b="0"/>
            <a:pathLst>
              <a:path w="268517" h="208839">
                <a:moveTo>
                  <a:pt x="0" y="208838"/>
                </a:moveTo>
                <a:lnTo>
                  <a:pt x="134251" y="208838"/>
                </a:lnTo>
                <a:lnTo>
                  <a:pt x="268516" y="208838"/>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3" name="FEMNative_170_5333619" descr="要素 165">
            <a:extLst>
              <a:ext uri="{FF2B5EF4-FFF2-40B4-BE49-F238E27FC236}">
                <a16:creationId xmlns:a16="http://schemas.microsoft.com/office/drawing/2014/main" id="{245D0700-EA40-9EA2-3279-0D733966DB61}"/>
              </a:ext>
            </a:extLst>
          </xdr:cNvPr>
          <xdr:cNvSpPr/>
        </xdr:nvSpPr>
        <xdr:spPr>
          <a:xfrm>
            <a:off x="8421916" y="4988281"/>
            <a:ext cx="268517" cy="208839"/>
          </a:xfrm>
          <a:custGeom>
            <a:avLst/>
            <a:gdLst/>
            <a:ahLst/>
            <a:cxnLst/>
            <a:rect l="0" t="0" r="0" b="0"/>
            <a:pathLst>
              <a:path w="268517" h="208839">
                <a:moveTo>
                  <a:pt x="0" y="208838"/>
                </a:moveTo>
                <a:lnTo>
                  <a:pt x="134252" y="208838"/>
                </a:lnTo>
                <a:lnTo>
                  <a:pt x="268516" y="208838"/>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4" name="FEMNative_171_5333619" descr="要素 166">
            <a:extLst>
              <a:ext uri="{FF2B5EF4-FFF2-40B4-BE49-F238E27FC236}">
                <a16:creationId xmlns:a16="http://schemas.microsoft.com/office/drawing/2014/main" id="{AE147F16-B013-D460-C7F1-8C5541C87FD9}"/>
              </a:ext>
            </a:extLst>
          </xdr:cNvPr>
          <xdr:cNvSpPr/>
        </xdr:nvSpPr>
        <xdr:spPr>
          <a:xfrm>
            <a:off x="8690432" y="4988281"/>
            <a:ext cx="268518" cy="208839"/>
          </a:xfrm>
          <a:custGeom>
            <a:avLst/>
            <a:gdLst/>
            <a:ahLst/>
            <a:cxnLst/>
            <a:rect l="0" t="0" r="0" b="0"/>
            <a:pathLst>
              <a:path w="268518" h="208839">
                <a:moveTo>
                  <a:pt x="0" y="208838"/>
                </a:moveTo>
                <a:lnTo>
                  <a:pt x="134252" y="208838"/>
                </a:lnTo>
                <a:lnTo>
                  <a:pt x="268517" y="208838"/>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5" name="FEMNative_172_5333619" descr="要素 167">
            <a:extLst>
              <a:ext uri="{FF2B5EF4-FFF2-40B4-BE49-F238E27FC236}">
                <a16:creationId xmlns:a16="http://schemas.microsoft.com/office/drawing/2014/main" id="{0F898F01-DD8F-1535-9F18-91E68600C4DE}"/>
              </a:ext>
            </a:extLst>
          </xdr:cNvPr>
          <xdr:cNvSpPr/>
        </xdr:nvSpPr>
        <xdr:spPr>
          <a:xfrm>
            <a:off x="8958949" y="4988281"/>
            <a:ext cx="268503" cy="208839"/>
          </a:xfrm>
          <a:custGeom>
            <a:avLst/>
            <a:gdLst/>
            <a:ahLst/>
            <a:cxnLst/>
            <a:rect l="0" t="0" r="0" b="0"/>
            <a:pathLst>
              <a:path w="268503" h="208839">
                <a:moveTo>
                  <a:pt x="0" y="208838"/>
                </a:moveTo>
                <a:lnTo>
                  <a:pt x="134251" y="208838"/>
                </a:lnTo>
                <a:lnTo>
                  <a:pt x="268502" y="208838"/>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6" name="FEMNative_173_5333619" descr="要素 168">
            <a:extLst>
              <a:ext uri="{FF2B5EF4-FFF2-40B4-BE49-F238E27FC236}">
                <a16:creationId xmlns:a16="http://schemas.microsoft.com/office/drawing/2014/main" id="{986A0986-E152-F4DD-8D33-982E97B68DE4}"/>
              </a:ext>
            </a:extLst>
          </xdr:cNvPr>
          <xdr:cNvSpPr/>
        </xdr:nvSpPr>
        <xdr:spPr>
          <a:xfrm>
            <a:off x="9227451" y="4988281"/>
            <a:ext cx="268518" cy="208839"/>
          </a:xfrm>
          <a:custGeom>
            <a:avLst/>
            <a:gdLst/>
            <a:ahLst/>
            <a:cxnLst/>
            <a:rect l="0" t="0" r="0" b="0"/>
            <a:pathLst>
              <a:path w="268518" h="208839">
                <a:moveTo>
                  <a:pt x="0" y="208838"/>
                </a:moveTo>
                <a:lnTo>
                  <a:pt x="134265" y="208838"/>
                </a:lnTo>
                <a:lnTo>
                  <a:pt x="268517" y="208838"/>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7" name="FEMNative_174_5333619" descr="要素 169">
            <a:extLst>
              <a:ext uri="{FF2B5EF4-FFF2-40B4-BE49-F238E27FC236}">
                <a16:creationId xmlns:a16="http://schemas.microsoft.com/office/drawing/2014/main" id="{1558627B-B2FA-0E01-D0AB-44F2A6238F73}"/>
              </a:ext>
            </a:extLst>
          </xdr:cNvPr>
          <xdr:cNvSpPr/>
        </xdr:nvSpPr>
        <xdr:spPr>
          <a:xfrm>
            <a:off x="9495968" y="4988281"/>
            <a:ext cx="268517" cy="208839"/>
          </a:xfrm>
          <a:custGeom>
            <a:avLst/>
            <a:gdLst/>
            <a:ahLst/>
            <a:cxnLst/>
            <a:rect l="0" t="0" r="0" b="0"/>
            <a:pathLst>
              <a:path w="268517" h="208839">
                <a:moveTo>
                  <a:pt x="0" y="208838"/>
                </a:moveTo>
                <a:lnTo>
                  <a:pt x="134264" y="208838"/>
                </a:lnTo>
                <a:lnTo>
                  <a:pt x="268516" y="208838"/>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8" name="FEMNative_175_5333619" descr="要素 170">
            <a:extLst>
              <a:ext uri="{FF2B5EF4-FFF2-40B4-BE49-F238E27FC236}">
                <a16:creationId xmlns:a16="http://schemas.microsoft.com/office/drawing/2014/main" id="{13F6AAC7-16D8-B4BA-1FAA-106BF189F2EA}"/>
              </a:ext>
            </a:extLst>
          </xdr:cNvPr>
          <xdr:cNvSpPr/>
        </xdr:nvSpPr>
        <xdr:spPr>
          <a:xfrm>
            <a:off x="9764484" y="4988281"/>
            <a:ext cx="268517" cy="208839"/>
          </a:xfrm>
          <a:custGeom>
            <a:avLst/>
            <a:gdLst/>
            <a:ahLst/>
            <a:cxnLst/>
            <a:rect l="0" t="0" r="0" b="0"/>
            <a:pathLst>
              <a:path w="268517" h="208839">
                <a:moveTo>
                  <a:pt x="0" y="208838"/>
                </a:moveTo>
                <a:lnTo>
                  <a:pt x="134265" y="208838"/>
                </a:lnTo>
                <a:lnTo>
                  <a:pt x="268516" y="208838"/>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9" name="FEMNative_176_5333619" descr="要素 171">
            <a:extLst>
              <a:ext uri="{FF2B5EF4-FFF2-40B4-BE49-F238E27FC236}">
                <a16:creationId xmlns:a16="http://schemas.microsoft.com/office/drawing/2014/main" id="{02C776AE-1969-354F-701E-44147252E738}"/>
              </a:ext>
            </a:extLst>
          </xdr:cNvPr>
          <xdr:cNvSpPr/>
        </xdr:nvSpPr>
        <xdr:spPr>
          <a:xfrm>
            <a:off x="635000"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0" name="FEMNative_177_5333619" descr="要素 172">
            <a:extLst>
              <a:ext uri="{FF2B5EF4-FFF2-40B4-BE49-F238E27FC236}">
                <a16:creationId xmlns:a16="http://schemas.microsoft.com/office/drawing/2014/main" id="{C54EADD6-79B7-2129-06AF-ABAA5CC1F89E}"/>
              </a:ext>
            </a:extLst>
          </xdr:cNvPr>
          <xdr:cNvSpPr/>
        </xdr:nvSpPr>
        <xdr:spPr>
          <a:xfrm>
            <a:off x="911415"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1" name="FEMNative_178_5333619" descr="要素 173">
            <a:extLst>
              <a:ext uri="{FF2B5EF4-FFF2-40B4-BE49-F238E27FC236}">
                <a16:creationId xmlns:a16="http://schemas.microsoft.com/office/drawing/2014/main" id="{A5BEA9A1-B335-7232-1C44-B3A85B74B1E5}"/>
              </a:ext>
            </a:extLst>
          </xdr:cNvPr>
          <xdr:cNvSpPr/>
        </xdr:nvSpPr>
        <xdr:spPr>
          <a:xfrm>
            <a:off x="1187818"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2" name="FEMNative_179_5333619" descr="要素 174">
            <a:extLst>
              <a:ext uri="{FF2B5EF4-FFF2-40B4-BE49-F238E27FC236}">
                <a16:creationId xmlns:a16="http://schemas.microsoft.com/office/drawing/2014/main" id="{E8B90F5F-CD18-A5D2-7BDC-2D5D3D0E9FDA}"/>
              </a:ext>
            </a:extLst>
          </xdr:cNvPr>
          <xdr:cNvSpPr/>
        </xdr:nvSpPr>
        <xdr:spPr>
          <a:xfrm>
            <a:off x="1464234"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3" name="FEMNative_180_5333619" descr="要素 175">
            <a:extLst>
              <a:ext uri="{FF2B5EF4-FFF2-40B4-BE49-F238E27FC236}">
                <a16:creationId xmlns:a16="http://schemas.microsoft.com/office/drawing/2014/main" id="{D68FB9EC-9216-7D04-71D5-139C942CECA3}"/>
              </a:ext>
            </a:extLst>
          </xdr:cNvPr>
          <xdr:cNvSpPr/>
        </xdr:nvSpPr>
        <xdr:spPr>
          <a:xfrm>
            <a:off x="1740649"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4" name="FEMNative_181_5333619" descr="要素 176">
            <a:extLst>
              <a:ext uri="{FF2B5EF4-FFF2-40B4-BE49-F238E27FC236}">
                <a16:creationId xmlns:a16="http://schemas.microsoft.com/office/drawing/2014/main" id="{D3685023-2CC9-B52A-94F8-F117008088C5}"/>
              </a:ext>
            </a:extLst>
          </xdr:cNvPr>
          <xdr:cNvSpPr/>
        </xdr:nvSpPr>
        <xdr:spPr>
          <a:xfrm>
            <a:off x="2017065" y="2899829"/>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5" name="FEMNative_182_5333620" descr="要素 177">
            <a:extLst>
              <a:ext uri="{FF2B5EF4-FFF2-40B4-BE49-F238E27FC236}">
                <a16:creationId xmlns:a16="http://schemas.microsoft.com/office/drawing/2014/main" id="{CDBD2EB5-CCBE-039A-355B-F64981D6A3DB}"/>
              </a:ext>
            </a:extLst>
          </xdr:cNvPr>
          <xdr:cNvSpPr/>
        </xdr:nvSpPr>
        <xdr:spPr>
          <a:xfrm>
            <a:off x="2293468"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6" name="FEMNative_183_5333620" descr="要素 178">
            <a:extLst>
              <a:ext uri="{FF2B5EF4-FFF2-40B4-BE49-F238E27FC236}">
                <a16:creationId xmlns:a16="http://schemas.microsoft.com/office/drawing/2014/main" id="{B2F7ACC6-186E-5129-EF6F-CF283B72BA23}"/>
              </a:ext>
            </a:extLst>
          </xdr:cNvPr>
          <xdr:cNvSpPr/>
        </xdr:nvSpPr>
        <xdr:spPr>
          <a:xfrm>
            <a:off x="2569883"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7" name="FEMNative_184_5333621" descr="要素 179">
            <a:extLst>
              <a:ext uri="{FF2B5EF4-FFF2-40B4-BE49-F238E27FC236}">
                <a16:creationId xmlns:a16="http://schemas.microsoft.com/office/drawing/2014/main" id="{924F07F1-52D0-CA20-88F6-281897DD14DF}"/>
              </a:ext>
            </a:extLst>
          </xdr:cNvPr>
          <xdr:cNvSpPr/>
        </xdr:nvSpPr>
        <xdr:spPr>
          <a:xfrm>
            <a:off x="2846299"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8" name="FEMNative_185_5333621" descr="要素 180">
            <a:extLst>
              <a:ext uri="{FF2B5EF4-FFF2-40B4-BE49-F238E27FC236}">
                <a16:creationId xmlns:a16="http://schemas.microsoft.com/office/drawing/2014/main" id="{EB586B65-5BEA-DBB5-2B8A-93FDFF9B2D7D}"/>
              </a:ext>
            </a:extLst>
          </xdr:cNvPr>
          <xdr:cNvSpPr/>
        </xdr:nvSpPr>
        <xdr:spPr>
          <a:xfrm>
            <a:off x="3122701"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9" name="FEMNative_186_5333621" descr="要素 181">
            <a:extLst>
              <a:ext uri="{FF2B5EF4-FFF2-40B4-BE49-F238E27FC236}">
                <a16:creationId xmlns:a16="http://schemas.microsoft.com/office/drawing/2014/main" id="{A4F437DA-E735-DEC4-ACE4-C006118685D7}"/>
              </a:ext>
            </a:extLst>
          </xdr:cNvPr>
          <xdr:cNvSpPr/>
        </xdr:nvSpPr>
        <xdr:spPr>
          <a:xfrm>
            <a:off x="3399117"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0" name="FEMNative_187_5333621" descr="要素 182">
            <a:extLst>
              <a:ext uri="{FF2B5EF4-FFF2-40B4-BE49-F238E27FC236}">
                <a16:creationId xmlns:a16="http://schemas.microsoft.com/office/drawing/2014/main" id="{3086D624-4E3D-66F4-4F69-077417654A9A}"/>
              </a:ext>
            </a:extLst>
          </xdr:cNvPr>
          <xdr:cNvSpPr/>
        </xdr:nvSpPr>
        <xdr:spPr>
          <a:xfrm>
            <a:off x="3675532"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1" name="FEMNative_188_5333621" descr="要素 183">
            <a:extLst>
              <a:ext uri="{FF2B5EF4-FFF2-40B4-BE49-F238E27FC236}">
                <a16:creationId xmlns:a16="http://schemas.microsoft.com/office/drawing/2014/main" id="{D97B57DD-A186-0DF7-6DFD-7C3CF1E2942B}"/>
              </a:ext>
            </a:extLst>
          </xdr:cNvPr>
          <xdr:cNvSpPr/>
        </xdr:nvSpPr>
        <xdr:spPr>
          <a:xfrm>
            <a:off x="3951935"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2" name="FEMNative_189_5333621" descr="要素 184">
            <a:extLst>
              <a:ext uri="{FF2B5EF4-FFF2-40B4-BE49-F238E27FC236}">
                <a16:creationId xmlns:a16="http://schemas.microsoft.com/office/drawing/2014/main" id="{8127F7DD-1B80-7D2F-4C64-C2D0C094AD8D}"/>
              </a:ext>
            </a:extLst>
          </xdr:cNvPr>
          <xdr:cNvSpPr/>
        </xdr:nvSpPr>
        <xdr:spPr>
          <a:xfrm>
            <a:off x="4228351"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3" name="FEMNative_190_5333621" descr="要素 185">
            <a:extLst>
              <a:ext uri="{FF2B5EF4-FFF2-40B4-BE49-F238E27FC236}">
                <a16:creationId xmlns:a16="http://schemas.microsoft.com/office/drawing/2014/main" id="{DC77BB65-8504-1069-5D66-1840E04569F2}"/>
              </a:ext>
            </a:extLst>
          </xdr:cNvPr>
          <xdr:cNvSpPr/>
        </xdr:nvSpPr>
        <xdr:spPr>
          <a:xfrm>
            <a:off x="4504766"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4" name="FEMNative_191_5333621" descr="要素 186">
            <a:extLst>
              <a:ext uri="{FF2B5EF4-FFF2-40B4-BE49-F238E27FC236}">
                <a16:creationId xmlns:a16="http://schemas.microsoft.com/office/drawing/2014/main" id="{F6D915D7-AF03-BF1E-3AAE-49F98B03AB8B}"/>
              </a:ext>
            </a:extLst>
          </xdr:cNvPr>
          <xdr:cNvSpPr/>
        </xdr:nvSpPr>
        <xdr:spPr>
          <a:xfrm>
            <a:off x="4781182"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5" name="FEMNative_192_5333622" descr="要素 187">
            <a:extLst>
              <a:ext uri="{FF2B5EF4-FFF2-40B4-BE49-F238E27FC236}">
                <a16:creationId xmlns:a16="http://schemas.microsoft.com/office/drawing/2014/main" id="{D416A16A-9689-B7D3-EFF0-4DB6C2DD29C1}"/>
              </a:ext>
            </a:extLst>
          </xdr:cNvPr>
          <xdr:cNvSpPr/>
        </xdr:nvSpPr>
        <xdr:spPr>
          <a:xfrm>
            <a:off x="5057584"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6" name="FEMNative_193_5333622" descr="要素 188">
            <a:extLst>
              <a:ext uri="{FF2B5EF4-FFF2-40B4-BE49-F238E27FC236}">
                <a16:creationId xmlns:a16="http://schemas.microsoft.com/office/drawing/2014/main" id="{0B83D1E7-470C-6A10-C0F5-B1DB6644878C}"/>
              </a:ext>
            </a:extLst>
          </xdr:cNvPr>
          <xdr:cNvSpPr/>
        </xdr:nvSpPr>
        <xdr:spPr>
          <a:xfrm>
            <a:off x="5334000" y="2899829"/>
            <a:ext cx="281941" cy="678753"/>
          </a:xfrm>
          <a:custGeom>
            <a:avLst/>
            <a:gdLst/>
            <a:ahLst/>
            <a:cxnLst/>
            <a:rect l="0" t="0" r="0" b="0"/>
            <a:pathLst>
              <a:path w="281941" h="678753">
                <a:moveTo>
                  <a:pt x="0" y="522110"/>
                </a:moveTo>
                <a:lnTo>
                  <a:pt x="140970" y="600431"/>
                </a:lnTo>
                <a:lnTo>
                  <a:pt x="281940" y="678752"/>
                </a:lnTo>
                <a:lnTo>
                  <a:pt x="281940" y="433362"/>
                </a:lnTo>
                <a:lnTo>
                  <a:pt x="281940" y="187960"/>
                </a:lnTo>
                <a:lnTo>
                  <a:pt x="140970" y="9398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7" name="FEMNative_194_5333622" descr="要素 189">
            <a:extLst>
              <a:ext uri="{FF2B5EF4-FFF2-40B4-BE49-F238E27FC236}">
                <a16:creationId xmlns:a16="http://schemas.microsoft.com/office/drawing/2014/main" id="{4B891422-E9D6-9743-9E17-647877A4258E}"/>
              </a:ext>
            </a:extLst>
          </xdr:cNvPr>
          <xdr:cNvSpPr/>
        </xdr:nvSpPr>
        <xdr:spPr>
          <a:xfrm>
            <a:off x="5615940" y="3087789"/>
            <a:ext cx="281941" cy="647422"/>
          </a:xfrm>
          <a:custGeom>
            <a:avLst/>
            <a:gdLst/>
            <a:ahLst/>
            <a:cxnLst/>
            <a:rect l="0" t="0" r="0" b="0"/>
            <a:pathLst>
              <a:path w="281941" h="647422">
                <a:moveTo>
                  <a:pt x="0" y="490792"/>
                </a:moveTo>
                <a:lnTo>
                  <a:pt x="140970" y="569100"/>
                </a:lnTo>
                <a:lnTo>
                  <a:pt x="281940" y="647421"/>
                </a:lnTo>
                <a:lnTo>
                  <a:pt x="281940" y="417690"/>
                </a:lnTo>
                <a:lnTo>
                  <a:pt x="281940" y="187960"/>
                </a:lnTo>
                <a:lnTo>
                  <a:pt x="140970" y="93980"/>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8" name="FEMNative_195_5333622" descr="要素 190">
            <a:extLst>
              <a:ext uri="{FF2B5EF4-FFF2-40B4-BE49-F238E27FC236}">
                <a16:creationId xmlns:a16="http://schemas.microsoft.com/office/drawing/2014/main" id="{89DA7F44-65A4-16EA-172B-FABF2308322D}"/>
              </a:ext>
            </a:extLst>
          </xdr:cNvPr>
          <xdr:cNvSpPr/>
        </xdr:nvSpPr>
        <xdr:spPr>
          <a:xfrm>
            <a:off x="5897880" y="3275749"/>
            <a:ext cx="281941" cy="616091"/>
          </a:xfrm>
          <a:custGeom>
            <a:avLst/>
            <a:gdLst/>
            <a:ahLst/>
            <a:cxnLst/>
            <a:rect l="0" t="0" r="0" b="0"/>
            <a:pathLst>
              <a:path w="281941" h="616091">
                <a:moveTo>
                  <a:pt x="0" y="459461"/>
                </a:moveTo>
                <a:lnTo>
                  <a:pt x="140970" y="537782"/>
                </a:lnTo>
                <a:lnTo>
                  <a:pt x="281940" y="616090"/>
                </a:lnTo>
                <a:lnTo>
                  <a:pt x="281940" y="402031"/>
                </a:lnTo>
                <a:lnTo>
                  <a:pt x="281940" y="187960"/>
                </a:lnTo>
                <a:lnTo>
                  <a:pt x="140970" y="9398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9" name="FEMNative_196_5333622" descr="要素 191">
            <a:extLst>
              <a:ext uri="{FF2B5EF4-FFF2-40B4-BE49-F238E27FC236}">
                <a16:creationId xmlns:a16="http://schemas.microsoft.com/office/drawing/2014/main" id="{CE7BB616-5999-1E76-918D-1CB56641E59A}"/>
              </a:ext>
            </a:extLst>
          </xdr:cNvPr>
          <xdr:cNvSpPr/>
        </xdr:nvSpPr>
        <xdr:spPr>
          <a:xfrm>
            <a:off x="6179820" y="3463709"/>
            <a:ext cx="281941" cy="584773"/>
          </a:xfrm>
          <a:custGeom>
            <a:avLst/>
            <a:gdLst/>
            <a:ahLst/>
            <a:cxnLst/>
            <a:rect l="0" t="0" r="0" b="0"/>
            <a:pathLst>
              <a:path w="281941" h="584773">
                <a:moveTo>
                  <a:pt x="0" y="428130"/>
                </a:moveTo>
                <a:lnTo>
                  <a:pt x="140970" y="506451"/>
                </a:lnTo>
                <a:lnTo>
                  <a:pt x="281940" y="584772"/>
                </a:lnTo>
                <a:lnTo>
                  <a:pt x="281940" y="386372"/>
                </a:lnTo>
                <a:lnTo>
                  <a:pt x="281940" y="187960"/>
                </a:lnTo>
                <a:lnTo>
                  <a:pt x="140970" y="9398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0" name="FEMNative_197_5333622" descr="要素 192">
            <a:extLst>
              <a:ext uri="{FF2B5EF4-FFF2-40B4-BE49-F238E27FC236}">
                <a16:creationId xmlns:a16="http://schemas.microsoft.com/office/drawing/2014/main" id="{989D2922-9F81-1CE9-8573-0FC6CC7FD3D4}"/>
              </a:ext>
            </a:extLst>
          </xdr:cNvPr>
          <xdr:cNvSpPr/>
        </xdr:nvSpPr>
        <xdr:spPr>
          <a:xfrm>
            <a:off x="6461760" y="3651669"/>
            <a:ext cx="281941" cy="553442"/>
          </a:xfrm>
          <a:custGeom>
            <a:avLst/>
            <a:gdLst/>
            <a:ahLst/>
            <a:cxnLst/>
            <a:rect l="0" t="0" r="0" b="0"/>
            <a:pathLst>
              <a:path w="281941" h="553442">
                <a:moveTo>
                  <a:pt x="0" y="396812"/>
                </a:moveTo>
                <a:lnTo>
                  <a:pt x="140970" y="475120"/>
                </a:lnTo>
                <a:lnTo>
                  <a:pt x="281940" y="553441"/>
                </a:lnTo>
                <a:lnTo>
                  <a:pt x="281940" y="370700"/>
                </a:lnTo>
                <a:lnTo>
                  <a:pt x="281940" y="187960"/>
                </a:lnTo>
                <a:lnTo>
                  <a:pt x="140970" y="93980"/>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1" name="FEMNative_198_5333622" descr="要素 193">
            <a:extLst>
              <a:ext uri="{FF2B5EF4-FFF2-40B4-BE49-F238E27FC236}">
                <a16:creationId xmlns:a16="http://schemas.microsoft.com/office/drawing/2014/main" id="{7E62C58B-497F-56C3-9AD0-D31CA841381D}"/>
              </a:ext>
            </a:extLst>
          </xdr:cNvPr>
          <xdr:cNvSpPr/>
        </xdr:nvSpPr>
        <xdr:spPr>
          <a:xfrm>
            <a:off x="6743700" y="3839629"/>
            <a:ext cx="281941" cy="522111"/>
          </a:xfrm>
          <a:custGeom>
            <a:avLst/>
            <a:gdLst/>
            <a:ahLst/>
            <a:cxnLst/>
            <a:rect l="0" t="0" r="0" b="0"/>
            <a:pathLst>
              <a:path w="281941" h="522111">
                <a:moveTo>
                  <a:pt x="0" y="365481"/>
                </a:moveTo>
                <a:lnTo>
                  <a:pt x="140970" y="443802"/>
                </a:lnTo>
                <a:lnTo>
                  <a:pt x="281940" y="522110"/>
                </a:lnTo>
                <a:lnTo>
                  <a:pt x="281940" y="355041"/>
                </a:lnTo>
                <a:lnTo>
                  <a:pt x="281940" y="187960"/>
                </a:lnTo>
                <a:lnTo>
                  <a:pt x="140970" y="9398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2" name="FEMNative_199_5333622" descr="要素 194">
            <a:extLst>
              <a:ext uri="{FF2B5EF4-FFF2-40B4-BE49-F238E27FC236}">
                <a16:creationId xmlns:a16="http://schemas.microsoft.com/office/drawing/2014/main" id="{0EEC06C9-C4E4-5475-8C67-25A86BBAE4F8}"/>
              </a:ext>
            </a:extLst>
          </xdr:cNvPr>
          <xdr:cNvSpPr/>
        </xdr:nvSpPr>
        <xdr:spPr>
          <a:xfrm>
            <a:off x="7025640" y="4027589"/>
            <a:ext cx="281941" cy="490793"/>
          </a:xfrm>
          <a:custGeom>
            <a:avLst/>
            <a:gdLst/>
            <a:ahLst/>
            <a:cxnLst/>
            <a:rect l="0" t="0" r="0" b="0"/>
            <a:pathLst>
              <a:path w="281941" h="490793">
                <a:moveTo>
                  <a:pt x="0" y="334150"/>
                </a:moveTo>
                <a:lnTo>
                  <a:pt x="140970" y="412471"/>
                </a:lnTo>
                <a:lnTo>
                  <a:pt x="281940" y="490792"/>
                </a:lnTo>
                <a:lnTo>
                  <a:pt x="281940" y="339382"/>
                </a:lnTo>
                <a:lnTo>
                  <a:pt x="281940" y="187960"/>
                </a:lnTo>
                <a:lnTo>
                  <a:pt x="140970" y="9398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3" name="FEMNative_200_5333622" descr="要素 195">
            <a:extLst>
              <a:ext uri="{FF2B5EF4-FFF2-40B4-BE49-F238E27FC236}">
                <a16:creationId xmlns:a16="http://schemas.microsoft.com/office/drawing/2014/main" id="{4AE89A8B-A163-9152-F073-D2AC64C7DD90}"/>
              </a:ext>
            </a:extLst>
          </xdr:cNvPr>
          <xdr:cNvSpPr/>
        </xdr:nvSpPr>
        <xdr:spPr>
          <a:xfrm>
            <a:off x="7307580" y="4215549"/>
            <a:ext cx="281941" cy="459462"/>
          </a:xfrm>
          <a:custGeom>
            <a:avLst/>
            <a:gdLst/>
            <a:ahLst/>
            <a:cxnLst/>
            <a:rect l="0" t="0" r="0" b="0"/>
            <a:pathLst>
              <a:path w="281941" h="459462">
                <a:moveTo>
                  <a:pt x="0" y="302832"/>
                </a:moveTo>
                <a:lnTo>
                  <a:pt x="140970" y="381140"/>
                </a:lnTo>
                <a:lnTo>
                  <a:pt x="281940" y="459461"/>
                </a:lnTo>
                <a:lnTo>
                  <a:pt x="281940" y="323710"/>
                </a:lnTo>
                <a:lnTo>
                  <a:pt x="281940" y="187960"/>
                </a:lnTo>
                <a:lnTo>
                  <a:pt x="140970" y="93980"/>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4" name="FEMNative_201_5333622" descr="要素 196">
            <a:extLst>
              <a:ext uri="{FF2B5EF4-FFF2-40B4-BE49-F238E27FC236}">
                <a16:creationId xmlns:a16="http://schemas.microsoft.com/office/drawing/2014/main" id="{DA591635-E886-8442-80E5-8326BBD7C5E2}"/>
              </a:ext>
            </a:extLst>
          </xdr:cNvPr>
          <xdr:cNvSpPr/>
        </xdr:nvSpPr>
        <xdr:spPr>
          <a:xfrm>
            <a:off x="7589520" y="4403509"/>
            <a:ext cx="281941" cy="428131"/>
          </a:xfrm>
          <a:custGeom>
            <a:avLst/>
            <a:gdLst/>
            <a:ahLst/>
            <a:cxnLst/>
            <a:rect l="0" t="0" r="0" b="0"/>
            <a:pathLst>
              <a:path w="281941" h="428131">
                <a:moveTo>
                  <a:pt x="0" y="271501"/>
                </a:moveTo>
                <a:lnTo>
                  <a:pt x="140970" y="349822"/>
                </a:lnTo>
                <a:lnTo>
                  <a:pt x="281940" y="428130"/>
                </a:lnTo>
                <a:lnTo>
                  <a:pt x="281940" y="308051"/>
                </a:lnTo>
                <a:lnTo>
                  <a:pt x="281940" y="187960"/>
                </a:lnTo>
                <a:lnTo>
                  <a:pt x="140970" y="9398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5" name="FEMNative_202_5333622" descr="要素 197">
            <a:extLst>
              <a:ext uri="{FF2B5EF4-FFF2-40B4-BE49-F238E27FC236}">
                <a16:creationId xmlns:a16="http://schemas.microsoft.com/office/drawing/2014/main" id="{B176065A-6F76-EA48-D3E3-E1031DFD75BA}"/>
              </a:ext>
            </a:extLst>
          </xdr:cNvPr>
          <xdr:cNvSpPr/>
        </xdr:nvSpPr>
        <xdr:spPr>
          <a:xfrm>
            <a:off x="7871460" y="4591469"/>
            <a:ext cx="281941" cy="396813"/>
          </a:xfrm>
          <a:custGeom>
            <a:avLst/>
            <a:gdLst/>
            <a:ahLst/>
            <a:cxnLst/>
            <a:rect l="0" t="0" r="0" b="0"/>
            <a:pathLst>
              <a:path w="281941" h="396813">
                <a:moveTo>
                  <a:pt x="0" y="240170"/>
                </a:moveTo>
                <a:lnTo>
                  <a:pt x="140970" y="318491"/>
                </a:lnTo>
                <a:lnTo>
                  <a:pt x="281940" y="396812"/>
                </a:lnTo>
                <a:lnTo>
                  <a:pt x="281940" y="292392"/>
                </a:lnTo>
                <a:lnTo>
                  <a:pt x="281940" y="187960"/>
                </a:lnTo>
                <a:lnTo>
                  <a:pt x="140970" y="9398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6" name="FEMNative_203_5333622" descr="要素 198">
            <a:extLst>
              <a:ext uri="{FF2B5EF4-FFF2-40B4-BE49-F238E27FC236}">
                <a16:creationId xmlns:a16="http://schemas.microsoft.com/office/drawing/2014/main" id="{910B3372-09F2-40BA-00E5-90A4B4B90451}"/>
              </a:ext>
            </a:extLst>
          </xdr:cNvPr>
          <xdr:cNvSpPr/>
        </xdr:nvSpPr>
        <xdr:spPr>
          <a:xfrm>
            <a:off x="8153400" y="4779429"/>
            <a:ext cx="268517" cy="208853"/>
          </a:xfrm>
          <a:custGeom>
            <a:avLst/>
            <a:gdLst/>
            <a:ahLst/>
            <a:cxnLst/>
            <a:rect l="0" t="0" r="0" b="0"/>
            <a:pathLst>
              <a:path w="268517" h="208853">
                <a:moveTo>
                  <a:pt x="0" y="208852"/>
                </a:moveTo>
                <a:lnTo>
                  <a:pt x="134251" y="208852"/>
                </a:lnTo>
                <a:lnTo>
                  <a:pt x="268516" y="208852"/>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7" name="FEMNative_204_5333622" descr="要素 199">
            <a:extLst>
              <a:ext uri="{FF2B5EF4-FFF2-40B4-BE49-F238E27FC236}">
                <a16:creationId xmlns:a16="http://schemas.microsoft.com/office/drawing/2014/main" id="{9670C4B9-CE77-7536-97DE-58A99C3FC365}"/>
              </a:ext>
            </a:extLst>
          </xdr:cNvPr>
          <xdr:cNvSpPr/>
        </xdr:nvSpPr>
        <xdr:spPr>
          <a:xfrm>
            <a:off x="8421916" y="4779429"/>
            <a:ext cx="268517" cy="208853"/>
          </a:xfrm>
          <a:custGeom>
            <a:avLst/>
            <a:gdLst/>
            <a:ahLst/>
            <a:cxnLst/>
            <a:rect l="0" t="0" r="0" b="0"/>
            <a:pathLst>
              <a:path w="268517" h="208853">
                <a:moveTo>
                  <a:pt x="0" y="208852"/>
                </a:moveTo>
                <a:lnTo>
                  <a:pt x="134252" y="208852"/>
                </a:lnTo>
                <a:lnTo>
                  <a:pt x="268516" y="208852"/>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8" name="FEMNative_205_5333622" descr="要素 200">
            <a:extLst>
              <a:ext uri="{FF2B5EF4-FFF2-40B4-BE49-F238E27FC236}">
                <a16:creationId xmlns:a16="http://schemas.microsoft.com/office/drawing/2014/main" id="{A37C8AB8-4F87-7A14-0768-AB8C1BC2CEAE}"/>
              </a:ext>
            </a:extLst>
          </xdr:cNvPr>
          <xdr:cNvSpPr/>
        </xdr:nvSpPr>
        <xdr:spPr>
          <a:xfrm>
            <a:off x="8690432" y="4779429"/>
            <a:ext cx="268518" cy="208853"/>
          </a:xfrm>
          <a:custGeom>
            <a:avLst/>
            <a:gdLst/>
            <a:ahLst/>
            <a:cxnLst/>
            <a:rect l="0" t="0" r="0" b="0"/>
            <a:pathLst>
              <a:path w="268518" h="208853">
                <a:moveTo>
                  <a:pt x="0" y="208852"/>
                </a:moveTo>
                <a:lnTo>
                  <a:pt x="134252" y="208852"/>
                </a:lnTo>
                <a:lnTo>
                  <a:pt x="268517" y="208852"/>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9" name="FEMNative_206_5333624" descr="要素 201">
            <a:extLst>
              <a:ext uri="{FF2B5EF4-FFF2-40B4-BE49-F238E27FC236}">
                <a16:creationId xmlns:a16="http://schemas.microsoft.com/office/drawing/2014/main" id="{37505953-ECE1-77FB-17B5-8BADEA6F0E24}"/>
              </a:ext>
            </a:extLst>
          </xdr:cNvPr>
          <xdr:cNvSpPr/>
        </xdr:nvSpPr>
        <xdr:spPr>
          <a:xfrm>
            <a:off x="8958949" y="4779429"/>
            <a:ext cx="268503" cy="208853"/>
          </a:xfrm>
          <a:custGeom>
            <a:avLst/>
            <a:gdLst/>
            <a:ahLst/>
            <a:cxnLst/>
            <a:rect l="0" t="0" r="0" b="0"/>
            <a:pathLst>
              <a:path w="268503" h="208853">
                <a:moveTo>
                  <a:pt x="0" y="208852"/>
                </a:moveTo>
                <a:lnTo>
                  <a:pt x="134251" y="208852"/>
                </a:lnTo>
                <a:lnTo>
                  <a:pt x="268502" y="208852"/>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0" name="FEMNative_207_5333624" descr="要素 202">
            <a:extLst>
              <a:ext uri="{FF2B5EF4-FFF2-40B4-BE49-F238E27FC236}">
                <a16:creationId xmlns:a16="http://schemas.microsoft.com/office/drawing/2014/main" id="{F20DA1CD-7C90-DA25-2D3E-8A6567F87763}"/>
              </a:ext>
            </a:extLst>
          </xdr:cNvPr>
          <xdr:cNvSpPr/>
        </xdr:nvSpPr>
        <xdr:spPr>
          <a:xfrm>
            <a:off x="9227451" y="4779429"/>
            <a:ext cx="268518" cy="208853"/>
          </a:xfrm>
          <a:custGeom>
            <a:avLst/>
            <a:gdLst/>
            <a:ahLst/>
            <a:cxnLst/>
            <a:rect l="0" t="0" r="0" b="0"/>
            <a:pathLst>
              <a:path w="268518" h="208853">
                <a:moveTo>
                  <a:pt x="0" y="208852"/>
                </a:moveTo>
                <a:lnTo>
                  <a:pt x="134265" y="208852"/>
                </a:lnTo>
                <a:lnTo>
                  <a:pt x="268517" y="208852"/>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1" name="FEMNative_208_5333624" descr="要素 203">
            <a:extLst>
              <a:ext uri="{FF2B5EF4-FFF2-40B4-BE49-F238E27FC236}">
                <a16:creationId xmlns:a16="http://schemas.microsoft.com/office/drawing/2014/main" id="{9597C9DA-DB42-4065-4A92-54CA2F9690CF}"/>
              </a:ext>
            </a:extLst>
          </xdr:cNvPr>
          <xdr:cNvSpPr/>
        </xdr:nvSpPr>
        <xdr:spPr>
          <a:xfrm>
            <a:off x="9495968" y="4779429"/>
            <a:ext cx="268517" cy="208853"/>
          </a:xfrm>
          <a:custGeom>
            <a:avLst/>
            <a:gdLst/>
            <a:ahLst/>
            <a:cxnLst/>
            <a:rect l="0" t="0" r="0" b="0"/>
            <a:pathLst>
              <a:path w="268517" h="208853">
                <a:moveTo>
                  <a:pt x="0" y="208852"/>
                </a:moveTo>
                <a:lnTo>
                  <a:pt x="134264" y="208852"/>
                </a:lnTo>
                <a:lnTo>
                  <a:pt x="268516" y="208852"/>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2" name="FEMNative_209_5333624" descr="要素 204">
            <a:extLst>
              <a:ext uri="{FF2B5EF4-FFF2-40B4-BE49-F238E27FC236}">
                <a16:creationId xmlns:a16="http://schemas.microsoft.com/office/drawing/2014/main" id="{87503F67-BA02-A15F-F92E-7CBBAB3ABF6B}"/>
              </a:ext>
            </a:extLst>
          </xdr:cNvPr>
          <xdr:cNvSpPr/>
        </xdr:nvSpPr>
        <xdr:spPr>
          <a:xfrm>
            <a:off x="9764484" y="4779429"/>
            <a:ext cx="268517" cy="208853"/>
          </a:xfrm>
          <a:custGeom>
            <a:avLst/>
            <a:gdLst/>
            <a:ahLst/>
            <a:cxnLst/>
            <a:rect l="0" t="0" r="0" b="0"/>
            <a:pathLst>
              <a:path w="268517" h="208853">
                <a:moveTo>
                  <a:pt x="0" y="208852"/>
                </a:moveTo>
                <a:lnTo>
                  <a:pt x="134265" y="208852"/>
                </a:lnTo>
                <a:lnTo>
                  <a:pt x="268516" y="208852"/>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3" name="FEMNative_210_5333624" descr="要素 205">
            <a:extLst>
              <a:ext uri="{FF2B5EF4-FFF2-40B4-BE49-F238E27FC236}">
                <a16:creationId xmlns:a16="http://schemas.microsoft.com/office/drawing/2014/main" id="{E682052D-6523-1CFB-5B5A-3134DBF9A681}"/>
              </a:ext>
            </a:extLst>
          </xdr:cNvPr>
          <xdr:cNvSpPr/>
        </xdr:nvSpPr>
        <xdr:spPr>
          <a:xfrm>
            <a:off x="635000"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4" name="FEMNative_211_5333624" descr="要素 206">
            <a:extLst>
              <a:ext uri="{FF2B5EF4-FFF2-40B4-BE49-F238E27FC236}">
                <a16:creationId xmlns:a16="http://schemas.microsoft.com/office/drawing/2014/main" id="{025EFEE6-945A-F204-8D85-FD1149A47155}"/>
              </a:ext>
            </a:extLst>
          </xdr:cNvPr>
          <xdr:cNvSpPr/>
        </xdr:nvSpPr>
        <xdr:spPr>
          <a:xfrm>
            <a:off x="911415"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5" name="FEMNative_212_5333624" descr="要素 207">
            <a:extLst>
              <a:ext uri="{FF2B5EF4-FFF2-40B4-BE49-F238E27FC236}">
                <a16:creationId xmlns:a16="http://schemas.microsoft.com/office/drawing/2014/main" id="{E2150568-996A-4217-DC26-F1BE025F882E}"/>
              </a:ext>
            </a:extLst>
          </xdr:cNvPr>
          <xdr:cNvSpPr/>
        </xdr:nvSpPr>
        <xdr:spPr>
          <a:xfrm>
            <a:off x="1187818"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6" name="FEMNative_213_5333624" descr="要素 208">
            <a:extLst>
              <a:ext uri="{FF2B5EF4-FFF2-40B4-BE49-F238E27FC236}">
                <a16:creationId xmlns:a16="http://schemas.microsoft.com/office/drawing/2014/main" id="{2B7A112F-5886-F934-71CE-71A1A407FACE}"/>
              </a:ext>
            </a:extLst>
          </xdr:cNvPr>
          <xdr:cNvSpPr/>
        </xdr:nvSpPr>
        <xdr:spPr>
          <a:xfrm>
            <a:off x="1464234"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7" name="FEMNative_214_5333624" descr="要素 209">
            <a:extLst>
              <a:ext uri="{FF2B5EF4-FFF2-40B4-BE49-F238E27FC236}">
                <a16:creationId xmlns:a16="http://schemas.microsoft.com/office/drawing/2014/main" id="{A616FA61-98C0-BDBF-0239-C4CFA8699603}"/>
              </a:ext>
            </a:extLst>
          </xdr:cNvPr>
          <xdr:cNvSpPr/>
        </xdr:nvSpPr>
        <xdr:spPr>
          <a:xfrm>
            <a:off x="1740649"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8" name="FEMNative_215_5333624" descr="要素 210">
            <a:extLst>
              <a:ext uri="{FF2B5EF4-FFF2-40B4-BE49-F238E27FC236}">
                <a16:creationId xmlns:a16="http://schemas.microsoft.com/office/drawing/2014/main" id="{7FAEA093-1AF4-7FBC-6582-325EAB17CF86}"/>
              </a:ext>
            </a:extLst>
          </xdr:cNvPr>
          <xdr:cNvSpPr/>
        </xdr:nvSpPr>
        <xdr:spPr>
          <a:xfrm>
            <a:off x="2017065" y="2377719"/>
            <a:ext cx="276404" cy="522111"/>
          </a:xfrm>
          <a:custGeom>
            <a:avLst/>
            <a:gdLst/>
            <a:ahLst/>
            <a:cxnLst/>
            <a:rect l="0" t="0" r="0" b="0"/>
            <a:pathLst>
              <a:path w="276404" h="522111">
                <a:moveTo>
                  <a:pt x="0" y="522110"/>
                </a:moveTo>
                <a:lnTo>
                  <a:pt x="138201" y="522110"/>
                </a:lnTo>
                <a:lnTo>
                  <a:pt x="276403" y="522110"/>
                </a:lnTo>
                <a:lnTo>
                  <a:pt x="276403" y="261062"/>
                </a:lnTo>
                <a:lnTo>
                  <a:pt x="276403"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9" name="FEMNative_216_5333624" descr="要素 211">
            <a:extLst>
              <a:ext uri="{FF2B5EF4-FFF2-40B4-BE49-F238E27FC236}">
                <a16:creationId xmlns:a16="http://schemas.microsoft.com/office/drawing/2014/main" id="{A2218025-50AB-0504-4813-295ABDE8CCEC}"/>
              </a:ext>
            </a:extLst>
          </xdr:cNvPr>
          <xdr:cNvSpPr/>
        </xdr:nvSpPr>
        <xdr:spPr>
          <a:xfrm>
            <a:off x="2293468"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0" name="FEMNative_217_5333624" descr="要素 212">
            <a:extLst>
              <a:ext uri="{FF2B5EF4-FFF2-40B4-BE49-F238E27FC236}">
                <a16:creationId xmlns:a16="http://schemas.microsoft.com/office/drawing/2014/main" id="{D0B9DE07-997B-7BAB-6B9B-F428CA0DB0DA}"/>
              </a:ext>
            </a:extLst>
          </xdr:cNvPr>
          <xdr:cNvSpPr/>
        </xdr:nvSpPr>
        <xdr:spPr>
          <a:xfrm>
            <a:off x="2569883"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1" name="FEMNative_218_5333625" descr="要素 213">
            <a:extLst>
              <a:ext uri="{FF2B5EF4-FFF2-40B4-BE49-F238E27FC236}">
                <a16:creationId xmlns:a16="http://schemas.microsoft.com/office/drawing/2014/main" id="{CC485F47-E466-950E-9519-6E9C87B95D00}"/>
              </a:ext>
            </a:extLst>
          </xdr:cNvPr>
          <xdr:cNvSpPr/>
        </xdr:nvSpPr>
        <xdr:spPr>
          <a:xfrm>
            <a:off x="2846299"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2" name="FEMNative_219_5333625" descr="要素 214">
            <a:extLst>
              <a:ext uri="{FF2B5EF4-FFF2-40B4-BE49-F238E27FC236}">
                <a16:creationId xmlns:a16="http://schemas.microsoft.com/office/drawing/2014/main" id="{BCE4433A-8E21-BC0E-4DBA-E14910E0EF23}"/>
              </a:ext>
            </a:extLst>
          </xdr:cNvPr>
          <xdr:cNvSpPr/>
        </xdr:nvSpPr>
        <xdr:spPr>
          <a:xfrm>
            <a:off x="3122701"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3" name="FEMNative_220_5333626" descr="要素 215">
            <a:extLst>
              <a:ext uri="{FF2B5EF4-FFF2-40B4-BE49-F238E27FC236}">
                <a16:creationId xmlns:a16="http://schemas.microsoft.com/office/drawing/2014/main" id="{7D4D5863-CFE8-96FB-696F-7E06423637B5}"/>
              </a:ext>
            </a:extLst>
          </xdr:cNvPr>
          <xdr:cNvSpPr/>
        </xdr:nvSpPr>
        <xdr:spPr>
          <a:xfrm>
            <a:off x="3399117"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4" name="FEMNative_221_5333626" descr="要素 216">
            <a:extLst>
              <a:ext uri="{FF2B5EF4-FFF2-40B4-BE49-F238E27FC236}">
                <a16:creationId xmlns:a16="http://schemas.microsoft.com/office/drawing/2014/main" id="{D0BE9AF4-9A08-9A0E-F90E-4C74A6DE0410}"/>
              </a:ext>
            </a:extLst>
          </xdr:cNvPr>
          <xdr:cNvSpPr/>
        </xdr:nvSpPr>
        <xdr:spPr>
          <a:xfrm>
            <a:off x="3675532"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5" name="FEMNative_222_5333626" descr="要素 217">
            <a:extLst>
              <a:ext uri="{FF2B5EF4-FFF2-40B4-BE49-F238E27FC236}">
                <a16:creationId xmlns:a16="http://schemas.microsoft.com/office/drawing/2014/main" id="{AF8979FE-910B-FA3C-D077-4DBC31471DAA}"/>
              </a:ext>
            </a:extLst>
          </xdr:cNvPr>
          <xdr:cNvSpPr/>
        </xdr:nvSpPr>
        <xdr:spPr>
          <a:xfrm>
            <a:off x="3951935"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6" name="FEMNative_223_5333626" descr="要素 218">
            <a:extLst>
              <a:ext uri="{FF2B5EF4-FFF2-40B4-BE49-F238E27FC236}">
                <a16:creationId xmlns:a16="http://schemas.microsoft.com/office/drawing/2014/main" id="{9DB3556F-849B-288C-0E49-9544ED1FEBAC}"/>
              </a:ext>
            </a:extLst>
          </xdr:cNvPr>
          <xdr:cNvSpPr/>
        </xdr:nvSpPr>
        <xdr:spPr>
          <a:xfrm>
            <a:off x="4228351"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7" name="FEMNative_224_5333626" descr="要素 219">
            <a:extLst>
              <a:ext uri="{FF2B5EF4-FFF2-40B4-BE49-F238E27FC236}">
                <a16:creationId xmlns:a16="http://schemas.microsoft.com/office/drawing/2014/main" id="{2DA1FF09-B3D5-AE68-9491-C8A5B2D2912C}"/>
              </a:ext>
            </a:extLst>
          </xdr:cNvPr>
          <xdr:cNvSpPr/>
        </xdr:nvSpPr>
        <xdr:spPr>
          <a:xfrm>
            <a:off x="4504766"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8" name="FEMNative_225_5333626" descr="要素 220">
            <a:extLst>
              <a:ext uri="{FF2B5EF4-FFF2-40B4-BE49-F238E27FC236}">
                <a16:creationId xmlns:a16="http://schemas.microsoft.com/office/drawing/2014/main" id="{C5A1B38B-FA69-14FD-9853-4FCD4BCD2CDC}"/>
              </a:ext>
            </a:extLst>
          </xdr:cNvPr>
          <xdr:cNvSpPr/>
        </xdr:nvSpPr>
        <xdr:spPr>
          <a:xfrm>
            <a:off x="4781182"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9" name="FEMNative_226_5333626" descr="要素 221">
            <a:extLst>
              <a:ext uri="{FF2B5EF4-FFF2-40B4-BE49-F238E27FC236}">
                <a16:creationId xmlns:a16="http://schemas.microsoft.com/office/drawing/2014/main" id="{9B57D71D-304B-712F-28EF-8A6DEF06ECE0}"/>
              </a:ext>
            </a:extLst>
          </xdr:cNvPr>
          <xdr:cNvSpPr/>
        </xdr:nvSpPr>
        <xdr:spPr>
          <a:xfrm>
            <a:off x="5057584"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0" name="FEMNative_227_5333626" descr="要素 222">
            <a:extLst>
              <a:ext uri="{FF2B5EF4-FFF2-40B4-BE49-F238E27FC236}">
                <a16:creationId xmlns:a16="http://schemas.microsoft.com/office/drawing/2014/main" id="{7AB07B84-7B9D-8DE3-86F2-4074704183A2}"/>
              </a:ext>
            </a:extLst>
          </xdr:cNvPr>
          <xdr:cNvSpPr/>
        </xdr:nvSpPr>
        <xdr:spPr>
          <a:xfrm>
            <a:off x="5334000" y="2377719"/>
            <a:ext cx="281941" cy="710071"/>
          </a:xfrm>
          <a:custGeom>
            <a:avLst/>
            <a:gdLst/>
            <a:ahLst/>
            <a:cxnLst/>
            <a:rect l="0" t="0" r="0" b="0"/>
            <a:pathLst>
              <a:path w="281941" h="710071">
                <a:moveTo>
                  <a:pt x="0" y="522110"/>
                </a:moveTo>
                <a:lnTo>
                  <a:pt x="140970" y="616090"/>
                </a:lnTo>
                <a:lnTo>
                  <a:pt x="281940" y="710070"/>
                </a:lnTo>
                <a:lnTo>
                  <a:pt x="281940" y="464681"/>
                </a:lnTo>
                <a:lnTo>
                  <a:pt x="281940" y="219291"/>
                </a:lnTo>
                <a:lnTo>
                  <a:pt x="140970" y="109652"/>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1" name="FEMNative_228_5333626" descr="要素 223">
            <a:extLst>
              <a:ext uri="{FF2B5EF4-FFF2-40B4-BE49-F238E27FC236}">
                <a16:creationId xmlns:a16="http://schemas.microsoft.com/office/drawing/2014/main" id="{EF2AFBA9-59B8-B7E0-84E6-07E2F9960EDC}"/>
              </a:ext>
            </a:extLst>
          </xdr:cNvPr>
          <xdr:cNvSpPr/>
        </xdr:nvSpPr>
        <xdr:spPr>
          <a:xfrm>
            <a:off x="5615940" y="2597010"/>
            <a:ext cx="281941" cy="678740"/>
          </a:xfrm>
          <a:custGeom>
            <a:avLst/>
            <a:gdLst/>
            <a:ahLst/>
            <a:cxnLst/>
            <a:rect l="0" t="0" r="0" b="0"/>
            <a:pathLst>
              <a:path w="281941" h="678740">
                <a:moveTo>
                  <a:pt x="0" y="490779"/>
                </a:moveTo>
                <a:lnTo>
                  <a:pt x="140970" y="584759"/>
                </a:lnTo>
                <a:lnTo>
                  <a:pt x="281940" y="678739"/>
                </a:lnTo>
                <a:lnTo>
                  <a:pt x="281940" y="449009"/>
                </a:lnTo>
                <a:lnTo>
                  <a:pt x="281940" y="219291"/>
                </a:lnTo>
                <a:lnTo>
                  <a:pt x="140970" y="10963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2" name="FEMNative_229_5333626" descr="要素 224">
            <a:extLst>
              <a:ext uri="{FF2B5EF4-FFF2-40B4-BE49-F238E27FC236}">
                <a16:creationId xmlns:a16="http://schemas.microsoft.com/office/drawing/2014/main" id="{BD5C3051-FD7B-9D1F-49F8-8E858E1C3CEC}"/>
              </a:ext>
            </a:extLst>
          </xdr:cNvPr>
          <xdr:cNvSpPr/>
        </xdr:nvSpPr>
        <xdr:spPr>
          <a:xfrm>
            <a:off x="5897880" y="2816301"/>
            <a:ext cx="281941" cy="647409"/>
          </a:xfrm>
          <a:custGeom>
            <a:avLst/>
            <a:gdLst/>
            <a:ahLst/>
            <a:cxnLst/>
            <a:rect l="0" t="0" r="0" b="0"/>
            <a:pathLst>
              <a:path w="281941" h="647409">
                <a:moveTo>
                  <a:pt x="0" y="459448"/>
                </a:moveTo>
                <a:lnTo>
                  <a:pt x="140970" y="553428"/>
                </a:lnTo>
                <a:lnTo>
                  <a:pt x="281940" y="647408"/>
                </a:lnTo>
                <a:lnTo>
                  <a:pt x="281940" y="433350"/>
                </a:lnTo>
                <a:lnTo>
                  <a:pt x="281940" y="219278"/>
                </a:lnTo>
                <a:lnTo>
                  <a:pt x="140970" y="109639"/>
                </a:lnTo>
                <a:lnTo>
                  <a:pt x="0" y="0"/>
                </a:lnTo>
                <a:lnTo>
                  <a:pt x="0" y="22971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3" name="FEMNative_230_5333626" descr="要素 225">
            <a:extLst>
              <a:ext uri="{FF2B5EF4-FFF2-40B4-BE49-F238E27FC236}">
                <a16:creationId xmlns:a16="http://schemas.microsoft.com/office/drawing/2014/main" id="{53AE5895-EF45-8023-1594-2600010C5E1E}"/>
              </a:ext>
            </a:extLst>
          </xdr:cNvPr>
          <xdr:cNvSpPr/>
        </xdr:nvSpPr>
        <xdr:spPr>
          <a:xfrm>
            <a:off x="6179820" y="3035579"/>
            <a:ext cx="281941" cy="616091"/>
          </a:xfrm>
          <a:custGeom>
            <a:avLst/>
            <a:gdLst/>
            <a:ahLst/>
            <a:cxnLst/>
            <a:rect l="0" t="0" r="0" b="0"/>
            <a:pathLst>
              <a:path w="281941" h="616091">
                <a:moveTo>
                  <a:pt x="0" y="428130"/>
                </a:moveTo>
                <a:lnTo>
                  <a:pt x="140970" y="522110"/>
                </a:lnTo>
                <a:lnTo>
                  <a:pt x="281940" y="616090"/>
                </a:lnTo>
                <a:lnTo>
                  <a:pt x="281940" y="417691"/>
                </a:lnTo>
                <a:lnTo>
                  <a:pt x="281940" y="219291"/>
                </a:lnTo>
                <a:lnTo>
                  <a:pt x="140970" y="109652"/>
                </a:lnTo>
                <a:lnTo>
                  <a:pt x="0" y="0"/>
                </a:lnTo>
                <a:lnTo>
                  <a:pt x="0" y="21407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4" name="FEMNative_231_5333627" descr="要素 226">
            <a:extLst>
              <a:ext uri="{FF2B5EF4-FFF2-40B4-BE49-F238E27FC236}">
                <a16:creationId xmlns:a16="http://schemas.microsoft.com/office/drawing/2014/main" id="{D45148A2-F641-BE27-A4AF-6E8C2C46A753}"/>
              </a:ext>
            </a:extLst>
          </xdr:cNvPr>
          <xdr:cNvSpPr/>
        </xdr:nvSpPr>
        <xdr:spPr>
          <a:xfrm>
            <a:off x="6461760" y="3254870"/>
            <a:ext cx="281941" cy="584760"/>
          </a:xfrm>
          <a:custGeom>
            <a:avLst/>
            <a:gdLst/>
            <a:ahLst/>
            <a:cxnLst/>
            <a:rect l="0" t="0" r="0" b="0"/>
            <a:pathLst>
              <a:path w="281941" h="584760">
                <a:moveTo>
                  <a:pt x="0" y="396799"/>
                </a:moveTo>
                <a:lnTo>
                  <a:pt x="140970" y="490779"/>
                </a:lnTo>
                <a:lnTo>
                  <a:pt x="281940" y="584759"/>
                </a:lnTo>
                <a:lnTo>
                  <a:pt x="281940" y="402019"/>
                </a:lnTo>
                <a:lnTo>
                  <a:pt x="281940" y="219291"/>
                </a:lnTo>
                <a:lnTo>
                  <a:pt x="140970" y="109639"/>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5" name="FEMNative_232_5333627" descr="要素 227">
            <a:extLst>
              <a:ext uri="{FF2B5EF4-FFF2-40B4-BE49-F238E27FC236}">
                <a16:creationId xmlns:a16="http://schemas.microsoft.com/office/drawing/2014/main" id="{DA9729B0-A669-94CE-8498-EDA372D64272}"/>
              </a:ext>
            </a:extLst>
          </xdr:cNvPr>
          <xdr:cNvSpPr/>
        </xdr:nvSpPr>
        <xdr:spPr>
          <a:xfrm>
            <a:off x="6743700" y="3474161"/>
            <a:ext cx="281941" cy="553429"/>
          </a:xfrm>
          <a:custGeom>
            <a:avLst/>
            <a:gdLst/>
            <a:ahLst/>
            <a:cxnLst/>
            <a:rect l="0" t="0" r="0" b="0"/>
            <a:pathLst>
              <a:path w="281941" h="553429">
                <a:moveTo>
                  <a:pt x="0" y="365468"/>
                </a:moveTo>
                <a:lnTo>
                  <a:pt x="140970" y="459448"/>
                </a:lnTo>
                <a:lnTo>
                  <a:pt x="281940" y="553428"/>
                </a:lnTo>
                <a:lnTo>
                  <a:pt x="281940" y="386360"/>
                </a:lnTo>
                <a:lnTo>
                  <a:pt x="281940" y="219278"/>
                </a:lnTo>
                <a:lnTo>
                  <a:pt x="140970" y="109639"/>
                </a:lnTo>
                <a:lnTo>
                  <a:pt x="0" y="0"/>
                </a:lnTo>
                <a:lnTo>
                  <a:pt x="0" y="18272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6" name="FEMNative_233_5333628" descr="要素 228">
            <a:extLst>
              <a:ext uri="{FF2B5EF4-FFF2-40B4-BE49-F238E27FC236}">
                <a16:creationId xmlns:a16="http://schemas.microsoft.com/office/drawing/2014/main" id="{C85135DC-EE86-87AE-90E5-2DB6D8F121A2}"/>
              </a:ext>
            </a:extLst>
          </xdr:cNvPr>
          <xdr:cNvSpPr/>
        </xdr:nvSpPr>
        <xdr:spPr>
          <a:xfrm>
            <a:off x="7025640" y="3693439"/>
            <a:ext cx="281941" cy="522111"/>
          </a:xfrm>
          <a:custGeom>
            <a:avLst/>
            <a:gdLst/>
            <a:ahLst/>
            <a:cxnLst/>
            <a:rect l="0" t="0" r="0" b="0"/>
            <a:pathLst>
              <a:path w="281941" h="522111">
                <a:moveTo>
                  <a:pt x="0" y="334150"/>
                </a:moveTo>
                <a:lnTo>
                  <a:pt x="140970" y="428130"/>
                </a:lnTo>
                <a:lnTo>
                  <a:pt x="281940" y="522110"/>
                </a:lnTo>
                <a:lnTo>
                  <a:pt x="281940" y="370701"/>
                </a:lnTo>
                <a:lnTo>
                  <a:pt x="281940" y="219291"/>
                </a:lnTo>
                <a:lnTo>
                  <a:pt x="140970" y="109652"/>
                </a:lnTo>
                <a:lnTo>
                  <a:pt x="0" y="0"/>
                </a:lnTo>
                <a:lnTo>
                  <a:pt x="0" y="16708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7" name="FEMNative_234_5333628" descr="要素 229">
            <a:extLst>
              <a:ext uri="{FF2B5EF4-FFF2-40B4-BE49-F238E27FC236}">
                <a16:creationId xmlns:a16="http://schemas.microsoft.com/office/drawing/2014/main" id="{2C8C92F1-4B3F-56E8-C27B-88EB11B12BE7}"/>
              </a:ext>
            </a:extLst>
          </xdr:cNvPr>
          <xdr:cNvSpPr/>
        </xdr:nvSpPr>
        <xdr:spPr>
          <a:xfrm>
            <a:off x="7307580" y="3912730"/>
            <a:ext cx="281941" cy="490780"/>
          </a:xfrm>
          <a:custGeom>
            <a:avLst/>
            <a:gdLst/>
            <a:ahLst/>
            <a:cxnLst/>
            <a:rect l="0" t="0" r="0" b="0"/>
            <a:pathLst>
              <a:path w="281941" h="490780">
                <a:moveTo>
                  <a:pt x="0" y="302819"/>
                </a:moveTo>
                <a:lnTo>
                  <a:pt x="140970" y="396799"/>
                </a:lnTo>
                <a:lnTo>
                  <a:pt x="281940" y="490779"/>
                </a:lnTo>
                <a:lnTo>
                  <a:pt x="281940" y="355029"/>
                </a:lnTo>
                <a:lnTo>
                  <a:pt x="281940" y="219291"/>
                </a:lnTo>
                <a:lnTo>
                  <a:pt x="140970" y="10963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8" name="FEMNative_235_5333628" descr="要素 230">
            <a:extLst>
              <a:ext uri="{FF2B5EF4-FFF2-40B4-BE49-F238E27FC236}">
                <a16:creationId xmlns:a16="http://schemas.microsoft.com/office/drawing/2014/main" id="{16D17AB4-5B1B-39BB-597E-AD584D019C62}"/>
              </a:ext>
            </a:extLst>
          </xdr:cNvPr>
          <xdr:cNvSpPr/>
        </xdr:nvSpPr>
        <xdr:spPr>
          <a:xfrm>
            <a:off x="7589520" y="4132021"/>
            <a:ext cx="281941" cy="459449"/>
          </a:xfrm>
          <a:custGeom>
            <a:avLst/>
            <a:gdLst/>
            <a:ahLst/>
            <a:cxnLst/>
            <a:rect l="0" t="0" r="0" b="0"/>
            <a:pathLst>
              <a:path w="281941" h="459449">
                <a:moveTo>
                  <a:pt x="0" y="271488"/>
                </a:moveTo>
                <a:lnTo>
                  <a:pt x="140970" y="365468"/>
                </a:lnTo>
                <a:lnTo>
                  <a:pt x="281940" y="459448"/>
                </a:lnTo>
                <a:lnTo>
                  <a:pt x="281940" y="339370"/>
                </a:lnTo>
                <a:lnTo>
                  <a:pt x="281940" y="219279"/>
                </a:lnTo>
                <a:lnTo>
                  <a:pt x="140970" y="109639"/>
                </a:lnTo>
                <a:lnTo>
                  <a:pt x="0" y="0"/>
                </a:lnTo>
                <a:lnTo>
                  <a:pt x="0" y="13573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9" name="FEMNative_236_5333628" descr="要素 231">
            <a:extLst>
              <a:ext uri="{FF2B5EF4-FFF2-40B4-BE49-F238E27FC236}">
                <a16:creationId xmlns:a16="http://schemas.microsoft.com/office/drawing/2014/main" id="{B5F42A4E-6961-7ABE-7AEB-ECE9E8099388}"/>
              </a:ext>
            </a:extLst>
          </xdr:cNvPr>
          <xdr:cNvSpPr/>
        </xdr:nvSpPr>
        <xdr:spPr>
          <a:xfrm>
            <a:off x="7871460" y="4351300"/>
            <a:ext cx="281941" cy="428130"/>
          </a:xfrm>
          <a:custGeom>
            <a:avLst/>
            <a:gdLst/>
            <a:ahLst/>
            <a:cxnLst/>
            <a:rect l="0" t="0" r="0" b="0"/>
            <a:pathLst>
              <a:path w="281941" h="428130">
                <a:moveTo>
                  <a:pt x="0" y="240169"/>
                </a:moveTo>
                <a:lnTo>
                  <a:pt x="140970" y="334149"/>
                </a:lnTo>
                <a:lnTo>
                  <a:pt x="281940" y="428129"/>
                </a:lnTo>
                <a:lnTo>
                  <a:pt x="281940" y="323710"/>
                </a:lnTo>
                <a:lnTo>
                  <a:pt x="281940" y="219290"/>
                </a:lnTo>
                <a:lnTo>
                  <a:pt x="140970" y="10965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0" name="FEMNative_237_5333628" descr="要素 232">
            <a:extLst>
              <a:ext uri="{FF2B5EF4-FFF2-40B4-BE49-F238E27FC236}">
                <a16:creationId xmlns:a16="http://schemas.microsoft.com/office/drawing/2014/main" id="{3A601332-1FED-CD68-880F-1E16D3370282}"/>
              </a:ext>
            </a:extLst>
          </xdr:cNvPr>
          <xdr:cNvSpPr/>
        </xdr:nvSpPr>
        <xdr:spPr>
          <a:xfrm>
            <a:off x="8153400" y="4570590"/>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1" name="FEMNative_238_5333628" descr="要素 233">
            <a:extLst>
              <a:ext uri="{FF2B5EF4-FFF2-40B4-BE49-F238E27FC236}">
                <a16:creationId xmlns:a16="http://schemas.microsoft.com/office/drawing/2014/main" id="{53F8A180-D979-5A3A-1D0D-A19B590A65BE}"/>
              </a:ext>
            </a:extLst>
          </xdr:cNvPr>
          <xdr:cNvSpPr/>
        </xdr:nvSpPr>
        <xdr:spPr>
          <a:xfrm>
            <a:off x="8421916" y="4570590"/>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2" name="FEMNative_239_5333629" descr="要素 234">
            <a:extLst>
              <a:ext uri="{FF2B5EF4-FFF2-40B4-BE49-F238E27FC236}">
                <a16:creationId xmlns:a16="http://schemas.microsoft.com/office/drawing/2014/main" id="{A4AC17B7-305D-473E-97B8-C022FDD533E9}"/>
              </a:ext>
            </a:extLst>
          </xdr:cNvPr>
          <xdr:cNvSpPr/>
        </xdr:nvSpPr>
        <xdr:spPr>
          <a:xfrm>
            <a:off x="8690432" y="4570590"/>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3" name="FEMNative_240_5333629" descr="要素 235">
            <a:extLst>
              <a:ext uri="{FF2B5EF4-FFF2-40B4-BE49-F238E27FC236}">
                <a16:creationId xmlns:a16="http://schemas.microsoft.com/office/drawing/2014/main" id="{00237622-4811-EB87-1FFF-E1E72B040517}"/>
              </a:ext>
            </a:extLst>
          </xdr:cNvPr>
          <xdr:cNvSpPr/>
        </xdr:nvSpPr>
        <xdr:spPr>
          <a:xfrm>
            <a:off x="8958949" y="4570590"/>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4" name="FEMNative_241_5333629" descr="要素 236">
            <a:extLst>
              <a:ext uri="{FF2B5EF4-FFF2-40B4-BE49-F238E27FC236}">
                <a16:creationId xmlns:a16="http://schemas.microsoft.com/office/drawing/2014/main" id="{0B31F41E-D1B6-708A-BE25-73ED4A1D099C}"/>
              </a:ext>
            </a:extLst>
          </xdr:cNvPr>
          <xdr:cNvSpPr/>
        </xdr:nvSpPr>
        <xdr:spPr>
          <a:xfrm>
            <a:off x="9227451" y="4570590"/>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5" name="FEMNative_242_5333629" descr="要素 237">
            <a:extLst>
              <a:ext uri="{FF2B5EF4-FFF2-40B4-BE49-F238E27FC236}">
                <a16:creationId xmlns:a16="http://schemas.microsoft.com/office/drawing/2014/main" id="{5EB9EA6E-1D19-25F5-AB54-8BB720F6E76D}"/>
              </a:ext>
            </a:extLst>
          </xdr:cNvPr>
          <xdr:cNvSpPr/>
        </xdr:nvSpPr>
        <xdr:spPr>
          <a:xfrm>
            <a:off x="9495968" y="4570590"/>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6" name="FEMNative_243_5333629" descr="要素 238">
            <a:extLst>
              <a:ext uri="{FF2B5EF4-FFF2-40B4-BE49-F238E27FC236}">
                <a16:creationId xmlns:a16="http://schemas.microsoft.com/office/drawing/2014/main" id="{3B03D48A-826F-3C3D-66B5-942E5D63F40E}"/>
              </a:ext>
            </a:extLst>
          </xdr:cNvPr>
          <xdr:cNvSpPr/>
        </xdr:nvSpPr>
        <xdr:spPr>
          <a:xfrm>
            <a:off x="9764484" y="4570590"/>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7" name="FEMNative_244_5333629" descr="要素 239">
            <a:extLst>
              <a:ext uri="{FF2B5EF4-FFF2-40B4-BE49-F238E27FC236}">
                <a16:creationId xmlns:a16="http://schemas.microsoft.com/office/drawing/2014/main" id="{D8C14B74-4658-A649-8339-78DF420546E9}"/>
              </a:ext>
            </a:extLst>
          </xdr:cNvPr>
          <xdr:cNvSpPr/>
        </xdr:nvSpPr>
        <xdr:spPr>
          <a:xfrm>
            <a:off x="635000"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8" name="FEMNative_245_5333629" descr="要素 240">
            <a:extLst>
              <a:ext uri="{FF2B5EF4-FFF2-40B4-BE49-F238E27FC236}">
                <a16:creationId xmlns:a16="http://schemas.microsoft.com/office/drawing/2014/main" id="{ABE336E4-3C4C-DAA5-5B2B-FCDFA057B449}"/>
              </a:ext>
            </a:extLst>
          </xdr:cNvPr>
          <xdr:cNvSpPr/>
        </xdr:nvSpPr>
        <xdr:spPr>
          <a:xfrm>
            <a:off x="911415"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9" name="FEMNative_246_5333629" descr="要素 241">
            <a:extLst>
              <a:ext uri="{FF2B5EF4-FFF2-40B4-BE49-F238E27FC236}">
                <a16:creationId xmlns:a16="http://schemas.microsoft.com/office/drawing/2014/main" id="{354459DB-88A1-A573-73C9-5C2291659C1E}"/>
              </a:ext>
            </a:extLst>
          </xdr:cNvPr>
          <xdr:cNvSpPr/>
        </xdr:nvSpPr>
        <xdr:spPr>
          <a:xfrm>
            <a:off x="1187818"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0" name="FEMNative_247_5333630" descr="要素 242">
            <a:extLst>
              <a:ext uri="{FF2B5EF4-FFF2-40B4-BE49-F238E27FC236}">
                <a16:creationId xmlns:a16="http://schemas.microsoft.com/office/drawing/2014/main" id="{6CA1C1BA-F47B-F7AA-0BF2-9EFDF1D99816}"/>
              </a:ext>
            </a:extLst>
          </xdr:cNvPr>
          <xdr:cNvSpPr/>
        </xdr:nvSpPr>
        <xdr:spPr>
          <a:xfrm>
            <a:off x="1464234"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1" name="FEMNative_248_5333630" descr="要素 243">
            <a:extLst>
              <a:ext uri="{FF2B5EF4-FFF2-40B4-BE49-F238E27FC236}">
                <a16:creationId xmlns:a16="http://schemas.microsoft.com/office/drawing/2014/main" id="{3B3C7530-C4B1-F495-9ED9-2BF454EFADB1}"/>
              </a:ext>
            </a:extLst>
          </xdr:cNvPr>
          <xdr:cNvSpPr/>
        </xdr:nvSpPr>
        <xdr:spPr>
          <a:xfrm>
            <a:off x="1740649"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2" name="FEMNative_249_5333630" descr="要素 244">
            <a:extLst>
              <a:ext uri="{FF2B5EF4-FFF2-40B4-BE49-F238E27FC236}">
                <a16:creationId xmlns:a16="http://schemas.microsoft.com/office/drawing/2014/main" id="{8FBAAD4E-2BF0-9942-2804-FFF76B731F82}"/>
              </a:ext>
            </a:extLst>
          </xdr:cNvPr>
          <xdr:cNvSpPr/>
        </xdr:nvSpPr>
        <xdr:spPr>
          <a:xfrm>
            <a:off x="2017065" y="1855610"/>
            <a:ext cx="276404" cy="522110"/>
          </a:xfrm>
          <a:custGeom>
            <a:avLst/>
            <a:gdLst/>
            <a:ahLst/>
            <a:cxnLst/>
            <a:rect l="0" t="0" r="0" b="0"/>
            <a:pathLst>
              <a:path w="276404" h="522110">
                <a:moveTo>
                  <a:pt x="0" y="522109"/>
                </a:moveTo>
                <a:lnTo>
                  <a:pt x="138201" y="522109"/>
                </a:lnTo>
                <a:lnTo>
                  <a:pt x="276403" y="522109"/>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3" name="FEMNative_250_5333630" descr="要素 245">
            <a:extLst>
              <a:ext uri="{FF2B5EF4-FFF2-40B4-BE49-F238E27FC236}">
                <a16:creationId xmlns:a16="http://schemas.microsoft.com/office/drawing/2014/main" id="{1BDEB766-6988-5DC5-36DE-A120A206BA8D}"/>
              </a:ext>
            </a:extLst>
          </xdr:cNvPr>
          <xdr:cNvSpPr/>
        </xdr:nvSpPr>
        <xdr:spPr>
          <a:xfrm>
            <a:off x="2293468"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4" name="FEMNative_251_5333630" descr="要素 246">
            <a:extLst>
              <a:ext uri="{FF2B5EF4-FFF2-40B4-BE49-F238E27FC236}">
                <a16:creationId xmlns:a16="http://schemas.microsoft.com/office/drawing/2014/main" id="{1C274B8E-8E4E-946B-5EC5-8629CBD70D60}"/>
              </a:ext>
            </a:extLst>
          </xdr:cNvPr>
          <xdr:cNvSpPr/>
        </xdr:nvSpPr>
        <xdr:spPr>
          <a:xfrm>
            <a:off x="2569883"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5" name="FEMNative_252_5333630" descr="要素 247">
            <a:extLst>
              <a:ext uri="{FF2B5EF4-FFF2-40B4-BE49-F238E27FC236}">
                <a16:creationId xmlns:a16="http://schemas.microsoft.com/office/drawing/2014/main" id="{08E75B43-383B-1E9B-3F46-88BB97EC36D2}"/>
              </a:ext>
            </a:extLst>
          </xdr:cNvPr>
          <xdr:cNvSpPr/>
        </xdr:nvSpPr>
        <xdr:spPr>
          <a:xfrm>
            <a:off x="2846299"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6" name="FEMNative_253_5333630" descr="要素 248">
            <a:extLst>
              <a:ext uri="{FF2B5EF4-FFF2-40B4-BE49-F238E27FC236}">
                <a16:creationId xmlns:a16="http://schemas.microsoft.com/office/drawing/2014/main" id="{45BA3C7C-5743-8A80-893E-AFF6A24F1FA1}"/>
              </a:ext>
            </a:extLst>
          </xdr:cNvPr>
          <xdr:cNvSpPr/>
        </xdr:nvSpPr>
        <xdr:spPr>
          <a:xfrm>
            <a:off x="3122701"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7" name="FEMNative_254_5333630" descr="要素 249">
            <a:extLst>
              <a:ext uri="{FF2B5EF4-FFF2-40B4-BE49-F238E27FC236}">
                <a16:creationId xmlns:a16="http://schemas.microsoft.com/office/drawing/2014/main" id="{6DF9A3CE-1665-F845-2CFA-60162FFA7EBA}"/>
              </a:ext>
            </a:extLst>
          </xdr:cNvPr>
          <xdr:cNvSpPr/>
        </xdr:nvSpPr>
        <xdr:spPr>
          <a:xfrm>
            <a:off x="3399117"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8" name="FEMNative_255_5333631" descr="要素 250">
            <a:extLst>
              <a:ext uri="{FF2B5EF4-FFF2-40B4-BE49-F238E27FC236}">
                <a16:creationId xmlns:a16="http://schemas.microsoft.com/office/drawing/2014/main" id="{64696FDB-BE55-F278-0BF5-AFFFA91489A1}"/>
              </a:ext>
            </a:extLst>
          </xdr:cNvPr>
          <xdr:cNvSpPr/>
        </xdr:nvSpPr>
        <xdr:spPr>
          <a:xfrm>
            <a:off x="3675532"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9" name="FEMNative_256_5333631" descr="要素 251">
            <a:extLst>
              <a:ext uri="{FF2B5EF4-FFF2-40B4-BE49-F238E27FC236}">
                <a16:creationId xmlns:a16="http://schemas.microsoft.com/office/drawing/2014/main" id="{41EFA778-6B6B-D1D4-205F-89C99316F2C0}"/>
              </a:ext>
            </a:extLst>
          </xdr:cNvPr>
          <xdr:cNvSpPr/>
        </xdr:nvSpPr>
        <xdr:spPr>
          <a:xfrm>
            <a:off x="3951935"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0" name="FEMNative_257_5333631" descr="要素 252">
            <a:extLst>
              <a:ext uri="{FF2B5EF4-FFF2-40B4-BE49-F238E27FC236}">
                <a16:creationId xmlns:a16="http://schemas.microsoft.com/office/drawing/2014/main" id="{3756A05D-B8E7-28ED-F3C3-6F4B13B7C25E}"/>
              </a:ext>
            </a:extLst>
          </xdr:cNvPr>
          <xdr:cNvSpPr/>
        </xdr:nvSpPr>
        <xdr:spPr>
          <a:xfrm>
            <a:off x="4228351"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1" name="FEMNative_258_5333631" descr="要素 253">
            <a:extLst>
              <a:ext uri="{FF2B5EF4-FFF2-40B4-BE49-F238E27FC236}">
                <a16:creationId xmlns:a16="http://schemas.microsoft.com/office/drawing/2014/main" id="{8B036DA3-EFE9-97D3-3457-F066A381F465}"/>
              </a:ext>
            </a:extLst>
          </xdr:cNvPr>
          <xdr:cNvSpPr/>
        </xdr:nvSpPr>
        <xdr:spPr>
          <a:xfrm>
            <a:off x="4504766"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2" name="FEMNative_259_5333631" descr="要素 254">
            <a:extLst>
              <a:ext uri="{FF2B5EF4-FFF2-40B4-BE49-F238E27FC236}">
                <a16:creationId xmlns:a16="http://schemas.microsoft.com/office/drawing/2014/main" id="{71545FC7-9235-1599-BBAF-52A9015A5FFD}"/>
              </a:ext>
            </a:extLst>
          </xdr:cNvPr>
          <xdr:cNvSpPr/>
        </xdr:nvSpPr>
        <xdr:spPr>
          <a:xfrm>
            <a:off x="4781182"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3" name="FEMNative_260_5333631" descr="要素 255">
            <a:extLst>
              <a:ext uri="{FF2B5EF4-FFF2-40B4-BE49-F238E27FC236}">
                <a16:creationId xmlns:a16="http://schemas.microsoft.com/office/drawing/2014/main" id="{5ACE0D22-9A78-05D7-9DAF-A60DA14D3687}"/>
              </a:ext>
            </a:extLst>
          </xdr:cNvPr>
          <xdr:cNvSpPr/>
        </xdr:nvSpPr>
        <xdr:spPr>
          <a:xfrm>
            <a:off x="5057584"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4" name="FEMNative_261_5333632" descr="要素 256">
            <a:extLst>
              <a:ext uri="{FF2B5EF4-FFF2-40B4-BE49-F238E27FC236}">
                <a16:creationId xmlns:a16="http://schemas.microsoft.com/office/drawing/2014/main" id="{A91209F0-079D-D3C3-BAF4-2846A2CAB97D}"/>
              </a:ext>
            </a:extLst>
          </xdr:cNvPr>
          <xdr:cNvSpPr/>
        </xdr:nvSpPr>
        <xdr:spPr>
          <a:xfrm>
            <a:off x="5334000" y="1855610"/>
            <a:ext cx="281941" cy="741401"/>
          </a:xfrm>
          <a:custGeom>
            <a:avLst/>
            <a:gdLst/>
            <a:ahLst/>
            <a:cxnLst/>
            <a:rect l="0" t="0" r="0" b="0"/>
            <a:pathLst>
              <a:path w="281941" h="741401">
                <a:moveTo>
                  <a:pt x="0" y="522109"/>
                </a:moveTo>
                <a:lnTo>
                  <a:pt x="140970" y="631761"/>
                </a:lnTo>
                <a:lnTo>
                  <a:pt x="281940" y="741400"/>
                </a:lnTo>
                <a:lnTo>
                  <a:pt x="281940" y="496011"/>
                </a:lnTo>
                <a:lnTo>
                  <a:pt x="281940" y="250609"/>
                </a:lnTo>
                <a:lnTo>
                  <a:pt x="140970" y="12531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5" name="FEMNative_262_5333632" descr="要素 257">
            <a:extLst>
              <a:ext uri="{FF2B5EF4-FFF2-40B4-BE49-F238E27FC236}">
                <a16:creationId xmlns:a16="http://schemas.microsoft.com/office/drawing/2014/main" id="{3BF4DB86-561F-DDE2-690A-F0A8A8FBA8AE}"/>
              </a:ext>
            </a:extLst>
          </xdr:cNvPr>
          <xdr:cNvSpPr/>
        </xdr:nvSpPr>
        <xdr:spPr>
          <a:xfrm>
            <a:off x="5615940" y="2106219"/>
            <a:ext cx="281941" cy="710083"/>
          </a:xfrm>
          <a:custGeom>
            <a:avLst/>
            <a:gdLst/>
            <a:ahLst/>
            <a:cxnLst/>
            <a:rect l="0" t="0" r="0" b="0"/>
            <a:pathLst>
              <a:path w="281941" h="710083">
                <a:moveTo>
                  <a:pt x="0" y="490791"/>
                </a:moveTo>
                <a:lnTo>
                  <a:pt x="140970" y="600430"/>
                </a:lnTo>
                <a:lnTo>
                  <a:pt x="281940" y="710082"/>
                </a:lnTo>
                <a:lnTo>
                  <a:pt x="281940" y="480352"/>
                </a:lnTo>
                <a:lnTo>
                  <a:pt x="281940" y="250622"/>
                </a:lnTo>
                <a:lnTo>
                  <a:pt x="140970" y="125311"/>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6" name="FEMNative_263_5333632" descr="要素 258">
            <a:extLst>
              <a:ext uri="{FF2B5EF4-FFF2-40B4-BE49-F238E27FC236}">
                <a16:creationId xmlns:a16="http://schemas.microsoft.com/office/drawing/2014/main" id="{9ACD8BCE-A6C8-2C76-858A-7E53AB7FD0FC}"/>
              </a:ext>
            </a:extLst>
          </xdr:cNvPr>
          <xdr:cNvSpPr/>
        </xdr:nvSpPr>
        <xdr:spPr>
          <a:xfrm>
            <a:off x="5897880" y="2356841"/>
            <a:ext cx="281941" cy="678739"/>
          </a:xfrm>
          <a:custGeom>
            <a:avLst/>
            <a:gdLst/>
            <a:ahLst/>
            <a:cxnLst/>
            <a:rect l="0" t="0" r="0" b="0"/>
            <a:pathLst>
              <a:path w="281941" h="678739">
                <a:moveTo>
                  <a:pt x="0" y="459460"/>
                </a:moveTo>
                <a:lnTo>
                  <a:pt x="140970" y="569099"/>
                </a:lnTo>
                <a:lnTo>
                  <a:pt x="281940" y="678738"/>
                </a:lnTo>
                <a:lnTo>
                  <a:pt x="281940" y="464680"/>
                </a:lnTo>
                <a:lnTo>
                  <a:pt x="281940" y="250609"/>
                </a:lnTo>
                <a:lnTo>
                  <a:pt x="140970" y="125298"/>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7" name="FEMNative_264_5333632" descr="要素 259">
            <a:extLst>
              <a:ext uri="{FF2B5EF4-FFF2-40B4-BE49-F238E27FC236}">
                <a16:creationId xmlns:a16="http://schemas.microsoft.com/office/drawing/2014/main" id="{6914A8E4-8815-1A07-EC5D-8201B928A721}"/>
              </a:ext>
            </a:extLst>
          </xdr:cNvPr>
          <xdr:cNvSpPr/>
        </xdr:nvSpPr>
        <xdr:spPr>
          <a:xfrm>
            <a:off x="6179820" y="2607450"/>
            <a:ext cx="281941" cy="647421"/>
          </a:xfrm>
          <a:custGeom>
            <a:avLst/>
            <a:gdLst/>
            <a:ahLst/>
            <a:cxnLst/>
            <a:rect l="0" t="0" r="0" b="0"/>
            <a:pathLst>
              <a:path w="281941" h="647421">
                <a:moveTo>
                  <a:pt x="0" y="428129"/>
                </a:moveTo>
                <a:lnTo>
                  <a:pt x="140970" y="537781"/>
                </a:lnTo>
                <a:lnTo>
                  <a:pt x="281940" y="647420"/>
                </a:lnTo>
                <a:lnTo>
                  <a:pt x="281940" y="449021"/>
                </a:lnTo>
                <a:lnTo>
                  <a:pt x="281940" y="250609"/>
                </a:lnTo>
                <a:lnTo>
                  <a:pt x="140970" y="12531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8" name="FEMNative_265_5333632" descr="要素 260">
            <a:extLst>
              <a:ext uri="{FF2B5EF4-FFF2-40B4-BE49-F238E27FC236}">
                <a16:creationId xmlns:a16="http://schemas.microsoft.com/office/drawing/2014/main" id="{35C59589-7943-B3AF-EFE1-023D3F563F6E}"/>
              </a:ext>
            </a:extLst>
          </xdr:cNvPr>
          <xdr:cNvSpPr/>
        </xdr:nvSpPr>
        <xdr:spPr>
          <a:xfrm>
            <a:off x="6461760" y="2858059"/>
            <a:ext cx="281941" cy="616103"/>
          </a:xfrm>
          <a:custGeom>
            <a:avLst/>
            <a:gdLst/>
            <a:ahLst/>
            <a:cxnLst/>
            <a:rect l="0" t="0" r="0" b="0"/>
            <a:pathLst>
              <a:path w="281941" h="616103">
                <a:moveTo>
                  <a:pt x="0" y="396811"/>
                </a:moveTo>
                <a:lnTo>
                  <a:pt x="140970" y="506450"/>
                </a:lnTo>
                <a:lnTo>
                  <a:pt x="281940" y="616102"/>
                </a:lnTo>
                <a:lnTo>
                  <a:pt x="281940" y="433362"/>
                </a:lnTo>
                <a:lnTo>
                  <a:pt x="281940" y="250622"/>
                </a:lnTo>
                <a:lnTo>
                  <a:pt x="140970" y="125311"/>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9" name="FEMNative_266_5333632" descr="要素 261">
            <a:extLst>
              <a:ext uri="{FF2B5EF4-FFF2-40B4-BE49-F238E27FC236}">
                <a16:creationId xmlns:a16="http://schemas.microsoft.com/office/drawing/2014/main" id="{7F0F38D0-0E0E-D598-7B81-99364F3771C7}"/>
              </a:ext>
            </a:extLst>
          </xdr:cNvPr>
          <xdr:cNvSpPr/>
        </xdr:nvSpPr>
        <xdr:spPr>
          <a:xfrm>
            <a:off x="6743700" y="3108681"/>
            <a:ext cx="281941" cy="584759"/>
          </a:xfrm>
          <a:custGeom>
            <a:avLst/>
            <a:gdLst/>
            <a:ahLst/>
            <a:cxnLst/>
            <a:rect l="0" t="0" r="0" b="0"/>
            <a:pathLst>
              <a:path w="281941" h="584759">
                <a:moveTo>
                  <a:pt x="0" y="365480"/>
                </a:moveTo>
                <a:lnTo>
                  <a:pt x="140970" y="475119"/>
                </a:lnTo>
                <a:lnTo>
                  <a:pt x="281940" y="584758"/>
                </a:lnTo>
                <a:lnTo>
                  <a:pt x="281940" y="417690"/>
                </a:lnTo>
                <a:lnTo>
                  <a:pt x="281940" y="250609"/>
                </a:lnTo>
                <a:lnTo>
                  <a:pt x="140970" y="125298"/>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0" name="FEMNative_267_5333632" descr="要素 262">
            <a:extLst>
              <a:ext uri="{FF2B5EF4-FFF2-40B4-BE49-F238E27FC236}">
                <a16:creationId xmlns:a16="http://schemas.microsoft.com/office/drawing/2014/main" id="{5CAB3216-D93A-5C3F-5345-C14F5A9F723B}"/>
              </a:ext>
            </a:extLst>
          </xdr:cNvPr>
          <xdr:cNvSpPr/>
        </xdr:nvSpPr>
        <xdr:spPr>
          <a:xfrm>
            <a:off x="7025640" y="3359290"/>
            <a:ext cx="281941" cy="553441"/>
          </a:xfrm>
          <a:custGeom>
            <a:avLst/>
            <a:gdLst/>
            <a:ahLst/>
            <a:cxnLst/>
            <a:rect l="0" t="0" r="0" b="0"/>
            <a:pathLst>
              <a:path w="281941" h="553441">
                <a:moveTo>
                  <a:pt x="0" y="334149"/>
                </a:moveTo>
                <a:lnTo>
                  <a:pt x="140970" y="443801"/>
                </a:lnTo>
                <a:lnTo>
                  <a:pt x="281940" y="553440"/>
                </a:lnTo>
                <a:lnTo>
                  <a:pt x="281940" y="402031"/>
                </a:lnTo>
                <a:lnTo>
                  <a:pt x="281940" y="250609"/>
                </a:lnTo>
                <a:lnTo>
                  <a:pt x="140970" y="12531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1" name="FEMNative_268_5333632" descr="要素 263">
            <a:extLst>
              <a:ext uri="{FF2B5EF4-FFF2-40B4-BE49-F238E27FC236}">
                <a16:creationId xmlns:a16="http://schemas.microsoft.com/office/drawing/2014/main" id="{1AA4B8E6-B608-6AE5-45C5-9C768B62A55D}"/>
              </a:ext>
            </a:extLst>
          </xdr:cNvPr>
          <xdr:cNvSpPr/>
        </xdr:nvSpPr>
        <xdr:spPr>
          <a:xfrm>
            <a:off x="7307580" y="3609899"/>
            <a:ext cx="281941" cy="522123"/>
          </a:xfrm>
          <a:custGeom>
            <a:avLst/>
            <a:gdLst/>
            <a:ahLst/>
            <a:cxnLst/>
            <a:rect l="0" t="0" r="0" b="0"/>
            <a:pathLst>
              <a:path w="281941" h="522123">
                <a:moveTo>
                  <a:pt x="0" y="302831"/>
                </a:moveTo>
                <a:lnTo>
                  <a:pt x="140970" y="412470"/>
                </a:lnTo>
                <a:lnTo>
                  <a:pt x="281940" y="522122"/>
                </a:lnTo>
                <a:lnTo>
                  <a:pt x="281940" y="386372"/>
                </a:lnTo>
                <a:lnTo>
                  <a:pt x="281940" y="250622"/>
                </a:lnTo>
                <a:lnTo>
                  <a:pt x="140970" y="125311"/>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2" name="FEMNative_269_5333632" descr="要素 264">
            <a:extLst>
              <a:ext uri="{FF2B5EF4-FFF2-40B4-BE49-F238E27FC236}">
                <a16:creationId xmlns:a16="http://schemas.microsoft.com/office/drawing/2014/main" id="{EBA61987-D74C-C505-F930-475CFD17A9E7}"/>
              </a:ext>
            </a:extLst>
          </xdr:cNvPr>
          <xdr:cNvSpPr/>
        </xdr:nvSpPr>
        <xdr:spPr>
          <a:xfrm>
            <a:off x="7589520" y="3860521"/>
            <a:ext cx="281941" cy="490780"/>
          </a:xfrm>
          <a:custGeom>
            <a:avLst/>
            <a:gdLst/>
            <a:ahLst/>
            <a:cxnLst/>
            <a:rect l="0" t="0" r="0" b="0"/>
            <a:pathLst>
              <a:path w="281941" h="490780">
                <a:moveTo>
                  <a:pt x="0" y="271500"/>
                </a:moveTo>
                <a:lnTo>
                  <a:pt x="140970" y="381139"/>
                </a:lnTo>
                <a:lnTo>
                  <a:pt x="281940" y="490779"/>
                </a:lnTo>
                <a:lnTo>
                  <a:pt x="281940" y="370700"/>
                </a:lnTo>
                <a:lnTo>
                  <a:pt x="281940" y="250609"/>
                </a:lnTo>
                <a:lnTo>
                  <a:pt x="140970" y="125298"/>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3" name="FEMNative_270_5333632" descr="要素 265">
            <a:extLst>
              <a:ext uri="{FF2B5EF4-FFF2-40B4-BE49-F238E27FC236}">
                <a16:creationId xmlns:a16="http://schemas.microsoft.com/office/drawing/2014/main" id="{BD71B5E0-95BF-8591-BBD2-DEC7DBCB4B2C}"/>
              </a:ext>
            </a:extLst>
          </xdr:cNvPr>
          <xdr:cNvSpPr/>
        </xdr:nvSpPr>
        <xdr:spPr>
          <a:xfrm>
            <a:off x="7871460" y="4111130"/>
            <a:ext cx="281941" cy="459461"/>
          </a:xfrm>
          <a:custGeom>
            <a:avLst/>
            <a:gdLst/>
            <a:ahLst/>
            <a:cxnLst/>
            <a:rect l="0" t="0" r="0" b="0"/>
            <a:pathLst>
              <a:path w="281941" h="459461">
                <a:moveTo>
                  <a:pt x="0" y="240170"/>
                </a:moveTo>
                <a:lnTo>
                  <a:pt x="140970" y="349821"/>
                </a:lnTo>
                <a:lnTo>
                  <a:pt x="281940" y="459460"/>
                </a:lnTo>
                <a:lnTo>
                  <a:pt x="281940" y="355041"/>
                </a:lnTo>
                <a:lnTo>
                  <a:pt x="281940" y="250609"/>
                </a:lnTo>
                <a:lnTo>
                  <a:pt x="140970" y="12531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4" name="FEMNative_271_5333632" descr="要素 266">
            <a:extLst>
              <a:ext uri="{FF2B5EF4-FFF2-40B4-BE49-F238E27FC236}">
                <a16:creationId xmlns:a16="http://schemas.microsoft.com/office/drawing/2014/main" id="{6151DCF3-2B4F-3994-46B5-9AE315EE65CE}"/>
              </a:ext>
            </a:extLst>
          </xdr:cNvPr>
          <xdr:cNvSpPr/>
        </xdr:nvSpPr>
        <xdr:spPr>
          <a:xfrm>
            <a:off x="8153400" y="4361739"/>
            <a:ext cx="268517" cy="208852"/>
          </a:xfrm>
          <a:custGeom>
            <a:avLst/>
            <a:gdLst/>
            <a:ahLst/>
            <a:cxnLst/>
            <a:rect l="0" t="0" r="0" b="0"/>
            <a:pathLst>
              <a:path w="268517" h="208852">
                <a:moveTo>
                  <a:pt x="0" y="208851"/>
                </a:moveTo>
                <a:lnTo>
                  <a:pt x="134251" y="208851"/>
                </a:lnTo>
                <a:lnTo>
                  <a:pt x="268516" y="208851"/>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5" name="FEMNative_272_5333632" descr="要素 267">
            <a:extLst>
              <a:ext uri="{FF2B5EF4-FFF2-40B4-BE49-F238E27FC236}">
                <a16:creationId xmlns:a16="http://schemas.microsoft.com/office/drawing/2014/main" id="{C92BDDB3-D318-EFCB-F402-FF5858D5C273}"/>
              </a:ext>
            </a:extLst>
          </xdr:cNvPr>
          <xdr:cNvSpPr/>
        </xdr:nvSpPr>
        <xdr:spPr>
          <a:xfrm>
            <a:off x="8421916" y="4361739"/>
            <a:ext cx="268517" cy="208852"/>
          </a:xfrm>
          <a:custGeom>
            <a:avLst/>
            <a:gdLst/>
            <a:ahLst/>
            <a:cxnLst/>
            <a:rect l="0" t="0" r="0" b="0"/>
            <a:pathLst>
              <a:path w="268517" h="208852">
                <a:moveTo>
                  <a:pt x="0" y="208851"/>
                </a:moveTo>
                <a:lnTo>
                  <a:pt x="134252" y="208851"/>
                </a:lnTo>
                <a:lnTo>
                  <a:pt x="268516" y="208851"/>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6" name="FEMNative_273_5333632" descr="要素 268">
            <a:extLst>
              <a:ext uri="{FF2B5EF4-FFF2-40B4-BE49-F238E27FC236}">
                <a16:creationId xmlns:a16="http://schemas.microsoft.com/office/drawing/2014/main" id="{2130AFA3-3172-674E-2632-05B7465B4FF1}"/>
              </a:ext>
            </a:extLst>
          </xdr:cNvPr>
          <xdr:cNvSpPr/>
        </xdr:nvSpPr>
        <xdr:spPr>
          <a:xfrm>
            <a:off x="8690432" y="4361739"/>
            <a:ext cx="268518" cy="208852"/>
          </a:xfrm>
          <a:custGeom>
            <a:avLst/>
            <a:gdLst/>
            <a:ahLst/>
            <a:cxnLst/>
            <a:rect l="0" t="0" r="0" b="0"/>
            <a:pathLst>
              <a:path w="268518" h="208852">
                <a:moveTo>
                  <a:pt x="0" y="208851"/>
                </a:moveTo>
                <a:lnTo>
                  <a:pt x="134252" y="208851"/>
                </a:lnTo>
                <a:lnTo>
                  <a:pt x="268517" y="208851"/>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7" name="FEMNative_274_5333632" descr="要素 269">
            <a:extLst>
              <a:ext uri="{FF2B5EF4-FFF2-40B4-BE49-F238E27FC236}">
                <a16:creationId xmlns:a16="http://schemas.microsoft.com/office/drawing/2014/main" id="{E3C40BC3-6347-B52E-9485-CD562EB13E2D}"/>
              </a:ext>
            </a:extLst>
          </xdr:cNvPr>
          <xdr:cNvSpPr/>
        </xdr:nvSpPr>
        <xdr:spPr>
          <a:xfrm>
            <a:off x="8958949" y="4361739"/>
            <a:ext cx="268503" cy="208852"/>
          </a:xfrm>
          <a:custGeom>
            <a:avLst/>
            <a:gdLst/>
            <a:ahLst/>
            <a:cxnLst/>
            <a:rect l="0" t="0" r="0" b="0"/>
            <a:pathLst>
              <a:path w="268503" h="208852">
                <a:moveTo>
                  <a:pt x="0" y="208851"/>
                </a:moveTo>
                <a:lnTo>
                  <a:pt x="134251" y="208851"/>
                </a:lnTo>
                <a:lnTo>
                  <a:pt x="268502" y="208851"/>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8" name="FEMNative_275_5333632" descr="要素 270">
            <a:extLst>
              <a:ext uri="{FF2B5EF4-FFF2-40B4-BE49-F238E27FC236}">
                <a16:creationId xmlns:a16="http://schemas.microsoft.com/office/drawing/2014/main" id="{0B61C5A5-22A4-DEF1-FC3B-C88E93E1C820}"/>
              </a:ext>
            </a:extLst>
          </xdr:cNvPr>
          <xdr:cNvSpPr/>
        </xdr:nvSpPr>
        <xdr:spPr>
          <a:xfrm>
            <a:off x="9227451" y="4361739"/>
            <a:ext cx="268518" cy="208852"/>
          </a:xfrm>
          <a:custGeom>
            <a:avLst/>
            <a:gdLst/>
            <a:ahLst/>
            <a:cxnLst/>
            <a:rect l="0" t="0" r="0" b="0"/>
            <a:pathLst>
              <a:path w="268518" h="208852">
                <a:moveTo>
                  <a:pt x="0" y="208851"/>
                </a:moveTo>
                <a:lnTo>
                  <a:pt x="134265" y="208851"/>
                </a:lnTo>
                <a:lnTo>
                  <a:pt x="268517" y="208851"/>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9" name="FEMNative_276_5333632" descr="要素 271">
            <a:extLst>
              <a:ext uri="{FF2B5EF4-FFF2-40B4-BE49-F238E27FC236}">
                <a16:creationId xmlns:a16="http://schemas.microsoft.com/office/drawing/2014/main" id="{E31ABC05-8D92-B51E-91C1-3250052122D2}"/>
              </a:ext>
            </a:extLst>
          </xdr:cNvPr>
          <xdr:cNvSpPr/>
        </xdr:nvSpPr>
        <xdr:spPr>
          <a:xfrm>
            <a:off x="9495968" y="4361739"/>
            <a:ext cx="268517" cy="208852"/>
          </a:xfrm>
          <a:custGeom>
            <a:avLst/>
            <a:gdLst/>
            <a:ahLst/>
            <a:cxnLst/>
            <a:rect l="0" t="0" r="0" b="0"/>
            <a:pathLst>
              <a:path w="268517" h="208852">
                <a:moveTo>
                  <a:pt x="0" y="208851"/>
                </a:moveTo>
                <a:lnTo>
                  <a:pt x="134264" y="208851"/>
                </a:lnTo>
                <a:lnTo>
                  <a:pt x="268516" y="208851"/>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0" name="FEMNative_277_5333634" descr="要素 272">
            <a:extLst>
              <a:ext uri="{FF2B5EF4-FFF2-40B4-BE49-F238E27FC236}">
                <a16:creationId xmlns:a16="http://schemas.microsoft.com/office/drawing/2014/main" id="{5241FA0E-ACE5-48C5-2D89-D0800A5777CA}"/>
              </a:ext>
            </a:extLst>
          </xdr:cNvPr>
          <xdr:cNvSpPr/>
        </xdr:nvSpPr>
        <xdr:spPr>
          <a:xfrm>
            <a:off x="9764484" y="4361739"/>
            <a:ext cx="268517" cy="208852"/>
          </a:xfrm>
          <a:custGeom>
            <a:avLst/>
            <a:gdLst/>
            <a:ahLst/>
            <a:cxnLst/>
            <a:rect l="0" t="0" r="0" b="0"/>
            <a:pathLst>
              <a:path w="268517" h="208852">
                <a:moveTo>
                  <a:pt x="0" y="208851"/>
                </a:moveTo>
                <a:lnTo>
                  <a:pt x="134265" y="208851"/>
                </a:lnTo>
                <a:lnTo>
                  <a:pt x="268516" y="208851"/>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1" name="FEMNative_278_5333634" descr="要素 273">
            <a:extLst>
              <a:ext uri="{FF2B5EF4-FFF2-40B4-BE49-F238E27FC236}">
                <a16:creationId xmlns:a16="http://schemas.microsoft.com/office/drawing/2014/main" id="{91597126-EDBD-E9F7-E630-DF969433566C}"/>
              </a:ext>
            </a:extLst>
          </xdr:cNvPr>
          <xdr:cNvSpPr/>
        </xdr:nvSpPr>
        <xdr:spPr>
          <a:xfrm>
            <a:off x="635000"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2" name="FEMNative_279_5333634" descr="要素 274">
            <a:extLst>
              <a:ext uri="{FF2B5EF4-FFF2-40B4-BE49-F238E27FC236}">
                <a16:creationId xmlns:a16="http://schemas.microsoft.com/office/drawing/2014/main" id="{762F295E-A89D-7670-0FCC-B63804493F1E}"/>
              </a:ext>
            </a:extLst>
          </xdr:cNvPr>
          <xdr:cNvSpPr/>
        </xdr:nvSpPr>
        <xdr:spPr>
          <a:xfrm>
            <a:off x="911415"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3" name="FEMNative_280_5333634" descr="要素 275">
            <a:extLst>
              <a:ext uri="{FF2B5EF4-FFF2-40B4-BE49-F238E27FC236}">
                <a16:creationId xmlns:a16="http://schemas.microsoft.com/office/drawing/2014/main" id="{7D3F3209-DA68-EC14-28A3-FBD955A74D95}"/>
              </a:ext>
            </a:extLst>
          </xdr:cNvPr>
          <xdr:cNvSpPr/>
        </xdr:nvSpPr>
        <xdr:spPr>
          <a:xfrm>
            <a:off x="1187818"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4" name="FEMNative_281_5333634" descr="要素 276">
            <a:extLst>
              <a:ext uri="{FF2B5EF4-FFF2-40B4-BE49-F238E27FC236}">
                <a16:creationId xmlns:a16="http://schemas.microsoft.com/office/drawing/2014/main" id="{5627E900-5DBE-EB90-60C9-13815AE10D1C}"/>
              </a:ext>
            </a:extLst>
          </xdr:cNvPr>
          <xdr:cNvSpPr/>
        </xdr:nvSpPr>
        <xdr:spPr>
          <a:xfrm>
            <a:off x="1464234"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5" name="FEMNative_282_5333634" descr="要素 277">
            <a:extLst>
              <a:ext uri="{FF2B5EF4-FFF2-40B4-BE49-F238E27FC236}">
                <a16:creationId xmlns:a16="http://schemas.microsoft.com/office/drawing/2014/main" id="{5289219F-A6B7-A4BE-D728-E7001715C218}"/>
              </a:ext>
            </a:extLst>
          </xdr:cNvPr>
          <xdr:cNvSpPr/>
        </xdr:nvSpPr>
        <xdr:spPr>
          <a:xfrm>
            <a:off x="1740649"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6" name="FEMNative_283_5333634" descr="要素 278">
            <a:extLst>
              <a:ext uri="{FF2B5EF4-FFF2-40B4-BE49-F238E27FC236}">
                <a16:creationId xmlns:a16="http://schemas.microsoft.com/office/drawing/2014/main" id="{D48AE814-17B7-A415-9079-A691C8C4957F}"/>
              </a:ext>
            </a:extLst>
          </xdr:cNvPr>
          <xdr:cNvSpPr/>
        </xdr:nvSpPr>
        <xdr:spPr>
          <a:xfrm>
            <a:off x="2017065" y="1333500"/>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7" name="FEMNative_284_5333634" descr="要素 279">
            <a:extLst>
              <a:ext uri="{FF2B5EF4-FFF2-40B4-BE49-F238E27FC236}">
                <a16:creationId xmlns:a16="http://schemas.microsoft.com/office/drawing/2014/main" id="{781CDB1D-D573-95E0-7B18-7494A9C68461}"/>
              </a:ext>
            </a:extLst>
          </xdr:cNvPr>
          <xdr:cNvSpPr/>
        </xdr:nvSpPr>
        <xdr:spPr>
          <a:xfrm>
            <a:off x="2293468"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8" name="FEMNative_285_5333634" descr="要素 280">
            <a:extLst>
              <a:ext uri="{FF2B5EF4-FFF2-40B4-BE49-F238E27FC236}">
                <a16:creationId xmlns:a16="http://schemas.microsoft.com/office/drawing/2014/main" id="{0A3DCD02-2EAE-E225-EB9F-2547BE824F7A}"/>
              </a:ext>
            </a:extLst>
          </xdr:cNvPr>
          <xdr:cNvSpPr/>
        </xdr:nvSpPr>
        <xdr:spPr>
          <a:xfrm>
            <a:off x="2569883"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9" name="FEMNative_286_5333634" descr="要素 281">
            <a:extLst>
              <a:ext uri="{FF2B5EF4-FFF2-40B4-BE49-F238E27FC236}">
                <a16:creationId xmlns:a16="http://schemas.microsoft.com/office/drawing/2014/main" id="{80CF76BE-1380-742F-8612-8A2623F5DB31}"/>
              </a:ext>
            </a:extLst>
          </xdr:cNvPr>
          <xdr:cNvSpPr/>
        </xdr:nvSpPr>
        <xdr:spPr>
          <a:xfrm>
            <a:off x="2846299"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0" name="FEMNative_287_5333634" descr="要素 282">
            <a:extLst>
              <a:ext uri="{FF2B5EF4-FFF2-40B4-BE49-F238E27FC236}">
                <a16:creationId xmlns:a16="http://schemas.microsoft.com/office/drawing/2014/main" id="{77E54CDF-A791-129F-32D5-42B7AE603EC2}"/>
              </a:ext>
            </a:extLst>
          </xdr:cNvPr>
          <xdr:cNvSpPr/>
        </xdr:nvSpPr>
        <xdr:spPr>
          <a:xfrm>
            <a:off x="3122701"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1" name="FEMNative_288_5333634" descr="要素 283">
            <a:extLst>
              <a:ext uri="{FF2B5EF4-FFF2-40B4-BE49-F238E27FC236}">
                <a16:creationId xmlns:a16="http://schemas.microsoft.com/office/drawing/2014/main" id="{996B395D-02A1-A015-DBD6-FE6BA62E4597}"/>
              </a:ext>
            </a:extLst>
          </xdr:cNvPr>
          <xdr:cNvSpPr/>
        </xdr:nvSpPr>
        <xdr:spPr>
          <a:xfrm>
            <a:off x="3399117"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2" name="FEMNative_289_5333636" descr="要素 284">
            <a:extLst>
              <a:ext uri="{FF2B5EF4-FFF2-40B4-BE49-F238E27FC236}">
                <a16:creationId xmlns:a16="http://schemas.microsoft.com/office/drawing/2014/main" id="{26FCC3D1-90B8-A74C-FC61-25E46C9FEC3F}"/>
              </a:ext>
            </a:extLst>
          </xdr:cNvPr>
          <xdr:cNvSpPr/>
        </xdr:nvSpPr>
        <xdr:spPr>
          <a:xfrm>
            <a:off x="3675532"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3" name="FEMNative_290_5333636" descr="要素 285">
            <a:extLst>
              <a:ext uri="{FF2B5EF4-FFF2-40B4-BE49-F238E27FC236}">
                <a16:creationId xmlns:a16="http://schemas.microsoft.com/office/drawing/2014/main" id="{6DB7BFE5-25A5-A719-D6D4-CD55F4441A28}"/>
              </a:ext>
            </a:extLst>
          </xdr:cNvPr>
          <xdr:cNvSpPr/>
        </xdr:nvSpPr>
        <xdr:spPr>
          <a:xfrm>
            <a:off x="3951935"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4" name="FEMNative_291_5333636" descr="要素 286">
            <a:extLst>
              <a:ext uri="{FF2B5EF4-FFF2-40B4-BE49-F238E27FC236}">
                <a16:creationId xmlns:a16="http://schemas.microsoft.com/office/drawing/2014/main" id="{E3D4D5F2-9943-E1F7-A015-5AC18FAC9AE0}"/>
              </a:ext>
            </a:extLst>
          </xdr:cNvPr>
          <xdr:cNvSpPr/>
        </xdr:nvSpPr>
        <xdr:spPr>
          <a:xfrm>
            <a:off x="4228351"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5" name="FEMNative_292_5333636" descr="要素 287">
            <a:extLst>
              <a:ext uri="{FF2B5EF4-FFF2-40B4-BE49-F238E27FC236}">
                <a16:creationId xmlns:a16="http://schemas.microsoft.com/office/drawing/2014/main" id="{FF27E3B6-F4DF-B84D-81DA-27E761A94BD7}"/>
              </a:ext>
            </a:extLst>
          </xdr:cNvPr>
          <xdr:cNvSpPr/>
        </xdr:nvSpPr>
        <xdr:spPr>
          <a:xfrm>
            <a:off x="4504766"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6" name="FEMNative_293_5333636" descr="要素 288">
            <a:extLst>
              <a:ext uri="{FF2B5EF4-FFF2-40B4-BE49-F238E27FC236}">
                <a16:creationId xmlns:a16="http://schemas.microsoft.com/office/drawing/2014/main" id="{B53C21DA-A385-E9F8-D23D-C49BBB56186B}"/>
              </a:ext>
            </a:extLst>
          </xdr:cNvPr>
          <xdr:cNvSpPr/>
        </xdr:nvSpPr>
        <xdr:spPr>
          <a:xfrm>
            <a:off x="4781182"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7" name="FEMNative_294_5333636" descr="要素 289">
            <a:extLst>
              <a:ext uri="{FF2B5EF4-FFF2-40B4-BE49-F238E27FC236}">
                <a16:creationId xmlns:a16="http://schemas.microsoft.com/office/drawing/2014/main" id="{EA9D04C7-7781-DB38-409E-22304AAB2806}"/>
              </a:ext>
            </a:extLst>
          </xdr:cNvPr>
          <xdr:cNvSpPr/>
        </xdr:nvSpPr>
        <xdr:spPr>
          <a:xfrm>
            <a:off x="5057584"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8" name="FEMNative_295_5333636" descr="要素 290">
            <a:extLst>
              <a:ext uri="{FF2B5EF4-FFF2-40B4-BE49-F238E27FC236}">
                <a16:creationId xmlns:a16="http://schemas.microsoft.com/office/drawing/2014/main" id="{792874E1-80DC-5C5A-40E3-AB88873DA38D}"/>
              </a:ext>
            </a:extLst>
          </xdr:cNvPr>
          <xdr:cNvSpPr/>
        </xdr:nvSpPr>
        <xdr:spPr>
          <a:xfrm>
            <a:off x="5334000" y="1333500"/>
            <a:ext cx="281941" cy="772720"/>
          </a:xfrm>
          <a:custGeom>
            <a:avLst/>
            <a:gdLst/>
            <a:ahLst/>
            <a:cxnLst/>
            <a:rect l="0" t="0" r="0" b="0"/>
            <a:pathLst>
              <a:path w="281941" h="772720">
                <a:moveTo>
                  <a:pt x="0" y="522110"/>
                </a:moveTo>
                <a:lnTo>
                  <a:pt x="140970" y="647421"/>
                </a:lnTo>
                <a:lnTo>
                  <a:pt x="281940" y="772719"/>
                </a:lnTo>
                <a:lnTo>
                  <a:pt x="281940" y="527329"/>
                </a:lnTo>
                <a:lnTo>
                  <a:pt x="281940" y="281940"/>
                </a:lnTo>
                <a:lnTo>
                  <a:pt x="140970" y="14097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9" name="FEMNative_296_5333636" descr="要素 291">
            <a:extLst>
              <a:ext uri="{FF2B5EF4-FFF2-40B4-BE49-F238E27FC236}">
                <a16:creationId xmlns:a16="http://schemas.microsoft.com/office/drawing/2014/main" id="{2EC48802-40D3-9BB9-8616-668C15F76D2D}"/>
              </a:ext>
            </a:extLst>
          </xdr:cNvPr>
          <xdr:cNvSpPr/>
        </xdr:nvSpPr>
        <xdr:spPr>
          <a:xfrm>
            <a:off x="5615940" y="1615440"/>
            <a:ext cx="281941" cy="741402"/>
          </a:xfrm>
          <a:custGeom>
            <a:avLst/>
            <a:gdLst/>
            <a:ahLst/>
            <a:cxnLst/>
            <a:rect l="0" t="0" r="0" b="0"/>
            <a:pathLst>
              <a:path w="281941" h="741402">
                <a:moveTo>
                  <a:pt x="0" y="490779"/>
                </a:moveTo>
                <a:lnTo>
                  <a:pt x="140970" y="616090"/>
                </a:lnTo>
                <a:lnTo>
                  <a:pt x="281940" y="741401"/>
                </a:lnTo>
                <a:lnTo>
                  <a:pt x="281940" y="511670"/>
                </a:lnTo>
                <a:lnTo>
                  <a:pt x="281940" y="281940"/>
                </a:lnTo>
                <a:lnTo>
                  <a:pt x="140970" y="14097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0" name="FEMNative_297_5333636" descr="要素 292">
            <a:extLst>
              <a:ext uri="{FF2B5EF4-FFF2-40B4-BE49-F238E27FC236}">
                <a16:creationId xmlns:a16="http://schemas.microsoft.com/office/drawing/2014/main" id="{1B8EDD38-66CF-BB2A-17D7-C37B6403BB54}"/>
              </a:ext>
            </a:extLst>
          </xdr:cNvPr>
          <xdr:cNvSpPr/>
        </xdr:nvSpPr>
        <xdr:spPr>
          <a:xfrm>
            <a:off x="5897880" y="1897380"/>
            <a:ext cx="281941" cy="710071"/>
          </a:xfrm>
          <a:custGeom>
            <a:avLst/>
            <a:gdLst/>
            <a:ahLst/>
            <a:cxnLst/>
            <a:rect l="0" t="0" r="0" b="0"/>
            <a:pathLst>
              <a:path w="281941" h="710071">
                <a:moveTo>
                  <a:pt x="0" y="459461"/>
                </a:moveTo>
                <a:lnTo>
                  <a:pt x="140970" y="584759"/>
                </a:lnTo>
                <a:lnTo>
                  <a:pt x="281940" y="710070"/>
                </a:lnTo>
                <a:lnTo>
                  <a:pt x="281940" y="496011"/>
                </a:lnTo>
                <a:lnTo>
                  <a:pt x="281940" y="281940"/>
                </a:lnTo>
                <a:lnTo>
                  <a:pt x="140970" y="14097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1" name="FEMNative_298_5333636" descr="要素 293">
            <a:extLst>
              <a:ext uri="{FF2B5EF4-FFF2-40B4-BE49-F238E27FC236}">
                <a16:creationId xmlns:a16="http://schemas.microsoft.com/office/drawing/2014/main" id="{2EB7FFB1-8DBD-1A48-8B48-16F018C54109}"/>
              </a:ext>
            </a:extLst>
          </xdr:cNvPr>
          <xdr:cNvSpPr/>
        </xdr:nvSpPr>
        <xdr:spPr>
          <a:xfrm>
            <a:off x="6179820" y="2179320"/>
            <a:ext cx="281941" cy="678740"/>
          </a:xfrm>
          <a:custGeom>
            <a:avLst/>
            <a:gdLst/>
            <a:ahLst/>
            <a:cxnLst/>
            <a:rect l="0" t="0" r="0" b="0"/>
            <a:pathLst>
              <a:path w="281941" h="678740">
                <a:moveTo>
                  <a:pt x="0" y="428130"/>
                </a:moveTo>
                <a:lnTo>
                  <a:pt x="140970" y="553441"/>
                </a:lnTo>
                <a:lnTo>
                  <a:pt x="281940" y="678739"/>
                </a:lnTo>
                <a:lnTo>
                  <a:pt x="281940" y="480339"/>
                </a:lnTo>
                <a:lnTo>
                  <a:pt x="281940" y="281940"/>
                </a:lnTo>
                <a:lnTo>
                  <a:pt x="140970" y="14097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2" name="FEMNative_299_5333636" descr="要素 294">
            <a:extLst>
              <a:ext uri="{FF2B5EF4-FFF2-40B4-BE49-F238E27FC236}">
                <a16:creationId xmlns:a16="http://schemas.microsoft.com/office/drawing/2014/main" id="{25130D51-BFD3-9CCA-A4A6-F02E3F9DDEBC}"/>
              </a:ext>
            </a:extLst>
          </xdr:cNvPr>
          <xdr:cNvSpPr/>
        </xdr:nvSpPr>
        <xdr:spPr>
          <a:xfrm>
            <a:off x="6461760" y="2461260"/>
            <a:ext cx="281941" cy="647422"/>
          </a:xfrm>
          <a:custGeom>
            <a:avLst/>
            <a:gdLst/>
            <a:ahLst/>
            <a:cxnLst/>
            <a:rect l="0" t="0" r="0" b="0"/>
            <a:pathLst>
              <a:path w="281941" h="647422">
                <a:moveTo>
                  <a:pt x="0" y="396799"/>
                </a:moveTo>
                <a:lnTo>
                  <a:pt x="140970" y="522110"/>
                </a:lnTo>
                <a:lnTo>
                  <a:pt x="281940" y="647421"/>
                </a:lnTo>
                <a:lnTo>
                  <a:pt x="281940" y="464680"/>
                </a:lnTo>
                <a:lnTo>
                  <a:pt x="281940" y="281940"/>
                </a:lnTo>
                <a:lnTo>
                  <a:pt x="140970" y="14097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3" name="FEMNative_300_5333636" descr="要素 295">
            <a:extLst>
              <a:ext uri="{FF2B5EF4-FFF2-40B4-BE49-F238E27FC236}">
                <a16:creationId xmlns:a16="http://schemas.microsoft.com/office/drawing/2014/main" id="{65A4838F-217C-9D51-5012-367A515DBB92}"/>
              </a:ext>
            </a:extLst>
          </xdr:cNvPr>
          <xdr:cNvSpPr/>
        </xdr:nvSpPr>
        <xdr:spPr>
          <a:xfrm>
            <a:off x="6743700" y="2743200"/>
            <a:ext cx="281941" cy="616091"/>
          </a:xfrm>
          <a:custGeom>
            <a:avLst/>
            <a:gdLst/>
            <a:ahLst/>
            <a:cxnLst/>
            <a:rect l="0" t="0" r="0" b="0"/>
            <a:pathLst>
              <a:path w="281941" h="616091">
                <a:moveTo>
                  <a:pt x="0" y="365481"/>
                </a:moveTo>
                <a:lnTo>
                  <a:pt x="140970" y="490779"/>
                </a:lnTo>
                <a:lnTo>
                  <a:pt x="281940" y="616090"/>
                </a:lnTo>
                <a:lnTo>
                  <a:pt x="281940" y="449021"/>
                </a:lnTo>
                <a:lnTo>
                  <a:pt x="281940" y="281940"/>
                </a:lnTo>
                <a:lnTo>
                  <a:pt x="140970" y="14097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4" name="FEMNative_301_5333637" descr="要素 296">
            <a:extLst>
              <a:ext uri="{FF2B5EF4-FFF2-40B4-BE49-F238E27FC236}">
                <a16:creationId xmlns:a16="http://schemas.microsoft.com/office/drawing/2014/main" id="{2D448B31-026C-12BC-A3C5-CDBA8B5283E7}"/>
              </a:ext>
            </a:extLst>
          </xdr:cNvPr>
          <xdr:cNvSpPr/>
        </xdr:nvSpPr>
        <xdr:spPr>
          <a:xfrm>
            <a:off x="7025640" y="3025140"/>
            <a:ext cx="281941" cy="584760"/>
          </a:xfrm>
          <a:custGeom>
            <a:avLst/>
            <a:gdLst/>
            <a:ahLst/>
            <a:cxnLst/>
            <a:rect l="0" t="0" r="0" b="0"/>
            <a:pathLst>
              <a:path w="281941" h="584760">
                <a:moveTo>
                  <a:pt x="0" y="334150"/>
                </a:moveTo>
                <a:lnTo>
                  <a:pt x="140970" y="459460"/>
                </a:lnTo>
                <a:lnTo>
                  <a:pt x="281940" y="584759"/>
                </a:lnTo>
                <a:lnTo>
                  <a:pt x="281940" y="433349"/>
                </a:lnTo>
                <a:lnTo>
                  <a:pt x="281940" y="281940"/>
                </a:lnTo>
                <a:lnTo>
                  <a:pt x="140970" y="14097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5" name="FEMNative_302_5333637" descr="要素 297">
            <a:extLst>
              <a:ext uri="{FF2B5EF4-FFF2-40B4-BE49-F238E27FC236}">
                <a16:creationId xmlns:a16="http://schemas.microsoft.com/office/drawing/2014/main" id="{5BDC0F33-3075-87D4-46FC-B2CCEE7F310B}"/>
              </a:ext>
            </a:extLst>
          </xdr:cNvPr>
          <xdr:cNvSpPr/>
        </xdr:nvSpPr>
        <xdr:spPr>
          <a:xfrm>
            <a:off x="7307580" y="3307080"/>
            <a:ext cx="281941" cy="553442"/>
          </a:xfrm>
          <a:custGeom>
            <a:avLst/>
            <a:gdLst/>
            <a:ahLst/>
            <a:cxnLst/>
            <a:rect l="0" t="0" r="0" b="0"/>
            <a:pathLst>
              <a:path w="281941" h="553442">
                <a:moveTo>
                  <a:pt x="0" y="302819"/>
                </a:moveTo>
                <a:lnTo>
                  <a:pt x="140970" y="428130"/>
                </a:lnTo>
                <a:lnTo>
                  <a:pt x="281940" y="553441"/>
                </a:lnTo>
                <a:lnTo>
                  <a:pt x="281940" y="417690"/>
                </a:lnTo>
                <a:lnTo>
                  <a:pt x="281940" y="281940"/>
                </a:lnTo>
                <a:lnTo>
                  <a:pt x="140970" y="14097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6" name="FEMNative_303_5333638" descr="要素 298">
            <a:extLst>
              <a:ext uri="{FF2B5EF4-FFF2-40B4-BE49-F238E27FC236}">
                <a16:creationId xmlns:a16="http://schemas.microsoft.com/office/drawing/2014/main" id="{AA05D367-4CFF-682D-3525-700690B5C5F6}"/>
              </a:ext>
            </a:extLst>
          </xdr:cNvPr>
          <xdr:cNvSpPr/>
        </xdr:nvSpPr>
        <xdr:spPr>
          <a:xfrm>
            <a:off x="7589520" y="3589020"/>
            <a:ext cx="281941" cy="522111"/>
          </a:xfrm>
          <a:custGeom>
            <a:avLst/>
            <a:gdLst/>
            <a:ahLst/>
            <a:cxnLst/>
            <a:rect l="0" t="0" r="0" b="0"/>
            <a:pathLst>
              <a:path w="281941" h="522111">
                <a:moveTo>
                  <a:pt x="0" y="271501"/>
                </a:moveTo>
                <a:lnTo>
                  <a:pt x="140970" y="396799"/>
                </a:lnTo>
                <a:lnTo>
                  <a:pt x="281940" y="522110"/>
                </a:lnTo>
                <a:lnTo>
                  <a:pt x="281940" y="402031"/>
                </a:lnTo>
                <a:lnTo>
                  <a:pt x="281940" y="281940"/>
                </a:lnTo>
                <a:lnTo>
                  <a:pt x="140970" y="14097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7" name="FEMNative_304_5333638" descr="要素 299">
            <a:extLst>
              <a:ext uri="{FF2B5EF4-FFF2-40B4-BE49-F238E27FC236}">
                <a16:creationId xmlns:a16="http://schemas.microsoft.com/office/drawing/2014/main" id="{B693C294-7D0C-4DDD-004A-F9A360877247}"/>
              </a:ext>
            </a:extLst>
          </xdr:cNvPr>
          <xdr:cNvSpPr/>
        </xdr:nvSpPr>
        <xdr:spPr>
          <a:xfrm>
            <a:off x="7871460" y="3870960"/>
            <a:ext cx="281941" cy="490780"/>
          </a:xfrm>
          <a:custGeom>
            <a:avLst/>
            <a:gdLst/>
            <a:ahLst/>
            <a:cxnLst/>
            <a:rect l="0" t="0" r="0" b="0"/>
            <a:pathLst>
              <a:path w="281941" h="490780">
                <a:moveTo>
                  <a:pt x="0" y="240170"/>
                </a:moveTo>
                <a:lnTo>
                  <a:pt x="140970" y="365481"/>
                </a:lnTo>
                <a:lnTo>
                  <a:pt x="281940" y="490779"/>
                </a:lnTo>
                <a:lnTo>
                  <a:pt x="281940" y="386359"/>
                </a:lnTo>
                <a:lnTo>
                  <a:pt x="281940" y="281940"/>
                </a:lnTo>
                <a:lnTo>
                  <a:pt x="140970" y="14097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8" name="FEMNative_305_5333638" descr="要素 300">
            <a:extLst>
              <a:ext uri="{FF2B5EF4-FFF2-40B4-BE49-F238E27FC236}">
                <a16:creationId xmlns:a16="http://schemas.microsoft.com/office/drawing/2014/main" id="{3918AC0C-98E4-9979-746F-492C81FB07D6}"/>
              </a:ext>
            </a:extLst>
          </xdr:cNvPr>
          <xdr:cNvSpPr/>
        </xdr:nvSpPr>
        <xdr:spPr>
          <a:xfrm>
            <a:off x="8153400" y="4152900"/>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9" name="FEMNative_306_5333638" descr="要素 301">
            <a:extLst>
              <a:ext uri="{FF2B5EF4-FFF2-40B4-BE49-F238E27FC236}">
                <a16:creationId xmlns:a16="http://schemas.microsoft.com/office/drawing/2014/main" id="{DD73B535-CB15-FFF1-E007-34B4D4674401}"/>
              </a:ext>
            </a:extLst>
          </xdr:cNvPr>
          <xdr:cNvSpPr/>
        </xdr:nvSpPr>
        <xdr:spPr>
          <a:xfrm>
            <a:off x="8421916" y="4152900"/>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0" name="FEMNative_307_5333638" descr="要素 302">
            <a:extLst>
              <a:ext uri="{FF2B5EF4-FFF2-40B4-BE49-F238E27FC236}">
                <a16:creationId xmlns:a16="http://schemas.microsoft.com/office/drawing/2014/main" id="{6705D54B-2ADB-DFA4-C99B-CFEBA5E882FC}"/>
              </a:ext>
            </a:extLst>
          </xdr:cNvPr>
          <xdr:cNvSpPr/>
        </xdr:nvSpPr>
        <xdr:spPr>
          <a:xfrm>
            <a:off x="8690432" y="4152900"/>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1" name="FEMNative_308_5333638" descr="要素 303">
            <a:extLst>
              <a:ext uri="{FF2B5EF4-FFF2-40B4-BE49-F238E27FC236}">
                <a16:creationId xmlns:a16="http://schemas.microsoft.com/office/drawing/2014/main" id="{3510EB3E-96A3-CD3A-1EEA-903BF33CDC7A}"/>
              </a:ext>
            </a:extLst>
          </xdr:cNvPr>
          <xdr:cNvSpPr/>
        </xdr:nvSpPr>
        <xdr:spPr>
          <a:xfrm>
            <a:off x="8958949" y="4152900"/>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2" name="FEMNative_309_5333638" descr="要素 304">
            <a:extLst>
              <a:ext uri="{FF2B5EF4-FFF2-40B4-BE49-F238E27FC236}">
                <a16:creationId xmlns:a16="http://schemas.microsoft.com/office/drawing/2014/main" id="{0532F2AD-E10F-1DAB-AB9D-72A5BDFAAF61}"/>
              </a:ext>
            </a:extLst>
          </xdr:cNvPr>
          <xdr:cNvSpPr/>
        </xdr:nvSpPr>
        <xdr:spPr>
          <a:xfrm>
            <a:off x="9227451" y="4152900"/>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3" name="FEMNative_310_5333638" descr="要素 305">
            <a:extLst>
              <a:ext uri="{FF2B5EF4-FFF2-40B4-BE49-F238E27FC236}">
                <a16:creationId xmlns:a16="http://schemas.microsoft.com/office/drawing/2014/main" id="{84AB5F72-B27B-89A5-823E-9BC91F9EE262}"/>
              </a:ext>
            </a:extLst>
          </xdr:cNvPr>
          <xdr:cNvSpPr/>
        </xdr:nvSpPr>
        <xdr:spPr>
          <a:xfrm>
            <a:off x="9495968" y="4152900"/>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4" name="FEMNative_311_5333639" descr="要素 306">
            <a:extLst>
              <a:ext uri="{FF2B5EF4-FFF2-40B4-BE49-F238E27FC236}">
                <a16:creationId xmlns:a16="http://schemas.microsoft.com/office/drawing/2014/main" id="{C0D155A0-116E-F3A1-F9B7-7DBB932B7D8B}"/>
              </a:ext>
            </a:extLst>
          </xdr:cNvPr>
          <xdr:cNvSpPr/>
        </xdr:nvSpPr>
        <xdr:spPr>
          <a:xfrm>
            <a:off x="9764484" y="4152900"/>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5" name="FEMNative_312_5333639">
            <a:extLst>
              <a:ext uri="{FF2B5EF4-FFF2-40B4-BE49-F238E27FC236}">
                <a16:creationId xmlns:a16="http://schemas.microsoft.com/office/drawing/2014/main" id="{C1847B5B-9AB0-0422-9F17-ADC52D44DE3A}"/>
              </a:ext>
            </a:extLst>
          </xdr:cNvPr>
          <xdr:cNvSpPr/>
        </xdr:nvSpPr>
        <xdr:spPr>
          <a:xfrm>
            <a:off x="609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6" name="FEMNative_313_5333639" descr="XY">
            <a:extLst>
              <a:ext uri="{FF2B5EF4-FFF2-40B4-BE49-F238E27FC236}">
                <a16:creationId xmlns:a16="http://schemas.microsoft.com/office/drawing/2014/main" id="{D588F211-490B-0108-1F2B-DE1A2F286D09}"/>
              </a:ext>
            </a:extLst>
          </xdr:cNvPr>
          <xdr:cNvSpPr txBox="1"/>
        </xdr:nvSpPr>
        <xdr:spPr>
          <a:xfrm>
            <a:off x="685800" y="5892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7" name="FEMNative_314_5333639">
            <a:extLst>
              <a:ext uri="{FF2B5EF4-FFF2-40B4-BE49-F238E27FC236}">
                <a16:creationId xmlns:a16="http://schemas.microsoft.com/office/drawing/2014/main" id="{2C2E651B-05F1-476A-1301-3738FB6186C0}"/>
              </a:ext>
            </a:extLst>
          </xdr:cNvPr>
          <xdr:cNvSpPr/>
        </xdr:nvSpPr>
        <xdr:spPr>
          <a:xfrm>
            <a:off x="88601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8" name="FEMNative_315_5333639" descr="XY">
            <a:extLst>
              <a:ext uri="{FF2B5EF4-FFF2-40B4-BE49-F238E27FC236}">
                <a16:creationId xmlns:a16="http://schemas.microsoft.com/office/drawing/2014/main" id="{33764312-B5E5-9301-82AE-DA1ADDE9AEEB}"/>
              </a:ext>
            </a:extLst>
          </xdr:cNvPr>
          <xdr:cNvSpPr txBox="1"/>
        </xdr:nvSpPr>
        <xdr:spPr>
          <a:xfrm>
            <a:off x="962215" y="5892800"/>
            <a:ext cx="100867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9" name="FEMNative_316_5333639">
            <a:extLst>
              <a:ext uri="{FF2B5EF4-FFF2-40B4-BE49-F238E27FC236}">
                <a16:creationId xmlns:a16="http://schemas.microsoft.com/office/drawing/2014/main" id="{11A40AD2-4F3F-2532-AFC4-5211C49F14E6}"/>
              </a:ext>
            </a:extLst>
          </xdr:cNvPr>
          <xdr:cNvSpPr/>
        </xdr:nvSpPr>
        <xdr:spPr>
          <a:xfrm>
            <a:off x="11624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0" name="FEMNative_317_5333639" descr="XY">
            <a:extLst>
              <a:ext uri="{FF2B5EF4-FFF2-40B4-BE49-F238E27FC236}">
                <a16:creationId xmlns:a16="http://schemas.microsoft.com/office/drawing/2014/main" id="{674FC7DF-5D0F-50CC-6BA1-C771BBDA1C4D}"/>
              </a:ext>
            </a:extLst>
          </xdr:cNvPr>
          <xdr:cNvSpPr txBox="1"/>
        </xdr:nvSpPr>
        <xdr:spPr>
          <a:xfrm>
            <a:off x="1238618" y="5892800"/>
            <a:ext cx="98103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1" name="FEMNative_318_5333639">
            <a:extLst>
              <a:ext uri="{FF2B5EF4-FFF2-40B4-BE49-F238E27FC236}">
                <a16:creationId xmlns:a16="http://schemas.microsoft.com/office/drawing/2014/main" id="{5176CFAA-DD91-6864-569D-E563710703C2}"/>
              </a:ext>
            </a:extLst>
          </xdr:cNvPr>
          <xdr:cNvSpPr/>
        </xdr:nvSpPr>
        <xdr:spPr>
          <a:xfrm>
            <a:off x="14388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2" name="FEMNative_319_5333641" descr="XY">
            <a:extLst>
              <a:ext uri="{FF2B5EF4-FFF2-40B4-BE49-F238E27FC236}">
                <a16:creationId xmlns:a16="http://schemas.microsoft.com/office/drawing/2014/main" id="{1E272086-B7C4-A70D-B8F1-7789EDFB9FEE}"/>
              </a:ext>
            </a:extLst>
          </xdr:cNvPr>
          <xdr:cNvSpPr txBox="1"/>
        </xdr:nvSpPr>
        <xdr:spPr>
          <a:xfrm>
            <a:off x="1515034" y="5892800"/>
            <a:ext cx="95339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3" name="FEMNative_320_5333641">
            <a:extLst>
              <a:ext uri="{FF2B5EF4-FFF2-40B4-BE49-F238E27FC236}">
                <a16:creationId xmlns:a16="http://schemas.microsoft.com/office/drawing/2014/main" id="{610C42B9-B85E-D161-5764-9C83E75377CF}"/>
              </a:ext>
            </a:extLst>
          </xdr:cNvPr>
          <xdr:cNvSpPr/>
        </xdr:nvSpPr>
        <xdr:spPr>
          <a:xfrm>
            <a:off x="17152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4" name="FEMNative_321_5333641" descr="XY">
            <a:extLst>
              <a:ext uri="{FF2B5EF4-FFF2-40B4-BE49-F238E27FC236}">
                <a16:creationId xmlns:a16="http://schemas.microsoft.com/office/drawing/2014/main" id="{79BF64D1-48C9-3375-412B-C44762B22BA7}"/>
              </a:ext>
            </a:extLst>
          </xdr:cNvPr>
          <xdr:cNvSpPr txBox="1"/>
        </xdr:nvSpPr>
        <xdr:spPr>
          <a:xfrm>
            <a:off x="1791449" y="5892800"/>
            <a:ext cx="92575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5" name="FEMNative_322_5333641">
            <a:extLst>
              <a:ext uri="{FF2B5EF4-FFF2-40B4-BE49-F238E27FC236}">
                <a16:creationId xmlns:a16="http://schemas.microsoft.com/office/drawing/2014/main" id="{E8A0F7A5-B4F7-354C-9662-2C7D96D03B44}"/>
              </a:ext>
            </a:extLst>
          </xdr:cNvPr>
          <xdr:cNvSpPr/>
        </xdr:nvSpPr>
        <xdr:spPr>
          <a:xfrm>
            <a:off x="19916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6" name="FEMNative_323_5333642" descr="XY">
            <a:extLst>
              <a:ext uri="{FF2B5EF4-FFF2-40B4-BE49-F238E27FC236}">
                <a16:creationId xmlns:a16="http://schemas.microsoft.com/office/drawing/2014/main" id="{3CF1D3B2-76B7-A1A1-1FA4-595B3C3203D5}"/>
              </a:ext>
            </a:extLst>
          </xdr:cNvPr>
          <xdr:cNvSpPr txBox="1"/>
        </xdr:nvSpPr>
        <xdr:spPr>
          <a:xfrm>
            <a:off x="2067865" y="5892800"/>
            <a:ext cx="89811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7" name="FEMNative_324_5333642">
            <a:extLst>
              <a:ext uri="{FF2B5EF4-FFF2-40B4-BE49-F238E27FC236}">
                <a16:creationId xmlns:a16="http://schemas.microsoft.com/office/drawing/2014/main" id="{CEF06758-C2D7-BE02-3DC3-F6B487E58E63}"/>
              </a:ext>
            </a:extLst>
          </xdr:cNvPr>
          <xdr:cNvSpPr/>
        </xdr:nvSpPr>
        <xdr:spPr>
          <a:xfrm>
            <a:off x="22680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8" name="FEMNative_325_5333642" descr="XY">
            <a:extLst>
              <a:ext uri="{FF2B5EF4-FFF2-40B4-BE49-F238E27FC236}">
                <a16:creationId xmlns:a16="http://schemas.microsoft.com/office/drawing/2014/main" id="{4D36F549-B2A0-025B-B968-AE4840FC554A}"/>
              </a:ext>
            </a:extLst>
          </xdr:cNvPr>
          <xdr:cNvSpPr txBox="1"/>
        </xdr:nvSpPr>
        <xdr:spPr>
          <a:xfrm>
            <a:off x="2344268" y="5892800"/>
            <a:ext cx="87047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9" name="FEMNative_326_5333643">
            <a:extLst>
              <a:ext uri="{FF2B5EF4-FFF2-40B4-BE49-F238E27FC236}">
                <a16:creationId xmlns:a16="http://schemas.microsoft.com/office/drawing/2014/main" id="{7FC8ECDE-BD2E-F250-D66D-F73A5FE4C48C}"/>
              </a:ext>
            </a:extLst>
          </xdr:cNvPr>
          <xdr:cNvSpPr/>
        </xdr:nvSpPr>
        <xdr:spPr>
          <a:xfrm>
            <a:off x="25444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0" name="FEMNative_327_5333643" descr="XY">
            <a:extLst>
              <a:ext uri="{FF2B5EF4-FFF2-40B4-BE49-F238E27FC236}">
                <a16:creationId xmlns:a16="http://schemas.microsoft.com/office/drawing/2014/main" id="{DAD9F9F7-F848-7C1C-93D2-69354C31934A}"/>
              </a:ext>
            </a:extLst>
          </xdr:cNvPr>
          <xdr:cNvSpPr txBox="1"/>
        </xdr:nvSpPr>
        <xdr:spPr>
          <a:xfrm>
            <a:off x="2620683" y="5892800"/>
            <a:ext cx="84283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1" name="FEMNative_328_5333643">
            <a:extLst>
              <a:ext uri="{FF2B5EF4-FFF2-40B4-BE49-F238E27FC236}">
                <a16:creationId xmlns:a16="http://schemas.microsoft.com/office/drawing/2014/main" id="{05A346AE-FA4C-B603-4941-79249DC25AB6}"/>
              </a:ext>
            </a:extLst>
          </xdr:cNvPr>
          <xdr:cNvSpPr/>
        </xdr:nvSpPr>
        <xdr:spPr>
          <a:xfrm>
            <a:off x="28208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2" name="FEMNative_329_5333643" descr="XY">
            <a:extLst>
              <a:ext uri="{FF2B5EF4-FFF2-40B4-BE49-F238E27FC236}">
                <a16:creationId xmlns:a16="http://schemas.microsoft.com/office/drawing/2014/main" id="{EB80B114-E816-17E3-BC1E-5CCF2118268E}"/>
              </a:ext>
            </a:extLst>
          </xdr:cNvPr>
          <xdr:cNvSpPr txBox="1"/>
        </xdr:nvSpPr>
        <xdr:spPr>
          <a:xfrm>
            <a:off x="2897099" y="5892800"/>
            <a:ext cx="815190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3" name="FEMNative_330_5333643">
            <a:extLst>
              <a:ext uri="{FF2B5EF4-FFF2-40B4-BE49-F238E27FC236}">
                <a16:creationId xmlns:a16="http://schemas.microsoft.com/office/drawing/2014/main" id="{F4AA7802-B86C-E2DF-1608-3926D604E01B}"/>
              </a:ext>
            </a:extLst>
          </xdr:cNvPr>
          <xdr:cNvSpPr/>
        </xdr:nvSpPr>
        <xdr:spPr>
          <a:xfrm>
            <a:off x="30973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4" name="FEMNative_331_5333643" descr="XY">
            <a:extLst>
              <a:ext uri="{FF2B5EF4-FFF2-40B4-BE49-F238E27FC236}">
                <a16:creationId xmlns:a16="http://schemas.microsoft.com/office/drawing/2014/main" id="{BA21DB04-67D9-3658-91C9-0DFD0B770B32}"/>
              </a:ext>
            </a:extLst>
          </xdr:cNvPr>
          <xdr:cNvSpPr txBox="1"/>
        </xdr:nvSpPr>
        <xdr:spPr>
          <a:xfrm>
            <a:off x="3173501" y="5892800"/>
            <a:ext cx="78754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5" name="FEMNative_332_5333644">
            <a:extLst>
              <a:ext uri="{FF2B5EF4-FFF2-40B4-BE49-F238E27FC236}">
                <a16:creationId xmlns:a16="http://schemas.microsoft.com/office/drawing/2014/main" id="{AEC1AD73-1711-DB7C-47BF-0242B82CEF43}"/>
              </a:ext>
            </a:extLst>
          </xdr:cNvPr>
          <xdr:cNvSpPr/>
        </xdr:nvSpPr>
        <xdr:spPr>
          <a:xfrm>
            <a:off x="33737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6" name="FEMNative_333_5333644" descr="XY">
            <a:extLst>
              <a:ext uri="{FF2B5EF4-FFF2-40B4-BE49-F238E27FC236}">
                <a16:creationId xmlns:a16="http://schemas.microsoft.com/office/drawing/2014/main" id="{3AD616E4-5FDF-746C-51D9-059E018506A0}"/>
              </a:ext>
            </a:extLst>
          </xdr:cNvPr>
          <xdr:cNvSpPr txBox="1"/>
        </xdr:nvSpPr>
        <xdr:spPr>
          <a:xfrm>
            <a:off x="3449917" y="5892800"/>
            <a:ext cx="75990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7" name="FEMNative_334_5333644">
            <a:extLst>
              <a:ext uri="{FF2B5EF4-FFF2-40B4-BE49-F238E27FC236}">
                <a16:creationId xmlns:a16="http://schemas.microsoft.com/office/drawing/2014/main" id="{C91E3AEE-7ECD-6F07-A51C-40DE8B8E6991}"/>
              </a:ext>
            </a:extLst>
          </xdr:cNvPr>
          <xdr:cNvSpPr/>
        </xdr:nvSpPr>
        <xdr:spPr>
          <a:xfrm>
            <a:off x="36501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8" name="FEMNative_335_5333644" descr="XY">
            <a:extLst>
              <a:ext uri="{FF2B5EF4-FFF2-40B4-BE49-F238E27FC236}">
                <a16:creationId xmlns:a16="http://schemas.microsoft.com/office/drawing/2014/main" id="{E319B30A-FF20-E753-393C-91AAF86C45CE}"/>
              </a:ext>
            </a:extLst>
          </xdr:cNvPr>
          <xdr:cNvSpPr txBox="1"/>
        </xdr:nvSpPr>
        <xdr:spPr>
          <a:xfrm>
            <a:off x="3726332" y="5892800"/>
            <a:ext cx="73226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9" name="FEMNative_336_5333644">
            <a:extLst>
              <a:ext uri="{FF2B5EF4-FFF2-40B4-BE49-F238E27FC236}">
                <a16:creationId xmlns:a16="http://schemas.microsoft.com/office/drawing/2014/main" id="{8B1623B2-F3A7-1365-EA48-2B7CBF7DC342}"/>
              </a:ext>
            </a:extLst>
          </xdr:cNvPr>
          <xdr:cNvSpPr/>
        </xdr:nvSpPr>
        <xdr:spPr>
          <a:xfrm>
            <a:off x="39265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0" name="FEMNative_337_5333644" descr="XY">
            <a:extLst>
              <a:ext uri="{FF2B5EF4-FFF2-40B4-BE49-F238E27FC236}">
                <a16:creationId xmlns:a16="http://schemas.microsoft.com/office/drawing/2014/main" id="{A6411A97-F4C3-212C-972C-F29F87031186}"/>
              </a:ext>
            </a:extLst>
          </xdr:cNvPr>
          <xdr:cNvSpPr txBox="1"/>
        </xdr:nvSpPr>
        <xdr:spPr>
          <a:xfrm>
            <a:off x="4002735" y="5892800"/>
            <a:ext cx="70462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1" name="FEMNative_338_5333646">
            <a:extLst>
              <a:ext uri="{FF2B5EF4-FFF2-40B4-BE49-F238E27FC236}">
                <a16:creationId xmlns:a16="http://schemas.microsoft.com/office/drawing/2014/main" id="{DB6221BD-3D2E-081A-AE2B-9F6A19FAD556}"/>
              </a:ext>
            </a:extLst>
          </xdr:cNvPr>
          <xdr:cNvSpPr/>
        </xdr:nvSpPr>
        <xdr:spPr>
          <a:xfrm>
            <a:off x="42029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2" name="FEMNative_339_5333646" descr="XY">
            <a:extLst>
              <a:ext uri="{FF2B5EF4-FFF2-40B4-BE49-F238E27FC236}">
                <a16:creationId xmlns:a16="http://schemas.microsoft.com/office/drawing/2014/main" id="{4AD21F0A-4C7F-EDA8-339D-E484EDD369BC}"/>
              </a:ext>
            </a:extLst>
          </xdr:cNvPr>
          <xdr:cNvSpPr txBox="1"/>
        </xdr:nvSpPr>
        <xdr:spPr>
          <a:xfrm>
            <a:off x="4279151" y="5892800"/>
            <a:ext cx="67698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3" name="FEMNative_340_5333646">
            <a:extLst>
              <a:ext uri="{FF2B5EF4-FFF2-40B4-BE49-F238E27FC236}">
                <a16:creationId xmlns:a16="http://schemas.microsoft.com/office/drawing/2014/main" id="{5B0F848D-DB83-F1B5-65A9-7763EA0EEA99}"/>
              </a:ext>
            </a:extLst>
          </xdr:cNvPr>
          <xdr:cNvSpPr/>
        </xdr:nvSpPr>
        <xdr:spPr>
          <a:xfrm>
            <a:off x="44793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4" name="FEMNative_341_5333646" descr="XY">
            <a:extLst>
              <a:ext uri="{FF2B5EF4-FFF2-40B4-BE49-F238E27FC236}">
                <a16:creationId xmlns:a16="http://schemas.microsoft.com/office/drawing/2014/main" id="{C32073AE-B722-3ACB-6796-401F09BD4ADE}"/>
              </a:ext>
            </a:extLst>
          </xdr:cNvPr>
          <xdr:cNvSpPr txBox="1"/>
        </xdr:nvSpPr>
        <xdr:spPr>
          <a:xfrm>
            <a:off x="4555566" y="5892800"/>
            <a:ext cx="64934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5" name="FEMNative_342_5333646">
            <a:extLst>
              <a:ext uri="{FF2B5EF4-FFF2-40B4-BE49-F238E27FC236}">
                <a16:creationId xmlns:a16="http://schemas.microsoft.com/office/drawing/2014/main" id="{000019B2-3F0B-29C2-48E2-543DF3E406CE}"/>
              </a:ext>
            </a:extLst>
          </xdr:cNvPr>
          <xdr:cNvSpPr/>
        </xdr:nvSpPr>
        <xdr:spPr>
          <a:xfrm>
            <a:off x="47557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6" name="FEMNative_343_5333646" descr="XY">
            <a:extLst>
              <a:ext uri="{FF2B5EF4-FFF2-40B4-BE49-F238E27FC236}">
                <a16:creationId xmlns:a16="http://schemas.microsoft.com/office/drawing/2014/main" id="{2B7CE035-5680-C448-C587-8EDBA2A92483}"/>
              </a:ext>
            </a:extLst>
          </xdr:cNvPr>
          <xdr:cNvSpPr txBox="1"/>
        </xdr:nvSpPr>
        <xdr:spPr>
          <a:xfrm>
            <a:off x="4831982" y="5892800"/>
            <a:ext cx="62170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7" name="FEMNative_344_5333647">
            <a:extLst>
              <a:ext uri="{FF2B5EF4-FFF2-40B4-BE49-F238E27FC236}">
                <a16:creationId xmlns:a16="http://schemas.microsoft.com/office/drawing/2014/main" id="{4944EE41-2E5C-C1E7-499D-7ED4A50D0C60}"/>
              </a:ext>
            </a:extLst>
          </xdr:cNvPr>
          <xdr:cNvSpPr/>
        </xdr:nvSpPr>
        <xdr:spPr>
          <a:xfrm>
            <a:off x="50321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8" name="FEMNative_345_5333648" descr="XY">
            <a:extLst>
              <a:ext uri="{FF2B5EF4-FFF2-40B4-BE49-F238E27FC236}">
                <a16:creationId xmlns:a16="http://schemas.microsoft.com/office/drawing/2014/main" id="{430B1C7C-176B-F852-BC81-BA1DA3A2DAAF}"/>
              </a:ext>
            </a:extLst>
          </xdr:cNvPr>
          <xdr:cNvSpPr txBox="1"/>
        </xdr:nvSpPr>
        <xdr:spPr>
          <a:xfrm>
            <a:off x="5108384" y="5892800"/>
            <a:ext cx="59406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9" name="FEMNative_346_5333648">
            <a:extLst>
              <a:ext uri="{FF2B5EF4-FFF2-40B4-BE49-F238E27FC236}">
                <a16:creationId xmlns:a16="http://schemas.microsoft.com/office/drawing/2014/main" id="{F8AD72E5-34DB-FA56-98D2-88E0201F0F38}"/>
              </a:ext>
            </a:extLst>
          </xdr:cNvPr>
          <xdr:cNvSpPr/>
        </xdr:nvSpPr>
        <xdr:spPr>
          <a:xfrm>
            <a:off x="5308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0" name="FEMNative_347_5333648" descr="XY">
            <a:extLst>
              <a:ext uri="{FF2B5EF4-FFF2-40B4-BE49-F238E27FC236}">
                <a16:creationId xmlns:a16="http://schemas.microsoft.com/office/drawing/2014/main" id="{5AE20370-AB50-B589-E60B-98ABC57583DD}"/>
              </a:ext>
            </a:extLst>
          </xdr:cNvPr>
          <xdr:cNvSpPr txBox="1"/>
        </xdr:nvSpPr>
        <xdr:spPr>
          <a:xfrm>
            <a:off x="5384800" y="5892800"/>
            <a:ext cx="5664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1" name="FEMNative_348_5333648">
            <a:extLst>
              <a:ext uri="{FF2B5EF4-FFF2-40B4-BE49-F238E27FC236}">
                <a16:creationId xmlns:a16="http://schemas.microsoft.com/office/drawing/2014/main" id="{4247BEAE-98C4-C906-2BBD-6720910F8F79}"/>
              </a:ext>
            </a:extLst>
          </xdr:cNvPr>
          <xdr:cNvSpPr/>
        </xdr:nvSpPr>
        <xdr:spPr>
          <a:xfrm>
            <a:off x="55905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2" name="FEMNative_349_5333649" descr="XY">
            <a:extLst>
              <a:ext uri="{FF2B5EF4-FFF2-40B4-BE49-F238E27FC236}">
                <a16:creationId xmlns:a16="http://schemas.microsoft.com/office/drawing/2014/main" id="{C788E9CC-80C1-AFB7-2908-607D86667CA6}"/>
              </a:ext>
            </a:extLst>
          </xdr:cNvPr>
          <xdr:cNvSpPr txBox="1"/>
        </xdr:nvSpPr>
        <xdr:spPr>
          <a:xfrm>
            <a:off x="5666740" y="5892800"/>
            <a:ext cx="53822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3" name="FEMNative_350_5333649">
            <a:extLst>
              <a:ext uri="{FF2B5EF4-FFF2-40B4-BE49-F238E27FC236}">
                <a16:creationId xmlns:a16="http://schemas.microsoft.com/office/drawing/2014/main" id="{2498B425-3CE5-4D50-6151-C9F763BCB6C0}"/>
              </a:ext>
            </a:extLst>
          </xdr:cNvPr>
          <xdr:cNvSpPr/>
        </xdr:nvSpPr>
        <xdr:spPr>
          <a:xfrm>
            <a:off x="58724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4" name="FEMNative_351_5333649" descr="XY">
            <a:extLst>
              <a:ext uri="{FF2B5EF4-FFF2-40B4-BE49-F238E27FC236}">
                <a16:creationId xmlns:a16="http://schemas.microsoft.com/office/drawing/2014/main" id="{824BD0B0-A38D-13ED-D54A-ED18AFA8F6AA}"/>
              </a:ext>
            </a:extLst>
          </xdr:cNvPr>
          <xdr:cNvSpPr txBox="1"/>
        </xdr:nvSpPr>
        <xdr:spPr>
          <a:xfrm>
            <a:off x="5948680" y="5892800"/>
            <a:ext cx="51003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5" name="FEMNative_352_5333649">
            <a:extLst>
              <a:ext uri="{FF2B5EF4-FFF2-40B4-BE49-F238E27FC236}">
                <a16:creationId xmlns:a16="http://schemas.microsoft.com/office/drawing/2014/main" id="{2E56CB19-A518-6F49-D2B8-89ABD3F3AE26}"/>
              </a:ext>
            </a:extLst>
          </xdr:cNvPr>
          <xdr:cNvSpPr/>
        </xdr:nvSpPr>
        <xdr:spPr>
          <a:xfrm>
            <a:off x="61544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6" name="FEMNative_353_5333649" descr="XY">
            <a:extLst>
              <a:ext uri="{FF2B5EF4-FFF2-40B4-BE49-F238E27FC236}">
                <a16:creationId xmlns:a16="http://schemas.microsoft.com/office/drawing/2014/main" id="{9E92DCC6-187E-EFCE-2547-1DA0A7F27E74}"/>
              </a:ext>
            </a:extLst>
          </xdr:cNvPr>
          <xdr:cNvSpPr txBox="1"/>
        </xdr:nvSpPr>
        <xdr:spPr>
          <a:xfrm>
            <a:off x="6230620" y="5892800"/>
            <a:ext cx="48183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7" name="FEMNative_354_5333649">
            <a:extLst>
              <a:ext uri="{FF2B5EF4-FFF2-40B4-BE49-F238E27FC236}">
                <a16:creationId xmlns:a16="http://schemas.microsoft.com/office/drawing/2014/main" id="{7F174F0C-F170-AD4B-EAA2-05BC00D60DC6}"/>
              </a:ext>
            </a:extLst>
          </xdr:cNvPr>
          <xdr:cNvSpPr/>
        </xdr:nvSpPr>
        <xdr:spPr>
          <a:xfrm>
            <a:off x="64363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8" name="FEMNative_355_5333649" descr="XY">
            <a:extLst>
              <a:ext uri="{FF2B5EF4-FFF2-40B4-BE49-F238E27FC236}">
                <a16:creationId xmlns:a16="http://schemas.microsoft.com/office/drawing/2014/main" id="{0B611496-E684-3BC1-66FD-42F556FE9979}"/>
              </a:ext>
            </a:extLst>
          </xdr:cNvPr>
          <xdr:cNvSpPr txBox="1"/>
        </xdr:nvSpPr>
        <xdr:spPr>
          <a:xfrm>
            <a:off x="6512560" y="5892800"/>
            <a:ext cx="45364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9" name="FEMNative_356_5333651">
            <a:extLst>
              <a:ext uri="{FF2B5EF4-FFF2-40B4-BE49-F238E27FC236}">
                <a16:creationId xmlns:a16="http://schemas.microsoft.com/office/drawing/2014/main" id="{B4F78AD2-8D6A-B928-6B12-FB2D67FFAA64}"/>
              </a:ext>
            </a:extLst>
          </xdr:cNvPr>
          <xdr:cNvSpPr/>
        </xdr:nvSpPr>
        <xdr:spPr>
          <a:xfrm>
            <a:off x="67183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0" name="FEMNative_357_5333651" descr="XY">
            <a:extLst>
              <a:ext uri="{FF2B5EF4-FFF2-40B4-BE49-F238E27FC236}">
                <a16:creationId xmlns:a16="http://schemas.microsoft.com/office/drawing/2014/main" id="{51B74EC2-E891-6AA3-43F8-EE4BA2B10456}"/>
              </a:ext>
            </a:extLst>
          </xdr:cNvPr>
          <xdr:cNvSpPr txBox="1"/>
        </xdr:nvSpPr>
        <xdr:spPr>
          <a:xfrm>
            <a:off x="6794500" y="5892800"/>
            <a:ext cx="42545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1" name="FEMNative_358_5333651">
            <a:extLst>
              <a:ext uri="{FF2B5EF4-FFF2-40B4-BE49-F238E27FC236}">
                <a16:creationId xmlns:a16="http://schemas.microsoft.com/office/drawing/2014/main" id="{1F0B7D72-AA54-81C6-DA48-14AA900C0D7E}"/>
              </a:ext>
            </a:extLst>
          </xdr:cNvPr>
          <xdr:cNvSpPr/>
        </xdr:nvSpPr>
        <xdr:spPr>
          <a:xfrm>
            <a:off x="70002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2" name="FEMNative_359_5333651" descr="XY">
            <a:extLst>
              <a:ext uri="{FF2B5EF4-FFF2-40B4-BE49-F238E27FC236}">
                <a16:creationId xmlns:a16="http://schemas.microsoft.com/office/drawing/2014/main" id="{7D28026D-D011-8DC7-63F3-9A84821E99B6}"/>
              </a:ext>
            </a:extLst>
          </xdr:cNvPr>
          <xdr:cNvSpPr txBox="1"/>
        </xdr:nvSpPr>
        <xdr:spPr>
          <a:xfrm>
            <a:off x="7076440" y="5892800"/>
            <a:ext cx="39725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3" name="FEMNative_360_5333652">
            <a:extLst>
              <a:ext uri="{FF2B5EF4-FFF2-40B4-BE49-F238E27FC236}">
                <a16:creationId xmlns:a16="http://schemas.microsoft.com/office/drawing/2014/main" id="{C8C78266-B2B5-B2D7-57B4-E7579DD65CFE}"/>
              </a:ext>
            </a:extLst>
          </xdr:cNvPr>
          <xdr:cNvSpPr/>
        </xdr:nvSpPr>
        <xdr:spPr>
          <a:xfrm>
            <a:off x="72821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4" name="FEMNative_361_5333652" descr="XY">
            <a:extLst>
              <a:ext uri="{FF2B5EF4-FFF2-40B4-BE49-F238E27FC236}">
                <a16:creationId xmlns:a16="http://schemas.microsoft.com/office/drawing/2014/main" id="{DD1C9AEE-CDEC-8D94-8F5D-FA89E795E709}"/>
              </a:ext>
            </a:extLst>
          </xdr:cNvPr>
          <xdr:cNvSpPr txBox="1"/>
        </xdr:nvSpPr>
        <xdr:spPr>
          <a:xfrm>
            <a:off x="7358380" y="5892800"/>
            <a:ext cx="36906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5" name="FEMNative_362_5333652">
            <a:extLst>
              <a:ext uri="{FF2B5EF4-FFF2-40B4-BE49-F238E27FC236}">
                <a16:creationId xmlns:a16="http://schemas.microsoft.com/office/drawing/2014/main" id="{057EBD54-A3B3-CFCB-6E55-33B8AD1D6875}"/>
              </a:ext>
            </a:extLst>
          </xdr:cNvPr>
          <xdr:cNvSpPr/>
        </xdr:nvSpPr>
        <xdr:spPr>
          <a:xfrm>
            <a:off x="75641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6" name="FEMNative_363_5333652" descr="XY">
            <a:extLst>
              <a:ext uri="{FF2B5EF4-FFF2-40B4-BE49-F238E27FC236}">
                <a16:creationId xmlns:a16="http://schemas.microsoft.com/office/drawing/2014/main" id="{B7B3A5C7-517C-5DDC-52A9-3EBEC9FED46E}"/>
              </a:ext>
            </a:extLst>
          </xdr:cNvPr>
          <xdr:cNvSpPr txBox="1"/>
        </xdr:nvSpPr>
        <xdr:spPr>
          <a:xfrm>
            <a:off x="7640320" y="5892800"/>
            <a:ext cx="34086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7" name="FEMNative_364_5333652">
            <a:extLst>
              <a:ext uri="{FF2B5EF4-FFF2-40B4-BE49-F238E27FC236}">
                <a16:creationId xmlns:a16="http://schemas.microsoft.com/office/drawing/2014/main" id="{852E8785-ED2F-6EB9-5FD7-69EF9EDD8C98}"/>
              </a:ext>
            </a:extLst>
          </xdr:cNvPr>
          <xdr:cNvSpPr/>
        </xdr:nvSpPr>
        <xdr:spPr>
          <a:xfrm>
            <a:off x="78460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8" name="FEMNative_365_5333652" descr="XY">
            <a:extLst>
              <a:ext uri="{FF2B5EF4-FFF2-40B4-BE49-F238E27FC236}">
                <a16:creationId xmlns:a16="http://schemas.microsoft.com/office/drawing/2014/main" id="{8224C2E5-058B-E1A3-DC46-8CCA7F60E18D}"/>
              </a:ext>
            </a:extLst>
          </xdr:cNvPr>
          <xdr:cNvSpPr txBox="1"/>
        </xdr:nvSpPr>
        <xdr:spPr>
          <a:xfrm>
            <a:off x="7922260" y="5892800"/>
            <a:ext cx="31267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9" name="FEMNative_366_5333652">
            <a:extLst>
              <a:ext uri="{FF2B5EF4-FFF2-40B4-BE49-F238E27FC236}">
                <a16:creationId xmlns:a16="http://schemas.microsoft.com/office/drawing/2014/main" id="{A067B12D-4711-F034-0A10-5C165B005A51}"/>
              </a:ext>
            </a:extLst>
          </xdr:cNvPr>
          <xdr:cNvSpPr/>
        </xdr:nvSpPr>
        <xdr:spPr>
          <a:xfrm>
            <a:off x="81280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0" name="FEMNative_367_5333652" descr="XY">
            <a:extLst>
              <a:ext uri="{FF2B5EF4-FFF2-40B4-BE49-F238E27FC236}">
                <a16:creationId xmlns:a16="http://schemas.microsoft.com/office/drawing/2014/main" id="{EAA19B52-3DB5-27C8-CCD9-40F9685E97E1}"/>
              </a:ext>
            </a:extLst>
          </xdr:cNvPr>
          <xdr:cNvSpPr txBox="1"/>
        </xdr:nvSpPr>
        <xdr:spPr>
          <a:xfrm>
            <a:off x="8204200" y="5892800"/>
            <a:ext cx="28448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1" name="FEMNative_368_5333652">
            <a:extLst>
              <a:ext uri="{FF2B5EF4-FFF2-40B4-BE49-F238E27FC236}">
                <a16:creationId xmlns:a16="http://schemas.microsoft.com/office/drawing/2014/main" id="{A44E525D-1191-680E-534B-B43759966D09}"/>
              </a:ext>
            </a:extLst>
          </xdr:cNvPr>
          <xdr:cNvSpPr/>
        </xdr:nvSpPr>
        <xdr:spPr>
          <a:xfrm>
            <a:off x="83965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2" name="FEMNative_369_5333654" descr="XY">
            <a:extLst>
              <a:ext uri="{FF2B5EF4-FFF2-40B4-BE49-F238E27FC236}">
                <a16:creationId xmlns:a16="http://schemas.microsoft.com/office/drawing/2014/main" id="{2FAFDB16-8336-D8FC-813A-F18D5DCF0B7D}"/>
              </a:ext>
            </a:extLst>
          </xdr:cNvPr>
          <xdr:cNvSpPr txBox="1"/>
        </xdr:nvSpPr>
        <xdr:spPr>
          <a:xfrm>
            <a:off x="8472716" y="5892800"/>
            <a:ext cx="2576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3" name="FEMNative_370_5333654">
            <a:extLst>
              <a:ext uri="{FF2B5EF4-FFF2-40B4-BE49-F238E27FC236}">
                <a16:creationId xmlns:a16="http://schemas.microsoft.com/office/drawing/2014/main" id="{0705EADD-C431-D51A-72AE-CC933222BC27}"/>
              </a:ext>
            </a:extLst>
          </xdr:cNvPr>
          <xdr:cNvSpPr/>
        </xdr:nvSpPr>
        <xdr:spPr>
          <a:xfrm>
            <a:off x="86650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4" name="FEMNative_371_5333654" descr="XY">
            <a:extLst>
              <a:ext uri="{FF2B5EF4-FFF2-40B4-BE49-F238E27FC236}">
                <a16:creationId xmlns:a16="http://schemas.microsoft.com/office/drawing/2014/main" id="{8B0C0F25-9B9F-CFCB-EC3A-64C485A75121}"/>
              </a:ext>
            </a:extLst>
          </xdr:cNvPr>
          <xdr:cNvSpPr txBox="1"/>
        </xdr:nvSpPr>
        <xdr:spPr>
          <a:xfrm>
            <a:off x="8741232" y="5892800"/>
            <a:ext cx="23077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5" name="FEMNative_372_5333654">
            <a:extLst>
              <a:ext uri="{FF2B5EF4-FFF2-40B4-BE49-F238E27FC236}">
                <a16:creationId xmlns:a16="http://schemas.microsoft.com/office/drawing/2014/main" id="{8BF5A574-72CF-5C01-C40F-4239445AA2AF}"/>
              </a:ext>
            </a:extLst>
          </xdr:cNvPr>
          <xdr:cNvSpPr/>
        </xdr:nvSpPr>
        <xdr:spPr>
          <a:xfrm>
            <a:off x="89335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6" name="FEMNative_373_5333654" descr="XY">
            <a:extLst>
              <a:ext uri="{FF2B5EF4-FFF2-40B4-BE49-F238E27FC236}">
                <a16:creationId xmlns:a16="http://schemas.microsoft.com/office/drawing/2014/main" id="{93C3567F-241E-0C4B-D594-DC9CFD692229}"/>
              </a:ext>
            </a:extLst>
          </xdr:cNvPr>
          <xdr:cNvSpPr txBox="1"/>
        </xdr:nvSpPr>
        <xdr:spPr>
          <a:xfrm>
            <a:off x="9009749" y="5892800"/>
            <a:ext cx="20392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7" name="FEMNative_374_5333654">
            <a:extLst>
              <a:ext uri="{FF2B5EF4-FFF2-40B4-BE49-F238E27FC236}">
                <a16:creationId xmlns:a16="http://schemas.microsoft.com/office/drawing/2014/main" id="{B53576DB-AFB9-745F-86CA-FD5DEB0EFD22}"/>
              </a:ext>
            </a:extLst>
          </xdr:cNvPr>
          <xdr:cNvSpPr/>
        </xdr:nvSpPr>
        <xdr:spPr>
          <a:xfrm>
            <a:off x="92020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8" name="FEMNative_375_5333655" descr="XY">
            <a:extLst>
              <a:ext uri="{FF2B5EF4-FFF2-40B4-BE49-F238E27FC236}">
                <a16:creationId xmlns:a16="http://schemas.microsoft.com/office/drawing/2014/main" id="{DD0860CC-1F93-741C-FCFC-C14E9CC0A9EA}"/>
              </a:ext>
            </a:extLst>
          </xdr:cNvPr>
          <xdr:cNvSpPr txBox="1"/>
        </xdr:nvSpPr>
        <xdr:spPr>
          <a:xfrm>
            <a:off x="9278251" y="5892800"/>
            <a:ext cx="17707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9" name="FEMNative_376_5333655">
            <a:extLst>
              <a:ext uri="{FF2B5EF4-FFF2-40B4-BE49-F238E27FC236}">
                <a16:creationId xmlns:a16="http://schemas.microsoft.com/office/drawing/2014/main" id="{41BA21FE-9FD8-E39F-061E-E0DF9CCFF475}"/>
              </a:ext>
            </a:extLst>
          </xdr:cNvPr>
          <xdr:cNvSpPr/>
        </xdr:nvSpPr>
        <xdr:spPr>
          <a:xfrm>
            <a:off x="9470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0" name="FEMNative_377_5333655" descr="XY">
            <a:extLst>
              <a:ext uri="{FF2B5EF4-FFF2-40B4-BE49-F238E27FC236}">
                <a16:creationId xmlns:a16="http://schemas.microsoft.com/office/drawing/2014/main" id="{5D841A2A-F4AC-C49A-FA55-168BE3BD1DD5}"/>
              </a:ext>
            </a:extLst>
          </xdr:cNvPr>
          <xdr:cNvSpPr txBox="1"/>
        </xdr:nvSpPr>
        <xdr:spPr>
          <a:xfrm>
            <a:off x="9546768" y="5892800"/>
            <a:ext cx="1502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1" name="FEMNative_378_5333655">
            <a:extLst>
              <a:ext uri="{FF2B5EF4-FFF2-40B4-BE49-F238E27FC236}">
                <a16:creationId xmlns:a16="http://schemas.microsoft.com/office/drawing/2014/main" id="{F39AA1B7-7A24-2F69-EFA9-E7200CE80631}"/>
              </a:ext>
            </a:extLst>
          </xdr:cNvPr>
          <xdr:cNvSpPr/>
        </xdr:nvSpPr>
        <xdr:spPr>
          <a:xfrm>
            <a:off x="97390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2" name="FEMNative_379_5333655" descr="XY">
            <a:extLst>
              <a:ext uri="{FF2B5EF4-FFF2-40B4-BE49-F238E27FC236}">
                <a16:creationId xmlns:a16="http://schemas.microsoft.com/office/drawing/2014/main" id="{2FE5A832-AAD9-F322-D94E-5AA666432FB2}"/>
              </a:ext>
            </a:extLst>
          </xdr:cNvPr>
          <xdr:cNvSpPr txBox="1"/>
        </xdr:nvSpPr>
        <xdr:spPr>
          <a:xfrm>
            <a:off x="9815284" y="5892800"/>
            <a:ext cx="12337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3" name="FEMNative_380_5333655">
            <a:extLst>
              <a:ext uri="{FF2B5EF4-FFF2-40B4-BE49-F238E27FC236}">
                <a16:creationId xmlns:a16="http://schemas.microsoft.com/office/drawing/2014/main" id="{CC66CF37-CA65-62DA-4BB8-0F877E65E830}"/>
              </a:ext>
            </a:extLst>
          </xdr:cNvPr>
          <xdr:cNvSpPr/>
        </xdr:nvSpPr>
        <xdr:spPr>
          <a:xfrm>
            <a:off x="10007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4" name="FEMNative_381_5333657" descr="XY">
            <a:extLst>
              <a:ext uri="{FF2B5EF4-FFF2-40B4-BE49-F238E27FC236}">
                <a16:creationId xmlns:a16="http://schemas.microsoft.com/office/drawing/2014/main" id="{335A5B57-1A9B-0DBF-7B1E-D7A1B2CB72C4}"/>
              </a:ext>
            </a:extLst>
          </xdr:cNvPr>
          <xdr:cNvSpPr txBox="1"/>
        </xdr:nvSpPr>
        <xdr:spPr>
          <a:xfrm>
            <a:off x="10083800" y="58928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5" name="FEMNative_382_5333657">
            <a:extLst>
              <a:ext uri="{FF2B5EF4-FFF2-40B4-BE49-F238E27FC236}">
                <a16:creationId xmlns:a16="http://schemas.microsoft.com/office/drawing/2014/main" id="{216DE1AD-84FF-BD6C-839F-BAE3E35BE682}"/>
              </a:ext>
            </a:extLst>
          </xdr:cNvPr>
          <xdr:cNvSpPr/>
        </xdr:nvSpPr>
        <xdr:spPr>
          <a:xfrm>
            <a:off x="609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6" name="FEMNative_383_5333658" descr="X">
            <a:extLst>
              <a:ext uri="{FF2B5EF4-FFF2-40B4-BE49-F238E27FC236}">
                <a16:creationId xmlns:a16="http://schemas.microsoft.com/office/drawing/2014/main" id="{C51C4716-4AFA-5EB4-B76E-F7853F19A503}"/>
              </a:ext>
            </a:extLst>
          </xdr:cNvPr>
          <xdr:cNvSpPr txBox="1"/>
        </xdr:nvSpPr>
        <xdr:spPr>
          <a:xfrm>
            <a:off x="685800" y="53706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7" name="FEMNative_384_5333658">
            <a:extLst>
              <a:ext uri="{FF2B5EF4-FFF2-40B4-BE49-F238E27FC236}">
                <a16:creationId xmlns:a16="http://schemas.microsoft.com/office/drawing/2014/main" id="{ED39C710-EADC-4C7A-9468-DC48F1848514}"/>
              </a:ext>
            </a:extLst>
          </xdr:cNvPr>
          <xdr:cNvSpPr/>
        </xdr:nvSpPr>
        <xdr:spPr>
          <a:xfrm>
            <a:off x="10007600" y="57982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8" name="FEMNative_385_5333658" descr="X">
            <a:extLst>
              <a:ext uri="{FF2B5EF4-FFF2-40B4-BE49-F238E27FC236}">
                <a16:creationId xmlns:a16="http://schemas.microsoft.com/office/drawing/2014/main" id="{4764D6BE-0238-F1FB-8A36-7F0151C83425}"/>
              </a:ext>
            </a:extLst>
          </xdr:cNvPr>
          <xdr:cNvSpPr txBox="1"/>
        </xdr:nvSpPr>
        <xdr:spPr>
          <a:xfrm>
            <a:off x="10083800" y="56839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9" name="FEMNative_386_5333659">
            <a:extLst>
              <a:ext uri="{FF2B5EF4-FFF2-40B4-BE49-F238E27FC236}">
                <a16:creationId xmlns:a16="http://schemas.microsoft.com/office/drawing/2014/main" id="{ABC5DCCB-6297-6259-3B9F-DD82CDB38014}"/>
              </a:ext>
            </a:extLst>
          </xdr:cNvPr>
          <xdr:cNvSpPr/>
        </xdr:nvSpPr>
        <xdr:spPr>
          <a:xfrm>
            <a:off x="609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0" name="FEMNative_387_5333659" descr="X">
            <a:extLst>
              <a:ext uri="{FF2B5EF4-FFF2-40B4-BE49-F238E27FC236}">
                <a16:creationId xmlns:a16="http://schemas.microsoft.com/office/drawing/2014/main" id="{C9B407EE-0E19-CE19-5D71-36A06B070168}"/>
              </a:ext>
            </a:extLst>
          </xdr:cNvPr>
          <xdr:cNvSpPr txBox="1"/>
        </xdr:nvSpPr>
        <xdr:spPr>
          <a:xfrm>
            <a:off x="685800" y="48485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1" name="FEMNative_388_5333659">
            <a:extLst>
              <a:ext uri="{FF2B5EF4-FFF2-40B4-BE49-F238E27FC236}">
                <a16:creationId xmlns:a16="http://schemas.microsoft.com/office/drawing/2014/main" id="{6681731B-1253-9185-EC6A-B134CC08CB68}"/>
              </a:ext>
            </a:extLst>
          </xdr:cNvPr>
          <xdr:cNvSpPr/>
        </xdr:nvSpPr>
        <xdr:spPr>
          <a:xfrm>
            <a:off x="10007600" y="55894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2" name="FEMNative_389_5333659" descr="X">
            <a:extLst>
              <a:ext uri="{FF2B5EF4-FFF2-40B4-BE49-F238E27FC236}">
                <a16:creationId xmlns:a16="http://schemas.microsoft.com/office/drawing/2014/main" id="{F5EABB56-7D67-E601-51F7-EAEC914F7038}"/>
              </a:ext>
            </a:extLst>
          </xdr:cNvPr>
          <xdr:cNvSpPr txBox="1"/>
        </xdr:nvSpPr>
        <xdr:spPr>
          <a:xfrm>
            <a:off x="10083800" y="54751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3" name="FEMNative_390_5333659">
            <a:extLst>
              <a:ext uri="{FF2B5EF4-FFF2-40B4-BE49-F238E27FC236}">
                <a16:creationId xmlns:a16="http://schemas.microsoft.com/office/drawing/2014/main" id="{F34FEE64-9123-1878-6A92-16F3CAA5C003}"/>
              </a:ext>
            </a:extLst>
          </xdr:cNvPr>
          <xdr:cNvSpPr/>
        </xdr:nvSpPr>
        <xdr:spPr>
          <a:xfrm>
            <a:off x="609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4" name="FEMNative_391_5333659" descr="X">
            <a:extLst>
              <a:ext uri="{FF2B5EF4-FFF2-40B4-BE49-F238E27FC236}">
                <a16:creationId xmlns:a16="http://schemas.microsoft.com/office/drawing/2014/main" id="{E6EE85DB-5994-8CD7-E4E5-B1F52CA9670F}"/>
              </a:ext>
            </a:extLst>
          </xdr:cNvPr>
          <xdr:cNvSpPr txBox="1"/>
        </xdr:nvSpPr>
        <xdr:spPr>
          <a:xfrm>
            <a:off x="685800" y="43264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5" name="FEMNative_392_5333659">
            <a:extLst>
              <a:ext uri="{FF2B5EF4-FFF2-40B4-BE49-F238E27FC236}">
                <a16:creationId xmlns:a16="http://schemas.microsoft.com/office/drawing/2014/main" id="{9096C6D0-0200-2413-0CFA-9398F87DC6A1}"/>
              </a:ext>
            </a:extLst>
          </xdr:cNvPr>
          <xdr:cNvSpPr/>
        </xdr:nvSpPr>
        <xdr:spPr>
          <a:xfrm>
            <a:off x="10007600" y="53805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6" name="FEMNative_393_5333659" descr="X">
            <a:extLst>
              <a:ext uri="{FF2B5EF4-FFF2-40B4-BE49-F238E27FC236}">
                <a16:creationId xmlns:a16="http://schemas.microsoft.com/office/drawing/2014/main" id="{51692B52-F095-AC8F-0106-1FE4570C6721}"/>
              </a:ext>
            </a:extLst>
          </xdr:cNvPr>
          <xdr:cNvSpPr txBox="1"/>
        </xdr:nvSpPr>
        <xdr:spPr>
          <a:xfrm>
            <a:off x="10083800" y="52662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7" name="FEMNative_394_5333661">
            <a:extLst>
              <a:ext uri="{FF2B5EF4-FFF2-40B4-BE49-F238E27FC236}">
                <a16:creationId xmlns:a16="http://schemas.microsoft.com/office/drawing/2014/main" id="{46150A7E-E1F1-0B7C-7417-EC6DE974FDDB}"/>
              </a:ext>
            </a:extLst>
          </xdr:cNvPr>
          <xdr:cNvSpPr/>
        </xdr:nvSpPr>
        <xdr:spPr>
          <a:xfrm>
            <a:off x="609600" y="39186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8" name="FEMNative_395_5333661" descr="X">
            <a:extLst>
              <a:ext uri="{FF2B5EF4-FFF2-40B4-BE49-F238E27FC236}">
                <a16:creationId xmlns:a16="http://schemas.microsoft.com/office/drawing/2014/main" id="{977136B9-6CDB-1B5F-E2DA-7BAD8DC10B01}"/>
              </a:ext>
            </a:extLst>
          </xdr:cNvPr>
          <xdr:cNvSpPr txBox="1"/>
        </xdr:nvSpPr>
        <xdr:spPr>
          <a:xfrm>
            <a:off x="685800" y="38043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9" name="FEMNative_396_5333661">
            <a:extLst>
              <a:ext uri="{FF2B5EF4-FFF2-40B4-BE49-F238E27FC236}">
                <a16:creationId xmlns:a16="http://schemas.microsoft.com/office/drawing/2014/main" id="{E16D84AA-BC6E-BE36-0A1A-3F3914731CB0}"/>
              </a:ext>
            </a:extLst>
          </xdr:cNvPr>
          <xdr:cNvSpPr/>
        </xdr:nvSpPr>
        <xdr:spPr>
          <a:xfrm>
            <a:off x="10007600" y="51717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0" name="FEMNative_397_5333661" descr="X">
            <a:extLst>
              <a:ext uri="{FF2B5EF4-FFF2-40B4-BE49-F238E27FC236}">
                <a16:creationId xmlns:a16="http://schemas.microsoft.com/office/drawing/2014/main" id="{5E9F2F58-1CC2-4126-5C36-2EC7C81C4234}"/>
              </a:ext>
            </a:extLst>
          </xdr:cNvPr>
          <xdr:cNvSpPr txBox="1"/>
        </xdr:nvSpPr>
        <xdr:spPr>
          <a:xfrm>
            <a:off x="10083800" y="50574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1" name="FEMNative_398_5333662">
            <a:extLst>
              <a:ext uri="{FF2B5EF4-FFF2-40B4-BE49-F238E27FC236}">
                <a16:creationId xmlns:a16="http://schemas.microsoft.com/office/drawing/2014/main" id="{8066C390-1514-9FBE-DC03-005EE4BAB4B7}"/>
              </a:ext>
            </a:extLst>
          </xdr:cNvPr>
          <xdr:cNvSpPr/>
        </xdr:nvSpPr>
        <xdr:spPr>
          <a:xfrm>
            <a:off x="609600" y="33965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2" name="FEMNative_399_5333662" descr="X">
            <a:extLst>
              <a:ext uri="{FF2B5EF4-FFF2-40B4-BE49-F238E27FC236}">
                <a16:creationId xmlns:a16="http://schemas.microsoft.com/office/drawing/2014/main" id="{16E0A847-B3BF-D8CA-49F0-65E90677C6DB}"/>
              </a:ext>
            </a:extLst>
          </xdr:cNvPr>
          <xdr:cNvSpPr txBox="1"/>
        </xdr:nvSpPr>
        <xdr:spPr>
          <a:xfrm>
            <a:off x="685800" y="32822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3" name="FEMNative_400_5333662">
            <a:extLst>
              <a:ext uri="{FF2B5EF4-FFF2-40B4-BE49-F238E27FC236}">
                <a16:creationId xmlns:a16="http://schemas.microsoft.com/office/drawing/2014/main" id="{F5317052-3DE7-9C62-7C80-88734F7E04F3}"/>
              </a:ext>
            </a:extLst>
          </xdr:cNvPr>
          <xdr:cNvSpPr/>
        </xdr:nvSpPr>
        <xdr:spPr>
          <a:xfrm>
            <a:off x="10007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4" name="FEMNative_401_5333662" descr="X">
            <a:extLst>
              <a:ext uri="{FF2B5EF4-FFF2-40B4-BE49-F238E27FC236}">
                <a16:creationId xmlns:a16="http://schemas.microsoft.com/office/drawing/2014/main" id="{A0ED04ED-FD87-876D-038F-447F81A1FE30}"/>
              </a:ext>
            </a:extLst>
          </xdr:cNvPr>
          <xdr:cNvSpPr txBox="1"/>
        </xdr:nvSpPr>
        <xdr:spPr>
          <a:xfrm>
            <a:off x="10083800" y="48485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5" name="FEMNative_402_5333662">
            <a:extLst>
              <a:ext uri="{FF2B5EF4-FFF2-40B4-BE49-F238E27FC236}">
                <a16:creationId xmlns:a16="http://schemas.microsoft.com/office/drawing/2014/main" id="{C5164E4C-9201-C793-F75B-1CDCB0377791}"/>
              </a:ext>
            </a:extLst>
          </xdr:cNvPr>
          <xdr:cNvSpPr/>
        </xdr:nvSpPr>
        <xdr:spPr>
          <a:xfrm>
            <a:off x="609600" y="28744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6" name="FEMNative_403_5333662" descr="X">
            <a:extLst>
              <a:ext uri="{FF2B5EF4-FFF2-40B4-BE49-F238E27FC236}">
                <a16:creationId xmlns:a16="http://schemas.microsoft.com/office/drawing/2014/main" id="{EE663CBF-8047-E69A-85DA-381E5B887171}"/>
              </a:ext>
            </a:extLst>
          </xdr:cNvPr>
          <xdr:cNvSpPr txBox="1"/>
        </xdr:nvSpPr>
        <xdr:spPr>
          <a:xfrm>
            <a:off x="685800" y="27601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7" name="FEMNative_404_5333662">
            <a:extLst>
              <a:ext uri="{FF2B5EF4-FFF2-40B4-BE49-F238E27FC236}">
                <a16:creationId xmlns:a16="http://schemas.microsoft.com/office/drawing/2014/main" id="{5D220F63-5494-64D2-5064-75986D9B0B4D}"/>
              </a:ext>
            </a:extLst>
          </xdr:cNvPr>
          <xdr:cNvSpPr/>
        </xdr:nvSpPr>
        <xdr:spPr>
          <a:xfrm>
            <a:off x="10007600" y="47540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8" name="FEMNative_405_5333662" descr="X">
            <a:extLst>
              <a:ext uri="{FF2B5EF4-FFF2-40B4-BE49-F238E27FC236}">
                <a16:creationId xmlns:a16="http://schemas.microsoft.com/office/drawing/2014/main" id="{A7E941F0-475B-5905-D532-742343421149}"/>
              </a:ext>
            </a:extLst>
          </xdr:cNvPr>
          <xdr:cNvSpPr txBox="1"/>
        </xdr:nvSpPr>
        <xdr:spPr>
          <a:xfrm>
            <a:off x="10083800" y="46397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9" name="FEMNative_406_5333664">
            <a:extLst>
              <a:ext uri="{FF2B5EF4-FFF2-40B4-BE49-F238E27FC236}">
                <a16:creationId xmlns:a16="http://schemas.microsoft.com/office/drawing/2014/main" id="{8D23D3B3-7281-13CB-7E13-07FC27C267D7}"/>
              </a:ext>
            </a:extLst>
          </xdr:cNvPr>
          <xdr:cNvSpPr/>
        </xdr:nvSpPr>
        <xdr:spPr>
          <a:xfrm>
            <a:off x="609600" y="23523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0" name="FEMNative_407_5333664" descr="X">
            <a:extLst>
              <a:ext uri="{FF2B5EF4-FFF2-40B4-BE49-F238E27FC236}">
                <a16:creationId xmlns:a16="http://schemas.microsoft.com/office/drawing/2014/main" id="{F1DD59E9-93EA-5597-4015-92A7E9FC98B1}"/>
              </a:ext>
            </a:extLst>
          </xdr:cNvPr>
          <xdr:cNvSpPr txBox="1"/>
        </xdr:nvSpPr>
        <xdr:spPr>
          <a:xfrm>
            <a:off x="685800" y="22380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1" name="FEMNative_408_5333664">
            <a:extLst>
              <a:ext uri="{FF2B5EF4-FFF2-40B4-BE49-F238E27FC236}">
                <a16:creationId xmlns:a16="http://schemas.microsoft.com/office/drawing/2014/main" id="{942C7430-6287-FD72-FC22-E1A5B64B3274}"/>
              </a:ext>
            </a:extLst>
          </xdr:cNvPr>
          <xdr:cNvSpPr/>
        </xdr:nvSpPr>
        <xdr:spPr>
          <a:xfrm>
            <a:off x="10007600" y="45451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2" name="FEMNative_409_5333664" descr="X">
            <a:extLst>
              <a:ext uri="{FF2B5EF4-FFF2-40B4-BE49-F238E27FC236}">
                <a16:creationId xmlns:a16="http://schemas.microsoft.com/office/drawing/2014/main" id="{58EAF8CC-D9A7-C487-A07A-204CB6FAE934}"/>
              </a:ext>
            </a:extLst>
          </xdr:cNvPr>
          <xdr:cNvSpPr txBox="1"/>
        </xdr:nvSpPr>
        <xdr:spPr>
          <a:xfrm>
            <a:off x="10083800" y="44308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3" name="FEMNative_410_5333664">
            <a:extLst>
              <a:ext uri="{FF2B5EF4-FFF2-40B4-BE49-F238E27FC236}">
                <a16:creationId xmlns:a16="http://schemas.microsoft.com/office/drawing/2014/main" id="{5A986D0B-1A89-84EC-F751-BA837D665D9E}"/>
              </a:ext>
            </a:extLst>
          </xdr:cNvPr>
          <xdr:cNvSpPr/>
        </xdr:nvSpPr>
        <xdr:spPr>
          <a:xfrm>
            <a:off x="609600" y="18302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4" name="FEMNative_411_5333664" descr="X">
            <a:extLst>
              <a:ext uri="{FF2B5EF4-FFF2-40B4-BE49-F238E27FC236}">
                <a16:creationId xmlns:a16="http://schemas.microsoft.com/office/drawing/2014/main" id="{5E495FBB-5E49-B07B-0189-39416D219580}"/>
              </a:ext>
            </a:extLst>
          </xdr:cNvPr>
          <xdr:cNvSpPr txBox="1"/>
        </xdr:nvSpPr>
        <xdr:spPr>
          <a:xfrm>
            <a:off x="685800" y="17159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5" name="FEMNative_412_5333666">
            <a:extLst>
              <a:ext uri="{FF2B5EF4-FFF2-40B4-BE49-F238E27FC236}">
                <a16:creationId xmlns:a16="http://schemas.microsoft.com/office/drawing/2014/main" id="{6A1167CE-3BEB-15D6-1B47-DB1E536F5EB5}"/>
              </a:ext>
            </a:extLst>
          </xdr:cNvPr>
          <xdr:cNvSpPr/>
        </xdr:nvSpPr>
        <xdr:spPr>
          <a:xfrm>
            <a:off x="10007600" y="43363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6" name="FEMNative_413_5333666" descr="X">
            <a:extLst>
              <a:ext uri="{FF2B5EF4-FFF2-40B4-BE49-F238E27FC236}">
                <a16:creationId xmlns:a16="http://schemas.microsoft.com/office/drawing/2014/main" id="{940CCDCE-54B6-499C-2F69-DFFFA6DC96EE}"/>
              </a:ext>
            </a:extLst>
          </xdr:cNvPr>
          <xdr:cNvSpPr txBox="1"/>
        </xdr:nvSpPr>
        <xdr:spPr>
          <a:xfrm>
            <a:off x="10083800" y="42220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7" name="FEMNative_414_5333666">
            <a:extLst>
              <a:ext uri="{FF2B5EF4-FFF2-40B4-BE49-F238E27FC236}">
                <a16:creationId xmlns:a16="http://schemas.microsoft.com/office/drawing/2014/main" id="{2E63B430-EED9-90DF-2589-E7D1773FA96E}"/>
              </a:ext>
            </a:extLst>
          </xdr:cNvPr>
          <xdr:cNvSpPr/>
        </xdr:nvSpPr>
        <xdr:spPr>
          <a:xfrm>
            <a:off x="609600" y="1308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8" name="FEMNative_415_5333666" descr="X">
            <a:extLst>
              <a:ext uri="{FF2B5EF4-FFF2-40B4-BE49-F238E27FC236}">
                <a16:creationId xmlns:a16="http://schemas.microsoft.com/office/drawing/2014/main" id="{F3628EAA-482A-C434-FC6A-AE6E0748B042}"/>
              </a:ext>
            </a:extLst>
          </xdr:cNvPr>
          <xdr:cNvSpPr txBox="1"/>
        </xdr:nvSpPr>
        <xdr:spPr>
          <a:xfrm>
            <a:off x="685800" y="1193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9" name="FEMNative_416_5333666">
            <a:extLst>
              <a:ext uri="{FF2B5EF4-FFF2-40B4-BE49-F238E27FC236}">
                <a16:creationId xmlns:a16="http://schemas.microsoft.com/office/drawing/2014/main" id="{04D644A0-595B-842A-B576-42276A98D926}"/>
              </a:ext>
            </a:extLst>
          </xdr:cNvPr>
          <xdr:cNvSpPr/>
        </xdr:nvSpPr>
        <xdr:spPr>
          <a:xfrm>
            <a:off x="10007600" y="41275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0" name="FEMNative_417_5333666" descr="X">
            <a:extLst>
              <a:ext uri="{FF2B5EF4-FFF2-40B4-BE49-F238E27FC236}">
                <a16:creationId xmlns:a16="http://schemas.microsoft.com/office/drawing/2014/main" id="{443E0C32-7C91-37DE-9457-4AC99146A0D9}"/>
              </a:ext>
            </a:extLst>
          </xdr:cNvPr>
          <xdr:cNvSpPr txBox="1"/>
        </xdr:nvSpPr>
        <xdr:spPr>
          <a:xfrm>
            <a:off x="10083800" y="40132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1" name="FEMNative_418_5333667">
            <a:extLst>
              <a:ext uri="{FF2B5EF4-FFF2-40B4-BE49-F238E27FC236}">
                <a16:creationId xmlns:a16="http://schemas.microsoft.com/office/drawing/2014/main" id="{5D2F8A04-BD4D-FF36-EB1B-8846AE28DCD2}"/>
              </a:ext>
            </a:extLst>
          </xdr:cNvPr>
          <xdr:cNvSpPr/>
        </xdr:nvSpPr>
        <xdr:spPr>
          <a:xfrm>
            <a:off x="7478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2" name="FEMNative_419_5333668" descr="XY">
            <a:extLst>
              <a:ext uri="{FF2B5EF4-FFF2-40B4-BE49-F238E27FC236}">
                <a16:creationId xmlns:a16="http://schemas.microsoft.com/office/drawing/2014/main" id="{85E9CAFE-6FAC-0D28-F0DA-92BE7A1D96A3}"/>
              </a:ext>
            </a:extLst>
          </xdr:cNvPr>
          <xdr:cNvSpPr txBox="1"/>
        </xdr:nvSpPr>
        <xdr:spPr>
          <a:xfrm>
            <a:off x="824001" y="5892800"/>
            <a:ext cx="102249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3" name="FEMNative_420_5333668">
            <a:extLst>
              <a:ext uri="{FF2B5EF4-FFF2-40B4-BE49-F238E27FC236}">
                <a16:creationId xmlns:a16="http://schemas.microsoft.com/office/drawing/2014/main" id="{2EBC1CF7-6A68-EAC8-B312-C0770FF2F205}"/>
              </a:ext>
            </a:extLst>
          </xdr:cNvPr>
          <xdr:cNvSpPr/>
        </xdr:nvSpPr>
        <xdr:spPr>
          <a:xfrm>
            <a:off x="609600" y="57460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4" name="FEMNative_421_5333668" descr="X">
            <a:extLst>
              <a:ext uri="{FF2B5EF4-FFF2-40B4-BE49-F238E27FC236}">
                <a16:creationId xmlns:a16="http://schemas.microsoft.com/office/drawing/2014/main" id="{BBC6318C-B375-AE7E-F575-C7C734877DFF}"/>
              </a:ext>
            </a:extLst>
          </xdr:cNvPr>
          <xdr:cNvSpPr txBox="1"/>
        </xdr:nvSpPr>
        <xdr:spPr>
          <a:xfrm>
            <a:off x="685800" y="56317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5" name="FEMNative_422_5333668">
            <a:extLst>
              <a:ext uri="{FF2B5EF4-FFF2-40B4-BE49-F238E27FC236}">
                <a16:creationId xmlns:a16="http://schemas.microsoft.com/office/drawing/2014/main" id="{861B6751-B173-8B64-FF22-A28D8702309E}"/>
              </a:ext>
            </a:extLst>
          </xdr:cNvPr>
          <xdr:cNvSpPr/>
        </xdr:nvSpPr>
        <xdr:spPr>
          <a:xfrm>
            <a:off x="10242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6" name="FEMNative_423_5333668" descr="XY">
            <a:extLst>
              <a:ext uri="{FF2B5EF4-FFF2-40B4-BE49-F238E27FC236}">
                <a16:creationId xmlns:a16="http://schemas.microsoft.com/office/drawing/2014/main" id="{C2B3D144-C44C-C9CB-A0B7-BE1C4F443E82}"/>
              </a:ext>
            </a:extLst>
          </xdr:cNvPr>
          <xdr:cNvSpPr txBox="1"/>
        </xdr:nvSpPr>
        <xdr:spPr>
          <a:xfrm>
            <a:off x="1100417" y="5892800"/>
            <a:ext cx="99485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7" name="FEMNative_424_5333669">
            <a:extLst>
              <a:ext uri="{FF2B5EF4-FFF2-40B4-BE49-F238E27FC236}">
                <a16:creationId xmlns:a16="http://schemas.microsoft.com/office/drawing/2014/main" id="{726D79F3-6A6A-A8C8-9275-072BE4D8D651}"/>
              </a:ext>
            </a:extLst>
          </xdr:cNvPr>
          <xdr:cNvSpPr/>
        </xdr:nvSpPr>
        <xdr:spPr>
          <a:xfrm>
            <a:off x="13006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8" name="FEMNative_425_5333669" descr="XY">
            <a:extLst>
              <a:ext uri="{FF2B5EF4-FFF2-40B4-BE49-F238E27FC236}">
                <a16:creationId xmlns:a16="http://schemas.microsoft.com/office/drawing/2014/main" id="{29C98E82-F02E-94E2-3206-512396314304}"/>
              </a:ext>
            </a:extLst>
          </xdr:cNvPr>
          <xdr:cNvSpPr txBox="1"/>
        </xdr:nvSpPr>
        <xdr:spPr>
          <a:xfrm>
            <a:off x="1376832" y="5892800"/>
            <a:ext cx="96721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9" name="FEMNative_426_5333669">
            <a:extLst>
              <a:ext uri="{FF2B5EF4-FFF2-40B4-BE49-F238E27FC236}">
                <a16:creationId xmlns:a16="http://schemas.microsoft.com/office/drawing/2014/main" id="{19AD20BB-8C8F-8E66-F2C8-D65216AB3959}"/>
              </a:ext>
            </a:extLst>
          </xdr:cNvPr>
          <xdr:cNvSpPr/>
        </xdr:nvSpPr>
        <xdr:spPr>
          <a:xfrm>
            <a:off x="15770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0" name="FEMNative_427_5333669" descr="XY">
            <a:extLst>
              <a:ext uri="{FF2B5EF4-FFF2-40B4-BE49-F238E27FC236}">
                <a16:creationId xmlns:a16="http://schemas.microsoft.com/office/drawing/2014/main" id="{179C30B0-E66B-807E-CA6A-CA70EBE05B63}"/>
              </a:ext>
            </a:extLst>
          </xdr:cNvPr>
          <xdr:cNvSpPr txBox="1"/>
        </xdr:nvSpPr>
        <xdr:spPr>
          <a:xfrm>
            <a:off x="1653235" y="5892800"/>
            <a:ext cx="93957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1" name="FEMNative_428_5333670">
            <a:extLst>
              <a:ext uri="{FF2B5EF4-FFF2-40B4-BE49-F238E27FC236}">
                <a16:creationId xmlns:a16="http://schemas.microsoft.com/office/drawing/2014/main" id="{BC452326-2C26-8DC3-284D-010662B6900F}"/>
              </a:ext>
            </a:extLst>
          </xdr:cNvPr>
          <xdr:cNvSpPr/>
        </xdr:nvSpPr>
        <xdr:spPr>
          <a:xfrm>
            <a:off x="18534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2" name="FEMNative_429_5333670" descr="XY">
            <a:extLst>
              <a:ext uri="{FF2B5EF4-FFF2-40B4-BE49-F238E27FC236}">
                <a16:creationId xmlns:a16="http://schemas.microsoft.com/office/drawing/2014/main" id="{CA9D86B4-0058-2078-5293-AE4C2B12F49D}"/>
              </a:ext>
            </a:extLst>
          </xdr:cNvPr>
          <xdr:cNvSpPr txBox="1"/>
        </xdr:nvSpPr>
        <xdr:spPr>
          <a:xfrm>
            <a:off x="1929651" y="5892800"/>
            <a:ext cx="911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3" name="FEMNative_430_5333671">
            <a:extLst>
              <a:ext uri="{FF2B5EF4-FFF2-40B4-BE49-F238E27FC236}">
                <a16:creationId xmlns:a16="http://schemas.microsoft.com/office/drawing/2014/main" id="{635568DA-B117-3445-662F-43ABC34FD760}"/>
              </a:ext>
            </a:extLst>
          </xdr:cNvPr>
          <xdr:cNvSpPr/>
        </xdr:nvSpPr>
        <xdr:spPr>
          <a:xfrm>
            <a:off x="21298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4" name="FEMNative_431_5333671" descr="XY">
            <a:extLst>
              <a:ext uri="{FF2B5EF4-FFF2-40B4-BE49-F238E27FC236}">
                <a16:creationId xmlns:a16="http://schemas.microsoft.com/office/drawing/2014/main" id="{239D444A-1254-DD26-E156-04C34D4BCE90}"/>
              </a:ext>
            </a:extLst>
          </xdr:cNvPr>
          <xdr:cNvSpPr txBox="1"/>
        </xdr:nvSpPr>
        <xdr:spPr>
          <a:xfrm>
            <a:off x="2206066" y="5892800"/>
            <a:ext cx="88429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5" name="FEMNative_432_5333671">
            <a:extLst>
              <a:ext uri="{FF2B5EF4-FFF2-40B4-BE49-F238E27FC236}">
                <a16:creationId xmlns:a16="http://schemas.microsoft.com/office/drawing/2014/main" id="{CDE2E1A6-78E0-972F-D23B-0D7B976AC566}"/>
              </a:ext>
            </a:extLst>
          </xdr:cNvPr>
          <xdr:cNvSpPr/>
        </xdr:nvSpPr>
        <xdr:spPr>
          <a:xfrm>
            <a:off x="24062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6" name="FEMNative_433_5333671" descr="XY">
            <a:extLst>
              <a:ext uri="{FF2B5EF4-FFF2-40B4-BE49-F238E27FC236}">
                <a16:creationId xmlns:a16="http://schemas.microsoft.com/office/drawing/2014/main" id="{CECA28AD-DD10-1343-3A73-16C1BBDCF953}"/>
              </a:ext>
            </a:extLst>
          </xdr:cNvPr>
          <xdr:cNvSpPr txBox="1"/>
        </xdr:nvSpPr>
        <xdr:spPr>
          <a:xfrm>
            <a:off x="2482482" y="5892800"/>
            <a:ext cx="85665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7" name="FEMNative_434_5333671">
            <a:extLst>
              <a:ext uri="{FF2B5EF4-FFF2-40B4-BE49-F238E27FC236}">
                <a16:creationId xmlns:a16="http://schemas.microsoft.com/office/drawing/2014/main" id="{9F66F709-DEC1-DD20-F14A-AC4723E6312F}"/>
              </a:ext>
            </a:extLst>
          </xdr:cNvPr>
          <xdr:cNvSpPr/>
        </xdr:nvSpPr>
        <xdr:spPr>
          <a:xfrm>
            <a:off x="268268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8" name="FEMNative_435_5333672" descr="XY">
            <a:extLst>
              <a:ext uri="{FF2B5EF4-FFF2-40B4-BE49-F238E27FC236}">
                <a16:creationId xmlns:a16="http://schemas.microsoft.com/office/drawing/2014/main" id="{D114BCAD-A810-5247-341A-96A0AFEF55BE}"/>
              </a:ext>
            </a:extLst>
          </xdr:cNvPr>
          <xdr:cNvSpPr txBox="1"/>
        </xdr:nvSpPr>
        <xdr:spPr>
          <a:xfrm>
            <a:off x="2758885" y="5892800"/>
            <a:ext cx="82901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9" name="FEMNative_436_5333672">
            <a:extLst>
              <a:ext uri="{FF2B5EF4-FFF2-40B4-BE49-F238E27FC236}">
                <a16:creationId xmlns:a16="http://schemas.microsoft.com/office/drawing/2014/main" id="{5C967B65-9E78-7429-C953-664B47C483B3}"/>
              </a:ext>
            </a:extLst>
          </xdr:cNvPr>
          <xdr:cNvSpPr/>
        </xdr:nvSpPr>
        <xdr:spPr>
          <a:xfrm>
            <a:off x="29591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0" name="FEMNative_437_5333672" descr="XY">
            <a:extLst>
              <a:ext uri="{FF2B5EF4-FFF2-40B4-BE49-F238E27FC236}">
                <a16:creationId xmlns:a16="http://schemas.microsoft.com/office/drawing/2014/main" id="{36CEB7D8-A000-5E0E-0B4D-E3CE95EDBEE1}"/>
              </a:ext>
            </a:extLst>
          </xdr:cNvPr>
          <xdr:cNvSpPr txBox="1"/>
        </xdr:nvSpPr>
        <xdr:spPr>
          <a:xfrm>
            <a:off x="3035300" y="5892800"/>
            <a:ext cx="80137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1" name="FEMNative_438_5333672">
            <a:extLst>
              <a:ext uri="{FF2B5EF4-FFF2-40B4-BE49-F238E27FC236}">
                <a16:creationId xmlns:a16="http://schemas.microsoft.com/office/drawing/2014/main" id="{7E1D2C50-ACB8-9AC8-2137-7E85D54A806F}"/>
              </a:ext>
            </a:extLst>
          </xdr:cNvPr>
          <xdr:cNvSpPr/>
        </xdr:nvSpPr>
        <xdr:spPr>
          <a:xfrm>
            <a:off x="3235515" y="6007100"/>
            <a:ext cx="50801"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2" name="FEMNative_439_5333673" descr="XY">
            <a:extLst>
              <a:ext uri="{FF2B5EF4-FFF2-40B4-BE49-F238E27FC236}">
                <a16:creationId xmlns:a16="http://schemas.microsoft.com/office/drawing/2014/main" id="{720FB09B-49DF-81E0-3C2C-341A94414872}"/>
              </a:ext>
            </a:extLst>
          </xdr:cNvPr>
          <xdr:cNvSpPr txBox="1"/>
        </xdr:nvSpPr>
        <xdr:spPr>
          <a:xfrm>
            <a:off x="3311716" y="5892800"/>
            <a:ext cx="7737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3" name="FEMNative_440_5333673">
            <a:extLst>
              <a:ext uri="{FF2B5EF4-FFF2-40B4-BE49-F238E27FC236}">
                <a16:creationId xmlns:a16="http://schemas.microsoft.com/office/drawing/2014/main" id="{F8CD7D3F-68F4-78DC-06A5-730575DFD56A}"/>
              </a:ext>
            </a:extLst>
          </xdr:cNvPr>
          <xdr:cNvSpPr/>
        </xdr:nvSpPr>
        <xdr:spPr>
          <a:xfrm>
            <a:off x="35119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4" name="FEMNative_441_5333673" descr="XY">
            <a:extLst>
              <a:ext uri="{FF2B5EF4-FFF2-40B4-BE49-F238E27FC236}">
                <a16:creationId xmlns:a16="http://schemas.microsoft.com/office/drawing/2014/main" id="{24A81182-7351-9158-25D5-BE5F99236860}"/>
              </a:ext>
            </a:extLst>
          </xdr:cNvPr>
          <xdr:cNvSpPr txBox="1"/>
        </xdr:nvSpPr>
        <xdr:spPr>
          <a:xfrm>
            <a:off x="3588118" y="5892800"/>
            <a:ext cx="74608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5" name="FEMNative_442_5333674">
            <a:extLst>
              <a:ext uri="{FF2B5EF4-FFF2-40B4-BE49-F238E27FC236}">
                <a16:creationId xmlns:a16="http://schemas.microsoft.com/office/drawing/2014/main" id="{45B50F8A-B9BB-BA3C-95A6-298B6F1C8370}"/>
              </a:ext>
            </a:extLst>
          </xdr:cNvPr>
          <xdr:cNvSpPr/>
        </xdr:nvSpPr>
        <xdr:spPr>
          <a:xfrm>
            <a:off x="37883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6" name="FEMNative_443_5333674" descr="XY">
            <a:extLst>
              <a:ext uri="{FF2B5EF4-FFF2-40B4-BE49-F238E27FC236}">
                <a16:creationId xmlns:a16="http://schemas.microsoft.com/office/drawing/2014/main" id="{8C521715-E4C6-223F-4223-948A6E8C45D0}"/>
              </a:ext>
            </a:extLst>
          </xdr:cNvPr>
          <xdr:cNvSpPr txBox="1"/>
        </xdr:nvSpPr>
        <xdr:spPr>
          <a:xfrm>
            <a:off x="3864534" y="5892800"/>
            <a:ext cx="71844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7" name="FEMNative_444_5333674">
            <a:extLst>
              <a:ext uri="{FF2B5EF4-FFF2-40B4-BE49-F238E27FC236}">
                <a16:creationId xmlns:a16="http://schemas.microsoft.com/office/drawing/2014/main" id="{E3BE417F-9977-450E-0741-5B96A1E9C65A}"/>
              </a:ext>
            </a:extLst>
          </xdr:cNvPr>
          <xdr:cNvSpPr/>
        </xdr:nvSpPr>
        <xdr:spPr>
          <a:xfrm>
            <a:off x="40647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8" name="FEMNative_445_5333675" descr="XY">
            <a:extLst>
              <a:ext uri="{FF2B5EF4-FFF2-40B4-BE49-F238E27FC236}">
                <a16:creationId xmlns:a16="http://schemas.microsoft.com/office/drawing/2014/main" id="{0D01055F-AA73-C073-21ED-ABDD7D90F777}"/>
              </a:ext>
            </a:extLst>
          </xdr:cNvPr>
          <xdr:cNvSpPr txBox="1"/>
        </xdr:nvSpPr>
        <xdr:spPr>
          <a:xfrm>
            <a:off x="4140949" y="5892800"/>
            <a:ext cx="69080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9" name="FEMNative_446_5333675">
            <a:extLst>
              <a:ext uri="{FF2B5EF4-FFF2-40B4-BE49-F238E27FC236}">
                <a16:creationId xmlns:a16="http://schemas.microsoft.com/office/drawing/2014/main" id="{88C94C71-5F9E-127B-4EC7-6DA430323EA6}"/>
              </a:ext>
            </a:extLst>
          </xdr:cNvPr>
          <xdr:cNvSpPr/>
        </xdr:nvSpPr>
        <xdr:spPr>
          <a:xfrm>
            <a:off x="43411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0" name="FEMNative_447_5333675" descr="XY">
            <a:extLst>
              <a:ext uri="{FF2B5EF4-FFF2-40B4-BE49-F238E27FC236}">
                <a16:creationId xmlns:a16="http://schemas.microsoft.com/office/drawing/2014/main" id="{333629B5-CCBC-9E31-96E9-3AB1EDA04289}"/>
              </a:ext>
            </a:extLst>
          </xdr:cNvPr>
          <xdr:cNvSpPr txBox="1"/>
        </xdr:nvSpPr>
        <xdr:spPr>
          <a:xfrm>
            <a:off x="4417365" y="5892800"/>
            <a:ext cx="66316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1" name="FEMNative_448_5333676">
            <a:extLst>
              <a:ext uri="{FF2B5EF4-FFF2-40B4-BE49-F238E27FC236}">
                <a16:creationId xmlns:a16="http://schemas.microsoft.com/office/drawing/2014/main" id="{30D8A3EE-1A69-080B-D528-D65F48ADA9BB}"/>
              </a:ext>
            </a:extLst>
          </xdr:cNvPr>
          <xdr:cNvSpPr/>
        </xdr:nvSpPr>
        <xdr:spPr>
          <a:xfrm>
            <a:off x="4617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2" name="FEMNative_449_5333676" descr="XY">
            <a:extLst>
              <a:ext uri="{FF2B5EF4-FFF2-40B4-BE49-F238E27FC236}">
                <a16:creationId xmlns:a16="http://schemas.microsoft.com/office/drawing/2014/main" id="{824C74DD-43A7-3E1C-8015-2FD2770E0F77}"/>
              </a:ext>
            </a:extLst>
          </xdr:cNvPr>
          <xdr:cNvSpPr txBox="1"/>
        </xdr:nvSpPr>
        <xdr:spPr>
          <a:xfrm>
            <a:off x="4693768" y="5892800"/>
            <a:ext cx="6355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3" name="FEMNative_450_5333676">
            <a:extLst>
              <a:ext uri="{FF2B5EF4-FFF2-40B4-BE49-F238E27FC236}">
                <a16:creationId xmlns:a16="http://schemas.microsoft.com/office/drawing/2014/main" id="{A2687CDA-028F-630D-C1F2-B679A5BDB573}"/>
              </a:ext>
            </a:extLst>
          </xdr:cNvPr>
          <xdr:cNvSpPr/>
        </xdr:nvSpPr>
        <xdr:spPr>
          <a:xfrm>
            <a:off x="48939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4" name="FEMNative_451_5333676" descr="XY">
            <a:extLst>
              <a:ext uri="{FF2B5EF4-FFF2-40B4-BE49-F238E27FC236}">
                <a16:creationId xmlns:a16="http://schemas.microsoft.com/office/drawing/2014/main" id="{06CB3BC2-9E75-DE8A-704C-0F0F777E5D80}"/>
              </a:ext>
            </a:extLst>
          </xdr:cNvPr>
          <xdr:cNvSpPr txBox="1"/>
        </xdr:nvSpPr>
        <xdr:spPr>
          <a:xfrm>
            <a:off x="4970183" y="5892800"/>
            <a:ext cx="60788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5" name="FEMNative_452_5333677">
            <a:extLst>
              <a:ext uri="{FF2B5EF4-FFF2-40B4-BE49-F238E27FC236}">
                <a16:creationId xmlns:a16="http://schemas.microsoft.com/office/drawing/2014/main" id="{69FAC121-3409-B8E6-7C8C-54350A6290FE}"/>
              </a:ext>
            </a:extLst>
          </xdr:cNvPr>
          <xdr:cNvSpPr/>
        </xdr:nvSpPr>
        <xdr:spPr>
          <a:xfrm>
            <a:off x="51703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6" name="FEMNative_453_5333677" descr="XY">
            <a:extLst>
              <a:ext uri="{FF2B5EF4-FFF2-40B4-BE49-F238E27FC236}">
                <a16:creationId xmlns:a16="http://schemas.microsoft.com/office/drawing/2014/main" id="{9CCC94C4-1429-3504-EA14-3BD504DF0AD2}"/>
              </a:ext>
            </a:extLst>
          </xdr:cNvPr>
          <xdr:cNvSpPr txBox="1"/>
        </xdr:nvSpPr>
        <xdr:spPr>
          <a:xfrm>
            <a:off x="5246599" y="5892800"/>
            <a:ext cx="5802401"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7" name="FEMNative_454_5333677">
            <a:extLst>
              <a:ext uri="{FF2B5EF4-FFF2-40B4-BE49-F238E27FC236}">
                <a16:creationId xmlns:a16="http://schemas.microsoft.com/office/drawing/2014/main" id="{7E49D235-8573-C781-58A3-39018F97BD2B}"/>
              </a:ext>
            </a:extLst>
          </xdr:cNvPr>
          <xdr:cNvSpPr/>
        </xdr:nvSpPr>
        <xdr:spPr>
          <a:xfrm>
            <a:off x="54495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8" name="FEMNative_455_5333677" descr="XY">
            <a:extLst>
              <a:ext uri="{FF2B5EF4-FFF2-40B4-BE49-F238E27FC236}">
                <a16:creationId xmlns:a16="http://schemas.microsoft.com/office/drawing/2014/main" id="{C2430B5B-E7A5-BCEE-24E1-7E4C60266EFA}"/>
              </a:ext>
            </a:extLst>
          </xdr:cNvPr>
          <xdr:cNvSpPr txBox="1"/>
        </xdr:nvSpPr>
        <xdr:spPr>
          <a:xfrm>
            <a:off x="5525770" y="5892800"/>
            <a:ext cx="55232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9" name="FEMNative_456_5333678">
            <a:extLst>
              <a:ext uri="{FF2B5EF4-FFF2-40B4-BE49-F238E27FC236}">
                <a16:creationId xmlns:a16="http://schemas.microsoft.com/office/drawing/2014/main" id="{24E972E0-96D3-A178-8FFB-A4A4655EFE0E}"/>
              </a:ext>
            </a:extLst>
          </xdr:cNvPr>
          <xdr:cNvSpPr/>
        </xdr:nvSpPr>
        <xdr:spPr>
          <a:xfrm>
            <a:off x="57315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0" name="FEMNative_457_5333678" descr="XY">
            <a:extLst>
              <a:ext uri="{FF2B5EF4-FFF2-40B4-BE49-F238E27FC236}">
                <a16:creationId xmlns:a16="http://schemas.microsoft.com/office/drawing/2014/main" id="{44116ABD-ABE8-67DC-3B26-CB3AF8484944}"/>
              </a:ext>
            </a:extLst>
          </xdr:cNvPr>
          <xdr:cNvSpPr txBox="1"/>
        </xdr:nvSpPr>
        <xdr:spPr>
          <a:xfrm>
            <a:off x="5807710" y="5892800"/>
            <a:ext cx="52412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1" name="FEMNative_458_5333679">
            <a:extLst>
              <a:ext uri="{FF2B5EF4-FFF2-40B4-BE49-F238E27FC236}">
                <a16:creationId xmlns:a16="http://schemas.microsoft.com/office/drawing/2014/main" id="{D8E380C2-0B9D-9EF6-3FEC-F55E4B53CA02}"/>
              </a:ext>
            </a:extLst>
          </xdr:cNvPr>
          <xdr:cNvSpPr/>
        </xdr:nvSpPr>
        <xdr:spPr>
          <a:xfrm>
            <a:off x="60134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2" name="FEMNative_459_5333679" descr="XY">
            <a:extLst>
              <a:ext uri="{FF2B5EF4-FFF2-40B4-BE49-F238E27FC236}">
                <a16:creationId xmlns:a16="http://schemas.microsoft.com/office/drawing/2014/main" id="{CC07D905-1104-BB91-3C71-E4E58DF46512}"/>
              </a:ext>
            </a:extLst>
          </xdr:cNvPr>
          <xdr:cNvSpPr txBox="1"/>
        </xdr:nvSpPr>
        <xdr:spPr>
          <a:xfrm>
            <a:off x="6089650" y="5892800"/>
            <a:ext cx="495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3" name="FEMNative_460_5333679">
            <a:extLst>
              <a:ext uri="{FF2B5EF4-FFF2-40B4-BE49-F238E27FC236}">
                <a16:creationId xmlns:a16="http://schemas.microsoft.com/office/drawing/2014/main" id="{8C78510A-A815-F33E-F267-5D6EEE738B38}"/>
              </a:ext>
            </a:extLst>
          </xdr:cNvPr>
          <xdr:cNvSpPr/>
        </xdr:nvSpPr>
        <xdr:spPr>
          <a:xfrm>
            <a:off x="62953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4" name="FEMNative_461_5333679" descr="XY">
            <a:extLst>
              <a:ext uri="{FF2B5EF4-FFF2-40B4-BE49-F238E27FC236}">
                <a16:creationId xmlns:a16="http://schemas.microsoft.com/office/drawing/2014/main" id="{0CDDC9BD-229C-71B5-02D2-76EA0B87FFF7}"/>
              </a:ext>
            </a:extLst>
          </xdr:cNvPr>
          <xdr:cNvSpPr txBox="1"/>
        </xdr:nvSpPr>
        <xdr:spPr>
          <a:xfrm>
            <a:off x="6371590" y="5892800"/>
            <a:ext cx="46774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5" name="FEMNative_462_5333679">
            <a:extLst>
              <a:ext uri="{FF2B5EF4-FFF2-40B4-BE49-F238E27FC236}">
                <a16:creationId xmlns:a16="http://schemas.microsoft.com/office/drawing/2014/main" id="{25C06EA4-DF8B-98C8-3DB3-D2DC81948E6D}"/>
              </a:ext>
            </a:extLst>
          </xdr:cNvPr>
          <xdr:cNvSpPr/>
        </xdr:nvSpPr>
        <xdr:spPr>
          <a:xfrm>
            <a:off x="65773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6" name="FEMNative_463_5333679" descr="XY">
            <a:extLst>
              <a:ext uri="{FF2B5EF4-FFF2-40B4-BE49-F238E27FC236}">
                <a16:creationId xmlns:a16="http://schemas.microsoft.com/office/drawing/2014/main" id="{32C86AAB-A381-4F5C-3910-750519819BA8}"/>
              </a:ext>
            </a:extLst>
          </xdr:cNvPr>
          <xdr:cNvSpPr txBox="1"/>
        </xdr:nvSpPr>
        <xdr:spPr>
          <a:xfrm>
            <a:off x="6653530" y="5892800"/>
            <a:ext cx="43954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7" name="FEMNative_464_5333679">
            <a:extLst>
              <a:ext uri="{FF2B5EF4-FFF2-40B4-BE49-F238E27FC236}">
                <a16:creationId xmlns:a16="http://schemas.microsoft.com/office/drawing/2014/main" id="{F741868F-362F-5761-700B-4AF1C71474D1}"/>
              </a:ext>
            </a:extLst>
          </xdr:cNvPr>
          <xdr:cNvSpPr/>
        </xdr:nvSpPr>
        <xdr:spPr>
          <a:xfrm>
            <a:off x="68592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8" name="FEMNative_465_5333679" descr="XY">
            <a:extLst>
              <a:ext uri="{FF2B5EF4-FFF2-40B4-BE49-F238E27FC236}">
                <a16:creationId xmlns:a16="http://schemas.microsoft.com/office/drawing/2014/main" id="{8FCD9E50-B046-422F-F453-BE42ED9EBB82}"/>
              </a:ext>
            </a:extLst>
          </xdr:cNvPr>
          <xdr:cNvSpPr txBox="1"/>
        </xdr:nvSpPr>
        <xdr:spPr>
          <a:xfrm>
            <a:off x="6935470" y="5892800"/>
            <a:ext cx="41135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9" name="FEMNative_466_5333680">
            <a:extLst>
              <a:ext uri="{FF2B5EF4-FFF2-40B4-BE49-F238E27FC236}">
                <a16:creationId xmlns:a16="http://schemas.microsoft.com/office/drawing/2014/main" id="{86C108E4-B669-258F-0846-7472F9B73A1D}"/>
              </a:ext>
            </a:extLst>
          </xdr:cNvPr>
          <xdr:cNvSpPr/>
        </xdr:nvSpPr>
        <xdr:spPr>
          <a:xfrm>
            <a:off x="71412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0" name="FEMNative_467_5333681" descr="XY">
            <a:extLst>
              <a:ext uri="{FF2B5EF4-FFF2-40B4-BE49-F238E27FC236}">
                <a16:creationId xmlns:a16="http://schemas.microsoft.com/office/drawing/2014/main" id="{B27BF0CC-A0B8-17BB-68CB-96FFC929971C}"/>
              </a:ext>
            </a:extLst>
          </xdr:cNvPr>
          <xdr:cNvSpPr txBox="1"/>
        </xdr:nvSpPr>
        <xdr:spPr>
          <a:xfrm>
            <a:off x="7217410" y="5892800"/>
            <a:ext cx="38315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1" name="FEMNative_468_5333681">
            <a:extLst>
              <a:ext uri="{FF2B5EF4-FFF2-40B4-BE49-F238E27FC236}">
                <a16:creationId xmlns:a16="http://schemas.microsoft.com/office/drawing/2014/main" id="{0ABDD366-A45C-319D-569D-2246C4D5F58B}"/>
              </a:ext>
            </a:extLst>
          </xdr:cNvPr>
          <xdr:cNvSpPr/>
        </xdr:nvSpPr>
        <xdr:spPr>
          <a:xfrm>
            <a:off x="74231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2" name="FEMNative_469_5333681" descr="XY">
            <a:extLst>
              <a:ext uri="{FF2B5EF4-FFF2-40B4-BE49-F238E27FC236}">
                <a16:creationId xmlns:a16="http://schemas.microsoft.com/office/drawing/2014/main" id="{CC72E704-544B-B742-1D03-6F88A1F9E670}"/>
              </a:ext>
            </a:extLst>
          </xdr:cNvPr>
          <xdr:cNvSpPr txBox="1"/>
        </xdr:nvSpPr>
        <xdr:spPr>
          <a:xfrm>
            <a:off x="7499350" y="5892800"/>
            <a:ext cx="35496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3" name="FEMNative_470_5333682">
            <a:extLst>
              <a:ext uri="{FF2B5EF4-FFF2-40B4-BE49-F238E27FC236}">
                <a16:creationId xmlns:a16="http://schemas.microsoft.com/office/drawing/2014/main" id="{4BC586CD-5EE2-073B-038C-817D01F38EC3}"/>
              </a:ext>
            </a:extLst>
          </xdr:cNvPr>
          <xdr:cNvSpPr/>
        </xdr:nvSpPr>
        <xdr:spPr>
          <a:xfrm>
            <a:off x="77050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4" name="FEMNative_471_5333682" descr="XY">
            <a:extLst>
              <a:ext uri="{FF2B5EF4-FFF2-40B4-BE49-F238E27FC236}">
                <a16:creationId xmlns:a16="http://schemas.microsoft.com/office/drawing/2014/main" id="{44F7D815-503A-07B2-10CE-44DDF4E182CC}"/>
              </a:ext>
            </a:extLst>
          </xdr:cNvPr>
          <xdr:cNvSpPr txBox="1"/>
        </xdr:nvSpPr>
        <xdr:spPr>
          <a:xfrm>
            <a:off x="7781290" y="5892800"/>
            <a:ext cx="32677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5" name="FEMNative_472_5333682">
            <a:extLst>
              <a:ext uri="{FF2B5EF4-FFF2-40B4-BE49-F238E27FC236}">
                <a16:creationId xmlns:a16="http://schemas.microsoft.com/office/drawing/2014/main" id="{5E0F50C9-3FB9-2E65-244D-44326D4CB6A5}"/>
              </a:ext>
            </a:extLst>
          </xdr:cNvPr>
          <xdr:cNvSpPr/>
        </xdr:nvSpPr>
        <xdr:spPr>
          <a:xfrm>
            <a:off x="79870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6" name="FEMNative_473_5333682" descr="XY">
            <a:extLst>
              <a:ext uri="{FF2B5EF4-FFF2-40B4-BE49-F238E27FC236}">
                <a16:creationId xmlns:a16="http://schemas.microsoft.com/office/drawing/2014/main" id="{C675A702-B6D1-66E5-945E-4C38EF4E330C}"/>
              </a:ext>
            </a:extLst>
          </xdr:cNvPr>
          <xdr:cNvSpPr txBox="1"/>
        </xdr:nvSpPr>
        <xdr:spPr>
          <a:xfrm>
            <a:off x="8063230" y="5892800"/>
            <a:ext cx="29857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7" name="FEMNative_474_5333683">
            <a:extLst>
              <a:ext uri="{FF2B5EF4-FFF2-40B4-BE49-F238E27FC236}">
                <a16:creationId xmlns:a16="http://schemas.microsoft.com/office/drawing/2014/main" id="{8283F7F5-86BC-DEE5-FEA1-E6ED1CC6F2A9}"/>
              </a:ext>
            </a:extLst>
          </xdr:cNvPr>
          <xdr:cNvSpPr/>
        </xdr:nvSpPr>
        <xdr:spPr>
          <a:xfrm>
            <a:off x="82622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8" name="FEMNative_475_5333683" descr="XY">
            <a:extLst>
              <a:ext uri="{FF2B5EF4-FFF2-40B4-BE49-F238E27FC236}">
                <a16:creationId xmlns:a16="http://schemas.microsoft.com/office/drawing/2014/main" id="{751D0FE9-7C8D-DB01-B312-203AF6F2CC61}"/>
              </a:ext>
            </a:extLst>
          </xdr:cNvPr>
          <xdr:cNvSpPr txBox="1"/>
        </xdr:nvSpPr>
        <xdr:spPr>
          <a:xfrm>
            <a:off x="8338451" y="5892800"/>
            <a:ext cx="27105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9" name="FEMNative_476_5333684">
            <a:extLst>
              <a:ext uri="{FF2B5EF4-FFF2-40B4-BE49-F238E27FC236}">
                <a16:creationId xmlns:a16="http://schemas.microsoft.com/office/drawing/2014/main" id="{71225ED1-06D6-A75B-E138-49CDEA269D22}"/>
              </a:ext>
            </a:extLst>
          </xdr:cNvPr>
          <xdr:cNvSpPr/>
        </xdr:nvSpPr>
        <xdr:spPr>
          <a:xfrm>
            <a:off x="85307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0" name="FEMNative_477_5333684" descr="XY">
            <a:extLst>
              <a:ext uri="{FF2B5EF4-FFF2-40B4-BE49-F238E27FC236}">
                <a16:creationId xmlns:a16="http://schemas.microsoft.com/office/drawing/2014/main" id="{28868960-2900-201E-5C4D-F53E88DEF00B}"/>
              </a:ext>
            </a:extLst>
          </xdr:cNvPr>
          <xdr:cNvSpPr txBox="1"/>
        </xdr:nvSpPr>
        <xdr:spPr>
          <a:xfrm>
            <a:off x="8606968" y="5892800"/>
            <a:ext cx="24420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1" name="FEMNative_478_5333684">
            <a:extLst>
              <a:ext uri="{FF2B5EF4-FFF2-40B4-BE49-F238E27FC236}">
                <a16:creationId xmlns:a16="http://schemas.microsoft.com/office/drawing/2014/main" id="{96026C3E-975F-A965-26E9-DE168CF9559A}"/>
              </a:ext>
            </a:extLst>
          </xdr:cNvPr>
          <xdr:cNvSpPr/>
        </xdr:nvSpPr>
        <xdr:spPr>
          <a:xfrm>
            <a:off x="87992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2" name="FEMNative_479_5333684" descr="XY">
            <a:extLst>
              <a:ext uri="{FF2B5EF4-FFF2-40B4-BE49-F238E27FC236}">
                <a16:creationId xmlns:a16="http://schemas.microsoft.com/office/drawing/2014/main" id="{D14F1625-DE0E-13B1-466E-CFE08BD9DE05}"/>
              </a:ext>
            </a:extLst>
          </xdr:cNvPr>
          <xdr:cNvSpPr txBox="1"/>
        </xdr:nvSpPr>
        <xdr:spPr>
          <a:xfrm>
            <a:off x="8875484" y="5892800"/>
            <a:ext cx="21735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3" name="FEMNative_480_5333684">
            <a:extLst>
              <a:ext uri="{FF2B5EF4-FFF2-40B4-BE49-F238E27FC236}">
                <a16:creationId xmlns:a16="http://schemas.microsoft.com/office/drawing/2014/main" id="{3684504B-56E9-EBE6-01B9-7491829085B7}"/>
              </a:ext>
            </a:extLst>
          </xdr:cNvPr>
          <xdr:cNvSpPr/>
        </xdr:nvSpPr>
        <xdr:spPr>
          <a:xfrm>
            <a:off x="90678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4" name="FEMNative_481_5333684" descr="XY">
            <a:extLst>
              <a:ext uri="{FF2B5EF4-FFF2-40B4-BE49-F238E27FC236}">
                <a16:creationId xmlns:a16="http://schemas.microsoft.com/office/drawing/2014/main" id="{B17F0B03-D427-A0B6-DEAC-7220CA784D53}"/>
              </a:ext>
            </a:extLst>
          </xdr:cNvPr>
          <xdr:cNvSpPr txBox="1"/>
        </xdr:nvSpPr>
        <xdr:spPr>
          <a:xfrm>
            <a:off x="9144000" y="5892800"/>
            <a:ext cx="19050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5" name="FEMNative_482_5333685">
            <a:extLst>
              <a:ext uri="{FF2B5EF4-FFF2-40B4-BE49-F238E27FC236}">
                <a16:creationId xmlns:a16="http://schemas.microsoft.com/office/drawing/2014/main" id="{A052DFA8-161A-B68E-2DCE-D907BE7C31B7}"/>
              </a:ext>
            </a:extLst>
          </xdr:cNvPr>
          <xdr:cNvSpPr/>
        </xdr:nvSpPr>
        <xdr:spPr>
          <a:xfrm>
            <a:off x="93363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6" name="FEMNative_483_5333685" descr="XY">
            <a:extLst>
              <a:ext uri="{FF2B5EF4-FFF2-40B4-BE49-F238E27FC236}">
                <a16:creationId xmlns:a16="http://schemas.microsoft.com/office/drawing/2014/main" id="{4D4488F0-196E-6527-418A-C1E6EE57327B}"/>
              </a:ext>
            </a:extLst>
          </xdr:cNvPr>
          <xdr:cNvSpPr txBox="1"/>
        </xdr:nvSpPr>
        <xdr:spPr>
          <a:xfrm>
            <a:off x="9412516" y="5892800"/>
            <a:ext cx="16364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7" name="FEMNative_484_5333686">
            <a:extLst>
              <a:ext uri="{FF2B5EF4-FFF2-40B4-BE49-F238E27FC236}">
                <a16:creationId xmlns:a16="http://schemas.microsoft.com/office/drawing/2014/main" id="{593DF1AC-6A33-49BE-CC59-2B559F0F866F}"/>
              </a:ext>
            </a:extLst>
          </xdr:cNvPr>
          <xdr:cNvSpPr/>
        </xdr:nvSpPr>
        <xdr:spPr>
          <a:xfrm>
            <a:off x="96048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8" name="FEMNative_485_5333686" descr="XY">
            <a:extLst>
              <a:ext uri="{FF2B5EF4-FFF2-40B4-BE49-F238E27FC236}">
                <a16:creationId xmlns:a16="http://schemas.microsoft.com/office/drawing/2014/main" id="{C9AB4696-9AE5-DFFC-170A-22514F0E1066}"/>
              </a:ext>
            </a:extLst>
          </xdr:cNvPr>
          <xdr:cNvSpPr txBox="1"/>
        </xdr:nvSpPr>
        <xdr:spPr>
          <a:xfrm>
            <a:off x="9681032" y="5892800"/>
            <a:ext cx="13679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9" name="FEMNative_486_5333686">
            <a:extLst>
              <a:ext uri="{FF2B5EF4-FFF2-40B4-BE49-F238E27FC236}">
                <a16:creationId xmlns:a16="http://schemas.microsoft.com/office/drawing/2014/main" id="{BDF3F86E-5AA1-E244-B83F-BEEC0F40B8A7}"/>
              </a:ext>
            </a:extLst>
          </xdr:cNvPr>
          <xdr:cNvSpPr/>
        </xdr:nvSpPr>
        <xdr:spPr>
          <a:xfrm>
            <a:off x="98733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0" name="FEMNative_487_5333686" descr="XY">
            <a:extLst>
              <a:ext uri="{FF2B5EF4-FFF2-40B4-BE49-F238E27FC236}">
                <a16:creationId xmlns:a16="http://schemas.microsoft.com/office/drawing/2014/main" id="{D63F8EE6-6D9C-BB52-093E-EE684838B1C2}"/>
              </a:ext>
            </a:extLst>
          </xdr:cNvPr>
          <xdr:cNvSpPr txBox="1"/>
        </xdr:nvSpPr>
        <xdr:spPr>
          <a:xfrm>
            <a:off x="9949549" y="5892800"/>
            <a:ext cx="10994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11" name="FEMNative_488_5333686">
            <a:extLst>
              <a:ext uri="{FF2B5EF4-FFF2-40B4-BE49-F238E27FC236}">
                <a16:creationId xmlns:a16="http://schemas.microsoft.com/office/drawing/2014/main" id="{095AD828-BDF2-0C57-3DC6-6FE9C1DFFB30}"/>
              </a:ext>
            </a:extLst>
          </xdr:cNvPr>
          <xdr:cNvSpPr/>
        </xdr:nvSpPr>
        <xdr:spPr>
          <a:xfrm>
            <a:off x="10007600" y="59026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2" name="FEMNative_489_5333686" descr="X">
            <a:extLst>
              <a:ext uri="{FF2B5EF4-FFF2-40B4-BE49-F238E27FC236}">
                <a16:creationId xmlns:a16="http://schemas.microsoft.com/office/drawing/2014/main" id="{7E4F72C8-AFAE-AEFC-C923-F11B9F6F5509}"/>
              </a:ext>
            </a:extLst>
          </xdr:cNvPr>
          <xdr:cNvSpPr txBox="1"/>
        </xdr:nvSpPr>
        <xdr:spPr>
          <a:xfrm>
            <a:off x="10083800" y="57883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3" name="FEMNative_490_5333687">
            <a:extLst>
              <a:ext uri="{FF2B5EF4-FFF2-40B4-BE49-F238E27FC236}">
                <a16:creationId xmlns:a16="http://schemas.microsoft.com/office/drawing/2014/main" id="{79F66588-67AD-A464-0994-7C7FC7C9BDEA}"/>
              </a:ext>
            </a:extLst>
          </xdr:cNvPr>
          <xdr:cNvSpPr/>
        </xdr:nvSpPr>
        <xdr:spPr>
          <a:xfrm>
            <a:off x="609600" y="52239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4" name="FEMNative_491_5333688" descr="X">
            <a:extLst>
              <a:ext uri="{FF2B5EF4-FFF2-40B4-BE49-F238E27FC236}">
                <a16:creationId xmlns:a16="http://schemas.microsoft.com/office/drawing/2014/main" id="{EF102C84-BA92-B67C-0D18-06C72F6BAD12}"/>
              </a:ext>
            </a:extLst>
          </xdr:cNvPr>
          <xdr:cNvSpPr txBox="1"/>
        </xdr:nvSpPr>
        <xdr:spPr>
          <a:xfrm>
            <a:off x="685800" y="51096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5" name="FEMNative_492_5333688">
            <a:extLst>
              <a:ext uri="{FF2B5EF4-FFF2-40B4-BE49-F238E27FC236}">
                <a16:creationId xmlns:a16="http://schemas.microsoft.com/office/drawing/2014/main" id="{593B9846-7BBD-1678-8577-016267D3CFB3}"/>
              </a:ext>
            </a:extLst>
          </xdr:cNvPr>
          <xdr:cNvSpPr/>
        </xdr:nvSpPr>
        <xdr:spPr>
          <a:xfrm>
            <a:off x="10007600" y="56938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6" name="FEMNative_493_5333688" descr="X">
            <a:extLst>
              <a:ext uri="{FF2B5EF4-FFF2-40B4-BE49-F238E27FC236}">
                <a16:creationId xmlns:a16="http://schemas.microsoft.com/office/drawing/2014/main" id="{7440B2A9-144D-C5B8-5793-05EC335FF644}"/>
              </a:ext>
            </a:extLst>
          </xdr:cNvPr>
          <xdr:cNvSpPr txBox="1"/>
        </xdr:nvSpPr>
        <xdr:spPr>
          <a:xfrm>
            <a:off x="10083800" y="55795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7" name="FEMNative_494_5333688">
            <a:extLst>
              <a:ext uri="{FF2B5EF4-FFF2-40B4-BE49-F238E27FC236}">
                <a16:creationId xmlns:a16="http://schemas.microsoft.com/office/drawing/2014/main" id="{366575CA-8A1C-92DB-28C1-CA67F9A8CC61}"/>
              </a:ext>
            </a:extLst>
          </xdr:cNvPr>
          <xdr:cNvSpPr/>
        </xdr:nvSpPr>
        <xdr:spPr>
          <a:xfrm>
            <a:off x="609600" y="47018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8" name="FEMNative_495_5333689" descr="X">
            <a:extLst>
              <a:ext uri="{FF2B5EF4-FFF2-40B4-BE49-F238E27FC236}">
                <a16:creationId xmlns:a16="http://schemas.microsoft.com/office/drawing/2014/main" id="{2C06E6A6-BB05-B406-50EF-30761EC82075}"/>
              </a:ext>
            </a:extLst>
          </xdr:cNvPr>
          <xdr:cNvSpPr txBox="1"/>
        </xdr:nvSpPr>
        <xdr:spPr>
          <a:xfrm>
            <a:off x="685800" y="45875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9" name="FEMNative_496_5333689">
            <a:extLst>
              <a:ext uri="{FF2B5EF4-FFF2-40B4-BE49-F238E27FC236}">
                <a16:creationId xmlns:a16="http://schemas.microsoft.com/office/drawing/2014/main" id="{F949A6CE-FAD2-4DE5-4100-DFDD67BFC47E}"/>
              </a:ext>
            </a:extLst>
          </xdr:cNvPr>
          <xdr:cNvSpPr/>
        </xdr:nvSpPr>
        <xdr:spPr>
          <a:xfrm>
            <a:off x="10007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0" name="FEMNative_497_5333689" descr="X">
            <a:extLst>
              <a:ext uri="{FF2B5EF4-FFF2-40B4-BE49-F238E27FC236}">
                <a16:creationId xmlns:a16="http://schemas.microsoft.com/office/drawing/2014/main" id="{B1B29A06-EC60-6338-815D-8ED9CEC16909}"/>
              </a:ext>
            </a:extLst>
          </xdr:cNvPr>
          <xdr:cNvSpPr txBox="1"/>
        </xdr:nvSpPr>
        <xdr:spPr>
          <a:xfrm>
            <a:off x="10083800" y="53706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1" name="FEMNative_498_5333689">
            <a:extLst>
              <a:ext uri="{FF2B5EF4-FFF2-40B4-BE49-F238E27FC236}">
                <a16:creationId xmlns:a16="http://schemas.microsoft.com/office/drawing/2014/main" id="{F6AAC3AA-6A78-63CC-90AA-6DC7C16F844A}"/>
              </a:ext>
            </a:extLst>
          </xdr:cNvPr>
          <xdr:cNvSpPr/>
        </xdr:nvSpPr>
        <xdr:spPr>
          <a:xfrm>
            <a:off x="609600" y="41797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2" name="FEMNative_499_5333689" descr="X">
            <a:extLst>
              <a:ext uri="{FF2B5EF4-FFF2-40B4-BE49-F238E27FC236}">
                <a16:creationId xmlns:a16="http://schemas.microsoft.com/office/drawing/2014/main" id="{7C6C926F-8C73-55BD-0B6C-DB92E63BE296}"/>
              </a:ext>
            </a:extLst>
          </xdr:cNvPr>
          <xdr:cNvSpPr txBox="1"/>
        </xdr:nvSpPr>
        <xdr:spPr>
          <a:xfrm>
            <a:off x="685800" y="40654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3" name="FEMNative_500_5333689">
            <a:extLst>
              <a:ext uri="{FF2B5EF4-FFF2-40B4-BE49-F238E27FC236}">
                <a16:creationId xmlns:a16="http://schemas.microsoft.com/office/drawing/2014/main" id="{ABFDF890-6620-48F2-758D-6FEE6BBCCA5D}"/>
              </a:ext>
            </a:extLst>
          </xdr:cNvPr>
          <xdr:cNvSpPr/>
        </xdr:nvSpPr>
        <xdr:spPr>
          <a:xfrm>
            <a:off x="10007600" y="52761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4" name="FEMNative_501_5333689" descr="X">
            <a:extLst>
              <a:ext uri="{FF2B5EF4-FFF2-40B4-BE49-F238E27FC236}">
                <a16:creationId xmlns:a16="http://schemas.microsoft.com/office/drawing/2014/main" id="{CD51BEA7-186E-2E23-2B3C-B23A335388F3}"/>
              </a:ext>
            </a:extLst>
          </xdr:cNvPr>
          <xdr:cNvSpPr txBox="1"/>
        </xdr:nvSpPr>
        <xdr:spPr>
          <a:xfrm>
            <a:off x="10083800" y="51618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5" name="FEMNative_502_5333691">
            <a:extLst>
              <a:ext uri="{FF2B5EF4-FFF2-40B4-BE49-F238E27FC236}">
                <a16:creationId xmlns:a16="http://schemas.microsoft.com/office/drawing/2014/main" id="{9A128263-2D3B-1001-B05F-9F8F0A1C9F2C}"/>
              </a:ext>
            </a:extLst>
          </xdr:cNvPr>
          <xdr:cNvSpPr/>
        </xdr:nvSpPr>
        <xdr:spPr>
          <a:xfrm>
            <a:off x="609600" y="36576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6" name="FEMNative_503_5333691" descr="X">
            <a:extLst>
              <a:ext uri="{FF2B5EF4-FFF2-40B4-BE49-F238E27FC236}">
                <a16:creationId xmlns:a16="http://schemas.microsoft.com/office/drawing/2014/main" id="{BAB7B525-5EBD-F774-243D-3A78F2D052E6}"/>
              </a:ext>
            </a:extLst>
          </xdr:cNvPr>
          <xdr:cNvSpPr txBox="1"/>
        </xdr:nvSpPr>
        <xdr:spPr>
          <a:xfrm>
            <a:off x="685800" y="35433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7" name="FEMNative_504_5333691">
            <a:extLst>
              <a:ext uri="{FF2B5EF4-FFF2-40B4-BE49-F238E27FC236}">
                <a16:creationId xmlns:a16="http://schemas.microsoft.com/office/drawing/2014/main" id="{4778C7BF-920B-BC41-9B3F-7F5DC2A742D1}"/>
              </a:ext>
            </a:extLst>
          </xdr:cNvPr>
          <xdr:cNvSpPr/>
        </xdr:nvSpPr>
        <xdr:spPr>
          <a:xfrm>
            <a:off x="10007600" y="50673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8" name="FEMNative_505_5333691" descr="X">
            <a:extLst>
              <a:ext uri="{FF2B5EF4-FFF2-40B4-BE49-F238E27FC236}">
                <a16:creationId xmlns:a16="http://schemas.microsoft.com/office/drawing/2014/main" id="{DFB0B743-B116-872A-275D-BDF1CABB87CF}"/>
              </a:ext>
            </a:extLst>
          </xdr:cNvPr>
          <xdr:cNvSpPr txBox="1"/>
        </xdr:nvSpPr>
        <xdr:spPr>
          <a:xfrm>
            <a:off x="10083800" y="49530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9" name="FEMNative_506_5333692">
            <a:extLst>
              <a:ext uri="{FF2B5EF4-FFF2-40B4-BE49-F238E27FC236}">
                <a16:creationId xmlns:a16="http://schemas.microsoft.com/office/drawing/2014/main" id="{CC71C56F-16AE-8EB7-4D81-D0BF99D71BB3}"/>
              </a:ext>
            </a:extLst>
          </xdr:cNvPr>
          <xdr:cNvSpPr/>
        </xdr:nvSpPr>
        <xdr:spPr>
          <a:xfrm>
            <a:off x="609600" y="31354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0" name="FEMNative_507_5333692" descr="X">
            <a:extLst>
              <a:ext uri="{FF2B5EF4-FFF2-40B4-BE49-F238E27FC236}">
                <a16:creationId xmlns:a16="http://schemas.microsoft.com/office/drawing/2014/main" id="{AE3A09E6-5D14-B3D2-5431-65CB865060CE}"/>
              </a:ext>
            </a:extLst>
          </xdr:cNvPr>
          <xdr:cNvSpPr txBox="1"/>
        </xdr:nvSpPr>
        <xdr:spPr>
          <a:xfrm>
            <a:off x="685800" y="30211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1" name="FEMNative_508_5333692">
            <a:extLst>
              <a:ext uri="{FF2B5EF4-FFF2-40B4-BE49-F238E27FC236}">
                <a16:creationId xmlns:a16="http://schemas.microsoft.com/office/drawing/2014/main" id="{ED8984B5-CFBB-DF5C-5423-C04C9404A1DA}"/>
              </a:ext>
            </a:extLst>
          </xdr:cNvPr>
          <xdr:cNvSpPr/>
        </xdr:nvSpPr>
        <xdr:spPr>
          <a:xfrm>
            <a:off x="10007600" y="48584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2" name="FEMNative_509_5333693" descr="X">
            <a:extLst>
              <a:ext uri="{FF2B5EF4-FFF2-40B4-BE49-F238E27FC236}">
                <a16:creationId xmlns:a16="http://schemas.microsoft.com/office/drawing/2014/main" id="{7C4C1B6B-40F9-FF74-36D5-9C90BE224B78}"/>
              </a:ext>
            </a:extLst>
          </xdr:cNvPr>
          <xdr:cNvSpPr txBox="1"/>
        </xdr:nvSpPr>
        <xdr:spPr>
          <a:xfrm>
            <a:off x="10083800" y="47441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3" name="FEMNative_510_5333693">
            <a:extLst>
              <a:ext uri="{FF2B5EF4-FFF2-40B4-BE49-F238E27FC236}">
                <a16:creationId xmlns:a16="http://schemas.microsoft.com/office/drawing/2014/main" id="{3CA95112-2F99-B2C6-D239-D199223EC503}"/>
              </a:ext>
            </a:extLst>
          </xdr:cNvPr>
          <xdr:cNvSpPr/>
        </xdr:nvSpPr>
        <xdr:spPr>
          <a:xfrm>
            <a:off x="609600" y="26133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4" name="FEMNative_511_5333693" descr="X">
            <a:extLst>
              <a:ext uri="{FF2B5EF4-FFF2-40B4-BE49-F238E27FC236}">
                <a16:creationId xmlns:a16="http://schemas.microsoft.com/office/drawing/2014/main" id="{72D222E3-5C91-ED53-D53E-A43936AFA56C}"/>
              </a:ext>
            </a:extLst>
          </xdr:cNvPr>
          <xdr:cNvSpPr txBox="1"/>
        </xdr:nvSpPr>
        <xdr:spPr>
          <a:xfrm>
            <a:off x="685800" y="24990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5" name="FEMNative_512_5333693">
            <a:extLst>
              <a:ext uri="{FF2B5EF4-FFF2-40B4-BE49-F238E27FC236}">
                <a16:creationId xmlns:a16="http://schemas.microsoft.com/office/drawing/2014/main" id="{ED739A28-EFED-9A57-48FE-A6F93239D81B}"/>
              </a:ext>
            </a:extLst>
          </xdr:cNvPr>
          <xdr:cNvSpPr/>
        </xdr:nvSpPr>
        <xdr:spPr>
          <a:xfrm>
            <a:off x="10007600" y="46496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6" name="FEMNative_513_5333693" descr="X">
            <a:extLst>
              <a:ext uri="{FF2B5EF4-FFF2-40B4-BE49-F238E27FC236}">
                <a16:creationId xmlns:a16="http://schemas.microsoft.com/office/drawing/2014/main" id="{1F65470B-4ACA-018E-2884-567D6B46342D}"/>
              </a:ext>
            </a:extLst>
          </xdr:cNvPr>
          <xdr:cNvSpPr txBox="1"/>
        </xdr:nvSpPr>
        <xdr:spPr>
          <a:xfrm>
            <a:off x="10083800" y="45353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7" name="FEMNative_514_5333694">
            <a:extLst>
              <a:ext uri="{FF2B5EF4-FFF2-40B4-BE49-F238E27FC236}">
                <a16:creationId xmlns:a16="http://schemas.microsoft.com/office/drawing/2014/main" id="{67244B48-3F72-63BE-FBDF-F34E25F2956B}"/>
              </a:ext>
            </a:extLst>
          </xdr:cNvPr>
          <xdr:cNvSpPr/>
        </xdr:nvSpPr>
        <xdr:spPr>
          <a:xfrm>
            <a:off x="609600" y="20912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8" name="FEMNative_515_5333694" descr="X">
            <a:extLst>
              <a:ext uri="{FF2B5EF4-FFF2-40B4-BE49-F238E27FC236}">
                <a16:creationId xmlns:a16="http://schemas.microsoft.com/office/drawing/2014/main" id="{A1785FE5-E50B-8B45-A599-E3274BD9668D}"/>
              </a:ext>
            </a:extLst>
          </xdr:cNvPr>
          <xdr:cNvSpPr txBox="1"/>
        </xdr:nvSpPr>
        <xdr:spPr>
          <a:xfrm>
            <a:off x="685800" y="19769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9" name="FEMNative_516_5333695">
            <a:extLst>
              <a:ext uri="{FF2B5EF4-FFF2-40B4-BE49-F238E27FC236}">
                <a16:creationId xmlns:a16="http://schemas.microsoft.com/office/drawing/2014/main" id="{3BFB4255-FA55-5CD5-59BE-14FBE94100C6}"/>
              </a:ext>
            </a:extLst>
          </xdr:cNvPr>
          <xdr:cNvSpPr/>
        </xdr:nvSpPr>
        <xdr:spPr>
          <a:xfrm>
            <a:off x="10007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0" name="FEMNative_517_5333695" descr="X">
            <a:extLst>
              <a:ext uri="{FF2B5EF4-FFF2-40B4-BE49-F238E27FC236}">
                <a16:creationId xmlns:a16="http://schemas.microsoft.com/office/drawing/2014/main" id="{CE566EF6-298E-1339-4840-94B9EEEB576B}"/>
              </a:ext>
            </a:extLst>
          </xdr:cNvPr>
          <xdr:cNvSpPr txBox="1"/>
        </xdr:nvSpPr>
        <xdr:spPr>
          <a:xfrm>
            <a:off x="10083800" y="43264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1" name="FEMNative_518_5333695">
            <a:extLst>
              <a:ext uri="{FF2B5EF4-FFF2-40B4-BE49-F238E27FC236}">
                <a16:creationId xmlns:a16="http://schemas.microsoft.com/office/drawing/2014/main" id="{A86A4C44-0B75-EFF3-4950-784AB75689D5}"/>
              </a:ext>
            </a:extLst>
          </xdr:cNvPr>
          <xdr:cNvSpPr/>
        </xdr:nvSpPr>
        <xdr:spPr>
          <a:xfrm>
            <a:off x="609600" y="15691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2" name="FEMNative_519_5333695" descr="X">
            <a:extLst>
              <a:ext uri="{FF2B5EF4-FFF2-40B4-BE49-F238E27FC236}">
                <a16:creationId xmlns:a16="http://schemas.microsoft.com/office/drawing/2014/main" id="{136FA229-3DB8-26CE-5FB3-C18B37E98764}"/>
              </a:ext>
            </a:extLst>
          </xdr:cNvPr>
          <xdr:cNvSpPr txBox="1"/>
        </xdr:nvSpPr>
        <xdr:spPr>
          <a:xfrm>
            <a:off x="685800" y="14548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3" name="FEMNative_520_5333696">
            <a:extLst>
              <a:ext uri="{FF2B5EF4-FFF2-40B4-BE49-F238E27FC236}">
                <a16:creationId xmlns:a16="http://schemas.microsoft.com/office/drawing/2014/main" id="{7AE8265C-6A1B-FB96-F051-F7447A42AAAF}"/>
              </a:ext>
            </a:extLst>
          </xdr:cNvPr>
          <xdr:cNvSpPr/>
        </xdr:nvSpPr>
        <xdr:spPr>
          <a:xfrm>
            <a:off x="10007600" y="42319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4" name="FEMNative_521_5333696" descr="X">
            <a:extLst>
              <a:ext uri="{FF2B5EF4-FFF2-40B4-BE49-F238E27FC236}">
                <a16:creationId xmlns:a16="http://schemas.microsoft.com/office/drawing/2014/main" id="{B7AA90AD-F7D6-59C1-0A1C-20D2D008C453}"/>
              </a:ext>
            </a:extLst>
          </xdr:cNvPr>
          <xdr:cNvSpPr txBox="1"/>
        </xdr:nvSpPr>
        <xdr:spPr>
          <a:xfrm>
            <a:off x="10083800" y="41176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5" name="FEMNative_522_5333696" descr="灰：通常   青：BIRTH予定   赤：DEATH予定   紫：BIRTH・DEATH両方">
            <a:extLst>
              <a:ext uri="{FF2B5EF4-FFF2-40B4-BE49-F238E27FC236}">
                <a16:creationId xmlns:a16="http://schemas.microsoft.com/office/drawing/2014/main" id="{DC87CF12-0ABD-57B7-A21A-D2A4511813FE}"/>
              </a:ext>
            </a:extLst>
          </xdr:cNvPr>
          <xdr:cNvSpPr txBox="1"/>
        </xdr:nvSpPr>
        <xdr:spPr>
          <a:xfrm>
            <a:off x="635000" y="63246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200">
                <a:solidFill>
                  <a:srgbClr val="263444"/>
                </a:solidFill>
                <a:latin typeface="Meiryo" panose="020B0604030504040204" pitchFamily="50" charset="-128"/>
              </a:rPr>
              <a:t>灰：通常   青：</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予定   赤：</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予定   紫：</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両方</a:t>
            </a:r>
          </a:p>
        </xdr:txBody>
      </xdr:sp>
      <xdr:sp macro="" textlink="">
        <xdr:nvSpPr>
          <xdr:cNvPr id="1946" name="FEMNative_523_5333696" descr="予定色は材料番号に対応。無効なステージは色分けに含めません。">
            <a:extLst>
              <a:ext uri="{FF2B5EF4-FFF2-40B4-BE49-F238E27FC236}">
                <a16:creationId xmlns:a16="http://schemas.microsoft.com/office/drawing/2014/main" id="{E233218A-D80C-A58F-81E4-C2B72CF0C715}"/>
              </a:ext>
            </a:extLst>
          </xdr:cNvPr>
          <xdr:cNvSpPr txBox="1"/>
        </xdr:nvSpPr>
        <xdr:spPr>
          <a:xfrm>
            <a:off x="635000" y="6616700"/>
            <a:ext cx="10414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予定色は材料番号に対応。無効なステージは色分けに含めません。</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7</xdr:col>
      <xdr:colOff>0</xdr:colOff>
      <xdr:row>2</xdr:row>
      <xdr:rowOff>0</xdr:rowOff>
    </xdr:from>
    <xdr:to>
      <xdr:col>9</xdr:col>
      <xdr:colOff>215900</xdr:colOff>
      <xdr:row>2</xdr:row>
      <xdr:rowOff>279400</xdr:rowOff>
    </xdr:to>
    <xdr:sp macro="[0]!FEMWaterShowInputs" textlink="">
      <xdr:nvSpPr>
        <xdr:cNvPr id="2" name="GW_UI_INPUT">
          <a:extLst>
            <a:ext uri="{FF2B5EF4-FFF2-40B4-BE49-F238E27FC236}">
              <a16:creationId xmlns:a16="http://schemas.microsoft.com/office/drawing/2014/main" id="{39E990A2-0FA5-329B-71A8-FC6948BCD01A}"/>
            </a:ext>
          </a:extLst>
        </xdr:cNvPr>
        <xdr:cNvSpPr/>
      </xdr:nvSpPr>
      <xdr:spPr>
        <a:xfrm>
          <a:off x="4800600" y="4762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入力へ</a:t>
          </a:r>
        </a:p>
      </xdr:txBody>
    </xdr:sp>
    <xdr:clientData/>
  </xdr:twoCellAnchor>
  <xdr:twoCellAnchor>
    <xdr:from>
      <xdr:col>7</xdr:col>
      <xdr:colOff>0</xdr:colOff>
      <xdr:row>4</xdr:row>
      <xdr:rowOff>0</xdr:rowOff>
    </xdr:from>
    <xdr:to>
      <xdr:col>9</xdr:col>
      <xdr:colOff>215900</xdr:colOff>
      <xdr:row>4</xdr:row>
      <xdr:rowOff>279400</xdr:rowOff>
    </xdr:to>
    <xdr:sp macro="[0]!FEMWaterPreview" textlink="">
      <xdr:nvSpPr>
        <xdr:cNvPr id="3" name="GW_UI_PREVIEW">
          <a:extLst>
            <a:ext uri="{FF2B5EF4-FFF2-40B4-BE49-F238E27FC236}">
              <a16:creationId xmlns:a16="http://schemas.microsoft.com/office/drawing/2014/main" id="{7006E4CB-0248-78E6-F4B2-35B04EF01968}"/>
            </a:ext>
          </a:extLst>
        </xdr:cNvPr>
        <xdr:cNvSpPr/>
      </xdr:nvSpPr>
      <xdr:spPr>
        <a:xfrm>
          <a:off x="4800600" y="10858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水圧プレビュー</a:t>
          </a:r>
        </a:p>
      </xdr:txBody>
    </xdr:sp>
    <xdr:clientData/>
  </xdr:twoCellAnchor>
  <xdr:twoCellAnchor>
    <xdr:from>
      <xdr:col>7</xdr:col>
      <xdr:colOff>0</xdr:colOff>
      <xdr:row>6</xdr:row>
      <xdr:rowOff>0</xdr:rowOff>
    </xdr:from>
    <xdr:to>
      <xdr:col>9</xdr:col>
      <xdr:colOff>215900</xdr:colOff>
      <xdr:row>6</xdr:row>
      <xdr:rowOff>279400</xdr:rowOff>
    </xdr:to>
    <xdr:sp macro="[0]!FEMWaterResults" textlink="">
      <xdr:nvSpPr>
        <xdr:cNvPr id="4" name="GW_UI_RESULTS">
          <a:extLst>
            <a:ext uri="{FF2B5EF4-FFF2-40B4-BE49-F238E27FC236}">
              <a16:creationId xmlns:a16="http://schemas.microsoft.com/office/drawing/2014/main" id="{343C3AE4-78A3-82D3-2932-3E16801139DA}"/>
            </a:ext>
          </a:extLst>
        </xdr:cNvPr>
        <xdr:cNvSpPr/>
      </xdr:nvSpPr>
      <xdr:spPr>
        <a:xfrm>
          <a:off x="4800600"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水圧結果</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tabSelected="1"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801</v>
      </c>
      <c r="C2" s="83"/>
      <c r="D2" s="83"/>
      <c r="E2" s="83"/>
      <c r="F2" s="83"/>
      <c r="G2" s="83"/>
      <c r="H2" s="83"/>
      <c r="I2" s="37"/>
    </row>
    <row r="3" spans="1:9" ht="27" customHeight="1">
      <c r="A3" s="37"/>
      <c r="B3" s="39"/>
      <c r="C3" s="39"/>
      <c r="D3" s="39"/>
      <c r="E3" s="39"/>
      <c r="F3" s="39"/>
      <c r="G3" s="39"/>
      <c r="H3" s="39"/>
      <c r="I3" s="37"/>
    </row>
    <row r="4" spans="1:9" ht="35.1" customHeight="1">
      <c r="A4" s="37"/>
      <c r="B4" s="84" t="s">
        <v>802</v>
      </c>
      <c r="C4" s="84"/>
      <c r="D4" s="84"/>
      <c r="E4" s="84"/>
      <c r="F4" s="84"/>
      <c r="G4" s="84"/>
      <c r="H4" s="84"/>
      <c r="I4" s="37"/>
    </row>
    <row r="5" spans="1:9" ht="27" customHeight="1">
      <c r="A5" s="37"/>
      <c r="B5" s="37"/>
      <c r="C5" s="37"/>
      <c r="D5" s="37"/>
      <c r="E5" s="37"/>
      <c r="F5" s="37"/>
      <c r="G5" s="37"/>
      <c r="H5" s="37"/>
      <c r="I5" s="37"/>
    </row>
    <row r="6" spans="1:9" ht="29.1" customHeight="1">
      <c r="A6" s="37"/>
      <c r="B6" s="85" t="s">
        <v>803</v>
      </c>
      <c r="C6" s="85"/>
      <c r="D6" s="85"/>
      <c r="E6" s="37"/>
      <c r="F6" s="85" t="s">
        <v>804</v>
      </c>
      <c r="G6" s="85"/>
      <c r="H6" s="85"/>
      <c r="I6" s="37"/>
    </row>
    <row r="7" spans="1:9" ht="27" customHeight="1">
      <c r="A7" s="37"/>
      <c r="B7" s="37"/>
      <c r="C7" s="37"/>
      <c r="D7" s="37"/>
      <c r="E7" s="37"/>
      <c r="F7" s="37"/>
      <c r="G7" s="37"/>
      <c r="H7" s="37"/>
      <c r="I7" s="37"/>
    </row>
    <row r="8" spans="1:9" ht="30" customHeight="1">
      <c r="A8" s="37"/>
      <c r="B8" s="77" t="s">
        <v>805</v>
      </c>
      <c r="C8" s="78"/>
      <c r="D8" s="78"/>
      <c r="E8" s="37"/>
      <c r="F8" s="77" t="s">
        <v>806</v>
      </c>
      <c r="G8" s="78"/>
      <c r="H8" s="78"/>
      <c r="I8" s="37"/>
    </row>
    <row r="9" spans="1:9" ht="27" customHeight="1">
      <c r="A9" s="37"/>
      <c r="B9" s="37"/>
      <c r="C9" s="37"/>
      <c r="D9" s="37"/>
      <c r="E9" s="37"/>
      <c r="F9" s="37"/>
      <c r="G9" s="37"/>
      <c r="H9" s="37"/>
      <c r="I9" s="37"/>
    </row>
    <row r="10" spans="1:9" ht="30" customHeight="1">
      <c r="A10" s="37"/>
      <c r="B10" s="77" t="s">
        <v>807</v>
      </c>
      <c r="C10" s="78"/>
      <c r="D10" s="78"/>
      <c r="E10" s="37"/>
      <c r="F10" s="77" t="s">
        <v>808</v>
      </c>
      <c r="G10" s="78"/>
      <c r="H10" s="78"/>
      <c r="I10" s="37"/>
    </row>
    <row r="11" spans="1:9" ht="27" customHeight="1">
      <c r="A11" s="37"/>
      <c r="B11" s="37"/>
      <c r="C11" s="37"/>
      <c r="D11" s="37"/>
      <c r="E11" s="37"/>
      <c r="F11" s="37"/>
      <c r="G11" s="37"/>
      <c r="H11" s="37"/>
      <c r="I11" s="37"/>
    </row>
    <row r="12" spans="1:9" ht="30" customHeight="1">
      <c r="A12" s="37"/>
      <c r="B12" s="77" t="s">
        <v>809</v>
      </c>
      <c r="C12" s="78"/>
      <c r="D12" s="78"/>
      <c r="E12" s="37"/>
      <c r="F12" s="77" t="s">
        <v>810</v>
      </c>
      <c r="G12" s="78"/>
      <c r="H12" s="78"/>
      <c r="I12" s="37"/>
    </row>
    <row r="13" spans="1:9" ht="27" customHeight="1">
      <c r="A13" s="37"/>
      <c r="B13" s="37"/>
      <c r="C13" s="37"/>
      <c r="D13" s="37"/>
      <c r="E13" s="37"/>
      <c r="F13" s="37"/>
      <c r="G13" s="37"/>
      <c r="H13" s="37"/>
      <c r="I13" s="37"/>
    </row>
    <row r="14" spans="1:9" ht="27" customHeight="1">
      <c r="A14" s="37"/>
      <c r="B14" s="136" t="s">
        <v>1025</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811</v>
      </c>
      <c r="C16" s="85"/>
      <c r="D16" s="85"/>
      <c r="E16" s="37"/>
      <c r="F16" s="85" t="s">
        <v>812</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813</v>
      </c>
      <c r="G18" s="78"/>
      <c r="H18" s="78"/>
      <c r="I18" s="37"/>
    </row>
    <row r="19" spans="1:9" ht="27" customHeight="1">
      <c r="A19" s="37"/>
      <c r="B19" s="76"/>
      <c r="C19" s="76"/>
      <c r="D19" s="76"/>
      <c r="E19" s="37"/>
      <c r="F19" s="37"/>
      <c r="G19" s="37"/>
      <c r="H19" s="37"/>
      <c r="I19" s="37"/>
    </row>
    <row r="20" spans="1:9" ht="30" customHeight="1">
      <c r="A20" s="37"/>
      <c r="B20" s="77" t="s">
        <v>814</v>
      </c>
      <c r="C20" s="78"/>
      <c r="D20" s="78"/>
      <c r="E20" s="37"/>
      <c r="F20" s="77" t="s">
        <v>815</v>
      </c>
      <c r="G20" s="78"/>
      <c r="H20" s="78"/>
      <c r="I20" s="37"/>
    </row>
    <row r="21" spans="1:9" ht="27" customHeight="1">
      <c r="A21" s="37"/>
      <c r="B21" s="37"/>
      <c r="C21" s="37"/>
      <c r="D21" s="37"/>
      <c r="E21" s="37"/>
      <c r="F21" s="37"/>
      <c r="G21" s="37"/>
      <c r="H21" s="37"/>
      <c r="I21" s="37"/>
    </row>
    <row r="22" spans="1:9" ht="30" customHeight="1">
      <c r="A22" s="37"/>
      <c r="B22" s="77" t="s">
        <v>816</v>
      </c>
      <c r="C22" s="78"/>
      <c r="D22" s="78"/>
      <c r="E22" s="37"/>
      <c r="F22" s="77" t="s">
        <v>817</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818</v>
      </c>
      <c r="C25" s="85"/>
      <c r="D25" s="85"/>
      <c r="E25" s="85"/>
      <c r="F25" s="85"/>
      <c r="G25" s="85"/>
      <c r="H25" s="85"/>
      <c r="I25" s="37"/>
    </row>
    <row r="26" spans="1:9" ht="27" customHeight="1">
      <c r="A26" s="37"/>
      <c r="B26" s="37" t="s">
        <v>574</v>
      </c>
      <c r="C26" s="40">
        <f>COUNT(節点データ!A2:A100000)</f>
        <v>1005</v>
      </c>
      <c r="D26" s="37"/>
      <c r="E26" s="37"/>
      <c r="F26" s="37" t="s">
        <v>819</v>
      </c>
      <c r="G26" s="40">
        <f>COUNT(要素データ!A2:A100000)</f>
        <v>306</v>
      </c>
      <c r="H26" s="37"/>
      <c r="I26" s="37"/>
    </row>
    <row r="27" spans="1:9" ht="27" customHeight="1">
      <c r="A27" s="37"/>
      <c r="B27" s="37" t="s">
        <v>559</v>
      </c>
      <c r="C27" s="40">
        <f>COUNT(材料データ!A2:A10000)</f>
        <v>1</v>
      </c>
      <c r="D27" s="37"/>
      <c r="E27" s="37"/>
      <c r="F27" s="37" t="s">
        <v>820</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75" t="s">
        <v>821</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1205</v>
      </c>
      <c r="C35" s="81"/>
      <c r="D35" s="81"/>
      <c r="E35" s="81"/>
      <c r="F35" s="81"/>
      <c r="G35" s="81"/>
      <c r="H35" s="81"/>
      <c r="I35" s="37"/>
    </row>
    <row r="36" spans="1:9" ht="27" customHeight="1">
      <c r="A36" s="37"/>
      <c r="B36" s="37"/>
      <c r="C36" s="37"/>
      <c r="D36" s="37"/>
      <c r="E36" s="37"/>
      <c r="F36" s="37"/>
      <c r="G36" s="37"/>
      <c r="H36" s="37"/>
      <c r="I36" s="37"/>
    </row>
    <row r="37" spans="1:9">
      <c r="B37" s="79" t="s">
        <v>1060</v>
      </c>
      <c r="C37" s="79"/>
      <c r="D37" s="79"/>
      <c r="E37" s="79"/>
      <c r="F37" s="79"/>
      <c r="G37" s="79"/>
      <c r="H37" s="79"/>
    </row>
    <row r="38" spans="1:9">
      <c r="B38" s="79"/>
      <c r="C38" s="79"/>
      <c r="D38" s="79"/>
      <c r="E38" s="79"/>
      <c r="F38" s="79"/>
      <c r="G38" s="79"/>
      <c r="H38" s="79"/>
    </row>
    <row r="40" spans="1:9">
      <c r="B40" s="80" t="s">
        <v>1061</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B5FD7E05-FFB0-4496-AA79-A4F43730E834}"/>
    <hyperlink ref="B10" location="'メッシュ設定'!A1" display="メッシュ条件・生成" xr:uid="{12772A93-3FC5-4414-BEC4-72C811A1BC9B}"/>
    <hyperlink ref="B12" location="'接合'!A1" display="ジョイント（接合する場合）" xr:uid="{D6363739-0DE3-4D6E-8575-11B3BBF28DF2}"/>
    <hyperlink ref="F8" location="'ステージ'!A1" display="ステージ：BIRTH / DEATH / SRM" xr:uid="{0337D908-D4D5-44F8-BBFA-17D51DBE0C41}"/>
    <hyperlink ref="F10" location="'載荷'!A1" display="載荷：荷重・変位の位置と値" xr:uid="{D0ADD472-371B-4E40-A511-B86018AFEF18}"/>
    <hyperlink ref="F12" location="'解析設定'!A1" display="解析・SRMの設定" xr:uid="{2C50D456-1F6F-4449-8082-7C267C85BF68}"/>
    <hyperlink ref="B20" location="'図'!A1" display="結果図" xr:uid="{2A60F5A9-6D85-45FA-87F3-D16B3FC075CB}"/>
    <hyperlink ref="B22" location="'ステージ結果'!A1" display="ステージごとの結果" xr:uid="{54062E63-2BAD-47BE-9B8A-CBD4091164E3}"/>
    <hyperlink ref="F18" location="'高速化設定'!A1" display="高速化の比較設定" xr:uid="{E2A6DBB5-8517-4BC2-AFCD-7B9D1B13E86F}"/>
    <hyperlink ref="F20" location="'出力・表示'!A1" display="出力・再開・図の表示" xr:uid="{F6B4D534-2812-4C92-9261-B40EF02F5445}"/>
    <hyperlink ref="F22" location="'詳細設定'!A1" display="メッシュ品質・ソルバーの詳細" xr:uid="{3D0734A2-3211-4F69-AC23-AF114F1035DA}"/>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1026</v>
      </c>
      <c r="C2" s="88"/>
      <c r="D2" s="88"/>
      <c r="E2" s="88"/>
    </row>
    <row r="4" spans="2:5">
      <c r="B4" s="70" t="s">
        <v>1027</v>
      </c>
    </row>
    <row r="6" spans="2:5" ht="39.950000000000003" customHeight="1">
      <c r="B6" s="72" t="s">
        <v>1028</v>
      </c>
      <c r="C6" s="86" t="s">
        <v>1029</v>
      </c>
      <c r="D6" s="86"/>
      <c r="E6" s="86"/>
    </row>
    <row r="7" spans="2:5" ht="39.950000000000003" customHeight="1">
      <c r="B7" s="73"/>
      <c r="C7" s="86"/>
      <c r="D7" s="86"/>
      <c r="E7" s="86"/>
    </row>
    <row r="8" spans="2:5" ht="39.950000000000003" customHeight="1">
      <c r="B8" s="72" t="s">
        <v>1030</v>
      </c>
      <c r="C8" s="86" t="s">
        <v>1031</v>
      </c>
      <c r="D8" s="86"/>
      <c r="E8" s="86"/>
    </row>
    <row r="9" spans="2:5" ht="39.950000000000003" customHeight="1">
      <c r="B9" s="73"/>
      <c r="C9" s="86"/>
      <c r="D9" s="86"/>
      <c r="E9" s="86"/>
    </row>
    <row r="10" spans="2:5" ht="39.950000000000003" customHeight="1">
      <c r="B10" s="72" t="s">
        <v>1032</v>
      </c>
      <c r="C10" s="86" t="s">
        <v>1033</v>
      </c>
      <c r="D10" s="86"/>
      <c r="E10" s="86"/>
    </row>
    <row r="11" spans="2:5" ht="39.950000000000003" customHeight="1">
      <c r="B11" s="73"/>
      <c r="C11" s="86"/>
      <c r="D11" s="86"/>
      <c r="E11" s="86"/>
    </row>
    <row r="12" spans="2:5" ht="39.950000000000003" customHeight="1">
      <c r="B12" s="72" t="s">
        <v>1034</v>
      </c>
      <c r="C12" s="86" t="s">
        <v>1035</v>
      </c>
      <c r="D12" s="86"/>
      <c r="E12" s="86"/>
    </row>
    <row r="13" spans="2:5" ht="39.950000000000003" customHeight="1">
      <c r="B13" s="73"/>
      <c r="C13" s="86"/>
      <c r="D13" s="86"/>
      <c r="E13" s="86"/>
    </row>
    <row r="14" spans="2:5" ht="39.950000000000003" customHeight="1">
      <c r="B14" s="72" t="s">
        <v>1036</v>
      </c>
      <c r="C14" s="86" t="s">
        <v>1037</v>
      </c>
      <c r="D14" s="86"/>
      <c r="E14" s="86"/>
    </row>
    <row r="15" spans="2:5" ht="39.950000000000003" customHeight="1">
      <c r="B15" s="73"/>
      <c r="C15" s="86"/>
      <c r="D15" s="86"/>
      <c r="E15" s="86"/>
    </row>
    <row r="16" spans="2:5" ht="39.950000000000003" customHeight="1">
      <c r="B16" s="72" t="s">
        <v>1038</v>
      </c>
      <c r="C16" s="86" t="s">
        <v>1039</v>
      </c>
      <c r="D16" s="86"/>
      <c r="E16" s="86"/>
    </row>
    <row r="17" spans="2:5" ht="39.950000000000003" customHeight="1">
      <c r="B17" s="73"/>
      <c r="C17" s="86"/>
      <c r="D17" s="86"/>
      <c r="E17" s="86"/>
    </row>
    <row r="18" spans="2:5" ht="39.950000000000003" customHeight="1">
      <c r="B18" s="72" t="s">
        <v>1040</v>
      </c>
      <c r="C18" s="86" t="s">
        <v>1041</v>
      </c>
      <c r="D18" s="86"/>
      <c r="E18" s="86"/>
    </row>
    <row r="19" spans="2:5" ht="39.950000000000003" customHeight="1">
      <c r="B19" s="73"/>
      <c r="C19" s="86"/>
      <c r="D19" s="86"/>
      <c r="E19" s="86"/>
    </row>
    <row r="20" spans="2:5" ht="39.950000000000003" customHeight="1">
      <c r="B20" s="72" t="s">
        <v>1042</v>
      </c>
      <c r="C20" s="86" t="s">
        <v>1043</v>
      </c>
      <c r="D20" s="86"/>
      <c r="E20" s="86"/>
    </row>
    <row r="21" spans="2:5" ht="39.950000000000003" customHeight="1">
      <c r="B21" s="73"/>
      <c r="C21" s="86"/>
      <c r="D21" s="86"/>
      <c r="E21" s="86"/>
    </row>
    <row r="22" spans="2:5" ht="39.950000000000003" customHeight="1">
      <c r="B22" s="72" t="s">
        <v>1044</v>
      </c>
      <c r="C22" s="86" t="s">
        <v>1062</v>
      </c>
      <c r="D22" s="86"/>
      <c r="E22" s="86"/>
    </row>
    <row r="23" spans="2:5" ht="39.950000000000003" customHeight="1">
      <c r="B23" s="73"/>
      <c r="C23" s="86"/>
      <c r="D23" s="86"/>
      <c r="E23" s="86"/>
    </row>
    <row r="24" spans="2:5" ht="39.950000000000003" customHeight="1">
      <c r="B24" s="72" t="s">
        <v>1045</v>
      </c>
      <c r="C24" s="86" t="s">
        <v>1046</v>
      </c>
      <c r="D24" s="86"/>
      <c r="E24" s="86"/>
    </row>
    <row r="25" spans="2:5" ht="39.950000000000003" customHeight="1">
      <c r="B25" s="73"/>
      <c r="C25" s="86"/>
      <c r="D25" s="86"/>
      <c r="E25" s="86"/>
    </row>
    <row r="26" spans="2:5" ht="39.950000000000003" customHeight="1">
      <c r="B26" s="72" t="s">
        <v>1047</v>
      </c>
      <c r="C26" s="86" t="s">
        <v>1048</v>
      </c>
      <c r="D26" s="86"/>
      <c r="E26" s="86"/>
    </row>
    <row r="27" spans="2:5" ht="39.950000000000003" customHeight="1">
      <c r="B27" s="73"/>
      <c r="C27" s="86"/>
      <c r="D27" s="86"/>
      <c r="E27" s="86"/>
    </row>
    <row r="28" spans="2:5" ht="39.950000000000003" customHeight="1">
      <c r="B28" s="72" t="s">
        <v>1049</v>
      </c>
      <c r="C28" s="86" t="s">
        <v>1050</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DB4190C4-A980-46F1-ABB6-D90D798B4780}"/>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631</v>
      </c>
      <c r="L2" s="47"/>
      <c r="M2" s="47"/>
      <c r="O2" s="36" t="s">
        <v>434</v>
      </c>
      <c r="P2" s="36" t="s">
        <v>505</v>
      </c>
    </row>
    <row r="3" spans="1:16" ht="29.1" customHeight="1">
      <c r="A3" s="47"/>
      <c r="B3" s="48"/>
      <c r="C3" s="47"/>
      <c r="D3" s="47"/>
      <c r="E3" s="47"/>
      <c r="F3" s="47"/>
      <c r="G3" s="47"/>
      <c r="H3" s="47"/>
      <c r="I3" s="47"/>
      <c r="J3" s="47"/>
      <c r="K3" s="48"/>
      <c r="L3" s="47"/>
      <c r="M3" s="47"/>
      <c r="O3" s="36" t="s">
        <v>435</v>
      </c>
      <c r="P3" s="36" t="s">
        <v>506</v>
      </c>
    </row>
    <row r="4" spans="1:16" ht="29.1" customHeight="1">
      <c r="A4" s="47"/>
      <c r="B4" s="48"/>
      <c r="C4" s="47"/>
      <c r="D4" s="47"/>
      <c r="E4" s="47"/>
      <c r="F4" s="47"/>
      <c r="G4" s="47"/>
      <c r="H4" s="47"/>
      <c r="I4" s="47"/>
      <c r="J4" s="47"/>
      <c r="K4" s="47"/>
      <c r="L4" s="47"/>
      <c r="M4" s="47"/>
      <c r="O4" s="36" t="s">
        <v>415</v>
      </c>
      <c r="P4" s="36" t="s">
        <v>507</v>
      </c>
    </row>
    <row r="5" spans="1:16" ht="29.1" customHeight="1">
      <c r="A5" s="47"/>
      <c r="B5" s="47"/>
      <c r="C5" s="47"/>
      <c r="D5" s="47"/>
      <c r="E5" s="47"/>
      <c r="F5" s="47"/>
      <c r="G5" s="47"/>
      <c r="H5" s="47"/>
      <c r="I5" s="47"/>
      <c r="J5" s="47"/>
      <c r="K5" s="47"/>
      <c r="L5" s="47"/>
      <c r="M5" s="47"/>
      <c r="O5" s="36" t="s">
        <v>438</v>
      </c>
      <c r="P5" s="36" t="s">
        <v>920</v>
      </c>
    </row>
    <row r="6" spans="1:16" ht="29.1" customHeight="1">
      <c r="A6" s="47"/>
      <c r="B6" s="47"/>
      <c r="C6" s="47"/>
      <c r="D6" s="47"/>
      <c r="E6" s="47"/>
      <c r="F6" s="47"/>
      <c r="G6" s="47"/>
      <c r="H6" s="47"/>
      <c r="I6" s="47"/>
      <c r="J6" s="47"/>
      <c r="K6" s="47"/>
      <c r="L6" s="47"/>
      <c r="M6" s="47"/>
      <c r="O6" s="36" t="s">
        <v>601</v>
      </c>
      <c r="P6" s="36" t="s">
        <v>602</v>
      </c>
    </row>
    <row r="7" spans="1:16" ht="29.1" customHeight="1">
      <c r="A7" s="47"/>
      <c r="B7" s="47"/>
      <c r="C7" s="47"/>
      <c r="D7" s="47"/>
      <c r="E7" s="47"/>
      <c r="F7" s="47"/>
      <c r="G7" s="47"/>
      <c r="H7" s="47"/>
      <c r="I7" s="47"/>
      <c r="J7" s="47"/>
      <c r="K7" s="47"/>
      <c r="L7" s="47"/>
      <c r="M7" s="47"/>
      <c r="O7" s="36" t="s">
        <v>603</v>
      </c>
      <c r="P7" s="36" t="s">
        <v>604</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sqref="I2:I2000" xr:uid="{E772A330-93F3-410B-8066-7C8304A236D7}">
      <formula1>"1,0"</formula1>
    </dataValidation>
    <dataValidation type="list" allowBlank="1" showInputMessage="1" showErrorMessage="1" sqref="J2:J2000" xr:uid="{045C5687-BF94-4E34-9FA1-6A878C361573}">
      <formula1>"ON,OFF"</formula1>
    </dataValidation>
    <dataValidation type="list" allowBlank="1" showInputMessage="1" showErrorMessage="1" sqref="K2:K2000" xr:uid="{EFD31B9B-E609-4B33-8135-708C17A9BBFA}">
      <formula1>"SOIL,STRUCT,JOINT"</formula1>
    </dataValidation>
    <dataValidation type="list" allowBlank="1" showInputMessage="1" showErrorMessage="1" sqref="M2:M2000" xr:uid="{22AF4498-8F4A-4215-81B9-B14B0D48BB0E}">
      <formula1>"0,1"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822</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823</v>
      </c>
      <c r="C4" s="37"/>
      <c r="D4" s="37"/>
      <c r="E4" s="37"/>
      <c r="F4" s="37"/>
      <c r="G4" s="60" t="s">
        <v>824</v>
      </c>
      <c r="H4" s="37"/>
      <c r="I4" s="37"/>
      <c r="J4" s="37"/>
      <c r="K4" s="37"/>
    </row>
    <row r="5" spans="1:11" ht="39" customHeight="1">
      <c r="A5" s="37"/>
      <c r="B5" s="84" t="s">
        <v>825</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177</v>
      </c>
      <c r="C7" s="41" t="s">
        <v>826</v>
      </c>
      <c r="D7" s="41" t="s">
        <v>827</v>
      </c>
      <c r="E7" s="37"/>
      <c r="F7" s="37"/>
      <c r="G7" s="41" t="s">
        <v>485</v>
      </c>
      <c r="H7" s="41" t="s">
        <v>828</v>
      </c>
      <c r="I7" s="41" t="s">
        <v>829</v>
      </c>
      <c r="J7" s="41" t="s">
        <v>176</v>
      </c>
      <c r="K7" s="37"/>
    </row>
    <row r="8" spans="1:11" ht="27.95" customHeight="1">
      <c r="A8" s="37"/>
      <c r="B8" s="42">
        <v>1</v>
      </c>
      <c r="C8" s="42">
        <v>0</v>
      </c>
      <c r="D8" s="42">
        <v>0</v>
      </c>
      <c r="E8" s="37"/>
      <c r="F8" s="37"/>
      <c r="G8" s="42">
        <v>1</v>
      </c>
      <c r="H8" s="42" t="s">
        <v>830</v>
      </c>
      <c r="I8" s="43" t="s">
        <v>831</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9C3B00D7-EC12-4D86-93EA-B0E1430DF67B}"/>
    <hyperlink ref="G4" location="'メッシュ設定'!A1" display="メッシュ条件・作成へ" xr:uid="{6FF2450D-4D99-4E32-84A3-A39FB86847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4"/>
      <c r="B1" s="114"/>
      <c r="C1" s="114"/>
      <c r="D1" s="114"/>
      <c r="E1" s="114"/>
      <c r="F1" s="114"/>
      <c r="G1" s="115"/>
    </row>
    <row r="2" spans="1:7" ht="24.95" customHeight="1">
      <c r="A2" s="114"/>
      <c r="B2" s="116" t="s">
        <v>1017</v>
      </c>
      <c r="C2" s="114"/>
      <c r="D2" s="114"/>
      <c r="E2" s="114"/>
      <c r="F2" s="114"/>
      <c r="G2" s="115"/>
    </row>
    <row r="3" spans="1:7" ht="24.95" customHeight="1">
      <c r="A3" s="114"/>
      <c r="B3" s="117"/>
      <c r="C3" s="117"/>
      <c r="D3" s="117"/>
      <c r="E3" s="117"/>
      <c r="F3" s="114"/>
      <c r="G3" s="115"/>
    </row>
    <row r="4" spans="1:7" ht="24.95" customHeight="1">
      <c r="A4" s="114"/>
      <c r="B4" s="60" t="s">
        <v>823</v>
      </c>
      <c r="C4" s="114"/>
      <c r="D4" s="114"/>
      <c r="E4" s="114"/>
      <c r="F4" s="114"/>
      <c r="G4" s="115"/>
    </row>
    <row r="5" spans="1:7" ht="33" customHeight="1">
      <c r="A5" s="114"/>
      <c r="B5" s="118" t="s">
        <v>1018</v>
      </c>
      <c r="C5" s="118"/>
      <c r="D5" s="118"/>
      <c r="E5" s="118"/>
      <c r="F5" s="114"/>
      <c r="G5" s="115"/>
    </row>
    <row r="6" spans="1:7" ht="24.95" customHeight="1">
      <c r="A6" s="114"/>
      <c r="B6" s="114"/>
      <c r="C6" s="114"/>
      <c r="D6" s="114"/>
      <c r="E6" s="114"/>
      <c r="F6" s="114"/>
      <c r="G6" s="115"/>
    </row>
    <row r="7" spans="1:7" ht="27.95" customHeight="1">
      <c r="A7" s="114"/>
      <c r="B7" s="119" t="s">
        <v>5</v>
      </c>
      <c r="C7" s="119" t="s">
        <v>832</v>
      </c>
      <c r="D7" s="114"/>
      <c r="E7" s="119" t="s">
        <v>833</v>
      </c>
      <c r="F7" s="114"/>
      <c r="G7" s="120" t="s">
        <v>1051</v>
      </c>
    </row>
    <row r="8" spans="1:7" ht="27.95" customHeight="1">
      <c r="A8" s="114"/>
      <c r="B8" s="121" t="s">
        <v>834</v>
      </c>
      <c r="C8" s="121"/>
      <c r="D8" s="121"/>
      <c r="E8" s="121"/>
      <c r="F8" s="114"/>
      <c r="G8" s="115"/>
    </row>
    <row r="9" spans="1:7" ht="48" customHeight="1">
      <c r="A9" s="114"/>
      <c r="B9" s="114" t="s">
        <v>835</v>
      </c>
      <c r="C9" s="67">
        <v>1</v>
      </c>
      <c r="D9" s="114"/>
      <c r="E9" s="122" t="s">
        <v>1020</v>
      </c>
      <c r="F9" s="114" t="s">
        <v>44</v>
      </c>
      <c r="G9" s="123" t="s">
        <v>1052</v>
      </c>
    </row>
    <row r="10" spans="1:7" ht="48" customHeight="1">
      <c r="A10" s="114"/>
      <c r="B10" s="114" t="s">
        <v>45</v>
      </c>
      <c r="C10" s="68" t="s">
        <v>874</v>
      </c>
      <c r="D10" s="114"/>
      <c r="E10" s="122" t="s">
        <v>458</v>
      </c>
      <c r="F10" s="114" t="s">
        <v>46</v>
      </c>
      <c r="G10" s="123" t="s">
        <v>1052</v>
      </c>
    </row>
    <row r="11" spans="1:7" ht="48" customHeight="1">
      <c r="A11" s="114"/>
      <c r="B11" s="114" t="s">
        <v>47</v>
      </c>
      <c r="C11" s="68" t="s">
        <v>875</v>
      </c>
      <c r="D11" s="114"/>
      <c r="E11" s="122" t="s">
        <v>459</v>
      </c>
      <c r="F11" s="114" t="s">
        <v>48</v>
      </c>
      <c r="G11" s="123" t="s">
        <v>1052</v>
      </c>
    </row>
    <row r="12" spans="1:7" ht="48" customHeight="1">
      <c r="A12" s="114"/>
      <c r="B12" s="114" t="s">
        <v>49</v>
      </c>
      <c r="C12" s="68" t="s">
        <v>875</v>
      </c>
      <c r="D12" s="114"/>
      <c r="E12" s="122" t="s">
        <v>460</v>
      </c>
      <c r="F12" s="114" t="s">
        <v>51</v>
      </c>
      <c r="G12" s="123" t="s">
        <v>1052</v>
      </c>
    </row>
    <row r="13" spans="1:7" ht="48" customHeight="1">
      <c r="A13" s="114"/>
      <c r="B13" s="114" t="s">
        <v>52</v>
      </c>
      <c r="C13" s="68" t="s">
        <v>876</v>
      </c>
      <c r="D13" s="114"/>
      <c r="E13" s="122" t="s">
        <v>461</v>
      </c>
      <c r="F13" s="114" t="s">
        <v>53</v>
      </c>
      <c r="G13" s="123" t="s">
        <v>1052</v>
      </c>
    </row>
    <row r="14" spans="1:7" ht="48" customHeight="1">
      <c r="A14" s="114"/>
      <c r="B14" s="114" t="s">
        <v>54</v>
      </c>
      <c r="C14" s="68" t="s">
        <v>877</v>
      </c>
      <c r="D14" s="114"/>
      <c r="E14" s="122" t="s">
        <v>462</v>
      </c>
      <c r="F14" s="114" t="s">
        <v>55</v>
      </c>
      <c r="G14" s="123" t="s">
        <v>1052</v>
      </c>
    </row>
    <row r="15" spans="1:7" ht="24.95" customHeight="1">
      <c r="A15" s="114"/>
      <c r="B15" s="114"/>
      <c r="C15" s="114"/>
      <c r="D15" s="114"/>
      <c r="E15" s="114"/>
      <c r="F15" s="114"/>
      <c r="G15" s="115"/>
    </row>
    <row r="16" spans="1:7" ht="27.95" hidden="1" customHeight="1">
      <c r="A16" s="114"/>
      <c r="B16" s="121" t="s">
        <v>836</v>
      </c>
      <c r="C16" s="121"/>
      <c r="D16" s="121"/>
      <c r="E16" s="121"/>
      <c r="F16" s="114"/>
      <c r="G16" s="115"/>
    </row>
    <row r="17" spans="1:7" ht="48" hidden="1" customHeight="1">
      <c r="A17" s="114"/>
      <c r="B17" s="114" t="s">
        <v>12</v>
      </c>
      <c r="C17" s="67">
        <v>0</v>
      </c>
      <c r="D17" s="114"/>
      <c r="E17" s="122" t="s">
        <v>13</v>
      </c>
      <c r="F17" s="114" t="s">
        <v>14</v>
      </c>
      <c r="G17" s="123" t="s">
        <v>1052</v>
      </c>
    </row>
    <row r="18" spans="1:7" ht="48" hidden="1" customHeight="1">
      <c r="A18" s="114"/>
      <c r="B18" s="114" t="s">
        <v>16</v>
      </c>
      <c r="C18" s="67">
        <v>0</v>
      </c>
      <c r="D18" s="114"/>
      <c r="E18" s="122" t="s">
        <v>17</v>
      </c>
      <c r="F18" s="114" t="s">
        <v>18</v>
      </c>
      <c r="G18" s="123" t="s">
        <v>1052</v>
      </c>
    </row>
    <row r="19" spans="1:7" ht="48" hidden="1" customHeight="1">
      <c r="A19" s="114"/>
      <c r="B19" s="114" t="s">
        <v>19</v>
      </c>
      <c r="C19" s="67">
        <v>0</v>
      </c>
      <c r="D19" s="114"/>
      <c r="E19" s="122" t="s">
        <v>20</v>
      </c>
      <c r="F19" s="114" t="s">
        <v>21</v>
      </c>
      <c r="G19" s="123" t="s">
        <v>1052</v>
      </c>
    </row>
    <row r="20" spans="1:7" ht="48" hidden="1" customHeight="1">
      <c r="A20" s="114"/>
      <c r="B20" s="114" t="s">
        <v>22</v>
      </c>
      <c r="C20" s="67">
        <v>4</v>
      </c>
      <c r="D20" s="114"/>
      <c r="E20" s="122" t="s">
        <v>23</v>
      </c>
      <c r="F20" s="114" t="s">
        <v>24</v>
      </c>
      <c r="G20" s="123" t="s">
        <v>1052</v>
      </c>
    </row>
    <row r="21" spans="1:7" ht="48" hidden="1" customHeight="1">
      <c r="A21" s="114"/>
      <c r="B21" s="114" t="s">
        <v>25</v>
      </c>
      <c r="C21" s="67">
        <v>3</v>
      </c>
      <c r="D21" s="114"/>
      <c r="E21" s="122" t="s">
        <v>26</v>
      </c>
      <c r="F21" s="114" t="s">
        <v>27</v>
      </c>
      <c r="G21" s="123" t="s">
        <v>1052</v>
      </c>
    </row>
    <row r="22" spans="1:7" ht="48" hidden="1" customHeight="1">
      <c r="A22" s="114"/>
      <c r="B22" s="114" t="s">
        <v>28</v>
      </c>
      <c r="C22" s="67">
        <v>4</v>
      </c>
      <c r="D22" s="114"/>
      <c r="E22" s="122" t="s">
        <v>29</v>
      </c>
      <c r="F22" s="114" t="s">
        <v>30</v>
      </c>
      <c r="G22" s="123" t="s">
        <v>1052</v>
      </c>
    </row>
    <row r="23" spans="1:7" ht="48" hidden="1" customHeight="1">
      <c r="A23" s="114"/>
      <c r="B23" s="114" t="s">
        <v>31</v>
      </c>
      <c r="C23" s="67">
        <v>3</v>
      </c>
      <c r="D23" s="114"/>
      <c r="E23" s="122" t="s">
        <v>32</v>
      </c>
      <c r="F23" s="114" t="s">
        <v>33</v>
      </c>
      <c r="G23" s="123" t="s">
        <v>1052</v>
      </c>
    </row>
    <row r="24" spans="1:7" ht="48" hidden="1" customHeight="1">
      <c r="A24" s="114"/>
      <c r="B24" s="114" t="s">
        <v>34</v>
      </c>
      <c r="C24" s="67">
        <v>0</v>
      </c>
      <c r="D24" s="114"/>
      <c r="E24" s="122" t="s">
        <v>35</v>
      </c>
      <c r="F24" s="114" t="s">
        <v>36</v>
      </c>
      <c r="G24" s="123" t="s">
        <v>1052</v>
      </c>
    </row>
    <row r="25" spans="1:7" ht="48" hidden="1" customHeight="1">
      <c r="A25" s="114"/>
      <c r="B25" s="114" t="s">
        <v>837</v>
      </c>
      <c r="C25" s="67">
        <v>25</v>
      </c>
      <c r="D25" s="114"/>
      <c r="E25" s="122" t="s">
        <v>38</v>
      </c>
      <c r="F25" s="114" t="s">
        <v>39</v>
      </c>
      <c r="G25" s="123" t="s">
        <v>1052</v>
      </c>
    </row>
    <row r="26" spans="1:7" ht="48" hidden="1" customHeight="1">
      <c r="A26" s="114"/>
      <c r="B26" s="114" t="s">
        <v>838</v>
      </c>
      <c r="C26" s="67">
        <v>25</v>
      </c>
      <c r="D26" s="114"/>
      <c r="E26" s="122" t="s">
        <v>41</v>
      </c>
      <c r="F26" s="114" t="s">
        <v>42</v>
      </c>
      <c r="G26" s="123" t="s">
        <v>1052</v>
      </c>
    </row>
    <row r="27" spans="1:7" ht="24.95" hidden="1" customHeight="1">
      <c r="A27" s="114"/>
      <c r="B27" s="114"/>
      <c r="C27" s="114"/>
      <c r="D27" s="114"/>
      <c r="E27" s="114"/>
      <c r="F27" s="114"/>
      <c r="G27" s="115"/>
    </row>
    <row r="28" spans="1:7" ht="27.95" customHeight="1">
      <c r="A28" s="114"/>
      <c r="B28" s="121" t="s">
        <v>1019</v>
      </c>
      <c r="C28" s="121"/>
      <c r="D28" s="121"/>
      <c r="E28" s="121"/>
      <c r="F28" s="114"/>
      <c r="G28" s="115"/>
    </row>
    <row r="29" spans="1:7" ht="48" customHeight="1">
      <c r="A29" s="114"/>
      <c r="B29" s="114" t="s">
        <v>839</v>
      </c>
      <c r="C29" s="67">
        <v>2</v>
      </c>
      <c r="D29" s="114"/>
      <c r="E29" s="122" t="s">
        <v>1021</v>
      </c>
      <c r="F29" s="114" t="s">
        <v>150</v>
      </c>
      <c r="G29" s="123" t="s">
        <v>1052</v>
      </c>
    </row>
    <row r="30" spans="1:7" ht="24.95" customHeight="1">
      <c r="A30" s="114"/>
      <c r="B30" s="114"/>
      <c r="C30" s="114"/>
      <c r="D30" s="114"/>
      <c r="E30" s="114"/>
      <c r="F30" s="114"/>
      <c r="G30" s="115"/>
    </row>
    <row r="31" spans="1:7" ht="33.950000000000003" customHeight="1">
      <c r="A31" s="114"/>
      <c r="B31" s="124" t="s">
        <v>1022</v>
      </c>
      <c r="C31" s="124"/>
      <c r="D31" s="124"/>
      <c r="E31" s="124"/>
      <c r="F31" s="114"/>
      <c r="G31" s="115"/>
    </row>
    <row r="32" spans="1:7" ht="24.95" customHeight="1">
      <c r="A32" s="114"/>
      <c r="B32" s="114"/>
      <c r="C32" s="114"/>
      <c r="D32" s="114"/>
      <c r="E32" s="114"/>
      <c r="F32" s="114"/>
      <c r="G32" s="115"/>
    </row>
    <row r="33" spans="1:7" ht="24.95" customHeight="1">
      <c r="A33" s="114"/>
      <c r="B33" s="60" t="s">
        <v>840</v>
      </c>
      <c r="C33" s="114"/>
      <c r="D33" s="114"/>
      <c r="E33" s="60" t="s">
        <v>841</v>
      </c>
      <c r="F33" s="114"/>
      <c r="G33" s="115"/>
    </row>
    <row r="34" spans="1:7" ht="24.95" customHeight="1">
      <c r="A34" s="114"/>
      <c r="B34" s="114"/>
      <c r="C34" s="114"/>
      <c r="D34" s="114"/>
      <c r="E34" s="114"/>
      <c r="F34" s="114"/>
      <c r="G34" s="115"/>
    </row>
    <row r="35" spans="1:7" ht="21.95" customHeight="1">
      <c r="A35" s="114"/>
      <c r="B35" s="114"/>
      <c r="C35" s="114"/>
      <c r="D35" s="114"/>
      <c r="E35" s="114"/>
      <c r="F35" s="114"/>
      <c r="G35" s="115"/>
    </row>
    <row r="36" spans="1:7" ht="21.95" customHeight="1">
      <c r="A36" s="114"/>
      <c r="B36" s="114"/>
      <c r="C36" s="114"/>
      <c r="D36" s="114"/>
      <c r="E36" s="114"/>
      <c r="F36" s="114"/>
      <c r="G36" s="115"/>
    </row>
    <row r="37" spans="1:7" ht="24.95" customHeight="1">
      <c r="A37" s="114"/>
      <c r="B37" s="114"/>
      <c r="C37" s="114"/>
      <c r="D37" s="114"/>
      <c r="E37" s="114"/>
      <c r="F37" s="114"/>
      <c r="G37" s="115"/>
    </row>
    <row r="38" spans="1:7" ht="36" customHeight="1">
      <c r="A38" s="114"/>
      <c r="B38" s="124" t="s">
        <v>1023</v>
      </c>
      <c r="C38" s="124"/>
      <c r="D38" s="124"/>
      <c r="E38" s="124"/>
      <c r="F38" s="124"/>
      <c r="G38" s="124"/>
    </row>
    <row r="39" spans="1:7" ht="24.95" customHeight="1">
      <c r="A39" s="114"/>
      <c r="B39" s="114"/>
      <c r="C39" s="114"/>
      <c r="D39" s="114"/>
      <c r="E39" s="114"/>
      <c r="F39" s="114"/>
      <c r="G39" s="115"/>
    </row>
    <row r="40" spans="1:7" ht="21.95" customHeight="1">
      <c r="A40" s="114"/>
      <c r="B40" s="114"/>
      <c r="C40" s="114"/>
      <c r="D40" s="114"/>
      <c r="E40" s="114"/>
      <c r="F40" s="114"/>
      <c r="G40" s="115"/>
    </row>
    <row r="41" spans="1:7" ht="21.95" customHeight="1">
      <c r="A41" s="114"/>
      <c r="B41" s="114"/>
      <c r="C41" s="114"/>
      <c r="D41" s="114"/>
      <c r="E41" s="114"/>
      <c r="F41" s="114"/>
      <c r="G41" s="115"/>
    </row>
    <row r="42" spans="1:7" ht="24.95" customHeight="1">
      <c r="A42" s="114"/>
      <c r="B42" s="114"/>
      <c r="C42" s="114"/>
      <c r="D42" s="114"/>
      <c r="E42" s="114"/>
      <c r="F42" s="114"/>
      <c r="G42" s="115"/>
    </row>
    <row r="43" spans="1:7" ht="36" customHeight="1">
      <c r="A43" s="114"/>
      <c r="B43" s="124" t="s">
        <v>1024</v>
      </c>
      <c r="C43" s="124"/>
      <c r="D43" s="124"/>
      <c r="E43" s="124"/>
      <c r="F43" s="124"/>
      <c r="G43" s="124"/>
    </row>
    <row r="44" spans="1:7" ht="24.95" customHeight="1">
      <c r="A44" s="114"/>
      <c r="B44" s="114"/>
      <c r="C44" s="114"/>
      <c r="D44" s="114"/>
      <c r="E44" s="114"/>
      <c r="F44" s="114"/>
      <c r="G44" s="115"/>
    </row>
    <row r="45" spans="1:7" ht="24.95" customHeight="1">
      <c r="A45" s="114"/>
      <c r="B45" s="114"/>
      <c r="C45" s="114"/>
      <c r="D45" s="114"/>
      <c r="E45" s="114"/>
      <c r="F45" s="114"/>
      <c r="G45" s="115"/>
    </row>
    <row r="46" spans="1:7" ht="24.95" customHeight="1">
      <c r="A46" s="114"/>
      <c r="B46" s="114"/>
      <c r="C46" s="114"/>
      <c r="D46" s="114"/>
      <c r="E46" s="114"/>
      <c r="F46" s="114"/>
      <c r="G46" s="115"/>
    </row>
    <row r="47" spans="1:7" ht="24.95" customHeight="1">
      <c r="A47" s="114"/>
      <c r="B47" s="114"/>
      <c r="C47" s="114"/>
      <c r="D47" s="114"/>
      <c r="E47" s="114"/>
      <c r="F47" s="114"/>
      <c r="G47" s="115"/>
    </row>
    <row r="48" spans="1:7" ht="24.95" customHeight="1">
      <c r="A48" s="114"/>
      <c r="B48" s="114"/>
      <c r="C48" s="114"/>
      <c r="D48" s="114"/>
      <c r="E48" s="114"/>
      <c r="F48" s="114"/>
      <c r="G48" s="115"/>
    </row>
    <row r="49" spans="1:7" ht="24.95" customHeight="1">
      <c r="A49" s="114"/>
      <c r="B49" s="114"/>
      <c r="C49" s="114"/>
      <c r="D49" s="114"/>
      <c r="E49" s="114"/>
      <c r="F49" s="114"/>
      <c r="G49" s="115"/>
    </row>
    <row r="50" spans="1:7" ht="24.95" customHeight="1">
      <c r="A50" s="114"/>
      <c r="B50" s="114"/>
      <c r="C50" s="114"/>
      <c r="D50" s="114"/>
      <c r="E50" s="114"/>
      <c r="F50" s="114"/>
      <c r="G50" s="115"/>
    </row>
    <row r="51" spans="1:7" ht="24.95" customHeight="1">
      <c r="A51" s="114"/>
      <c r="B51" s="114"/>
      <c r="C51" s="114"/>
      <c r="D51" s="114"/>
      <c r="E51" s="114"/>
      <c r="F51" s="114"/>
      <c r="G51" s="115"/>
    </row>
    <row r="52" spans="1:7" ht="24.95" customHeight="1">
      <c r="A52" s="114"/>
      <c r="B52" s="114"/>
      <c r="C52" s="114"/>
      <c r="D52" s="114"/>
      <c r="E52" s="114"/>
      <c r="F52" s="114"/>
      <c r="G52" s="115"/>
    </row>
    <row r="53" spans="1:7" ht="24.95" customHeight="1">
      <c r="A53" s="114"/>
      <c r="B53" s="114"/>
      <c r="C53" s="114"/>
      <c r="D53" s="114"/>
      <c r="E53" s="114"/>
      <c r="F53" s="114"/>
      <c r="G53" s="115"/>
    </row>
    <row r="54" spans="1:7" ht="24.95" customHeight="1">
      <c r="A54" s="114"/>
      <c r="B54" s="114"/>
      <c r="C54" s="114"/>
      <c r="D54" s="114"/>
      <c r="E54" s="114"/>
      <c r="F54" s="114"/>
      <c r="G54" s="115"/>
    </row>
    <row r="55" spans="1:7" ht="24.95" customHeight="1">
      <c r="A55" s="114"/>
      <c r="B55" s="114"/>
      <c r="C55" s="114"/>
      <c r="D55" s="114"/>
      <c r="E55" s="114"/>
      <c r="F55" s="114"/>
      <c r="G55" s="115"/>
    </row>
    <row r="56" spans="1:7" ht="24.95" customHeight="1">
      <c r="A56" s="114"/>
      <c r="B56" s="114"/>
      <c r="C56" s="114"/>
      <c r="D56" s="114"/>
      <c r="E56" s="114"/>
      <c r="F56" s="114"/>
      <c r="G56" s="115"/>
    </row>
    <row r="57" spans="1:7" ht="24.95" customHeight="1">
      <c r="A57" s="114"/>
      <c r="B57" s="114"/>
      <c r="C57" s="114"/>
      <c r="D57" s="114"/>
      <c r="E57" s="114"/>
      <c r="F57" s="114"/>
      <c r="G57" s="115"/>
    </row>
    <row r="58" spans="1:7" ht="24.95" customHeight="1">
      <c r="A58" s="114"/>
      <c r="B58" s="114"/>
      <c r="C58" s="114"/>
      <c r="D58" s="114"/>
      <c r="E58" s="114"/>
      <c r="F58" s="114"/>
      <c r="G58" s="115"/>
    </row>
    <row r="59" spans="1:7" ht="24.95" customHeight="1">
      <c r="A59" s="114"/>
      <c r="B59" s="114"/>
      <c r="C59" s="114"/>
      <c r="D59" s="114"/>
      <c r="E59" s="114"/>
      <c r="F59" s="114"/>
      <c r="G59" s="115"/>
    </row>
    <row r="60" spans="1:7" ht="24.95" customHeight="1">
      <c r="A60" s="114"/>
      <c r="B60" s="114"/>
      <c r="C60" s="114"/>
      <c r="D60" s="114"/>
      <c r="E60" s="114"/>
      <c r="F60" s="114"/>
      <c r="G60" s="115"/>
    </row>
    <row r="61" spans="1:7" ht="24.95" customHeight="1">
      <c r="A61" s="114"/>
      <c r="B61" s="114"/>
      <c r="C61" s="114"/>
      <c r="D61" s="114"/>
      <c r="E61" s="114"/>
      <c r="F61" s="114"/>
      <c r="G61" s="115"/>
    </row>
    <row r="62" spans="1:7" ht="24.95" customHeight="1">
      <c r="A62" s="114"/>
      <c r="B62" s="114"/>
      <c r="C62" s="114"/>
      <c r="D62" s="114"/>
      <c r="E62" s="114"/>
      <c r="F62" s="114"/>
      <c r="G62" s="115"/>
    </row>
    <row r="63" spans="1:7" ht="24.95" customHeight="1">
      <c r="A63" s="114"/>
      <c r="B63" s="114"/>
      <c r="C63" s="114"/>
      <c r="D63" s="114"/>
      <c r="E63" s="114"/>
      <c r="F63" s="114"/>
      <c r="G63" s="115"/>
    </row>
    <row r="64" spans="1:7" ht="24.95" customHeight="1">
      <c r="A64" s="114"/>
      <c r="B64" s="114"/>
      <c r="C64" s="114"/>
      <c r="D64" s="114"/>
      <c r="E64" s="114"/>
      <c r="F64" s="114"/>
      <c r="G64" s="115"/>
    </row>
    <row r="65" spans="1:7" ht="24.95" customHeight="1">
      <c r="A65" s="114"/>
      <c r="B65" s="114"/>
      <c r="C65" s="114"/>
      <c r="D65" s="114"/>
      <c r="E65" s="114"/>
      <c r="F65" s="114"/>
      <c r="G65" s="115"/>
    </row>
    <row r="66" spans="1:7" ht="24.95" customHeight="1">
      <c r="A66" s="114"/>
      <c r="B66" s="114"/>
      <c r="C66" s="114"/>
      <c r="D66" s="114"/>
      <c r="E66" s="114"/>
      <c r="F66" s="114"/>
      <c r="G66" s="115"/>
    </row>
    <row r="67" spans="1:7" ht="24.95" customHeight="1">
      <c r="A67" s="114"/>
      <c r="B67" s="114"/>
      <c r="C67" s="114"/>
      <c r="D67" s="114"/>
      <c r="E67" s="114"/>
      <c r="F67" s="114"/>
      <c r="G67" s="115"/>
    </row>
    <row r="68" spans="1:7" ht="24.95" customHeight="1">
      <c r="A68" s="114"/>
      <c r="B68" s="114"/>
      <c r="C68" s="114"/>
      <c r="D68" s="114"/>
      <c r="E68" s="114"/>
      <c r="F68" s="114"/>
      <c r="G68" s="115"/>
    </row>
    <row r="69" spans="1:7" ht="24.95" customHeight="1">
      <c r="A69" s="114"/>
      <c r="B69" s="114"/>
      <c r="C69" s="114"/>
      <c r="D69" s="114"/>
      <c r="E69" s="114"/>
      <c r="F69" s="114"/>
      <c r="G69" s="115"/>
    </row>
    <row r="70" spans="1:7" ht="24.95" customHeight="1">
      <c r="A70" s="114"/>
      <c r="B70" s="114"/>
      <c r="C70" s="114"/>
      <c r="D70" s="114"/>
      <c r="E70" s="114"/>
      <c r="F70" s="114"/>
      <c r="G70" s="115"/>
    </row>
    <row r="71" spans="1:7" ht="24.95" customHeight="1">
      <c r="A71" s="114"/>
      <c r="B71" s="114"/>
      <c r="C71" s="114"/>
      <c r="D71" s="114"/>
      <c r="E71" s="114"/>
      <c r="F71" s="114"/>
      <c r="G71" s="115"/>
    </row>
    <row r="72" spans="1:7" ht="24.95" customHeight="1">
      <c r="A72" s="114"/>
      <c r="B72" s="114"/>
      <c r="C72" s="114"/>
      <c r="D72" s="114"/>
      <c r="E72" s="114"/>
      <c r="F72" s="114"/>
      <c r="G72" s="115"/>
    </row>
    <row r="73" spans="1:7" ht="24.95" customHeight="1">
      <c r="A73" s="114"/>
      <c r="B73" s="114"/>
      <c r="C73" s="114"/>
      <c r="D73" s="114"/>
      <c r="E73" s="114"/>
      <c r="F73" s="114"/>
      <c r="G73" s="115"/>
    </row>
    <row r="74" spans="1:7" ht="24.95" customHeight="1">
      <c r="A74" s="114"/>
      <c r="B74" s="114"/>
      <c r="C74" s="114"/>
      <c r="D74" s="114"/>
      <c r="E74" s="114"/>
      <c r="F74" s="114"/>
      <c r="G74" s="115"/>
    </row>
    <row r="75" spans="1:7" ht="24.95" customHeight="1">
      <c r="A75" s="114"/>
      <c r="B75" s="114"/>
      <c r="C75" s="114"/>
      <c r="D75" s="114"/>
      <c r="E75" s="114"/>
      <c r="F75" s="114"/>
      <c r="G75" s="115"/>
    </row>
    <row r="76" spans="1:7" ht="24.95" customHeight="1">
      <c r="A76" s="114"/>
      <c r="B76" s="114"/>
      <c r="C76" s="114"/>
      <c r="D76" s="114"/>
      <c r="E76" s="114"/>
      <c r="F76" s="114"/>
      <c r="G76" s="115"/>
    </row>
    <row r="77" spans="1:7" ht="24.95" customHeight="1">
      <c r="A77" s="114"/>
      <c r="B77" s="114"/>
      <c r="C77" s="114"/>
      <c r="D77" s="114"/>
      <c r="E77" s="114"/>
      <c r="F77" s="114"/>
      <c r="G77" s="115"/>
    </row>
    <row r="78" spans="1:7" ht="24.95" customHeight="1">
      <c r="A78" s="114"/>
      <c r="B78" s="114"/>
      <c r="C78" s="114"/>
      <c r="D78" s="114"/>
      <c r="E78" s="114"/>
      <c r="F78" s="114"/>
      <c r="G78" s="115"/>
    </row>
    <row r="79" spans="1:7" ht="24.95" customHeight="1">
      <c r="A79" s="114"/>
      <c r="B79" s="114"/>
      <c r="C79" s="114"/>
      <c r="D79" s="114"/>
      <c r="E79" s="114"/>
      <c r="F79" s="114"/>
      <c r="G79" s="115"/>
    </row>
    <row r="80" spans="1:7" ht="24.95" customHeight="1">
      <c r="A80" s="114"/>
      <c r="B80" s="114"/>
      <c r="C80" s="114"/>
      <c r="D80" s="114"/>
      <c r="E80" s="114"/>
      <c r="F80" s="114"/>
      <c r="G80" s="115"/>
    </row>
    <row r="81" spans="1:7" ht="24.95" customHeight="1">
      <c r="A81" s="114"/>
      <c r="B81" s="114"/>
      <c r="C81" s="114"/>
      <c r="D81" s="114"/>
      <c r="E81" s="114"/>
      <c r="F81" s="114"/>
      <c r="G81" s="115"/>
    </row>
    <row r="82" spans="1:7" ht="24.95" customHeight="1">
      <c r="A82" s="114"/>
      <c r="B82" s="114"/>
      <c r="C82" s="114"/>
      <c r="D82" s="114"/>
      <c r="E82" s="114"/>
      <c r="F82" s="114"/>
      <c r="G82" s="115"/>
    </row>
    <row r="83" spans="1:7" ht="24.95" customHeight="1">
      <c r="A83" s="114"/>
      <c r="B83" s="114"/>
      <c r="C83" s="114"/>
      <c r="D83" s="114"/>
      <c r="E83" s="114"/>
      <c r="F83" s="114"/>
      <c r="G83" s="115"/>
    </row>
    <row r="84" spans="1:7" ht="24.95" customHeight="1">
      <c r="A84" s="114"/>
      <c r="B84" s="114"/>
      <c r="C84" s="114"/>
      <c r="D84" s="114"/>
      <c r="E84" s="114"/>
      <c r="F84" s="114"/>
      <c r="G84" s="115"/>
    </row>
    <row r="85" spans="1:7" ht="24.95" customHeight="1">
      <c r="A85" s="114"/>
      <c r="B85" s="114"/>
      <c r="C85" s="114"/>
      <c r="D85" s="114"/>
      <c r="E85" s="114"/>
      <c r="F85" s="114"/>
      <c r="G85" s="115"/>
    </row>
    <row r="86" spans="1:7" ht="24.95" customHeight="1">
      <c r="A86" s="114"/>
      <c r="B86" s="114"/>
      <c r="C86" s="114"/>
      <c r="D86" s="114"/>
      <c r="E86" s="114"/>
      <c r="F86" s="114"/>
      <c r="G86" s="115"/>
    </row>
    <row r="87" spans="1:7" ht="24.95" customHeight="1">
      <c r="A87" s="114"/>
      <c r="B87" s="114"/>
      <c r="C87" s="114"/>
      <c r="D87" s="114"/>
      <c r="E87" s="114"/>
      <c r="F87" s="114"/>
      <c r="G87" s="115"/>
    </row>
    <row r="88" spans="1:7" ht="24.95" customHeight="1">
      <c r="A88" s="114"/>
      <c r="B88" s="114"/>
      <c r="C88" s="114"/>
      <c r="D88" s="114"/>
      <c r="E88" s="114"/>
      <c r="F88" s="114"/>
      <c r="G88" s="115"/>
    </row>
    <row r="89" spans="1:7" ht="24.95" customHeight="1">
      <c r="A89" s="114"/>
      <c r="B89" s="114"/>
      <c r="C89" s="114"/>
      <c r="D89" s="114"/>
      <c r="E89" s="114"/>
      <c r="F89" s="114"/>
      <c r="G89" s="115"/>
    </row>
    <row r="90" spans="1:7" ht="24.95" customHeight="1">
      <c r="A90" s="114"/>
      <c r="B90" s="114"/>
      <c r="C90" s="114"/>
      <c r="D90" s="114"/>
      <c r="E90" s="114"/>
      <c r="F90" s="114"/>
      <c r="G90" s="115"/>
    </row>
    <row r="91" spans="1:7" ht="24.95" customHeight="1">
      <c r="A91" s="114"/>
      <c r="B91" s="114"/>
      <c r="C91" s="114"/>
      <c r="D91" s="114"/>
      <c r="E91" s="114"/>
      <c r="F91" s="114"/>
      <c r="G91" s="115"/>
    </row>
    <row r="92" spans="1:7" ht="24.95" customHeight="1">
      <c r="A92" s="114"/>
      <c r="B92" s="114"/>
      <c r="C92" s="114"/>
      <c r="D92" s="114"/>
      <c r="E92" s="114"/>
      <c r="F92" s="114"/>
      <c r="G92" s="115"/>
    </row>
    <row r="93" spans="1:7" ht="24.95" customHeight="1">
      <c r="A93" s="114"/>
      <c r="B93" s="114"/>
      <c r="C93" s="114"/>
      <c r="D93" s="114"/>
      <c r="E93" s="114"/>
      <c r="F93" s="114"/>
      <c r="G93" s="115"/>
    </row>
    <row r="94" spans="1:7" ht="24.95" customHeight="1">
      <c r="A94" s="114"/>
      <c r="B94" s="114"/>
      <c r="C94" s="114"/>
      <c r="D94" s="114"/>
      <c r="E94" s="114"/>
      <c r="F94" s="114"/>
      <c r="G94" s="115"/>
    </row>
    <row r="95" spans="1:7" ht="24.95" customHeight="1">
      <c r="A95" s="114"/>
      <c r="B95" s="114"/>
      <c r="C95" s="114"/>
      <c r="D95" s="114"/>
      <c r="E95" s="114"/>
      <c r="F95" s="114"/>
      <c r="G95" s="115"/>
    </row>
    <row r="96" spans="1:7" ht="24.95" customHeight="1">
      <c r="A96" s="114"/>
      <c r="B96" s="114"/>
      <c r="C96" s="114"/>
      <c r="D96" s="114"/>
      <c r="E96" s="114"/>
      <c r="F96" s="114"/>
      <c r="G96" s="115"/>
    </row>
    <row r="97" spans="1:7" ht="24.95" customHeight="1">
      <c r="A97" s="114"/>
      <c r="B97" s="114"/>
      <c r="C97" s="114"/>
      <c r="D97" s="114"/>
      <c r="E97" s="114"/>
      <c r="F97" s="114"/>
      <c r="G97" s="115"/>
    </row>
    <row r="98" spans="1:7" ht="24.95" customHeight="1">
      <c r="A98" s="114"/>
      <c r="B98" s="114"/>
      <c r="C98" s="114"/>
      <c r="D98" s="114"/>
      <c r="E98" s="114"/>
      <c r="F98" s="114"/>
      <c r="G98" s="115"/>
    </row>
    <row r="99" spans="1:7" ht="24.95" customHeight="1">
      <c r="A99" s="114"/>
      <c r="B99" s="114"/>
      <c r="C99" s="114"/>
      <c r="D99" s="114"/>
      <c r="E99" s="114"/>
      <c r="F99" s="114"/>
      <c r="G99" s="115"/>
    </row>
    <row r="100" spans="1:7" ht="24.95" customHeight="1">
      <c r="A100" s="114"/>
      <c r="B100" s="114"/>
      <c r="C100" s="114"/>
      <c r="D100" s="114"/>
      <c r="E100" s="114"/>
      <c r="F100" s="114"/>
      <c r="G100" s="115"/>
    </row>
    <row r="101" spans="1:7">
      <c r="A101" s="115"/>
      <c r="B101" s="115"/>
      <c r="C101" s="115"/>
      <c r="D101" s="115"/>
      <c r="E101" s="115"/>
      <c r="F101" s="115"/>
      <c r="G101" s="115"/>
    </row>
    <row r="102" spans="1:7">
      <c r="A102" s="115"/>
      <c r="B102" s="115"/>
      <c r="C102" s="115"/>
      <c r="D102" s="115"/>
      <c r="E102" s="115"/>
      <c r="F102" s="115"/>
      <c r="G102" s="115"/>
    </row>
    <row r="103" spans="1:7">
      <c r="A103" s="115"/>
      <c r="B103" s="115"/>
      <c r="C103" s="115"/>
      <c r="D103" s="115"/>
      <c r="E103" s="115"/>
      <c r="F103" s="115"/>
      <c r="G103" s="115"/>
    </row>
    <row r="104" spans="1:7">
      <c r="A104" s="115"/>
      <c r="B104" s="115"/>
      <c r="C104" s="115"/>
      <c r="D104" s="115"/>
      <c r="E104" s="115"/>
      <c r="F104" s="115"/>
      <c r="G104" s="115"/>
    </row>
    <row r="105" spans="1:7">
      <c r="A105" s="115"/>
      <c r="B105" s="115"/>
      <c r="C105" s="115"/>
      <c r="D105" s="115"/>
      <c r="E105" s="115"/>
      <c r="F105" s="115"/>
      <c r="G105" s="115"/>
    </row>
    <row r="106" spans="1:7">
      <c r="A106" s="115"/>
      <c r="B106" s="115"/>
      <c r="C106" s="115"/>
      <c r="D106" s="115"/>
      <c r="E106" s="115"/>
      <c r="F106" s="115"/>
      <c r="G106" s="115"/>
    </row>
    <row r="107" spans="1:7">
      <c r="A107" s="115"/>
      <c r="B107" s="115"/>
      <c r="C107" s="115"/>
      <c r="D107" s="115"/>
      <c r="E107" s="115"/>
      <c r="F107" s="115"/>
      <c r="G107" s="115"/>
    </row>
    <row r="108" spans="1:7">
      <c r="A108" s="115"/>
      <c r="B108" s="115"/>
      <c r="C108" s="115"/>
      <c r="D108" s="115"/>
      <c r="E108" s="115"/>
      <c r="F108" s="115"/>
      <c r="G108" s="115"/>
    </row>
    <row r="109" spans="1:7">
      <c r="A109" s="115"/>
      <c r="B109" s="115"/>
      <c r="C109" s="115"/>
      <c r="D109" s="115"/>
      <c r="E109" s="115"/>
      <c r="F109" s="115"/>
      <c r="G109" s="115"/>
    </row>
    <row r="110" spans="1:7">
      <c r="A110" s="115"/>
      <c r="B110" s="115"/>
      <c r="C110" s="115"/>
      <c r="D110" s="115"/>
      <c r="E110" s="115"/>
      <c r="F110" s="115"/>
      <c r="G110" s="115"/>
    </row>
    <row r="111" spans="1:7">
      <c r="A111" s="115"/>
      <c r="B111" s="115"/>
      <c r="C111" s="115"/>
      <c r="D111" s="115"/>
      <c r="E111" s="115"/>
      <c r="F111" s="115"/>
      <c r="G111" s="115"/>
    </row>
    <row r="112" spans="1:7">
      <c r="A112" s="115"/>
      <c r="B112" s="115"/>
      <c r="C112" s="115"/>
      <c r="D112" s="115"/>
      <c r="E112" s="115"/>
      <c r="F112" s="115"/>
      <c r="G112" s="115"/>
    </row>
    <row r="113" spans="1:7">
      <c r="A113" s="115"/>
      <c r="B113" s="115"/>
      <c r="C113" s="115"/>
      <c r="D113" s="115"/>
      <c r="E113" s="115"/>
      <c r="F113" s="115"/>
      <c r="G113" s="115"/>
    </row>
    <row r="114" spans="1:7">
      <c r="A114" s="115"/>
      <c r="B114" s="115"/>
      <c r="C114" s="115"/>
      <c r="D114" s="115"/>
      <c r="E114" s="115"/>
      <c r="F114" s="115"/>
      <c r="G114" s="115"/>
    </row>
    <row r="115" spans="1:7">
      <c r="A115" s="115"/>
      <c r="B115" s="115"/>
      <c r="C115" s="115"/>
      <c r="D115" s="115"/>
      <c r="E115" s="115"/>
      <c r="F115" s="115"/>
      <c r="G115" s="115"/>
    </row>
    <row r="116" spans="1:7">
      <c r="A116" s="115"/>
      <c r="B116" s="115"/>
      <c r="C116" s="115"/>
      <c r="D116" s="115"/>
      <c r="E116" s="115"/>
      <c r="F116" s="115"/>
      <c r="G116" s="115"/>
    </row>
    <row r="117" spans="1:7">
      <c r="A117" s="115"/>
      <c r="B117" s="115"/>
      <c r="C117" s="115"/>
      <c r="D117" s="115"/>
      <c r="E117" s="115"/>
      <c r="F117" s="115"/>
      <c r="G117" s="115"/>
    </row>
    <row r="118" spans="1:7">
      <c r="A118" s="115"/>
      <c r="B118" s="115"/>
      <c r="C118" s="115"/>
      <c r="D118" s="115"/>
      <c r="E118" s="115"/>
      <c r="F118" s="115"/>
      <c r="G118" s="115"/>
    </row>
    <row r="119" spans="1:7">
      <c r="A119" s="115"/>
      <c r="B119" s="115"/>
      <c r="C119" s="115"/>
      <c r="D119" s="115"/>
      <c r="E119" s="115"/>
      <c r="F119" s="115"/>
      <c r="G119" s="115"/>
    </row>
    <row r="120" spans="1:7">
      <c r="A120" s="115"/>
      <c r="B120" s="115"/>
      <c r="C120" s="115"/>
      <c r="D120" s="115"/>
      <c r="E120" s="115"/>
      <c r="F120" s="115"/>
      <c r="G120" s="115"/>
    </row>
    <row r="121" spans="1:7">
      <c r="A121" s="115"/>
      <c r="B121" s="115"/>
      <c r="C121" s="115"/>
      <c r="D121" s="115"/>
      <c r="E121" s="115"/>
      <c r="F121" s="115"/>
      <c r="G121" s="115"/>
    </row>
    <row r="122" spans="1:7">
      <c r="A122" s="115"/>
      <c r="B122" s="115"/>
      <c r="C122" s="115"/>
      <c r="D122" s="115"/>
      <c r="E122" s="115"/>
      <c r="F122" s="115"/>
      <c r="G122" s="115"/>
    </row>
    <row r="123" spans="1:7">
      <c r="A123" s="115"/>
      <c r="B123" s="115"/>
      <c r="C123" s="115"/>
      <c r="D123" s="115"/>
      <c r="E123" s="115"/>
      <c r="F123" s="115"/>
      <c r="G123" s="115"/>
    </row>
    <row r="124" spans="1:7">
      <c r="A124" s="115"/>
      <c r="B124" s="115"/>
      <c r="C124" s="115"/>
      <c r="D124" s="115"/>
      <c r="E124" s="115"/>
      <c r="F124" s="115"/>
      <c r="G124" s="115"/>
    </row>
    <row r="125" spans="1:7">
      <c r="A125" s="115"/>
      <c r="B125" s="115"/>
      <c r="C125" s="115"/>
      <c r="D125" s="115"/>
      <c r="E125" s="115"/>
      <c r="F125" s="115"/>
      <c r="G125" s="115"/>
    </row>
    <row r="126" spans="1:7">
      <c r="A126" s="115"/>
      <c r="B126" s="115"/>
      <c r="C126" s="115"/>
      <c r="D126" s="115"/>
      <c r="E126" s="115"/>
      <c r="F126" s="115"/>
      <c r="G126" s="115"/>
    </row>
    <row r="127" spans="1:7">
      <c r="A127" s="115"/>
      <c r="B127" s="115"/>
      <c r="C127" s="115"/>
      <c r="D127" s="115"/>
      <c r="E127" s="115"/>
      <c r="F127" s="115"/>
      <c r="G127" s="115"/>
    </row>
    <row r="128" spans="1:7">
      <c r="A128" s="115"/>
      <c r="B128" s="115"/>
      <c r="C128" s="115"/>
      <c r="D128" s="115"/>
      <c r="E128" s="115"/>
      <c r="F128" s="115"/>
      <c r="G128" s="115"/>
    </row>
    <row r="129" spans="1:7">
      <c r="A129" s="115"/>
      <c r="B129" s="115"/>
      <c r="C129" s="115"/>
      <c r="D129" s="115"/>
      <c r="E129" s="115"/>
      <c r="F129" s="115"/>
      <c r="G129" s="115"/>
    </row>
    <row r="130" spans="1:7">
      <c r="A130" s="115"/>
      <c r="B130" s="115"/>
      <c r="C130" s="115"/>
      <c r="D130" s="115"/>
      <c r="E130" s="115"/>
      <c r="F130" s="115"/>
      <c r="G130" s="115"/>
    </row>
    <row r="131" spans="1:7">
      <c r="A131" s="115"/>
      <c r="B131" s="115"/>
      <c r="C131" s="115"/>
      <c r="D131" s="115"/>
      <c r="E131" s="115"/>
      <c r="F131" s="115"/>
      <c r="G131" s="115"/>
    </row>
    <row r="132" spans="1:7">
      <c r="A132" s="115"/>
      <c r="B132" s="115"/>
      <c r="C132" s="115"/>
      <c r="D132" s="115"/>
      <c r="E132" s="115"/>
      <c r="F132" s="115"/>
      <c r="G132" s="115"/>
    </row>
    <row r="133" spans="1:7">
      <c r="A133" s="115"/>
      <c r="B133" s="115"/>
      <c r="C133" s="115"/>
      <c r="D133" s="115"/>
      <c r="E133" s="115"/>
      <c r="F133" s="115"/>
      <c r="G133" s="115"/>
    </row>
    <row r="134" spans="1:7">
      <c r="A134" s="115"/>
      <c r="B134" s="115"/>
      <c r="C134" s="115"/>
      <c r="D134" s="115"/>
      <c r="E134" s="115"/>
      <c r="F134" s="115"/>
      <c r="G134" s="115"/>
    </row>
    <row r="135" spans="1:7">
      <c r="A135" s="115"/>
      <c r="B135" s="115"/>
      <c r="C135" s="115"/>
      <c r="D135" s="115"/>
      <c r="E135" s="115"/>
      <c r="F135" s="115"/>
      <c r="G135" s="115"/>
    </row>
    <row r="136" spans="1:7">
      <c r="A136" s="115"/>
      <c r="B136" s="115"/>
      <c r="C136" s="115"/>
      <c r="D136" s="115"/>
      <c r="E136" s="115"/>
      <c r="F136" s="115"/>
      <c r="G136" s="115"/>
    </row>
    <row r="137" spans="1:7">
      <c r="A137" s="115"/>
      <c r="B137" s="115"/>
      <c r="C137" s="115"/>
      <c r="D137" s="115"/>
      <c r="E137" s="115"/>
      <c r="F137" s="115"/>
      <c r="G137" s="115"/>
    </row>
    <row r="138" spans="1:7">
      <c r="A138" s="115"/>
      <c r="B138" s="115"/>
      <c r="C138" s="115"/>
      <c r="D138" s="115"/>
      <c r="E138" s="115"/>
      <c r="F138" s="115"/>
      <c r="G138" s="115"/>
    </row>
    <row r="139" spans="1:7">
      <c r="A139" s="115"/>
      <c r="B139" s="115"/>
      <c r="C139" s="115"/>
      <c r="D139" s="115"/>
      <c r="E139" s="115"/>
      <c r="F139" s="115"/>
      <c r="G139" s="115"/>
    </row>
    <row r="140" spans="1:7">
      <c r="A140" s="115"/>
      <c r="B140" s="115"/>
      <c r="C140" s="115"/>
      <c r="D140" s="115"/>
      <c r="E140" s="115"/>
      <c r="F140" s="115"/>
      <c r="G140" s="115"/>
    </row>
    <row r="141" spans="1:7">
      <c r="A141" s="115"/>
      <c r="B141" s="115"/>
      <c r="C141" s="115"/>
      <c r="D141" s="115"/>
      <c r="E141" s="115"/>
      <c r="F141" s="115"/>
      <c r="G141" s="115"/>
    </row>
    <row r="142" spans="1:7">
      <c r="A142" s="115"/>
      <c r="B142" s="115"/>
      <c r="C142" s="115"/>
      <c r="D142" s="115"/>
      <c r="E142" s="115"/>
      <c r="F142" s="115"/>
      <c r="G142" s="115"/>
    </row>
    <row r="143" spans="1:7">
      <c r="A143" s="115"/>
      <c r="B143" s="115"/>
      <c r="C143" s="115"/>
      <c r="D143" s="115"/>
      <c r="E143" s="115"/>
      <c r="F143" s="115"/>
      <c r="G143" s="115"/>
    </row>
    <row r="144" spans="1:7">
      <c r="A144" s="115"/>
      <c r="B144" s="115"/>
      <c r="C144" s="115"/>
      <c r="D144" s="115"/>
      <c r="E144" s="115"/>
      <c r="F144" s="115"/>
      <c r="G144" s="115"/>
    </row>
    <row r="145" spans="1:7">
      <c r="A145" s="115"/>
      <c r="B145" s="115"/>
      <c r="C145" s="115"/>
      <c r="D145" s="115"/>
      <c r="E145" s="115"/>
      <c r="F145" s="115"/>
      <c r="G145" s="115"/>
    </row>
    <row r="146" spans="1:7">
      <c r="A146" s="115"/>
      <c r="B146" s="115"/>
      <c r="C146" s="115"/>
      <c r="D146" s="115"/>
      <c r="E146" s="115"/>
      <c r="F146" s="115"/>
      <c r="G146" s="115"/>
    </row>
    <row r="147" spans="1:7">
      <c r="A147" s="115"/>
      <c r="B147" s="115"/>
      <c r="C147" s="115"/>
      <c r="D147" s="115"/>
      <c r="E147" s="115"/>
      <c r="F147" s="115"/>
      <c r="G147" s="115"/>
    </row>
    <row r="148" spans="1:7">
      <c r="A148" s="115"/>
      <c r="B148" s="115"/>
      <c r="C148" s="115"/>
      <c r="D148" s="115"/>
      <c r="E148" s="115"/>
      <c r="F148" s="115"/>
      <c r="G148" s="115"/>
    </row>
    <row r="149" spans="1:7">
      <c r="A149" s="115"/>
      <c r="B149" s="115"/>
      <c r="C149" s="115"/>
      <c r="D149" s="115"/>
      <c r="E149" s="115"/>
      <c r="F149" s="115"/>
      <c r="G149" s="115"/>
    </row>
    <row r="150" spans="1:7">
      <c r="A150" s="115"/>
      <c r="B150" s="115"/>
      <c r="C150" s="115"/>
      <c r="D150" s="115"/>
      <c r="E150" s="115"/>
      <c r="F150" s="115"/>
      <c r="G150" s="115"/>
    </row>
    <row r="151" spans="1:7">
      <c r="A151" s="115"/>
      <c r="B151" s="115"/>
      <c r="C151" s="115"/>
      <c r="D151" s="115"/>
      <c r="E151" s="115"/>
      <c r="F151" s="115"/>
      <c r="G151" s="115"/>
    </row>
    <row r="152" spans="1:7">
      <c r="A152" s="115"/>
      <c r="B152" s="115"/>
      <c r="C152" s="115"/>
      <c r="D152" s="115"/>
      <c r="E152" s="115"/>
      <c r="F152" s="115"/>
      <c r="G152" s="115"/>
    </row>
    <row r="153" spans="1:7">
      <c r="A153" s="115"/>
      <c r="B153" s="115"/>
      <c r="C153" s="115"/>
      <c r="D153" s="115"/>
      <c r="E153" s="115"/>
      <c r="F153" s="115"/>
      <c r="G153" s="115"/>
    </row>
    <row r="154" spans="1:7">
      <c r="A154" s="115"/>
      <c r="B154" s="115"/>
      <c r="C154" s="115"/>
      <c r="D154" s="115"/>
      <c r="E154" s="115"/>
      <c r="F154" s="115"/>
      <c r="G154" s="115"/>
    </row>
    <row r="155" spans="1:7">
      <c r="A155" s="115"/>
      <c r="B155" s="115"/>
      <c r="C155" s="115"/>
      <c r="D155" s="115"/>
      <c r="E155" s="115"/>
      <c r="F155" s="115"/>
      <c r="G155" s="115"/>
    </row>
    <row r="156" spans="1:7">
      <c r="A156" s="115"/>
      <c r="B156" s="115"/>
      <c r="C156" s="115"/>
      <c r="D156" s="115"/>
      <c r="E156" s="115"/>
      <c r="F156" s="115"/>
      <c r="G156" s="115"/>
    </row>
    <row r="157" spans="1:7">
      <c r="A157" s="115"/>
      <c r="B157" s="115"/>
      <c r="C157" s="115"/>
      <c r="D157" s="115"/>
      <c r="E157" s="115"/>
      <c r="F157" s="115"/>
      <c r="G157" s="115"/>
    </row>
    <row r="158" spans="1:7">
      <c r="A158" s="115"/>
      <c r="B158" s="115"/>
      <c r="C158" s="115"/>
      <c r="D158" s="115"/>
      <c r="E158" s="115"/>
      <c r="F158" s="115"/>
      <c r="G158" s="115"/>
    </row>
    <row r="159" spans="1:7">
      <c r="A159" s="115"/>
      <c r="B159" s="115"/>
      <c r="C159" s="115"/>
      <c r="D159" s="115"/>
      <c r="E159" s="115"/>
      <c r="F159" s="115"/>
      <c r="G159" s="115"/>
    </row>
    <row r="160" spans="1:7">
      <c r="A160" s="115"/>
      <c r="B160" s="115"/>
      <c r="C160" s="115"/>
      <c r="D160" s="115"/>
      <c r="E160" s="115"/>
      <c r="F160" s="115"/>
      <c r="G160" s="115"/>
    </row>
    <row r="161" spans="1:7">
      <c r="A161" s="115"/>
      <c r="B161" s="115"/>
      <c r="C161" s="115"/>
      <c r="D161" s="115"/>
      <c r="E161" s="115"/>
      <c r="F161" s="115"/>
      <c r="G161" s="115"/>
    </row>
    <row r="162" spans="1:7">
      <c r="A162" s="115"/>
      <c r="B162" s="115"/>
      <c r="C162" s="115"/>
      <c r="D162" s="115"/>
      <c r="E162" s="115"/>
      <c r="F162" s="115"/>
      <c r="G162" s="115"/>
    </row>
    <row r="163" spans="1:7">
      <c r="A163" s="115"/>
      <c r="B163" s="115"/>
      <c r="C163" s="115"/>
      <c r="D163" s="115"/>
      <c r="E163" s="115"/>
      <c r="F163" s="115"/>
      <c r="G163" s="115"/>
    </row>
    <row r="164" spans="1:7">
      <c r="A164" s="115"/>
      <c r="B164" s="115"/>
      <c r="C164" s="115"/>
      <c r="D164" s="115"/>
      <c r="E164" s="115"/>
      <c r="F164" s="115"/>
      <c r="G164" s="115"/>
    </row>
    <row r="165" spans="1:7">
      <c r="A165" s="115"/>
      <c r="B165" s="115"/>
      <c r="C165" s="115"/>
      <c r="D165" s="115"/>
      <c r="E165" s="115"/>
      <c r="F165" s="115"/>
      <c r="G165" s="115"/>
    </row>
    <row r="166" spans="1:7">
      <c r="A166" s="115"/>
      <c r="B166" s="115"/>
      <c r="C166" s="115"/>
      <c r="D166" s="115"/>
      <c r="E166" s="115"/>
      <c r="F166" s="115"/>
      <c r="G166" s="115"/>
    </row>
    <row r="167" spans="1:7">
      <c r="A167" s="115"/>
      <c r="B167" s="115"/>
      <c r="C167" s="115"/>
      <c r="D167" s="115"/>
      <c r="E167" s="115"/>
      <c r="F167" s="115"/>
      <c r="G167" s="115"/>
    </row>
    <row r="168" spans="1:7">
      <c r="A168" s="115"/>
      <c r="B168" s="115"/>
      <c r="C168" s="115"/>
      <c r="D168" s="115"/>
      <c r="E168" s="115"/>
      <c r="F168" s="115"/>
      <c r="G168" s="115"/>
    </row>
    <row r="169" spans="1:7">
      <c r="A169" s="115"/>
      <c r="B169" s="115"/>
      <c r="C169" s="115"/>
      <c r="D169" s="115"/>
      <c r="E169" s="115"/>
      <c r="F169" s="115"/>
      <c r="G169" s="115"/>
    </row>
    <row r="170" spans="1:7">
      <c r="A170" s="115"/>
      <c r="B170" s="115"/>
      <c r="C170" s="115"/>
      <c r="D170" s="115"/>
      <c r="E170" s="115"/>
      <c r="F170" s="115"/>
      <c r="G170" s="115"/>
    </row>
    <row r="171" spans="1:7">
      <c r="A171" s="115"/>
      <c r="B171" s="115"/>
      <c r="C171" s="115"/>
      <c r="D171" s="115"/>
      <c r="E171" s="115"/>
      <c r="F171" s="115"/>
      <c r="G171" s="115"/>
    </row>
    <row r="172" spans="1:7">
      <c r="A172" s="115"/>
      <c r="B172" s="115"/>
      <c r="C172" s="115"/>
      <c r="D172" s="115"/>
      <c r="E172" s="115"/>
      <c r="F172" s="115"/>
      <c r="G172" s="115"/>
    </row>
    <row r="173" spans="1:7">
      <c r="A173" s="115"/>
      <c r="B173" s="115"/>
      <c r="C173" s="115"/>
      <c r="D173" s="115"/>
      <c r="E173" s="115"/>
      <c r="F173" s="115"/>
      <c r="G173" s="115"/>
    </row>
    <row r="174" spans="1:7">
      <c r="A174" s="115"/>
      <c r="B174" s="115"/>
      <c r="C174" s="115"/>
      <c r="D174" s="115"/>
      <c r="E174" s="115"/>
      <c r="F174" s="115"/>
      <c r="G174" s="115"/>
    </row>
    <row r="175" spans="1:7">
      <c r="A175" s="115"/>
      <c r="B175" s="115"/>
      <c r="C175" s="115"/>
      <c r="D175" s="115"/>
      <c r="E175" s="115"/>
      <c r="F175" s="115"/>
      <c r="G175" s="115"/>
    </row>
    <row r="176" spans="1:7">
      <c r="A176" s="115"/>
      <c r="B176" s="115"/>
      <c r="C176" s="115"/>
      <c r="D176" s="115"/>
      <c r="E176" s="115"/>
      <c r="F176" s="115"/>
      <c r="G176" s="115"/>
    </row>
    <row r="177" spans="1:7">
      <c r="A177" s="115"/>
      <c r="B177" s="115"/>
      <c r="C177" s="115"/>
      <c r="D177" s="115"/>
      <c r="E177" s="115"/>
      <c r="F177" s="115"/>
      <c r="G177" s="115"/>
    </row>
    <row r="178" spans="1:7">
      <c r="A178" s="115"/>
      <c r="B178" s="115"/>
      <c r="C178" s="115"/>
      <c r="D178" s="115"/>
      <c r="E178" s="115"/>
      <c r="F178" s="115"/>
      <c r="G178" s="115"/>
    </row>
    <row r="179" spans="1:7">
      <c r="A179" s="115"/>
      <c r="B179" s="115"/>
      <c r="C179" s="115"/>
      <c r="D179" s="115"/>
      <c r="E179" s="115"/>
      <c r="F179" s="115"/>
      <c r="G179" s="115"/>
    </row>
    <row r="180" spans="1:7">
      <c r="A180" s="115"/>
      <c r="B180" s="115"/>
      <c r="C180" s="115"/>
      <c r="D180" s="115"/>
      <c r="E180" s="115"/>
      <c r="F180" s="115"/>
      <c r="G180" s="115"/>
    </row>
    <row r="181" spans="1:7">
      <c r="A181" s="115"/>
      <c r="B181" s="115"/>
      <c r="C181" s="115"/>
      <c r="D181" s="115"/>
      <c r="E181" s="115"/>
      <c r="F181" s="115"/>
      <c r="G181" s="115"/>
    </row>
    <row r="182" spans="1:7">
      <c r="A182" s="115"/>
      <c r="B182" s="115"/>
      <c r="C182" s="115"/>
      <c r="D182" s="115"/>
      <c r="E182" s="115"/>
      <c r="F182" s="115"/>
      <c r="G182" s="115"/>
    </row>
    <row r="183" spans="1:7">
      <c r="A183" s="115"/>
      <c r="B183" s="115"/>
      <c r="C183" s="115"/>
      <c r="D183" s="115"/>
      <c r="E183" s="115"/>
      <c r="F183" s="115"/>
      <c r="G183" s="115"/>
    </row>
    <row r="184" spans="1:7">
      <c r="A184" s="115"/>
      <c r="B184" s="115"/>
      <c r="C184" s="115"/>
      <c r="D184" s="115"/>
      <c r="E184" s="115"/>
      <c r="F184" s="115"/>
      <c r="G184" s="115"/>
    </row>
    <row r="185" spans="1:7">
      <c r="A185" s="115"/>
      <c r="B185" s="115"/>
      <c r="C185" s="115"/>
      <c r="D185" s="115"/>
      <c r="E185" s="115"/>
      <c r="F185" s="115"/>
      <c r="G185" s="115"/>
    </row>
    <row r="186" spans="1:7">
      <c r="A186" s="115"/>
      <c r="B186" s="115"/>
      <c r="C186" s="115"/>
      <c r="D186" s="115"/>
      <c r="E186" s="115"/>
      <c r="F186" s="115"/>
      <c r="G186" s="115"/>
    </row>
    <row r="187" spans="1:7">
      <c r="A187" s="115"/>
      <c r="B187" s="115"/>
      <c r="C187" s="115"/>
      <c r="D187" s="115"/>
      <c r="E187" s="115"/>
      <c r="F187" s="115"/>
      <c r="G187" s="115"/>
    </row>
    <row r="188" spans="1:7">
      <c r="A188" s="115"/>
      <c r="B188" s="115"/>
      <c r="C188" s="115"/>
      <c r="D188" s="115"/>
      <c r="E188" s="115"/>
      <c r="F188" s="115"/>
      <c r="G188" s="115"/>
    </row>
    <row r="189" spans="1:7">
      <c r="A189" s="115"/>
      <c r="B189" s="115"/>
      <c r="C189" s="115"/>
      <c r="D189" s="115"/>
      <c r="E189" s="115"/>
      <c r="F189" s="115"/>
      <c r="G189" s="115"/>
    </row>
    <row r="190" spans="1:7">
      <c r="A190" s="115"/>
      <c r="B190" s="115"/>
      <c r="C190" s="115"/>
      <c r="D190" s="115"/>
      <c r="E190" s="115"/>
      <c r="F190" s="115"/>
      <c r="G190" s="115"/>
    </row>
    <row r="191" spans="1:7">
      <c r="A191" s="115"/>
      <c r="B191" s="115"/>
      <c r="C191" s="115"/>
      <c r="D191" s="115"/>
      <c r="E191" s="115"/>
      <c r="F191" s="115"/>
      <c r="G191" s="115"/>
    </row>
    <row r="192" spans="1:7">
      <c r="A192" s="115"/>
      <c r="B192" s="115"/>
      <c r="C192" s="115"/>
      <c r="D192" s="115"/>
      <c r="E192" s="115"/>
      <c r="F192" s="115"/>
      <c r="G192" s="115"/>
    </row>
    <row r="193" spans="1:7">
      <c r="A193" s="115"/>
      <c r="B193" s="115"/>
      <c r="C193" s="115"/>
      <c r="D193" s="115"/>
      <c r="E193" s="115"/>
      <c r="F193" s="115"/>
      <c r="G193" s="115"/>
    </row>
    <row r="194" spans="1:7">
      <c r="A194" s="115"/>
      <c r="B194" s="115"/>
      <c r="C194" s="115"/>
      <c r="D194" s="115"/>
      <c r="E194" s="115"/>
      <c r="F194" s="115"/>
      <c r="G194" s="115"/>
    </row>
    <row r="195" spans="1:7">
      <c r="A195" s="115"/>
      <c r="B195" s="115"/>
      <c r="C195" s="115"/>
      <c r="D195" s="115"/>
      <c r="E195" s="115"/>
      <c r="F195" s="115"/>
      <c r="G195" s="115"/>
    </row>
    <row r="196" spans="1:7">
      <c r="A196" s="115"/>
      <c r="B196" s="115"/>
      <c r="C196" s="115"/>
      <c r="D196" s="115"/>
      <c r="E196" s="115"/>
      <c r="F196" s="115"/>
      <c r="G196" s="115"/>
    </row>
    <row r="197" spans="1:7">
      <c r="A197" s="115"/>
      <c r="B197" s="115"/>
      <c r="C197" s="115"/>
      <c r="D197" s="115"/>
      <c r="E197" s="115"/>
      <c r="F197" s="115"/>
      <c r="G197" s="115"/>
    </row>
    <row r="198" spans="1:7">
      <c r="A198" s="115"/>
      <c r="B198" s="115"/>
      <c r="C198" s="115"/>
      <c r="D198" s="115"/>
      <c r="E198" s="115"/>
      <c r="F198" s="115"/>
      <c r="G198" s="115"/>
    </row>
    <row r="199" spans="1:7">
      <c r="A199" s="115"/>
      <c r="B199" s="115"/>
      <c r="C199" s="115"/>
      <c r="D199" s="115"/>
      <c r="E199" s="115"/>
      <c r="F199" s="115"/>
      <c r="G199" s="115"/>
    </row>
    <row r="200" spans="1:7">
      <c r="A200" s="115"/>
      <c r="B200" s="115"/>
      <c r="C200" s="115"/>
      <c r="D200" s="115"/>
      <c r="E200" s="115"/>
      <c r="F200" s="115"/>
      <c r="G200" s="115"/>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AB68A61C-8D42-48FF-A18E-45DB8A789A47}">
      <formula1>AND(ISNUMBER(C9),C9=INT(C9),C9&gt;=1,C9&lt;=2147483647)</formula1>
    </dataValidation>
    <dataValidation type="list" showInputMessage="1" showErrorMessage="1" errorTitle="入力値" error="選択肢から入力してください。" sqref="C10" xr:uid="{2391F1E6-E06B-4121-BF26-1351B1321E98}">
      <formula1>"NONE,ROLLER,PINNED"</formula1>
    </dataValidation>
    <dataValidation type="list" showInputMessage="1" showErrorMessage="1" errorTitle="入力値" error="選択肢から入力してください。" sqref="C11" xr:uid="{396379A8-DD13-42FB-9827-1CFE202F9A97}">
      <formula1>"NONE,ROLLER,PINNED"</formula1>
    </dataValidation>
    <dataValidation type="list" showInputMessage="1" showErrorMessage="1" errorTitle="入力値" error="選択肢から入力してください。" sqref="C12" xr:uid="{03CAB8E2-0DB2-4A85-9303-F254A6B707CF}">
      <formula1>"NONE,ROLLER,PINNED"</formula1>
    </dataValidation>
    <dataValidation type="list" showInputMessage="1" showErrorMessage="1" errorTitle="入力値" error="選択肢から入力してください。" sqref="C13" xr:uid="{BA68BDD3-B1A5-45B8-9A43-A08B62409F4B}">
      <formula1>"NONE,ROLLER,PINNED"</formula1>
    </dataValidation>
    <dataValidation type="list" showInputMessage="1" showErrorMessage="1" errorTitle="入力値" error="選択肢から入力してください。" sqref="C14" xr:uid="{90993750-CEFF-4B9F-8ECA-7F746D685893}">
      <formula1>"AUTO,NONE"</formula1>
    </dataValidation>
    <dataValidation type="custom" showInputMessage="1" showErrorMessage="1" errorTitle="入力値" error="指定された範囲・形式の数値を入力してください。" sqref="C17" xr:uid="{C784A43F-DDA6-4FAB-A500-009EFA66F935}">
      <formula1>ISNUMBER(C17)</formula1>
    </dataValidation>
    <dataValidation type="custom" showInputMessage="1" showErrorMessage="1" errorTitle="入力値" error="指定された範囲・形式の数値を入力してください。" sqref="C18" xr:uid="{B4297545-696F-483B-A3A6-AE33DD3A7A20}">
      <formula1>ISNUMBER(C18)</formula1>
    </dataValidation>
    <dataValidation type="custom" showInputMessage="1" showErrorMessage="1" errorTitle="入力値" error="指定された範囲・形式の数値を入力してください。" sqref="C19" xr:uid="{0AF8296D-1D95-4942-BA18-0130501B2C3F}">
      <formula1>ISNUMBER(C19)</formula1>
    </dataValidation>
    <dataValidation type="custom" showInputMessage="1" showErrorMessage="1" errorTitle="入力値" error="指定された範囲・形式の数値を入力してください。" sqref="C20" xr:uid="{BAF8BA80-4FF0-48C6-BB9E-2504A9CC7914}">
      <formula1>ISNUMBER(C20)</formula1>
    </dataValidation>
    <dataValidation type="custom" showInputMessage="1" showErrorMessage="1" errorTitle="入力値" error="指定された範囲・形式の数値を入力してください。" sqref="C21" xr:uid="{DDF09372-FA0B-4F0F-B050-A52CBD10D495}">
      <formula1>ISNUMBER(C21)</formula1>
    </dataValidation>
    <dataValidation type="custom" showInputMessage="1" showErrorMessage="1" errorTitle="入力値" error="指定された範囲・形式の数値を入力してください。" sqref="C22" xr:uid="{4911A070-60C9-4C7F-BC92-6A790A94825C}">
      <formula1>ISNUMBER(C22)</formula1>
    </dataValidation>
    <dataValidation type="custom" showInputMessage="1" showErrorMessage="1" errorTitle="入力値" error="指定された範囲・形式の数値を入力してください。" sqref="C23" xr:uid="{55BD2975-029B-47E8-B25C-8171F7F0924D}">
      <formula1>ISNUMBER(C23)</formula1>
    </dataValidation>
    <dataValidation type="custom" showInputMessage="1" showErrorMessage="1" errorTitle="入力値" error="指定された範囲・形式の数値を入力してください。" sqref="C24" xr:uid="{8E8B9F51-5135-4ED1-9C18-291A1DAF6E27}">
      <formula1>ISNUMBER(C24)</formula1>
    </dataValidation>
    <dataValidation type="custom" showInputMessage="1" showErrorMessage="1" errorTitle="入力値" error="指定された範囲・形式の数値を入力してください。" sqref="C25" xr:uid="{BE62138C-3FF0-41D1-9CC8-2CA177E2D99B}">
      <formula1>AND(ISNUMBER(C25),C25=INT(C25),C25&gt;=1,C25&lt;=2147483647)</formula1>
    </dataValidation>
    <dataValidation type="custom" showInputMessage="1" showErrorMessage="1" errorTitle="入力値" error="指定された範囲・形式の数値を入力してください。" sqref="C26" xr:uid="{4DDF14B4-01CC-4E29-A381-E51A1C252F58}">
      <formula1>AND(ISNUMBER(C26),C26=INT(C26),C26&gt;=1,C26&lt;=2147483647)</formula1>
    </dataValidation>
    <dataValidation type="list" showInputMessage="1" showErrorMessage="1" errorTitle="入力値" error="選択肢から入力してください。" sqref="C29" xr:uid="{42540818-172D-453F-B659-6BB347056DB9}">
      <formula1>"0,1,2"</formula1>
    </dataValidation>
  </dataValidations>
  <hyperlinks>
    <hyperlink ref="B4" location="'操作パネル'!B2" display="操作パネルへ" xr:uid="{8A815FC3-3FB1-4D6A-B0B7-4E83E7D7B545}"/>
    <hyperlink ref="B33" location="'形状入力'!A1" display="形状の座標・境界を入力" xr:uid="{5294DF1B-08A8-4025-A7EE-8B483ABC0621}"/>
    <hyperlink ref="E33" location="'材料データ'!A1" display="材料データを入力" xr:uid="{2B4079C1-2569-4E6B-9509-A10D5DA4B67B}"/>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439</v>
      </c>
      <c r="B1" s="46" t="s">
        <v>440</v>
      </c>
      <c r="C1" s="46" t="s">
        <v>441</v>
      </c>
      <c r="D1" s="46" t="s">
        <v>418</v>
      </c>
      <c r="E1" s="46" t="s">
        <v>419</v>
      </c>
      <c r="G1" s="58" t="s">
        <v>1171</v>
      </c>
      <c r="H1" s="58" t="s">
        <v>898</v>
      </c>
    </row>
    <row r="2" spans="1:8" ht="51" customHeight="1">
      <c r="A2" s="47"/>
      <c r="B2" s="47"/>
      <c r="C2" s="47"/>
      <c r="D2" s="47"/>
      <c r="E2" s="47"/>
      <c r="G2" s="59" t="s">
        <v>1172</v>
      </c>
      <c r="H2" s="59" t="s">
        <v>1173</v>
      </c>
    </row>
    <row r="3" spans="1:8" ht="51" customHeight="1">
      <c r="A3" s="47"/>
      <c r="B3" s="47"/>
      <c r="C3" s="47"/>
      <c r="D3" s="47"/>
      <c r="E3" s="47"/>
      <c r="G3" s="59" t="s">
        <v>1174</v>
      </c>
      <c r="H3" s="59" t="s">
        <v>1175</v>
      </c>
    </row>
    <row r="4" spans="1:8" ht="51" customHeight="1">
      <c r="A4" s="47"/>
      <c r="B4" s="47"/>
      <c r="C4" s="47"/>
      <c r="D4" s="47"/>
      <c r="E4" s="47"/>
      <c r="G4" s="59" t="s">
        <v>1176</v>
      </c>
      <c r="H4" s="59" t="s">
        <v>1177</v>
      </c>
    </row>
    <row r="5" spans="1:8" ht="51" customHeight="1">
      <c r="A5" s="47"/>
      <c r="B5" s="47"/>
      <c r="C5" s="47"/>
      <c r="D5" s="47"/>
      <c r="E5" s="47"/>
      <c r="G5" s="59" t="s">
        <v>1178</v>
      </c>
      <c r="H5" s="59" t="s">
        <v>1179</v>
      </c>
    </row>
    <row r="6" spans="1:8" ht="51" customHeight="1">
      <c r="A6" s="47"/>
      <c r="B6" s="47"/>
      <c r="C6" s="47"/>
      <c r="D6" s="47"/>
      <c r="E6" s="47"/>
      <c r="G6" s="59" t="s">
        <v>1180</v>
      </c>
      <c r="H6" s="59" t="s">
        <v>1181</v>
      </c>
    </row>
    <row r="7" spans="1:8" ht="51" customHeight="1">
      <c r="A7" s="47"/>
      <c r="B7" s="47"/>
      <c r="C7" s="47"/>
      <c r="D7" s="47"/>
      <c r="E7" s="47"/>
      <c r="G7" s="59" t="s">
        <v>1182</v>
      </c>
      <c r="H7" s="59" t="s">
        <v>1183</v>
      </c>
    </row>
    <row r="8" spans="1:8" ht="51" customHeight="1">
      <c r="A8" s="47"/>
      <c r="B8" s="47"/>
      <c r="C8" s="47"/>
      <c r="D8" s="47"/>
      <c r="E8" s="47"/>
      <c r="G8" s="59" t="s">
        <v>899</v>
      </c>
      <c r="H8" s="59" t="s">
        <v>900</v>
      </c>
    </row>
    <row r="9" spans="1:8" ht="51" customHeight="1">
      <c r="A9" s="47"/>
      <c r="B9" s="47"/>
      <c r="C9" s="47"/>
      <c r="D9" s="47"/>
      <c r="E9" s="47"/>
      <c r="G9" s="36" t="s">
        <v>925</v>
      </c>
      <c r="H9" s="36" t="s">
        <v>926</v>
      </c>
    </row>
    <row r="10" spans="1:8" ht="51" customHeight="1">
      <c r="A10" s="47"/>
      <c r="B10" s="47"/>
      <c r="C10" s="47"/>
      <c r="D10" s="47"/>
      <c r="E10" s="47"/>
      <c r="G10" s="36" t="s">
        <v>927</v>
      </c>
      <c r="H10" s="36" t="s">
        <v>928</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892</v>
      </c>
      <c r="I1" s="46" t="s">
        <v>893</v>
      </c>
      <c r="J1" s="46" t="s">
        <v>419</v>
      </c>
      <c r="L1" s="36" t="s">
        <v>420</v>
      </c>
      <c r="M1" s="36"/>
    </row>
    <row r="2" spans="1:13" ht="29.1" customHeight="1">
      <c r="A2" s="47">
        <v>1</v>
      </c>
      <c r="B2" s="47" t="s">
        <v>165</v>
      </c>
      <c r="C2" s="47" t="s">
        <v>166</v>
      </c>
      <c r="D2" s="47" t="s">
        <v>167</v>
      </c>
      <c r="E2" s="47">
        <v>0</v>
      </c>
      <c r="F2" s="47"/>
      <c r="G2" s="47"/>
      <c r="H2" s="47"/>
      <c r="I2" s="47"/>
      <c r="J2" s="47" t="s">
        <v>168</v>
      </c>
      <c r="L2" s="36" t="s">
        <v>421</v>
      </c>
      <c r="M2" s="36" t="s">
        <v>1149</v>
      </c>
    </row>
    <row r="3" spans="1:13" ht="29.1" customHeight="1">
      <c r="A3" s="47"/>
      <c r="B3" s="47"/>
      <c r="C3" s="47"/>
      <c r="D3" s="47"/>
      <c r="E3" s="47"/>
      <c r="F3" s="47"/>
      <c r="G3" s="47"/>
      <c r="H3" s="47"/>
      <c r="I3" s="47"/>
      <c r="J3" s="47"/>
      <c r="L3" s="36" t="s">
        <v>426</v>
      </c>
      <c r="M3" s="36" t="s">
        <v>498</v>
      </c>
    </row>
    <row r="4" spans="1:13" ht="29.1" customHeight="1">
      <c r="A4" s="47"/>
      <c r="B4" s="47"/>
      <c r="C4" s="47"/>
      <c r="D4" s="47"/>
      <c r="E4" s="47"/>
      <c r="F4" s="47"/>
      <c r="G4" s="47"/>
      <c r="H4" s="47"/>
      <c r="I4" s="47"/>
      <c r="J4" s="47"/>
      <c r="L4" s="36" t="s">
        <v>499</v>
      </c>
      <c r="M4" s="36" t="s">
        <v>500</v>
      </c>
    </row>
    <row r="5" spans="1:13" ht="29.1" customHeight="1">
      <c r="A5" s="47"/>
      <c r="B5" s="47"/>
      <c r="C5" s="47"/>
      <c r="D5" s="47"/>
      <c r="E5" s="47"/>
      <c r="F5" s="47"/>
      <c r="G5" s="47"/>
      <c r="H5" s="47"/>
      <c r="I5" s="47"/>
      <c r="J5" s="47"/>
      <c r="L5" s="36" t="s">
        <v>501</v>
      </c>
      <c r="M5" s="36" t="s">
        <v>502</v>
      </c>
    </row>
    <row r="6" spans="1:13" ht="29.1" customHeight="1">
      <c r="A6" s="47"/>
      <c r="B6" s="47"/>
      <c r="C6" s="47"/>
      <c r="D6" s="47"/>
      <c r="E6" s="47"/>
      <c r="F6" s="47"/>
      <c r="G6" s="47"/>
      <c r="H6" s="47"/>
      <c r="I6" s="47"/>
      <c r="J6" s="47"/>
      <c r="L6" s="36" t="s">
        <v>503</v>
      </c>
      <c r="M6" s="36" t="s">
        <v>504</v>
      </c>
    </row>
    <row r="7" spans="1:13" ht="29.1" customHeight="1">
      <c r="A7" s="47"/>
      <c r="B7" s="47"/>
      <c r="C7" s="47"/>
      <c r="D7" s="47"/>
      <c r="E7" s="47"/>
      <c r="F7" s="47"/>
      <c r="G7" s="47"/>
      <c r="H7" s="47"/>
      <c r="I7" s="47"/>
      <c r="J7" s="47"/>
      <c r="L7" s="36" t="s">
        <v>590</v>
      </c>
      <c r="M7" s="36" t="s">
        <v>591</v>
      </c>
    </row>
    <row r="8" spans="1:13" ht="29.1" customHeight="1">
      <c r="A8" s="47"/>
      <c r="B8" s="47"/>
      <c r="C8" s="47"/>
      <c r="D8" s="47"/>
      <c r="E8" s="47"/>
      <c r="F8" s="47"/>
      <c r="G8" s="47"/>
      <c r="H8" s="47"/>
      <c r="I8" s="47"/>
      <c r="J8" s="47"/>
      <c r="L8" s="36" t="s">
        <v>422</v>
      </c>
      <c r="M8" s="36" t="s">
        <v>592</v>
      </c>
    </row>
    <row r="9" spans="1:13" ht="29.1" customHeight="1">
      <c r="A9" s="47"/>
      <c r="B9" s="47"/>
      <c r="C9" s="47"/>
      <c r="D9" s="47"/>
      <c r="E9" s="47"/>
      <c r="F9" s="47"/>
      <c r="G9" s="47"/>
      <c r="H9" s="47"/>
      <c r="I9" s="47"/>
      <c r="J9" s="47"/>
      <c r="L9" s="36" t="s">
        <v>593</v>
      </c>
      <c r="M9" s="36" t="s">
        <v>594</v>
      </c>
    </row>
    <row r="10" spans="1:13" ht="29.1" customHeight="1">
      <c r="A10" s="47"/>
      <c r="B10" s="47"/>
      <c r="C10" s="47"/>
      <c r="D10" s="47"/>
      <c r="E10" s="47"/>
      <c r="F10" s="47"/>
      <c r="G10" s="47"/>
      <c r="H10" s="47"/>
      <c r="I10" s="47"/>
      <c r="J10" s="47"/>
      <c r="L10" s="36" t="s">
        <v>595</v>
      </c>
      <c r="M10" s="36" t="s">
        <v>596</v>
      </c>
    </row>
    <row r="11" spans="1:13" ht="29.1" customHeight="1">
      <c r="A11" s="47"/>
      <c r="B11" s="47"/>
      <c r="C11" s="47"/>
      <c r="D11" s="47"/>
      <c r="E11" s="47"/>
      <c r="F11" s="47"/>
      <c r="G11" s="47"/>
      <c r="H11" s="47"/>
      <c r="I11" s="47"/>
      <c r="J11" s="47"/>
      <c r="L11" s="36" t="s">
        <v>597</v>
      </c>
      <c r="M11" s="36" t="s">
        <v>598</v>
      </c>
    </row>
    <row r="12" spans="1:13" ht="29.1" customHeight="1">
      <c r="A12" s="47"/>
      <c r="B12" s="47"/>
      <c r="C12" s="47"/>
      <c r="D12" s="47"/>
      <c r="E12" s="47"/>
      <c r="F12" s="47"/>
      <c r="G12" s="47"/>
      <c r="H12" s="47"/>
      <c r="I12" s="47"/>
      <c r="J12" s="47"/>
      <c r="L12" s="36" t="s">
        <v>599</v>
      </c>
      <c r="M12" s="36" t="s">
        <v>1139</v>
      </c>
    </row>
    <row r="13" spans="1:13" ht="29.1" customHeight="1">
      <c r="A13" s="47"/>
      <c r="B13" s="47"/>
      <c r="C13" s="47"/>
      <c r="D13" s="47"/>
      <c r="E13" s="47"/>
      <c r="F13" s="47"/>
      <c r="G13" s="47"/>
      <c r="H13" s="47"/>
      <c r="I13" s="47"/>
      <c r="J13" s="47"/>
      <c r="L13" s="36" t="s">
        <v>416</v>
      </c>
      <c r="M13" s="36" t="s">
        <v>600</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2:C2000" xr:uid="{00000000-0002-0000-0300-000001000000}">
      <formula1>"X,Y"</formula1>
    </dataValidation>
    <dataValidation type="list" allowBlank="1" showInputMessage="1" showErrorMessage="1" sqref="D2:D2000" xr:uid="{00000000-0002-0000-0300-000002000000}">
      <formula1>"DISP,FORCE,FIX"</formula1>
    </dataValidation>
    <dataValidation type="custom" allowBlank="1" showInputMessage="1" showErrorMessage="1" errorTitle="入力値" error="TOP/BOTTOM/LEFT/RIGHT/BOX、または節点データに存在する正の節点番号を入力してください。" sqref="B2:B2000" xr:uid="{8A48314A-C405-4508-AE19-7ADF77C86D29}">
      <formula1>OR(B2="TOP",B2="BOTTOM",B2="LEFT",B2="RIGHT",B2="BOX",IFERROR(AND(ISNUMBER(B2),B2=INT(B2),B2&gt;0,COUNTIF(INDIRECT("'節点データ'!$A:$A"),B2)=1),FALSE))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1151</v>
      </c>
      <c r="I1" s="58" t="s">
        <v>895</v>
      </c>
    </row>
    <row r="2" spans="1:9" ht="45.95" customHeight="1">
      <c r="A2" s="47">
        <v>1</v>
      </c>
      <c r="B2" s="47" t="s">
        <v>3</v>
      </c>
      <c r="C2" s="47"/>
      <c r="D2" s="47"/>
      <c r="E2" s="47">
        <v>1</v>
      </c>
      <c r="F2" s="49" t="s">
        <v>894</v>
      </c>
      <c r="H2" s="59" t="s">
        <v>1152</v>
      </c>
      <c r="I2" s="59" t="s">
        <v>1153</v>
      </c>
    </row>
    <row r="3" spans="1:9" ht="45.95" customHeight="1">
      <c r="A3" s="47">
        <v>2</v>
      </c>
      <c r="B3" s="47" t="s">
        <v>69</v>
      </c>
      <c r="C3" s="47"/>
      <c r="D3" s="47">
        <v>1</v>
      </c>
      <c r="E3" s="47">
        <v>1</v>
      </c>
      <c r="F3" s="49" t="s">
        <v>1146</v>
      </c>
      <c r="H3" s="59" t="s">
        <v>1154</v>
      </c>
      <c r="I3" s="59" t="s">
        <v>1155</v>
      </c>
    </row>
    <row r="4" spans="1:9" ht="45.95" customHeight="1">
      <c r="A4" s="47"/>
      <c r="B4" s="47"/>
      <c r="C4" s="47"/>
      <c r="D4" s="47"/>
      <c r="E4" s="47"/>
      <c r="F4" s="49"/>
      <c r="H4" s="59" t="s">
        <v>1156</v>
      </c>
      <c r="I4" s="59" t="s">
        <v>1157</v>
      </c>
    </row>
    <row r="5" spans="1:9" ht="45.95" customHeight="1">
      <c r="A5" s="47"/>
      <c r="B5" s="47"/>
      <c r="C5" s="47"/>
      <c r="D5" s="47"/>
      <c r="E5" s="47"/>
      <c r="F5" s="49"/>
      <c r="H5" s="59" t="s">
        <v>1158</v>
      </c>
      <c r="I5" s="59" t="s">
        <v>1159</v>
      </c>
    </row>
    <row r="6" spans="1:9" ht="45.95" customHeight="1">
      <c r="A6" s="47"/>
      <c r="B6" s="47"/>
      <c r="C6" s="47"/>
      <c r="D6" s="47"/>
      <c r="E6" s="47"/>
      <c r="F6" s="49"/>
      <c r="H6" s="59" t="s">
        <v>1160</v>
      </c>
      <c r="I6" s="59" t="s">
        <v>1161</v>
      </c>
    </row>
    <row r="7" spans="1:9" ht="45.95" customHeight="1">
      <c r="A7" s="47"/>
      <c r="B7" s="47"/>
      <c r="C7" s="47"/>
      <c r="D7" s="47"/>
      <c r="E7" s="47"/>
      <c r="F7" s="49"/>
      <c r="H7" s="59" t="s">
        <v>1162</v>
      </c>
      <c r="I7" s="59" t="s">
        <v>1163</v>
      </c>
    </row>
    <row r="8" spans="1:9" ht="45.95" customHeight="1">
      <c r="A8" s="47"/>
      <c r="B8" s="47"/>
      <c r="C8" s="47"/>
      <c r="D8" s="47"/>
      <c r="E8" s="47"/>
      <c r="F8" s="49"/>
      <c r="H8" s="59" t="s">
        <v>493</v>
      </c>
      <c r="I8" s="59" t="s">
        <v>1164</v>
      </c>
    </row>
    <row r="9" spans="1:9" ht="45.95" customHeight="1">
      <c r="A9" s="47"/>
      <c r="B9" s="47"/>
      <c r="C9" s="47"/>
      <c r="D9" s="47"/>
      <c r="E9" s="47"/>
      <c r="F9" s="49"/>
      <c r="H9" s="59" t="s">
        <v>494</v>
      </c>
      <c r="I9" s="59" t="s">
        <v>1165</v>
      </c>
    </row>
    <row r="10" spans="1:9" ht="45.95" customHeight="1">
      <c r="A10" s="47"/>
      <c r="B10" s="47"/>
      <c r="C10" s="47"/>
      <c r="D10" s="47"/>
      <c r="E10" s="47"/>
      <c r="F10" s="49"/>
      <c r="H10" s="59" t="s">
        <v>495</v>
      </c>
      <c r="I10" s="59" t="s">
        <v>1166</v>
      </c>
    </row>
    <row r="11" spans="1:9" ht="45.95" customHeight="1">
      <c r="A11" s="47"/>
      <c r="B11" s="47"/>
      <c r="C11" s="47"/>
      <c r="D11" s="47"/>
      <c r="E11" s="47"/>
      <c r="F11" s="49"/>
      <c r="H11" s="59" t="s">
        <v>1167</v>
      </c>
      <c r="I11" s="59" t="s">
        <v>1168</v>
      </c>
    </row>
    <row r="12" spans="1:9" ht="45.95" customHeight="1">
      <c r="A12" s="47"/>
      <c r="B12" s="47"/>
      <c r="C12" s="47"/>
      <c r="D12" s="47"/>
      <c r="E12" s="47"/>
      <c r="F12" s="49"/>
      <c r="H12" s="59" t="s">
        <v>896</v>
      </c>
      <c r="I12" s="59" t="s">
        <v>897</v>
      </c>
    </row>
    <row r="13" spans="1:9" ht="45.95" customHeight="1">
      <c r="A13" s="47"/>
      <c r="B13" s="47"/>
      <c r="C13" s="47"/>
      <c r="D13" s="47"/>
      <c r="E13" s="47"/>
      <c r="F13" s="49"/>
      <c r="H13" s="59" t="s">
        <v>1169</v>
      </c>
      <c r="I13" s="59" t="s">
        <v>1170</v>
      </c>
    </row>
    <row r="14" spans="1:9" ht="27" customHeight="1">
      <c r="A14" s="47"/>
      <c r="B14" s="47"/>
      <c r="C14" s="47"/>
      <c r="D14" s="47"/>
      <c r="E14" s="47"/>
      <c r="F14" s="49"/>
    </row>
    <row r="15" spans="1:9" ht="27" customHeight="1">
      <c r="A15" s="47"/>
      <c r="B15" s="47"/>
      <c r="C15" s="47"/>
      <c r="D15" s="47"/>
      <c r="E15" s="47"/>
      <c r="F15" s="49"/>
    </row>
    <row r="16" spans="1:9" ht="27" customHeight="1">
      <c r="A16" s="47"/>
      <c r="B16" s="47"/>
      <c r="C16" s="47"/>
      <c r="D16" s="47"/>
      <c r="E16" s="47"/>
      <c r="F16" s="49"/>
    </row>
    <row r="17" spans="1:6" ht="27" customHeight="1">
      <c r="A17" s="47"/>
      <c r="B17" s="47"/>
      <c r="C17" s="47"/>
      <c r="D17" s="47"/>
      <c r="E17" s="47"/>
      <c r="F17" s="49"/>
    </row>
    <row r="18" spans="1:6" ht="27" customHeight="1">
      <c r="A18" s="47"/>
      <c r="B18" s="47"/>
      <c r="C18" s="47"/>
      <c r="D18" s="47"/>
      <c r="E18" s="47"/>
      <c r="F18" s="49"/>
    </row>
    <row r="19" spans="1:6" ht="27" customHeight="1">
      <c r="A19" s="47"/>
      <c r="B19" s="47"/>
      <c r="C19" s="47"/>
      <c r="D19" s="47"/>
      <c r="E19" s="47"/>
      <c r="F19" s="49"/>
    </row>
    <row r="20" spans="1:6" ht="27" customHeight="1">
      <c r="A20" s="47"/>
      <c r="B20" s="47"/>
      <c r="C20" s="47"/>
      <c r="D20" s="47"/>
      <c r="E20" s="47"/>
      <c r="F20" s="49"/>
    </row>
    <row r="21" spans="1:6" ht="27" customHeight="1">
      <c r="A21" s="47"/>
      <c r="B21" s="47"/>
      <c r="C21" s="47"/>
      <c r="D21" s="47"/>
      <c r="E21" s="47"/>
      <c r="F21" s="49"/>
    </row>
    <row r="22" spans="1:6" ht="27" customHeight="1">
      <c r="A22" s="47"/>
      <c r="B22" s="47"/>
      <c r="C22" s="47"/>
      <c r="D22" s="47"/>
      <c r="E22" s="47"/>
      <c r="F22" s="49"/>
    </row>
    <row r="23" spans="1:6" ht="27" customHeight="1">
      <c r="A23" s="47"/>
      <c r="B23" s="47"/>
      <c r="C23" s="47"/>
      <c r="D23" s="47"/>
      <c r="E23" s="47"/>
      <c r="F23" s="49"/>
    </row>
    <row r="24" spans="1:6" ht="27" customHeight="1">
      <c r="A24" s="47"/>
      <c r="B24" s="47"/>
      <c r="C24" s="47"/>
      <c r="D24" s="47"/>
      <c r="E24" s="47"/>
      <c r="F24" s="49"/>
    </row>
    <row r="25" spans="1:6">
      <c r="A25" s="47"/>
      <c r="B25" s="47"/>
      <c r="C25" s="47"/>
      <c r="D25" s="47"/>
      <c r="E25" s="47"/>
      <c r="F25" s="49"/>
    </row>
    <row r="26" spans="1:6">
      <c r="A26" s="47"/>
      <c r="B26" s="47"/>
      <c r="C26" s="47"/>
      <c r="D26" s="47"/>
      <c r="E26" s="47"/>
      <c r="F26" s="49"/>
    </row>
    <row r="27" spans="1:6">
      <c r="A27" s="47"/>
      <c r="B27" s="47"/>
      <c r="C27" s="47"/>
      <c r="D27" s="47"/>
      <c r="E27" s="47"/>
      <c r="F27" s="49"/>
    </row>
    <row r="28" spans="1:6">
      <c r="A28" s="47"/>
      <c r="B28" s="47"/>
      <c r="C28" s="47"/>
      <c r="D28" s="47"/>
      <c r="E28" s="47"/>
      <c r="F28" s="49"/>
    </row>
    <row r="29" spans="1:6">
      <c r="A29" s="47"/>
      <c r="B29" s="47"/>
      <c r="C29" s="47"/>
      <c r="D29" s="47"/>
      <c r="E29" s="47"/>
      <c r="F29" s="49"/>
    </row>
    <row r="30" spans="1:6">
      <c r="A30" s="47"/>
      <c r="B30" s="47"/>
      <c r="C30" s="47"/>
      <c r="D30" s="47"/>
      <c r="E30" s="47"/>
      <c r="F30" s="49"/>
    </row>
    <row r="31" spans="1:6">
      <c r="A31" s="47"/>
      <c r="B31" s="47"/>
      <c r="C31" s="47"/>
      <c r="D31" s="47"/>
      <c r="E31" s="47"/>
      <c r="F31" s="49"/>
    </row>
    <row r="32" spans="1:6">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sqref="B2:B2000" xr:uid="{874A4979-9CA1-43DB-911C-C6BDE468424C}">
      <formula1>"GRAVITY,LOAD,UNLOAD,BIRTH,DEATH,SRM,RESET_U,RESET_STRESS,MATSET"</formula1>
    </dataValidation>
    <dataValidation type="list" allowBlank="1" showInputMessage="1" showErrorMessage="1" sqref="E2:E2000" xr:uid="{FD0CC2D4-B4E7-48CA-A4D2-9CAB8D9C4167}">
      <formula1>"1,0"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4"/>
      <c r="B1" s="114"/>
      <c r="C1" s="114"/>
      <c r="D1" s="114"/>
      <c r="E1" s="114"/>
      <c r="F1" s="114"/>
      <c r="G1" s="115"/>
    </row>
    <row r="2" spans="1:7" ht="24.95" customHeight="1">
      <c r="A2" s="114"/>
      <c r="B2" s="116" t="s">
        <v>842</v>
      </c>
      <c r="C2" s="114"/>
      <c r="D2" s="114"/>
      <c r="E2" s="114"/>
      <c r="F2" s="114"/>
      <c r="G2" s="115"/>
    </row>
    <row r="3" spans="1:7" ht="24.95" customHeight="1">
      <c r="A3" s="114"/>
      <c r="B3" s="117"/>
      <c r="C3" s="117"/>
      <c r="D3" s="117"/>
      <c r="E3" s="117"/>
      <c r="F3" s="114"/>
      <c r="G3" s="115"/>
    </row>
    <row r="4" spans="1:7" ht="24.95" customHeight="1">
      <c r="A4" s="114"/>
      <c r="B4" s="60" t="s">
        <v>823</v>
      </c>
      <c r="C4" s="114"/>
      <c r="D4" s="114"/>
      <c r="E4" s="114"/>
      <c r="F4" s="114"/>
      <c r="G4" s="115"/>
    </row>
    <row r="5" spans="1:7" ht="33" customHeight="1">
      <c r="A5" s="114"/>
      <c r="B5" s="118" t="s">
        <v>1015</v>
      </c>
      <c r="C5" s="118"/>
      <c r="D5" s="118"/>
      <c r="E5" s="118"/>
      <c r="F5" s="114"/>
      <c r="G5" s="115"/>
    </row>
    <row r="6" spans="1:7" ht="24.95" customHeight="1">
      <c r="A6" s="114"/>
      <c r="B6" s="114"/>
      <c r="C6" s="114"/>
      <c r="D6" s="114"/>
      <c r="E6" s="114"/>
      <c r="F6" s="114"/>
      <c r="G6" s="115"/>
    </row>
    <row r="7" spans="1:7" ht="27.95" customHeight="1">
      <c r="A7" s="114"/>
      <c r="B7" s="119" t="s">
        <v>5</v>
      </c>
      <c r="C7" s="119" t="s">
        <v>832</v>
      </c>
      <c r="D7" s="114"/>
      <c r="E7" s="119" t="s">
        <v>833</v>
      </c>
      <c r="F7" s="114"/>
      <c r="G7" s="120" t="s">
        <v>1051</v>
      </c>
    </row>
    <row r="8" spans="1:7" ht="27.95" customHeight="1">
      <c r="A8" s="114"/>
      <c r="B8" s="121" t="s">
        <v>843</v>
      </c>
      <c r="C8" s="121"/>
      <c r="D8" s="121"/>
      <c r="E8" s="121"/>
      <c r="F8" s="114"/>
      <c r="G8" s="115"/>
    </row>
    <row r="9" spans="1:7" ht="48" customHeight="1">
      <c r="A9" s="114"/>
      <c r="B9" s="114" t="s">
        <v>58</v>
      </c>
      <c r="C9" s="68" t="s">
        <v>878</v>
      </c>
      <c r="D9" s="114"/>
      <c r="E9" s="122" t="s">
        <v>463</v>
      </c>
      <c r="F9" s="114" t="s">
        <v>59</v>
      </c>
      <c r="G9" s="123" t="s">
        <v>878</v>
      </c>
    </row>
    <row r="10" spans="1:7" ht="48" customHeight="1">
      <c r="A10" s="114"/>
      <c r="B10" s="114" t="s">
        <v>66</v>
      </c>
      <c r="C10" s="68" t="s">
        <v>954</v>
      </c>
      <c r="D10" s="114"/>
      <c r="E10" s="122" t="s">
        <v>1012</v>
      </c>
      <c r="F10" s="114" t="s">
        <v>67</v>
      </c>
      <c r="G10" s="123" t="s">
        <v>954</v>
      </c>
    </row>
    <row r="11" spans="1:7" ht="48" customHeight="1">
      <c r="A11" s="114"/>
      <c r="B11" s="114" t="s">
        <v>60</v>
      </c>
      <c r="C11" s="67">
        <v>0.05</v>
      </c>
      <c r="D11" s="114"/>
      <c r="E11" s="122" t="s">
        <v>61</v>
      </c>
      <c r="F11" s="114" t="s">
        <v>62</v>
      </c>
      <c r="G11" s="123">
        <v>0.05</v>
      </c>
    </row>
    <row r="12" spans="1:7" ht="48" customHeight="1">
      <c r="A12" s="114"/>
      <c r="B12" s="114" t="s">
        <v>844</v>
      </c>
      <c r="C12" s="68" t="s">
        <v>877</v>
      </c>
      <c r="D12" s="114"/>
      <c r="E12" s="122" t="s">
        <v>464</v>
      </c>
      <c r="F12" s="114" t="s">
        <v>65</v>
      </c>
      <c r="G12" s="123" t="s">
        <v>877</v>
      </c>
    </row>
    <row r="13" spans="1:7" ht="24.95" customHeight="1">
      <c r="A13" s="114"/>
      <c r="B13" s="114"/>
      <c r="C13" s="114"/>
      <c r="D13" s="114"/>
      <c r="E13" s="114"/>
      <c r="F13" s="114"/>
      <c r="G13" s="115"/>
    </row>
    <row r="14" spans="1:7" ht="27.95" customHeight="1">
      <c r="A14" s="114"/>
      <c r="B14" s="121" t="s">
        <v>845</v>
      </c>
      <c r="C14" s="121"/>
      <c r="D14" s="121"/>
      <c r="E14" s="121"/>
      <c r="F14" s="114"/>
      <c r="G14" s="115"/>
    </row>
    <row r="15" spans="1:7" ht="48" customHeight="1">
      <c r="A15" s="114"/>
      <c r="B15" s="114" t="s">
        <v>846</v>
      </c>
      <c r="C15" s="67">
        <v>3</v>
      </c>
      <c r="D15" s="114"/>
      <c r="E15" s="122" t="s">
        <v>71</v>
      </c>
      <c r="F15" s="114" t="s">
        <v>72</v>
      </c>
      <c r="G15" s="123" t="s">
        <v>1053</v>
      </c>
    </row>
    <row r="16" spans="1:7" ht="48" customHeight="1">
      <c r="A16" s="114"/>
      <c r="B16" s="114" t="s">
        <v>847</v>
      </c>
      <c r="C16" s="67">
        <v>0.02</v>
      </c>
      <c r="D16" s="114"/>
      <c r="E16" s="122" t="s">
        <v>1013</v>
      </c>
      <c r="F16" s="114" t="s">
        <v>74</v>
      </c>
      <c r="G16" s="123" t="s">
        <v>1054</v>
      </c>
    </row>
    <row r="17" spans="1:7" ht="48" customHeight="1">
      <c r="A17" s="114"/>
      <c r="B17" s="114" t="s">
        <v>75</v>
      </c>
      <c r="C17" s="68" t="s">
        <v>879</v>
      </c>
      <c r="D17" s="114"/>
      <c r="E17" s="122" t="s">
        <v>1014</v>
      </c>
      <c r="F17" s="114" t="s">
        <v>76</v>
      </c>
      <c r="G17" s="123" t="s">
        <v>1053</v>
      </c>
    </row>
    <row r="18" spans="1:7" ht="48" customHeight="1">
      <c r="A18" s="114"/>
      <c r="B18" s="114" t="s">
        <v>77</v>
      </c>
      <c r="C18" s="68" t="s">
        <v>880</v>
      </c>
      <c r="D18" s="114"/>
      <c r="E18" s="122" t="s">
        <v>466</v>
      </c>
      <c r="F18" s="114" t="s">
        <v>78</v>
      </c>
      <c r="G18" s="123" t="s">
        <v>880</v>
      </c>
    </row>
    <row r="19" spans="1:7" ht="48" customHeight="1">
      <c r="A19" s="114"/>
      <c r="B19" s="114" t="s">
        <v>848</v>
      </c>
      <c r="C19" s="67">
        <v>0</v>
      </c>
      <c r="D19" s="114"/>
      <c r="E19" s="122" t="s">
        <v>785</v>
      </c>
      <c r="F19" s="114" t="s">
        <v>750</v>
      </c>
      <c r="G19" s="123">
        <v>0</v>
      </c>
    </row>
    <row r="20" spans="1:7" ht="24.95" customHeight="1">
      <c r="A20" s="114"/>
      <c r="B20" s="114"/>
      <c r="C20" s="114"/>
      <c r="D20" s="114"/>
      <c r="E20" s="114"/>
      <c r="F20" s="114"/>
      <c r="G20" s="115"/>
    </row>
    <row r="21" spans="1:7" ht="24.95" customHeight="1">
      <c r="A21" s="114"/>
      <c r="B21" s="114"/>
      <c r="C21" s="114"/>
      <c r="D21" s="114"/>
      <c r="E21" s="114"/>
      <c r="F21" s="114"/>
      <c r="G21" s="115"/>
    </row>
    <row r="22" spans="1:7" ht="24.95" customHeight="1">
      <c r="A22" s="125" t="s">
        <v>1202</v>
      </c>
      <c r="B22" s="114"/>
      <c r="C22" s="114"/>
      <c r="D22" s="114"/>
      <c r="E22" s="114"/>
      <c r="F22" s="114"/>
      <c r="G22" s="115"/>
    </row>
    <row r="23" spans="1:7" ht="24.95" customHeight="1">
      <c r="A23" s="114"/>
      <c r="B23" s="114"/>
      <c r="C23" s="114"/>
      <c r="D23" s="114"/>
      <c r="E23" s="114"/>
      <c r="F23" s="114"/>
      <c r="G23" s="115"/>
    </row>
    <row r="24" spans="1:7" ht="24.95" customHeight="1">
      <c r="A24" s="114"/>
      <c r="B24" s="114"/>
      <c r="C24" s="114"/>
      <c r="D24" s="114"/>
      <c r="E24" s="114"/>
      <c r="F24" s="114"/>
      <c r="G24" s="115"/>
    </row>
    <row r="25" spans="1:7" ht="24.95" customHeight="1">
      <c r="A25" s="114"/>
      <c r="B25" s="114"/>
      <c r="C25" s="114"/>
      <c r="D25" s="114"/>
      <c r="E25" s="114"/>
      <c r="F25" s="114"/>
      <c r="G25" s="115"/>
    </row>
    <row r="26" spans="1:7" ht="24.95" customHeight="1">
      <c r="A26" s="114"/>
      <c r="B26" s="114"/>
      <c r="C26" s="114"/>
      <c r="D26" s="114"/>
      <c r="E26" s="114"/>
      <c r="F26" s="114"/>
      <c r="G26" s="115"/>
    </row>
    <row r="27" spans="1:7" ht="24.95" customHeight="1">
      <c r="A27" s="114"/>
      <c r="B27" s="114"/>
      <c r="C27" s="114"/>
      <c r="D27" s="114"/>
      <c r="E27" s="114"/>
      <c r="F27" s="114"/>
      <c r="G27" s="115"/>
    </row>
    <row r="28" spans="1:7" ht="24.95" customHeight="1">
      <c r="A28" s="114"/>
      <c r="B28" s="114"/>
      <c r="C28" s="114"/>
      <c r="D28" s="114"/>
      <c r="E28" s="114"/>
      <c r="F28" s="114"/>
      <c r="G28" s="115"/>
    </row>
    <row r="29" spans="1:7" ht="24.95" customHeight="1">
      <c r="A29" s="114"/>
      <c r="B29" s="114"/>
      <c r="C29" s="114"/>
      <c r="D29" s="114"/>
      <c r="E29" s="114"/>
      <c r="F29" s="114"/>
      <c r="G29" s="115"/>
    </row>
    <row r="30" spans="1:7" ht="24.95" customHeight="1">
      <c r="A30" s="114"/>
      <c r="B30" s="114"/>
      <c r="C30" s="114"/>
      <c r="D30" s="114"/>
      <c r="E30" s="114"/>
      <c r="F30" s="114"/>
      <c r="G30" s="115"/>
    </row>
    <row r="31" spans="1:7" ht="24.95" customHeight="1">
      <c r="A31" s="114"/>
      <c r="B31" s="114"/>
      <c r="C31" s="114"/>
      <c r="D31" s="114"/>
      <c r="E31" s="114"/>
      <c r="F31" s="114"/>
      <c r="G31" s="115"/>
    </row>
    <row r="32" spans="1:7" ht="24.95" customHeight="1">
      <c r="A32" s="114"/>
      <c r="B32" s="114"/>
      <c r="C32" s="114"/>
      <c r="D32" s="114"/>
      <c r="E32" s="114"/>
      <c r="F32" s="114"/>
      <c r="G32" s="115"/>
    </row>
    <row r="33" spans="1:7" ht="24.95" customHeight="1">
      <c r="A33" s="114"/>
      <c r="B33" s="114"/>
      <c r="C33" s="114"/>
      <c r="D33" s="114"/>
      <c r="E33" s="114"/>
      <c r="F33" s="114"/>
      <c r="G33" s="115"/>
    </row>
    <row r="34" spans="1:7" ht="24.95" customHeight="1">
      <c r="A34" s="114"/>
      <c r="B34" s="114"/>
      <c r="C34" s="114"/>
      <c r="D34" s="114"/>
      <c r="E34" s="114"/>
      <c r="F34" s="114"/>
      <c r="G34" s="115"/>
    </row>
    <row r="35" spans="1:7" ht="24.95" customHeight="1">
      <c r="A35" s="114"/>
      <c r="B35" s="114"/>
      <c r="C35" s="114"/>
      <c r="D35" s="114"/>
      <c r="E35" s="114"/>
      <c r="F35" s="114"/>
      <c r="G35" s="115"/>
    </row>
    <row r="36" spans="1:7" ht="24.95" customHeight="1">
      <c r="A36" s="114"/>
      <c r="B36" s="114"/>
      <c r="C36" s="114"/>
      <c r="D36" s="114"/>
      <c r="E36" s="114"/>
      <c r="F36" s="114"/>
      <c r="G36" s="115"/>
    </row>
    <row r="37" spans="1:7" ht="24.95" customHeight="1">
      <c r="A37" s="114"/>
      <c r="B37" s="114"/>
      <c r="C37" s="114"/>
      <c r="D37" s="114"/>
      <c r="E37" s="114"/>
      <c r="F37" s="114"/>
      <c r="G37" s="115"/>
    </row>
    <row r="38" spans="1:7" ht="24.95" customHeight="1">
      <c r="A38" s="114"/>
      <c r="B38" s="114"/>
      <c r="C38" s="114"/>
      <c r="D38" s="114"/>
      <c r="E38" s="114"/>
      <c r="F38" s="114"/>
      <c r="G38" s="115"/>
    </row>
    <row r="39" spans="1:7" ht="24.95" customHeight="1">
      <c r="A39" s="114"/>
      <c r="B39" s="114"/>
      <c r="C39" s="114"/>
      <c r="D39" s="114"/>
      <c r="E39" s="114"/>
      <c r="F39" s="114"/>
      <c r="G39" s="115"/>
    </row>
    <row r="40" spans="1:7" ht="24.95" customHeight="1">
      <c r="A40" s="114"/>
      <c r="B40" s="114"/>
      <c r="C40" s="114"/>
      <c r="D40" s="114"/>
      <c r="E40" s="114"/>
      <c r="F40" s="114"/>
      <c r="G40" s="115"/>
    </row>
    <row r="41" spans="1:7" ht="24.95" customHeight="1">
      <c r="A41" s="114"/>
      <c r="B41" s="114"/>
      <c r="C41" s="114"/>
      <c r="D41" s="114"/>
      <c r="E41" s="114"/>
      <c r="F41" s="114"/>
      <c r="G41" s="115"/>
    </row>
    <row r="42" spans="1:7" ht="24.95" customHeight="1">
      <c r="A42" s="114"/>
      <c r="B42" s="114"/>
      <c r="C42" s="114"/>
      <c r="D42" s="114"/>
      <c r="E42" s="114"/>
      <c r="F42" s="114"/>
      <c r="G42" s="115"/>
    </row>
    <row r="43" spans="1:7" ht="24.95" customHeight="1">
      <c r="A43" s="114"/>
      <c r="B43" s="114"/>
      <c r="C43" s="114"/>
      <c r="D43" s="114"/>
      <c r="E43" s="114"/>
      <c r="F43" s="114"/>
      <c r="G43" s="115"/>
    </row>
    <row r="44" spans="1:7" ht="24.95" customHeight="1">
      <c r="A44" s="114"/>
      <c r="B44" s="114"/>
      <c r="C44" s="114"/>
      <c r="D44" s="114"/>
      <c r="E44" s="114"/>
      <c r="F44" s="114"/>
      <c r="G44" s="115"/>
    </row>
    <row r="45" spans="1:7" ht="24.95" customHeight="1">
      <c r="A45" s="114"/>
      <c r="B45" s="114"/>
      <c r="C45" s="114"/>
      <c r="D45" s="114"/>
      <c r="E45" s="114"/>
      <c r="F45" s="114"/>
      <c r="G45" s="115"/>
    </row>
    <row r="46" spans="1:7" ht="24.95" customHeight="1">
      <c r="A46" s="114"/>
      <c r="B46" s="114"/>
      <c r="C46" s="114"/>
      <c r="D46" s="114"/>
      <c r="E46" s="114"/>
      <c r="F46" s="114"/>
      <c r="G46" s="115"/>
    </row>
    <row r="47" spans="1:7" ht="24.95" customHeight="1">
      <c r="A47" s="114"/>
      <c r="B47" s="114"/>
      <c r="C47" s="114"/>
      <c r="D47" s="114"/>
      <c r="E47" s="114"/>
      <c r="F47" s="114"/>
      <c r="G47" s="115"/>
    </row>
    <row r="48" spans="1:7" ht="24.95" customHeight="1">
      <c r="A48" s="114"/>
      <c r="B48" s="114"/>
      <c r="C48" s="114"/>
      <c r="D48" s="114"/>
      <c r="E48" s="114"/>
      <c r="F48" s="114"/>
      <c r="G48" s="115"/>
    </row>
    <row r="49" spans="1:7" ht="24.95" customHeight="1">
      <c r="A49" s="114"/>
      <c r="B49" s="114"/>
      <c r="C49" s="114"/>
      <c r="D49" s="114"/>
      <c r="E49" s="114"/>
      <c r="F49" s="114"/>
      <c r="G49" s="115"/>
    </row>
    <row r="50" spans="1:7" ht="24.95" customHeight="1">
      <c r="A50" s="114"/>
      <c r="B50" s="114"/>
      <c r="C50" s="114"/>
      <c r="D50" s="114"/>
      <c r="E50" s="114"/>
      <c r="F50" s="114"/>
      <c r="G50" s="115"/>
    </row>
    <row r="51" spans="1:7" ht="24.95" customHeight="1">
      <c r="A51" s="114"/>
      <c r="B51" s="114"/>
      <c r="C51" s="114"/>
      <c r="D51" s="114"/>
      <c r="E51" s="114"/>
      <c r="F51" s="114"/>
      <c r="G51" s="115"/>
    </row>
    <row r="52" spans="1:7" ht="24.95" customHeight="1">
      <c r="A52" s="114"/>
      <c r="B52" s="114"/>
      <c r="C52" s="114"/>
      <c r="D52" s="114"/>
      <c r="E52" s="114"/>
      <c r="F52" s="114"/>
      <c r="G52" s="115"/>
    </row>
    <row r="53" spans="1:7" ht="24.95" customHeight="1">
      <c r="A53" s="114"/>
      <c r="B53" s="114"/>
      <c r="C53" s="114"/>
      <c r="D53" s="114"/>
      <c r="E53" s="114"/>
      <c r="F53" s="114"/>
      <c r="G53" s="115"/>
    </row>
    <row r="54" spans="1:7" ht="24.95" customHeight="1">
      <c r="A54" s="114"/>
      <c r="B54" s="114"/>
      <c r="C54" s="114"/>
      <c r="D54" s="114"/>
      <c r="E54" s="114"/>
      <c r="F54" s="114"/>
      <c r="G54" s="115"/>
    </row>
    <row r="55" spans="1:7" ht="24.95" customHeight="1">
      <c r="A55" s="114"/>
      <c r="B55" s="114"/>
      <c r="C55" s="114"/>
      <c r="D55" s="114"/>
      <c r="E55" s="114"/>
      <c r="F55" s="114"/>
      <c r="G55" s="115"/>
    </row>
    <row r="56" spans="1:7" ht="24.95" customHeight="1">
      <c r="A56" s="114"/>
      <c r="B56" s="114"/>
      <c r="C56" s="114"/>
      <c r="D56" s="114"/>
      <c r="E56" s="114"/>
      <c r="F56" s="114"/>
      <c r="G56" s="115"/>
    </row>
    <row r="57" spans="1:7" ht="24.95" customHeight="1">
      <c r="A57" s="114"/>
      <c r="B57" s="114"/>
      <c r="C57" s="114"/>
      <c r="D57" s="114"/>
      <c r="E57" s="114"/>
      <c r="F57" s="114"/>
      <c r="G57" s="115"/>
    </row>
    <row r="58" spans="1:7" ht="24.95" customHeight="1">
      <c r="A58" s="114"/>
      <c r="B58" s="114"/>
      <c r="C58" s="114"/>
      <c r="D58" s="114"/>
      <c r="E58" s="114"/>
      <c r="F58" s="114"/>
      <c r="G58" s="115"/>
    </row>
    <row r="59" spans="1:7" ht="24.95" customHeight="1">
      <c r="A59" s="114"/>
      <c r="B59" s="114"/>
      <c r="C59" s="114"/>
      <c r="D59" s="114"/>
      <c r="E59" s="114"/>
      <c r="F59" s="114"/>
      <c r="G59" s="115"/>
    </row>
    <row r="60" spans="1:7" ht="24.95" customHeight="1">
      <c r="A60" s="114"/>
      <c r="B60" s="114"/>
      <c r="C60" s="114"/>
      <c r="D60" s="114"/>
      <c r="E60" s="114"/>
      <c r="F60" s="114"/>
      <c r="G60" s="115"/>
    </row>
    <row r="61" spans="1:7" ht="24.95" customHeight="1">
      <c r="A61" s="114"/>
      <c r="B61" s="114"/>
      <c r="C61" s="114"/>
      <c r="D61" s="114"/>
      <c r="E61" s="114"/>
      <c r="F61" s="114"/>
      <c r="G61" s="115"/>
    </row>
    <row r="62" spans="1:7" ht="24.95" customHeight="1">
      <c r="A62" s="114"/>
      <c r="B62" s="114"/>
      <c r="C62" s="114"/>
      <c r="D62" s="114"/>
      <c r="E62" s="114"/>
      <c r="F62" s="114"/>
      <c r="G62" s="115"/>
    </row>
    <row r="63" spans="1:7" ht="24.95" customHeight="1">
      <c r="A63" s="114"/>
      <c r="B63" s="114"/>
      <c r="C63" s="114"/>
      <c r="D63" s="114"/>
      <c r="E63" s="114"/>
      <c r="F63" s="114"/>
      <c r="G63" s="115"/>
    </row>
    <row r="64" spans="1:7" ht="24.95" customHeight="1">
      <c r="A64" s="114"/>
      <c r="B64" s="114"/>
      <c r="C64" s="114"/>
      <c r="D64" s="114"/>
      <c r="E64" s="114"/>
      <c r="F64" s="114"/>
      <c r="G64" s="115"/>
    </row>
    <row r="65" spans="1:7" ht="24.95" customHeight="1">
      <c r="A65" s="114"/>
      <c r="B65" s="114"/>
      <c r="C65" s="114"/>
      <c r="D65" s="114"/>
      <c r="E65" s="114"/>
      <c r="F65" s="114"/>
      <c r="G65" s="115"/>
    </row>
    <row r="66" spans="1:7" ht="24.95" customHeight="1">
      <c r="A66" s="114"/>
      <c r="B66" s="114"/>
      <c r="C66" s="114"/>
      <c r="D66" s="114"/>
      <c r="E66" s="114"/>
      <c r="F66" s="114"/>
      <c r="G66" s="115"/>
    </row>
    <row r="67" spans="1:7" ht="24.95" customHeight="1">
      <c r="A67" s="114"/>
      <c r="B67" s="114"/>
      <c r="C67" s="114"/>
      <c r="D67" s="114"/>
      <c r="E67" s="114"/>
      <c r="F67" s="114"/>
      <c r="G67" s="115"/>
    </row>
    <row r="68" spans="1:7" ht="24.95" customHeight="1">
      <c r="A68" s="114"/>
      <c r="B68" s="114"/>
      <c r="C68" s="114"/>
      <c r="D68" s="114"/>
      <c r="E68" s="114"/>
      <c r="F68" s="114"/>
      <c r="G68" s="115"/>
    </row>
    <row r="69" spans="1:7" ht="24.95" customHeight="1">
      <c r="A69" s="114"/>
      <c r="B69" s="114"/>
      <c r="C69" s="114"/>
      <c r="D69" s="114"/>
      <c r="E69" s="114"/>
      <c r="F69" s="114"/>
      <c r="G69" s="115"/>
    </row>
    <row r="70" spans="1:7" ht="24.95" customHeight="1">
      <c r="A70" s="114"/>
      <c r="B70" s="114"/>
      <c r="C70" s="114"/>
      <c r="D70" s="114"/>
      <c r="E70" s="114"/>
      <c r="F70" s="114"/>
      <c r="G70" s="115"/>
    </row>
    <row r="71" spans="1:7" ht="24.95" customHeight="1">
      <c r="A71" s="114"/>
      <c r="B71" s="114"/>
      <c r="C71" s="114"/>
      <c r="D71" s="114"/>
      <c r="E71" s="114"/>
      <c r="F71" s="114"/>
      <c r="G71" s="115"/>
    </row>
    <row r="72" spans="1:7" ht="24.95" customHeight="1">
      <c r="A72" s="114"/>
      <c r="B72" s="114"/>
      <c r="C72" s="114"/>
      <c r="D72" s="114"/>
      <c r="E72" s="114"/>
      <c r="F72" s="114"/>
      <c r="G72" s="115"/>
    </row>
    <row r="73" spans="1:7" ht="24.95" customHeight="1">
      <c r="A73" s="114"/>
      <c r="B73" s="114"/>
      <c r="C73" s="114"/>
      <c r="D73" s="114"/>
      <c r="E73" s="114"/>
      <c r="F73" s="114"/>
      <c r="G73" s="115"/>
    </row>
    <row r="74" spans="1:7" ht="24.95" customHeight="1">
      <c r="A74" s="114"/>
      <c r="B74" s="114"/>
      <c r="C74" s="114"/>
      <c r="D74" s="114"/>
      <c r="E74" s="114"/>
      <c r="F74" s="114"/>
      <c r="G74" s="115"/>
    </row>
    <row r="75" spans="1:7" ht="24.95" customHeight="1">
      <c r="A75" s="114"/>
      <c r="B75" s="114"/>
      <c r="C75" s="114"/>
      <c r="D75" s="114"/>
      <c r="E75" s="114"/>
      <c r="F75" s="114"/>
      <c r="G75" s="115"/>
    </row>
    <row r="76" spans="1:7" ht="24.95" customHeight="1">
      <c r="A76" s="114"/>
      <c r="B76" s="114"/>
      <c r="C76" s="114"/>
      <c r="D76" s="114"/>
      <c r="E76" s="114"/>
      <c r="F76" s="114"/>
      <c r="G76" s="115"/>
    </row>
    <row r="77" spans="1:7" ht="24.95" customHeight="1">
      <c r="A77" s="114"/>
      <c r="B77" s="114"/>
      <c r="C77" s="114"/>
      <c r="D77" s="114"/>
      <c r="E77" s="114"/>
      <c r="F77" s="114"/>
      <c r="G77" s="115"/>
    </row>
    <row r="78" spans="1:7" ht="24.95" customHeight="1">
      <c r="A78" s="114"/>
      <c r="B78" s="114"/>
      <c r="C78" s="114"/>
      <c r="D78" s="114"/>
      <c r="E78" s="114"/>
      <c r="F78" s="114"/>
      <c r="G78" s="115"/>
    </row>
    <row r="79" spans="1:7" ht="24.95" customHeight="1">
      <c r="A79" s="114"/>
      <c r="B79" s="114"/>
      <c r="C79" s="114"/>
      <c r="D79" s="114"/>
      <c r="E79" s="114"/>
      <c r="F79" s="114"/>
      <c r="G79" s="115"/>
    </row>
    <row r="80" spans="1:7" ht="24.95" customHeight="1">
      <c r="A80" s="114"/>
      <c r="B80" s="114"/>
      <c r="C80" s="114"/>
      <c r="D80" s="114"/>
      <c r="E80" s="114"/>
      <c r="F80" s="114"/>
      <c r="G80" s="115"/>
    </row>
    <row r="81" spans="1:7" ht="24.95" customHeight="1">
      <c r="A81" s="114"/>
      <c r="B81" s="114"/>
      <c r="C81" s="114"/>
      <c r="D81" s="114"/>
      <c r="E81" s="114"/>
      <c r="F81" s="114"/>
      <c r="G81" s="115"/>
    </row>
    <row r="82" spans="1:7" ht="24.95" customHeight="1">
      <c r="A82" s="114"/>
      <c r="B82" s="114"/>
      <c r="C82" s="114"/>
      <c r="D82" s="114"/>
      <c r="E82" s="114"/>
      <c r="F82" s="114"/>
      <c r="G82" s="115"/>
    </row>
    <row r="83" spans="1:7" ht="24.95" customHeight="1">
      <c r="A83" s="114"/>
      <c r="B83" s="114"/>
      <c r="C83" s="114"/>
      <c r="D83" s="114"/>
      <c r="E83" s="114"/>
      <c r="F83" s="114"/>
      <c r="G83" s="115"/>
    </row>
    <row r="84" spans="1:7" ht="24.95" customHeight="1">
      <c r="A84" s="114"/>
      <c r="B84" s="114"/>
      <c r="C84" s="114"/>
      <c r="D84" s="114"/>
      <c r="E84" s="114"/>
      <c r="F84" s="114"/>
      <c r="G84" s="115"/>
    </row>
    <row r="85" spans="1:7" ht="24.95" customHeight="1">
      <c r="A85" s="114"/>
      <c r="B85" s="114"/>
      <c r="C85" s="114"/>
      <c r="D85" s="114"/>
      <c r="E85" s="114"/>
      <c r="F85" s="114"/>
      <c r="G85" s="115"/>
    </row>
    <row r="86" spans="1:7" ht="24.95" customHeight="1">
      <c r="A86" s="114"/>
      <c r="B86" s="114"/>
      <c r="C86" s="114"/>
      <c r="D86" s="114"/>
      <c r="E86" s="114"/>
      <c r="F86" s="114"/>
      <c r="G86" s="115"/>
    </row>
    <row r="87" spans="1:7" ht="24.95" customHeight="1">
      <c r="A87" s="114"/>
      <c r="B87" s="114"/>
      <c r="C87" s="114"/>
      <c r="D87" s="114"/>
      <c r="E87" s="114"/>
      <c r="F87" s="114"/>
      <c r="G87" s="115"/>
    </row>
    <row r="88" spans="1:7" ht="24.95" customHeight="1">
      <c r="A88" s="114"/>
      <c r="B88" s="114"/>
      <c r="C88" s="114"/>
      <c r="D88" s="114"/>
      <c r="E88" s="114"/>
      <c r="F88" s="114"/>
      <c r="G88" s="115"/>
    </row>
    <row r="89" spans="1:7" ht="24.95" customHeight="1">
      <c r="A89" s="114"/>
      <c r="B89" s="114"/>
      <c r="C89" s="114"/>
      <c r="D89" s="114"/>
      <c r="E89" s="114"/>
      <c r="F89" s="114"/>
      <c r="G89" s="115"/>
    </row>
    <row r="90" spans="1:7" ht="24.95" customHeight="1">
      <c r="A90" s="114"/>
      <c r="B90" s="114"/>
      <c r="C90" s="114"/>
      <c r="D90" s="114"/>
      <c r="E90" s="114"/>
      <c r="F90" s="114"/>
      <c r="G90" s="115"/>
    </row>
    <row r="91" spans="1:7" ht="24.95" customHeight="1">
      <c r="A91" s="114"/>
      <c r="B91" s="114"/>
      <c r="C91" s="114"/>
      <c r="D91" s="114"/>
      <c r="E91" s="114"/>
      <c r="F91" s="114"/>
      <c r="G91" s="115"/>
    </row>
    <row r="92" spans="1:7" ht="24.95" customHeight="1">
      <c r="A92" s="114"/>
      <c r="B92" s="114"/>
      <c r="C92" s="114"/>
      <c r="D92" s="114"/>
      <c r="E92" s="114"/>
      <c r="F92" s="114"/>
      <c r="G92" s="115"/>
    </row>
    <row r="93" spans="1:7" ht="24.95" customHeight="1">
      <c r="A93" s="114"/>
      <c r="B93" s="114"/>
      <c r="C93" s="114"/>
      <c r="D93" s="114"/>
      <c r="E93" s="114"/>
      <c r="F93" s="114"/>
      <c r="G93" s="115"/>
    </row>
    <row r="94" spans="1:7" ht="24.95" customHeight="1">
      <c r="A94" s="114"/>
      <c r="B94" s="114"/>
      <c r="C94" s="114"/>
      <c r="D94" s="114"/>
      <c r="E94" s="114"/>
      <c r="F94" s="114"/>
      <c r="G94" s="115"/>
    </row>
    <row r="95" spans="1:7" ht="24.95" customHeight="1">
      <c r="A95" s="114"/>
      <c r="B95" s="114"/>
      <c r="C95" s="114"/>
      <c r="D95" s="114"/>
      <c r="E95" s="114"/>
      <c r="F95" s="114"/>
      <c r="G95" s="115"/>
    </row>
    <row r="96" spans="1:7" ht="24.95" customHeight="1">
      <c r="A96" s="114"/>
      <c r="B96" s="114"/>
      <c r="C96" s="114"/>
      <c r="D96" s="114"/>
      <c r="E96" s="114"/>
      <c r="F96" s="114"/>
      <c r="G96" s="115"/>
    </row>
    <row r="97" spans="1:7" ht="24.95" customHeight="1">
      <c r="A97" s="114"/>
      <c r="B97" s="114"/>
      <c r="C97" s="114"/>
      <c r="D97" s="114"/>
      <c r="E97" s="114"/>
      <c r="F97" s="114"/>
      <c r="G97" s="115"/>
    </row>
    <row r="98" spans="1:7" ht="24.95" customHeight="1">
      <c r="A98" s="114"/>
      <c r="B98" s="114"/>
      <c r="C98" s="114"/>
      <c r="D98" s="114"/>
      <c r="E98" s="114"/>
      <c r="F98" s="114"/>
      <c r="G98" s="115"/>
    </row>
    <row r="99" spans="1:7" ht="24.95" customHeight="1">
      <c r="A99" s="114"/>
      <c r="B99" s="114"/>
      <c r="C99" s="114"/>
      <c r="D99" s="114"/>
      <c r="E99" s="114"/>
      <c r="F99" s="114"/>
      <c r="G99" s="115"/>
    </row>
    <row r="100" spans="1:7" ht="24.95" customHeight="1">
      <c r="A100" s="114"/>
      <c r="B100" s="114"/>
      <c r="C100" s="114"/>
      <c r="D100" s="114"/>
      <c r="E100" s="114"/>
      <c r="F100" s="114"/>
      <c r="G100" s="115"/>
    </row>
    <row r="101" spans="1:7">
      <c r="A101" s="115"/>
      <c r="B101" s="115"/>
      <c r="C101" s="115"/>
      <c r="D101" s="115"/>
      <c r="E101" s="115"/>
      <c r="F101" s="115"/>
      <c r="G101" s="115"/>
    </row>
    <row r="102" spans="1:7">
      <c r="A102" s="115"/>
      <c r="B102" s="115"/>
      <c r="C102" s="115"/>
      <c r="D102" s="115"/>
      <c r="E102" s="115"/>
      <c r="F102" s="115"/>
      <c r="G102" s="115"/>
    </row>
    <row r="103" spans="1:7">
      <c r="A103" s="115"/>
      <c r="B103" s="115"/>
      <c r="C103" s="115"/>
      <c r="D103" s="115"/>
      <c r="E103" s="115"/>
      <c r="F103" s="115"/>
      <c r="G103" s="115"/>
    </row>
    <row r="104" spans="1:7">
      <c r="A104" s="115"/>
      <c r="B104" s="115"/>
      <c r="C104" s="115"/>
      <c r="D104" s="115"/>
      <c r="E104" s="115"/>
      <c r="F104" s="115"/>
      <c r="G104" s="115"/>
    </row>
    <row r="105" spans="1:7">
      <c r="A105" s="115"/>
      <c r="B105" s="115"/>
      <c r="C105" s="115"/>
      <c r="D105" s="115"/>
      <c r="E105" s="115"/>
      <c r="F105" s="115"/>
      <c r="G105" s="115"/>
    </row>
    <row r="106" spans="1:7">
      <c r="A106" s="115"/>
      <c r="B106" s="115"/>
      <c r="C106" s="115"/>
      <c r="D106" s="115"/>
      <c r="E106" s="115"/>
      <c r="F106" s="115"/>
      <c r="G106" s="115"/>
    </row>
    <row r="107" spans="1:7">
      <c r="A107" s="115"/>
      <c r="B107" s="115"/>
      <c r="C107" s="115"/>
      <c r="D107" s="115"/>
      <c r="E107" s="115"/>
      <c r="F107" s="115"/>
      <c r="G107" s="115"/>
    </row>
    <row r="108" spans="1:7">
      <c r="A108" s="115"/>
      <c r="B108" s="115"/>
      <c r="C108" s="115"/>
      <c r="D108" s="115"/>
      <c r="E108" s="115"/>
      <c r="F108" s="115"/>
      <c r="G108" s="115"/>
    </row>
    <row r="109" spans="1:7">
      <c r="A109" s="115"/>
      <c r="B109" s="115"/>
      <c r="C109" s="115"/>
      <c r="D109" s="115"/>
      <c r="E109" s="115"/>
      <c r="F109" s="115"/>
      <c r="G109" s="115"/>
    </row>
    <row r="110" spans="1:7">
      <c r="A110" s="115"/>
      <c r="B110" s="115"/>
      <c r="C110" s="115"/>
      <c r="D110" s="115"/>
      <c r="E110" s="115"/>
      <c r="F110" s="115"/>
      <c r="G110" s="115"/>
    </row>
    <row r="111" spans="1:7">
      <c r="A111" s="115"/>
      <c r="B111" s="115"/>
      <c r="C111" s="115"/>
      <c r="D111" s="115"/>
      <c r="E111" s="115"/>
      <c r="F111" s="115"/>
      <c r="G111" s="115"/>
    </row>
    <row r="112" spans="1:7">
      <c r="A112" s="115"/>
      <c r="B112" s="115"/>
      <c r="C112" s="115"/>
      <c r="D112" s="115"/>
      <c r="E112" s="115"/>
      <c r="F112" s="115"/>
      <c r="G112" s="115"/>
    </row>
    <row r="113" spans="1:7">
      <c r="A113" s="115"/>
      <c r="B113" s="115"/>
      <c r="C113" s="115"/>
      <c r="D113" s="115"/>
      <c r="E113" s="115"/>
      <c r="F113" s="115"/>
      <c r="G113" s="115"/>
    </row>
    <row r="114" spans="1:7">
      <c r="A114" s="115"/>
      <c r="B114" s="115"/>
      <c r="C114" s="115"/>
      <c r="D114" s="115"/>
      <c r="E114" s="115"/>
      <c r="F114" s="115"/>
      <c r="G114" s="115"/>
    </row>
    <row r="115" spans="1:7">
      <c r="A115" s="115"/>
      <c r="B115" s="115"/>
      <c r="C115" s="115"/>
      <c r="D115" s="115"/>
      <c r="E115" s="115"/>
      <c r="F115" s="115"/>
      <c r="G115" s="115"/>
    </row>
    <row r="116" spans="1:7">
      <c r="A116" s="115"/>
      <c r="B116" s="115"/>
      <c r="C116" s="115"/>
      <c r="D116" s="115"/>
      <c r="E116" s="115"/>
      <c r="F116" s="115"/>
      <c r="G116" s="115"/>
    </row>
    <row r="117" spans="1:7">
      <c r="A117" s="115"/>
      <c r="B117" s="115"/>
      <c r="C117" s="115"/>
      <c r="D117" s="115"/>
      <c r="E117" s="115"/>
      <c r="F117" s="115"/>
      <c r="G117" s="115"/>
    </row>
    <row r="118" spans="1:7">
      <c r="A118" s="115"/>
      <c r="B118" s="115"/>
      <c r="C118" s="115"/>
      <c r="D118" s="115"/>
      <c r="E118" s="115"/>
      <c r="F118" s="115"/>
      <c r="G118" s="115"/>
    </row>
    <row r="119" spans="1:7">
      <c r="A119" s="115"/>
      <c r="B119" s="115"/>
      <c r="C119" s="115"/>
      <c r="D119" s="115"/>
      <c r="E119" s="115"/>
      <c r="F119" s="115"/>
      <c r="G119" s="115"/>
    </row>
    <row r="120" spans="1:7">
      <c r="A120" s="115"/>
      <c r="B120" s="115"/>
      <c r="C120" s="115"/>
      <c r="D120" s="115"/>
      <c r="E120" s="115"/>
      <c r="F120" s="115"/>
      <c r="G120" s="115"/>
    </row>
    <row r="121" spans="1:7">
      <c r="A121" s="115"/>
      <c r="B121" s="115"/>
      <c r="C121" s="115"/>
      <c r="D121" s="115"/>
      <c r="E121" s="115"/>
      <c r="F121" s="115"/>
      <c r="G121" s="115"/>
    </row>
    <row r="122" spans="1:7">
      <c r="A122" s="115"/>
      <c r="B122" s="115"/>
      <c r="C122" s="115"/>
      <c r="D122" s="115"/>
      <c r="E122" s="115"/>
      <c r="F122" s="115"/>
      <c r="G122" s="115"/>
    </row>
    <row r="123" spans="1:7">
      <c r="A123" s="115"/>
      <c r="B123" s="115"/>
      <c r="C123" s="115"/>
      <c r="D123" s="115"/>
      <c r="E123" s="115"/>
      <c r="F123" s="115"/>
      <c r="G123" s="115"/>
    </row>
    <row r="124" spans="1:7">
      <c r="A124" s="115"/>
      <c r="B124" s="115"/>
      <c r="C124" s="115"/>
      <c r="D124" s="115"/>
      <c r="E124" s="115"/>
      <c r="F124" s="115"/>
      <c r="G124" s="115"/>
    </row>
    <row r="125" spans="1:7">
      <c r="A125" s="115"/>
      <c r="B125" s="115"/>
      <c r="C125" s="115"/>
      <c r="D125" s="115"/>
      <c r="E125" s="115"/>
      <c r="F125" s="115"/>
      <c r="G125" s="115"/>
    </row>
    <row r="126" spans="1:7">
      <c r="A126" s="115"/>
      <c r="B126" s="115"/>
      <c r="C126" s="115"/>
      <c r="D126" s="115"/>
      <c r="E126" s="115"/>
      <c r="F126" s="115"/>
      <c r="G126" s="115"/>
    </row>
    <row r="127" spans="1:7">
      <c r="A127" s="115"/>
      <c r="B127" s="115"/>
      <c r="C127" s="115"/>
      <c r="D127" s="115"/>
      <c r="E127" s="115"/>
      <c r="F127" s="115"/>
      <c r="G127" s="115"/>
    </row>
    <row r="128" spans="1:7">
      <c r="A128" s="115"/>
      <c r="B128" s="115"/>
      <c r="C128" s="115"/>
      <c r="D128" s="115"/>
      <c r="E128" s="115"/>
      <c r="F128" s="115"/>
      <c r="G128" s="115"/>
    </row>
    <row r="129" spans="1:7">
      <c r="A129" s="115"/>
      <c r="B129" s="115"/>
      <c r="C129" s="115"/>
      <c r="D129" s="115"/>
      <c r="E129" s="115"/>
      <c r="F129" s="115"/>
      <c r="G129" s="115"/>
    </row>
    <row r="130" spans="1:7">
      <c r="A130" s="115"/>
      <c r="B130" s="115"/>
      <c r="C130" s="115"/>
      <c r="D130" s="115"/>
      <c r="E130" s="115"/>
      <c r="F130" s="115"/>
      <c r="G130" s="115"/>
    </row>
    <row r="131" spans="1:7">
      <c r="A131" s="115"/>
      <c r="B131" s="115"/>
      <c r="C131" s="115"/>
      <c r="D131" s="115"/>
      <c r="E131" s="115"/>
      <c r="F131" s="115"/>
      <c r="G131" s="115"/>
    </row>
    <row r="132" spans="1:7">
      <c r="A132" s="115"/>
      <c r="B132" s="115"/>
      <c r="C132" s="115"/>
      <c r="D132" s="115"/>
      <c r="E132" s="115"/>
      <c r="F132" s="115"/>
      <c r="G132" s="115"/>
    </row>
    <row r="133" spans="1:7">
      <c r="A133" s="115"/>
      <c r="B133" s="115"/>
      <c r="C133" s="115"/>
      <c r="D133" s="115"/>
      <c r="E133" s="115"/>
      <c r="F133" s="115"/>
      <c r="G133" s="115"/>
    </row>
    <row r="134" spans="1:7">
      <c r="A134" s="115"/>
      <c r="B134" s="115"/>
      <c r="C134" s="115"/>
      <c r="D134" s="115"/>
      <c r="E134" s="115"/>
      <c r="F134" s="115"/>
      <c r="G134" s="115"/>
    </row>
    <row r="135" spans="1:7">
      <c r="A135" s="115"/>
      <c r="B135" s="115"/>
      <c r="C135" s="115"/>
      <c r="D135" s="115"/>
      <c r="E135" s="115"/>
      <c r="F135" s="115"/>
      <c r="G135" s="115"/>
    </row>
    <row r="136" spans="1:7">
      <c r="A136" s="115"/>
      <c r="B136" s="115"/>
      <c r="C136" s="115"/>
      <c r="D136" s="115"/>
      <c r="E136" s="115"/>
      <c r="F136" s="115"/>
      <c r="G136" s="115"/>
    </row>
    <row r="137" spans="1:7">
      <c r="A137" s="115"/>
      <c r="B137" s="115"/>
      <c r="C137" s="115"/>
      <c r="D137" s="115"/>
      <c r="E137" s="115"/>
      <c r="F137" s="115"/>
      <c r="G137" s="115"/>
    </row>
    <row r="138" spans="1:7">
      <c r="A138" s="115"/>
      <c r="B138" s="115"/>
      <c r="C138" s="115"/>
      <c r="D138" s="115"/>
      <c r="E138" s="115"/>
      <c r="F138" s="115"/>
      <c r="G138" s="115"/>
    </row>
    <row r="139" spans="1:7">
      <c r="A139" s="115"/>
      <c r="B139" s="115"/>
      <c r="C139" s="115"/>
      <c r="D139" s="115"/>
      <c r="E139" s="115"/>
      <c r="F139" s="115"/>
      <c r="G139" s="115"/>
    </row>
    <row r="140" spans="1:7">
      <c r="A140" s="115"/>
      <c r="B140" s="115"/>
      <c r="C140" s="115"/>
      <c r="D140" s="115"/>
      <c r="E140" s="115"/>
      <c r="F140" s="115"/>
      <c r="G140" s="115"/>
    </row>
    <row r="141" spans="1:7">
      <c r="A141" s="115"/>
      <c r="B141" s="115"/>
      <c r="C141" s="115"/>
      <c r="D141" s="115"/>
      <c r="E141" s="115"/>
      <c r="F141" s="115"/>
      <c r="G141" s="115"/>
    </row>
    <row r="142" spans="1:7">
      <c r="A142" s="115"/>
      <c r="B142" s="115"/>
      <c r="C142" s="115"/>
      <c r="D142" s="115"/>
      <c r="E142" s="115"/>
      <c r="F142" s="115"/>
      <c r="G142" s="115"/>
    </row>
    <row r="143" spans="1:7">
      <c r="A143" s="115"/>
      <c r="B143" s="115"/>
      <c r="C143" s="115"/>
      <c r="D143" s="115"/>
      <c r="E143" s="115"/>
      <c r="F143" s="115"/>
      <c r="G143" s="115"/>
    </row>
    <row r="144" spans="1:7">
      <c r="A144" s="115"/>
      <c r="B144" s="115"/>
      <c r="C144" s="115"/>
      <c r="D144" s="115"/>
      <c r="E144" s="115"/>
      <c r="F144" s="115"/>
      <c r="G144" s="115"/>
    </row>
    <row r="145" spans="1:7">
      <c r="A145" s="115"/>
      <c r="B145" s="115"/>
      <c r="C145" s="115"/>
      <c r="D145" s="115"/>
      <c r="E145" s="115"/>
      <c r="F145" s="115"/>
      <c r="G145" s="115"/>
    </row>
    <row r="146" spans="1:7">
      <c r="A146" s="115"/>
      <c r="B146" s="115"/>
      <c r="C146" s="115"/>
      <c r="D146" s="115"/>
      <c r="E146" s="115"/>
      <c r="F146" s="115"/>
      <c r="G146" s="115"/>
    </row>
    <row r="147" spans="1:7">
      <c r="A147" s="115"/>
      <c r="B147" s="115"/>
      <c r="C147" s="115"/>
      <c r="D147" s="115"/>
      <c r="E147" s="115"/>
      <c r="F147" s="115"/>
      <c r="G147" s="115"/>
    </row>
    <row r="148" spans="1:7">
      <c r="A148" s="115"/>
      <c r="B148" s="115"/>
      <c r="C148" s="115"/>
      <c r="D148" s="115"/>
      <c r="E148" s="115"/>
      <c r="F148" s="115"/>
      <c r="G148" s="115"/>
    </row>
    <row r="149" spans="1:7">
      <c r="A149" s="115"/>
      <c r="B149" s="115"/>
      <c r="C149" s="115"/>
      <c r="D149" s="115"/>
      <c r="E149" s="115"/>
      <c r="F149" s="115"/>
      <c r="G149" s="115"/>
    </row>
    <row r="150" spans="1:7">
      <c r="A150" s="115"/>
      <c r="B150" s="115"/>
      <c r="C150" s="115"/>
      <c r="D150" s="115"/>
      <c r="E150" s="115"/>
      <c r="F150" s="115"/>
      <c r="G150" s="115"/>
    </row>
    <row r="151" spans="1:7">
      <c r="A151" s="115"/>
      <c r="B151" s="115"/>
      <c r="C151" s="115"/>
      <c r="D151" s="115"/>
      <c r="E151" s="115"/>
      <c r="F151" s="115"/>
      <c r="G151" s="115"/>
    </row>
    <row r="152" spans="1:7">
      <c r="A152" s="115"/>
      <c r="B152" s="115"/>
      <c r="C152" s="115"/>
      <c r="D152" s="115"/>
      <c r="E152" s="115"/>
      <c r="F152" s="115"/>
      <c r="G152" s="115"/>
    </row>
    <row r="153" spans="1:7">
      <c r="A153" s="115"/>
      <c r="B153" s="115"/>
      <c r="C153" s="115"/>
      <c r="D153" s="115"/>
      <c r="E153" s="115"/>
      <c r="F153" s="115"/>
      <c r="G153" s="115"/>
    </row>
    <row r="154" spans="1:7">
      <c r="A154" s="115"/>
      <c r="B154" s="115"/>
      <c r="C154" s="115"/>
      <c r="D154" s="115"/>
      <c r="E154" s="115"/>
      <c r="F154" s="115"/>
      <c r="G154" s="115"/>
    </row>
    <row r="155" spans="1:7">
      <c r="A155" s="115"/>
      <c r="B155" s="115"/>
      <c r="C155" s="115"/>
      <c r="D155" s="115"/>
      <c r="E155" s="115"/>
      <c r="F155" s="115"/>
      <c r="G155" s="115"/>
    </row>
    <row r="156" spans="1:7">
      <c r="A156" s="115"/>
      <c r="B156" s="115"/>
      <c r="C156" s="115"/>
      <c r="D156" s="115"/>
      <c r="E156" s="115"/>
      <c r="F156" s="115"/>
      <c r="G156" s="115"/>
    </row>
    <row r="157" spans="1:7">
      <c r="A157" s="115"/>
      <c r="B157" s="115"/>
      <c r="C157" s="115"/>
      <c r="D157" s="115"/>
      <c r="E157" s="115"/>
      <c r="F157" s="115"/>
      <c r="G157" s="115"/>
    </row>
    <row r="158" spans="1:7">
      <c r="A158" s="115"/>
      <c r="B158" s="115"/>
      <c r="C158" s="115"/>
      <c r="D158" s="115"/>
      <c r="E158" s="115"/>
      <c r="F158" s="115"/>
      <c r="G158" s="115"/>
    </row>
    <row r="159" spans="1:7">
      <c r="A159" s="115"/>
      <c r="B159" s="115"/>
      <c r="C159" s="115"/>
      <c r="D159" s="115"/>
      <c r="E159" s="115"/>
      <c r="F159" s="115"/>
      <c r="G159" s="115"/>
    </row>
    <row r="160" spans="1:7">
      <c r="A160" s="115"/>
      <c r="B160" s="115"/>
      <c r="C160" s="115"/>
      <c r="D160" s="115"/>
      <c r="E160" s="115"/>
      <c r="F160" s="115"/>
      <c r="G160" s="115"/>
    </row>
    <row r="161" spans="1:7">
      <c r="A161" s="115"/>
      <c r="B161" s="115"/>
      <c r="C161" s="115"/>
      <c r="D161" s="115"/>
      <c r="E161" s="115"/>
      <c r="F161" s="115"/>
      <c r="G161" s="115"/>
    </row>
    <row r="162" spans="1:7">
      <c r="A162" s="115"/>
      <c r="B162" s="115"/>
      <c r="C162" s="115"/>
      <c r="D162" s="115"/>
      <c r="E162" s="115"/>
      <c r="F162" s="115"/>
      <c r="G162" s="115"/>
    </row>
    <row r="163" spans="1:7">
      <c r="A163" s="115"/>
      <c r="B163" s="115"/>
      <c r="C163" s="115"/>
      <c r="D163" s="115"/>
      <c r="E163" s="115"/>
      <c r="F163" s="115"/>
      <c r="G163" s="115"/>
    </row>
    <row r="164" spans="1:7">
      <c r="A164" s="115"/>
      <c r="B164" s="115"/>
      <c r="C164" s="115"/>
      <c r="D164" s="115"/>
      <c r="E164" s="115"/>
      <c r="F164" s="115"/>
      <c r="G164" s="115"/>
    </row>
    <row r="165" spans="1:7">
      <c r="A165" s="115"/>
      <c r="B165" s="115"/>
      <c r="C165" s="115"/>
      <c r="D165" s="115"/>
      <c r="E165" s="115"/>
      <c r="F165" s="115"/>
      <c r="G165" s="115"/>
    </row>
    <row r="166" spans="1:7">
      <c r="A166" s="115"/>
      <c r="B166" s="115"/>
      <c r="C166" s="115"/>
      <c r="D166" s="115"/>
      <c r="E166" s="115"/>
      <c r="F166" s="115"/>
      <c r="G166" s="115"/>
    </row>
    <row r="167" spans="1:7">
      <c r="A167" s="115"/>
      <c r="B167" s="115"/>
      <c r="C167" s="115"/>
      <c r="D167" s="115"/>
      <c r="E167" s="115"/>
      <c r="F167" s="115"/>
      <c r="G167" s="115"/>
    </row>
    <row r="168" spans="1:7">
      <c r="A168" s="115"/>
      <c r="B168" s="115"/>
      <c r="C168" s="115"/>
      <c r="D168" s="115"/>
      <c r="E168" s="115"/>
      <c r="F168" s="115"/>
      <c r="G168" s="115"/>
    </row>
    <row r="169" spans="1:7">
      <c r="A169" s="115"/>
      <c r="B169" s="115"/>
      <c r="C169" s="115"/>
      <c r="D169" s="115"/>
      <c r="E169" s="115"/>
      <c r="F169" s="115"/>
      <c r="G169" s="115"/>
    </row>
    <row r="170" spans="1:7">
      <c r="A170" s="115"/>
      <c r="B170" s="115"/>
      <c r="C170" s="115"/>
      <c r="D170" s="115"/>
      <c r="E170" s="115"/>
      <c r="F170" s="115"/>
      <c r="G170" s="115"/>
    </row>
    <row r="171" spans="1:7">
      <c r="A171" s="115"/>
      <c r="B171" s="115"/>
      <c r="C171" s="115"/>
      <c r="D171" s="115"/>
      <c r="E171" s="115"/>
      <c r="F171" s="115"/>
      <c r="G171" s="115"/>
    </row>
    <row r="172" spans="1:7">
      <c r="A172" s="115"/>
      <c r="B172" s="115"/>
      <c r="C172" s="115"/>
      <c r="D172" s="115"/>
      <c r="E172" s="115"/>
      <c r="F172" s="115"/>
      <c r="G172" s="115"/>
    </row>
    <row r="173" spans="1:7">
      <c r="A173" s="115"/>
      <c r="B173" s="115"/>
      <c r="C173" s="115"/>
      <c r="D173" s="115"/>
      <c r="E173" s="115"/>
      <c r="F173" s="115"/>
      <c r="G173" s="115"/>
    </row>
    <row r="174" spans="1:7">
      <c r="A174" s="115"/>
      <c r="B174" s="115"/>
      <c r="C174" s="115"/>
      <c r="D174" s="115"/>
      <c r="E174" s="115"/>
      <c r="F174" s="115"/>
      <c r="G174" s="115"/>
    </row>
    <row r="175" spans="1:7">
      <c r="A175" s="115"/>
      <c r="B175" s="115"/>
      <c r="C175" s="115"/>
      <c r="D175" s="115"/>
      <c r="E175" s="115"/>
      <c r="F175" s="115"/>
      <c r="G175" s="115"/>
    </row>
    <row r="176" spans="1:7">
      <c r="A176" s="115"/>
      <c r="B176" s="115"/>
      <c r="C176" s="115"/>
      <c r="D176" s="115"/>
      <c r="E176" s="115"/>
      <c r="F176" s="115"/>
      <c r="G176" s="115"/>
    </row>
    <row r="177" spans="1:7">
      <c r="A177" s="115"/>
      <c r="B177" s="115"/>
      <c r="C177" s="115"/>
      <c r="D177" s="115"/>
      <c r="E177" s="115"/>
      <c r="F177" s="115"/>
      <c r="G177" s="115"/>
    </row>
    <row r="178" spans="1:7">
      <c r="A178" s="115"/>
      <c r="B178" s="115"/>
      <c r="C178" s="115"/>
      <c r="D178" s="115"/>
      <c r="E178" s="115"/>
      <c r="F178" s="115"/>
      <c r="G178" s="115"/>
    </row>
    <row r="179" spans="1:7">
      <c r="A179" s="115"/>
      <c r="B179" s="115"/>
      <c r="C179" s="115"/>
      <c r="D179" s="115"/>
      <c r="E179" s="115"/>
      <c r="F179" s="115"/>
      <c r="G179" s="115"/>
    </row>
    <row r="180" spans="1:7">
      <c r="A180" s="115"/>
      <c r="B180" s="115"/>
      <c r="C180" s="115"/>
      <c r="D180" s="115"/>
      <c r="E180" s="115"/>
      <c r="F180" s="115"/>
      <c r="G180" s="115"/>
    </row>
    <row r="181" spans="1:7">
      <c r="A181" s="115"/>
      <c r="B181" s="115"/>
      <c r="C181" s="115"/>
      <c r="D181" s="115"/>
      <c r="E181" s="115"/>
      <c r="F181" s="115"/>
      <c r="G181" s="115"/>
    </row>
    <row r="182" spans="1:7">
      <c r="A182" s="115"/>
      <c r="B182" s="115"/>
      <c r="C182" s="115"/>
      <c r="D182" s="115"/>
      <c r="E182" s="115"/>
      <c r="F182" s="115"/>
      <c r="G182" s="115"/>
    </row>
    <row r="183" spans="1:7">
      <c r="A183" s="115"/>
      <c r="B183" s="115"/>
      <c r="C183" s="115"/>
      <c r="D183" s="115"/>
      <c r="E183" s="115"/>
      <c r="F183" s="115"/>
      <c r="G183" s="115"/>
    </row>
    <row r="184" spans="1:7">
      <c r="A184" s="115"/>
      <c r="B184" s="115"/>
      <c r="C184" s="115"/>
      <c r="D184" s="115"/>
      <c r="E184" s="115"/>
      <c r="F184" s="115"/>
      <c r="G184" s="115"/>
    </row>
    <row r="185" spans="1:7">
      <c r="A185" s="115"/>
      <c r="B185" s="115"/>
      <c r="C185" s="115"/>
      <c r="D185" s="115"/>
      <c r="E185" s="115"/>
      <c r="F185" s="115"/>
      <c r="G185" s="115"/>
    </row>
    <row r="186" spans="1:7">
      <c r="A186" s="115"/>
      <c r="B186" s="115"/>
      <c r="C186" s="115"/>
      <c r="D186" s="115"/>
      <c r="E186" s="115"/>
      <c r="F186" s="115"/>
      <c r="G186" s="115"/>
    </row>
    <row r="187" spans="1:7">
      <c r="A187" s="115"/>
      <c r="B187" s="115"/>
      <c r="C187" s="115"/>
      <c r="D187" s="115"/>
      <c r="E187" s="115"/>
      <c r="F187" s="115"/>
      <c r="G187" s="115"/>
    </row>
    <row r="188" spans="1:7">
      <c r="A188" s="115"/>
      <c r="B188" s="115"/>
      <c r="C188" s="115"/>
      <c r="D188" s="115"/>
      <c r="E188" s="115"/>
      <c r="F188" s="115"/>
      <c r="G188" s="115"/>
    </row>
    <row r="189" spans="1:7">
      <c r="A189" s="115"/>
      <c r="B189" s="115"/>
      <c r="C189" s="115"/>
      <c r="D189" s="115"/>
      <c r="E189" s="115"/>
      <c r="F189" s="115"/>
      <c r="G189" s="115"/>
    </row>
    <row r="190" spans="1:7">
      <c r="A190" s="115"/>
      <c r="B190" s="115"/>
      <c r="C190" s="115"/>
      <c r="D190" s="115"/>
      <c r="E190" s="115"/>
      <c r="F190" s="115"/>
      <c r="G190" s="115"/>
    </row>
    <row r="191" spans="1:7">
      <c r="A191" s="115"/>
      <c r="B191" s="115"/>
      <c r="C191" s="115"/>
      <c r="D191" s="115"/>
      <c r="E191" s="115"/>
      <c r="F191" s="115"/>
      <c r="G191" s="115"/>
    </row>
    <row r="192" spans="1:7">
      <c r="A192" s="115"/>
      <c r="B192" s="115"/>
      <c r="C192" s="115"/>
      <c r="D192" s="115"/>
      <c r="E192" s="115"/>
      <c r="F192" s="115"/>
      <c r="G192" s="115"/>
    </row>
    <row r="193" spans="1:7">
      <c r="A193" s="115"/>
      <c r="B193" s="115"/>
      <c r="C193" s="115"/>
      <c r="D193" s="115"/>
      <c r="E193" s="115"/>
      <c r="F193" s="115"/>
      <c r="G193" s="115"/>
    </row>
    <row r="194" spans="1:7">
      <c r="A194" s="115"/>
      <c r="B194" s="115"/>
      <c r="C194" s="115"/>
      <c r="D194" s="115"/>
      <c r="E194" s="115"/>
      <c r="F194" s="115"/>
      <c r="G194" s="115"/>
    </row>
    <row r="195" spans="1:7">
      <c r="A195" s="115"/>
      <c r="B195" s="115"/>
      <c r="C195" s="115"/>
      <c r="D195" s="115"/>
      <c r="E195" s="115"/>
      <c r="F195" s="115"/>
      <c r="G195" s="115"/>
    </row>
    <row r="196" spans="1:7">
      <c r="A196" s="115"/>
      <c r="B196" s="115"/>
      <c r="C196" s="115"/>
      <c r="D196" s="115"/>
      <c r="E196" s="115"/>
      <c r="F196" s="115"/>
      <c r="G196" s="115"/>
    </row>
    <row r="197" spans="1:7">
      <c r="A197" s="115"/>
      <c r="B197" s="115"/>
      <c r="C197" s="115"/>
      <c r="D197" s="115"/>
      <c r="E197" s="115"/>
      <c r="F197" s="115"/>
      <c r="G197" s="115"/>
    </row>
    <row r="198" spans="1:7">
      <c r="A198" s="115"/>
      <c r="B198" s="115"/>
      <c r="C198" s="115"/>
      <c r="D198" s="115"/>
      <c r="E198" s="115"/>
      <c r="F198" s="115"/>
      <c r="G198" s="115"/>
    </row>
    <row r="199" spans="1:7">
      <c r="A199" s="115"/>
      <c r="B199" s="115"/>
      <c r="C199" s="115"/>
      <c r="D199" s="115"/>
      <c r="E199" s="115"/>
      <c r="F199" s="115"/>
      <c r="G199" s="115"/>
    </row>
    <row r="200" spans="1:7">
      <c r="A200" s="115"/>
      <c r="B200" s="115"/>
      <c r="C200" s="115"/>
      <c r="D200" s="115"/>
      <c r="E200" s="115"/>
      <c r="F200" s="115"/>
      <c r="G200" s="115"/>
    </row>
  </sheetData>
  <sheetProtection sheet="1" scenarios="1"/>
  <mergeCells count="1">
    <mergeCell ref="B5:E5"/>
  </mergeCells>
  <phoneticPr fontId="1"/>
  <dataValidations count="9">
    <dataValidation type="list" showInputMessage="1" showErrorMessage="1" errorTitle="入力値" error="選択肢から入力してください。" sqref="C9" xr:uid="{0E3AA8B3-24B5-48E2-9FA6-92CCE2117033}">
      <formula1>"TOTAL"</formula1>
    </dataValidation>
    <dataValidation type="list" showInputMessage="1" showErrorMessage="1" errorTitle="入力値" error="選択肢から入力してください。" sqref="C10" xr:uid="{9763D1F9-689F-45B3-9B90-449A40655A9F}">
      <formula1>"INCONSISTENT,DAVIS"</formula1>
    </dataValidation>
    <dataValidation type="custom" showInputMessage="1" showErrorMessage="1" errorTitle="入力値" error="指定された範囲・形式の数値を入力してください。" sqref="C11" xr:uid="{D1A2A75E-45FD-4D99-8AC2-6EA758668FE2}">
      <formula1>AND(ISNUMBER(C11),C11&gt;=0,C11&lt;=1)</formula1>
    </dataValidation>
    <dataValidation type="list" showInputMessage="1" showErrorMessage="1" errorTitle="入力値" error="選択肢から入力してください。" sqref="C12" xr:uid="{3C2B9630-E014-4924-BF39-FBD272997085}">
      <formula1>"AUTO,ON,OFF"</formula1>
    </dataValidation>
    <dataValidation type="custom" showInputMessage="1" showErrorMessage="1" errorTitle="入力値" error="指定された範囲・形式の数値を入力してください。" sqref="C15" xr:uid="{C79A4759-0933-4E72-81C0-55823C6ADC4B}">
      <formula1>AND(ISNUMBER(C15),C15&gt;0)</formula1>
    </dataValidation>
    <dataValidation type="custom" showInputMessage="1" showErrorMessage="1" errorTitle="入力値" error="指定された範囲・形式の数値を入力してください。" sqref="C16" xr:uid="{5528642E-709A-493F-A089-691294977527}">
      <formula1>AND(ISNUMBER(C16),C16&gt;0)</formula1>
    </dataValidation>
    <dataValidation type="list" showInputMessage="1" showErrorMessage="1" errorTitle="入力値" error="選択肢から入力してください。" sqref="C17" xr:uid="{A7A3C3D9-A3F6-4B8F-9F42-8E79922C8E47}">
      <formula1>"CAP,REDUCE,KEEP"</formula1>
    </dataValidation>
    <dataValidation type="list" showInputMessage="1" showErrorMessage="1" errorTitle="入力値" error="選択肢から入力してください。" sqref="C18" xr:uid="{EF33126F-310D-4137-8B9B-06AB75B84425}">
      <formula1>"REAPPLY"</formula1>
    </dataValidation>
    <dataValidation type="custom" showInputMessage="1" showErrorMessage="1" errorTitle="入力値" error="指定された範囲・形式の数値を入力してください。" sqref="C19" xr:uid="{38F00D4B-B32E-448A-8F1D-C9801E368E65}">
      <formula1>AND(ISNUMBER(C19),C19&gt;=0)</formula1>
    </dataValidation>
  </dataValidations>
  <hyperlinks>
    <hyperlink ref="A22" location="'水条件'!A3" display="水条件" xr:uid="{18AFC46B-2FD5-44F9-AFCB-F3E01DF33F70}"/>
    <hyperlink ref="B4" location="'操作パネル'!B2" display="操作パネルへ" xr:uid="{C3F26369-DE8C-467F-9785-00B4B4C15EA2}"/>
  </hyperlinks>
  <pageMargins left="0.7" right="0.7" top="0.75" bottom="0.75" header="0.3" footer="0.3"/>
  <pageSetup paperSize="9" fitToHeight="0" orientation="landscape"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4"/>
      <c r="B1" s="114"/>
      <c r="C1" s="114"/>
      <c r="D1" s="114"/>
      <c r="E1" s="114"/>
      <c r="F1" s="114"/>
      <c r="G1" s="115"/>
    </row>
    <row r="2" spans="1:7" ht="24.95" customHeight="1">
      <c r="A2" s="114"/>
      <c r="B2" s="116" t="s">
        <v>849</v>
      </c>
      <c r="C2" s="114"/>
      <c r="D2" s="114"/>
      <c r="E2" s="114"/>
      <c r="F2" s="114"/>
      <c r="G2" s="115"/>
    </row>
    <row r="3" spans="1:7" ht="24.95" customHeight="1">
      <c r="A3" s="114"/>
      <c r="B3" s="117"/>
      <c r="C3" s="117"/>
      <c r="D3" s="117"/>
      <c r="E3" s="117"/>
      <c r="F3" s="114"/>
      <c r="G3" s="115"/>
    </row>
    <row r="4" spans="1:7" ht="24.95" customHeight="1">
      <c r="A4" s="114"/>
      <c r="B4" s="60" t="s">
        <v>823</v>
      </c>
      <c r="C4" s="114"/>
      <c r="D4" s="114"/>
      <c r="E4" s="114"/>
      <c r="F4" s="114"/>
      <c r="G4" s="115"/>
    </row>
    <row r="5" spans="1:7" ht="33" customHeight="1">
      <c r="A5" s="114"/>
      <c r="B5" s="118" t="s">
        <v>1016</v>
      </c>
      <c r="C5" s="118"/>
      <c r="D5" s="118"/>
      <c r="E5" s="118"/>
      <c r="F5" s="114"/>
      <c r="G5" s="115"/>
    </row>
    <row r="6" spans="1:7" ht="24.95" customHeight="1">
      <c r="A6" s="114"/>
      <c r="B6" s="114"/>
      <c r="C6" s="114"/>
      <c r="D6" s="114"/>
      <c r="E6" s="114"/>
      <c r="F6" s="114"/>
      <c r="G6" s="115"/>
    </row>
    <row r="7" spans="1:7" ht="27.95" customHeight="1">
      <c r="A7" s="114"/>
      <c r="B7" s="119" t="s">
        <v>5</v>
      </c>
      <c r="C7" s="119" t="s">
        <v>832</v>
      </c>
      <c r="D7" s="114"/>
      <c r="E7" s="119" t="s">
        <v>833</v>
      </c>
      <c r="F7" s="114"/>
      <c r="G7" s="120" t="s">
        <v>1051</v>
      </c>
    </row>
    <row r="8" spans="1:7" ht="27.95" customHeight="1">
      <c r="A8" s="114"/>
      <c r="B8" s="126" t="s">
        <v>986</v>
      </c>
      <c r="C8" s="126"/>
      <c r="D8" s="126"/>
      <c r="E8" s="126"/>
      <c r="F8" s="127"/>
      <c r="G8" s="128"/>
    </row>
    <row r="9" spans="1:7" ht="48" customHeight="1">
      <c r="A9" s="114"/>
      <c r="B9" s="127" t="s">
        <v>968</v>
      </c>
      <c r="C9" s="102" t="s">
        <v>956</v>
      </c>
      <c r="D9" s="127"/>
      <c r="E9" s="129" t="s">
        <v>987</v>
      </c>
      <c r="F9" s="127" t="s">
        <v>955</v>
      </c>
      <c r="G9" s="123" t="s">
        <v>956</v>
      </c>
    </row>
    <row r="10" spans="1:7" ht="48" customHeight="1">
      <c r="A10" s="114"/>
      <c r="B10" s="127" t="s">
        <v>988</v>
      </c>
      <c r="C10" s="103" t="s">
        <v>956</v>
      </c>
      <c r="D10" s="127"/>
      <c r="E10" s="129" t="s">
        <v>989</v>
      </c>
      <c r="F10" s="127" t="s">
        <v>957</v>
      </c>
      <c r="G10" s="123" t="s">
        <v>956</v>
      </c>
    </row>
    <row r="11" spans="1:7" ht="48" customHeight="1">
      <c r="A11" s="114"/>
      <c r="B11" s="127" t="s">
        <v>972</v>
      </c>
      <c r="C11" s="103">
        <v>1</v>
      </c>
      <c r="D11" s="127"/>
      <c r="E11" s="129" t="s">
        <v>990</v>
      </c>
      <c r="F11" s="127" t="s">
        <v>958</v>
      </c>
      <c r="G11" s="123">
        <v>1</v>
      </c>
    </row>
    <row r="12" spans="1:7" ht="48" customHeight="1">
      <c r="A12" s="114"/>
      <c r="B12" s="127" t="s">
        <v>974</v>
      </c>
      <c r="C12" s="102">
        <v>1</v>
      </c>
      <c r="D12" s="127"/>
      <c r="E12" s="129" t="s">
        <v>991</v>
      </c>
      <c r="F12" s="127" t="s">
        <v>962</v>
      </c>
      <c r="G12" s="123">
        <v>1</v>
      </c>
    </row>
    <row r="13" spans="1:7" ht="48" customHeight="1">
      <c r="A13" s="114"/>
      <c r="B13" s="127" t="s">
        <v>976</v>
      </c>
      <c r="C13" s="102">
        <v>1</v>
      </c>
      <c r="D13" s="127"/>
      <c r="E13" s="129" t="s">
        <v>992</v>
      </c>
      <c r="F13" s="127" t="s">
        <v>959</v>
      </c>
      <c r="G13" s="123">
        <v>1</v>
      </c>
    </row>
    <row r="14" spans="1:7" ht="48" customHeight="1">
      <c r="A14" s="114"/>
      <c r="B14" s="127" t="s">
        <v>978</v>
      </c>
      <c r="C14" s="102">
        <v>1</v>
      </c>
      <c r="D14" s="127"/>
      <c r="E14" s="129" t="s">
        <v>993</v>
      </c>
      <c r="F14" s="127" t="s">
        <v>963</v>
      </c>
      <c r="G14" s="123">
        <v>1</v>
      </c>
    </row>
    <row r="15" spans="1:7" ht="48" customHeight="1">
      <c r="A15" s="114"/>
      <c r="B15" s="127" t="s">
        <v>980</v>
      </c>
      <c r="C15" s="102">
        <v>1</v>
      </c>
      <c r="D15" s="127"/>
      <c r="E15" s="129" t="s">
        <v>994</v>
      </c>
      <c r="F15" s="127" t="s">
        <v>964</v>
      </c>
      <c r="G15" s="123">
        <v>1</v>
      </c>
    </row>
    <row r="16" spans="1:7" ht="48" customHeight="1">
      <c r="A16" s="114"/>
      <c r="B16" s="127" t="s">
        <v>982</v>
      </c>
      <c r="C16" s="102">
        <v>1</v>
      </c>
      <c r="D16" s="127"/>
      <c r="E16" s="129" t="s">
        <v>995</v>
      </c>
      <c r="F16" s="127" t="s">
        <v>960</v>
      </c>
      <c r="G16" s="123">
        <v>1</v>
      </c>
    </row>
    <row r="17" spans="1:7" ht="48" customHeight="1">
      <c r="A17" s="114"/>
      <c r="B17" s="127" t="s">
        <v>984</v>
      </c>
      <c r="C17" s="102">
        <v>1</v>
      </c>
      <c r="D17" s="127"/>
      <c r="E17" s="129" t="s">
        <v>996</v>
      </c>
      <c r="F17" s="127" t="s">
        <v>961</v>
      </c>
      <c r="G17" s="123">
        <v>1</v>
      </c>
    </row>
    <row r="18" spans="1:7" ht="24.95" customHeight="1">
      <c r="A18" s="114"/>
      <c r="B18" s="127"/>
      <c r="C18" s="127"/>
      <c r="D18" s="127"/>
      <c r="E18" s="127"/>
      <c r="F18" s="127"/>
      <c r="G18" s="128"/>
    </row>
    <row r="19" spans="1:7" ht="27.95" customHeight="1">
      <c r="A19" s="114"/>
      <c r="B19" s="126" t="s">
        <v>997</v>
      </c>
      <c r="C19" s="130"/>
      <c r="D19" s="130"/>
      <c r="E19" s="130"/>
      <c r="F19" s="127"/>
      <c r="G19" s="128"/>
    </row>
    <row r="20" spans="1:7" ht="48" customHeight="1">
      <c r="A20" s="114"/>
      <c r="B20" s="127" t="s">
        <v>850</v>
      </c>
      <c r="C20" s="102">
        <v>1</v>
      </c>
      <c r="D20" s="127"/>
      <c r="E20" s="129" t="s">
        <v>998</v>
      </c>
      <c r="F20" s="127" t="s">
        <v>794</v>
      </c>
      <c r="G20" s="123">
        <v>1</v>
      </c>
    </row>
    <row r="21" spans="1:7" ht="48" customHeight="1">
      <c r="A21" s="114"/>
      <c r="B21" s="127" t="s">
        <v>851</v>
      </c>
      <c r="C21" s="102">
        <v>1</v>
      </c>
      <c r="D21" s="127"/>
      <c r="E21" s="129" t="s">
        <v>999</v>
      </c>
      <c r="F21" s="127" t="s">
        <v>759</v>
      </c>
      <c r="G21" s="123">
        <v>1</v>
      </c>
    </row>
    <row r="22" spans="1:7" ht="48" customHeight="1">
      <c r="A22" s="114"/>
      <c r="B22" s="127" t="s">
        <v>852</v>
      </c>
      <c r="C22" s="103">
        <v>1</v>
      </c>
      <c r="D22" s="127"/>
      <c r="E22" s="129" t="s">
        <v>1000</v>
      </c>
      <c r="F22" s="127" t="s">
        <v>761</v>
      </c>
      <c r="G22" s="123">
        <v>1</v>
      </c>
    </row>
    <row r="23" spans="1:7" ht="48" customHeight="1">
      <c r="A23" s="114"/>
      <c r="B23" s="127" t="s">
        <v>853</v>
      </c>
      <c r="C23" s="103">
        <v>0</v>
      </c>
      <c r="D23" s="127"/>
      <c r="E23" s="129" t="s">
        <v>1001</v>
      </c>
      <c r="F23" s="127" t="s">
        <v>763</v>
      </c>
      <c r="G23" s="123">
        <v>0</v>
      </c>
    </row>
    <row r="24" spans="1:7" ht="48" customHeight="1">
      <c r="A24" s="114"/>
      <c r="B24" s="127" t="s">
        <v>854</v>
      </c>
      <c r="C24" s="104">
        <v>0</v>
      </c>
      <c r="D24" s="127"/>
      <c r="E24" s="129" t="s">
        <v>1002</v>
      </c>
      <c r="F24" s="127" t="s">
        <v>766</v>
      </c>
      <c r="G24" s="123">
        <v>0</v>
      </c>
    </row>
    <row r="25" spans="1:7" ht="48" customHeight="1">
      <c r="A25" s="114"/>
      <c r="B25" s="127" t="s">
        <v>855</v>
      </c>
      <c r="C25" s="102">
        <v>1</v>
      </c>
      <c r="D25" s="127"/>
      <c r="E25" s="129" t="s">
        <v>1003</v>
      </c>
      <c r="F25" s="127" t="s">
        <v>769</v>
      </c>
      <c r="G25" s="123">
        <v>1</v>
      </c>
    </row>
    <row r="26" spans="1:7" ht="48" customHeight="1">
      <c r="A26" s="114"/>
      <c r="B26" s="127" t="s">
        <v>856</v>
      </c>
      <c r="C26" s="102">
        <v>0</v>
      </c>
      <c r="D26" s="127"/>
      <c r="E26" s="129" t="s">
        <v>1004</v>
      </c>
      <c r="F26" s="127" t="s">
        <v>771</v>
      </c>
      <c r="G26" s="123">
        <v>0</v>
      </c>
    </row>
    <row r="27" spans="1:7" ht="48" customHeight="1">
      <c r="A27" s="114"/>
      <c r="B27" s="127" t="s">
        <v>857</v>
      </c>
      <c r="C27" s="102">
        <v>0</v>
      </c>
      <c r="D27" s="127"/>
      <c r="E27" s="129" t="s">
        <v>1005</v>
      </c>
      <c r="F27" s="127" t="s">
        <v>797</v>
      </c>
      <c r="G27" s="123">
        <v>0</v>
      </c>
    </row>
    <row r="28" spans="1:7" ht="48" customHeight="1">
      <c r="A28" s="114"/>
      <c r="B28" s="127" t="s">
        <v>798</v>
      </c>
      <c r="C28" s="103">
        <v>0</v>
      </c>
      <c r="D28" s="127"/>
      <c r="E28" s="129" t="s">
        <v>1006</v>
      </c>
      <c r="F28" s="127" t="s">
        <v>800</v>
      </c>
      <c r="G28" s="123">
        <v>0</v>
      </c>
    </row>
    <row r="29" spans="1:7" ht="48" customHeight="1">
      <c r="A29" s="114"/>
      <c r="B29" s="127" t="s">
        <v>772</v>
      </c>
      <c r="C29" s="102">
        <v>0</v>
      </c>
      <c r="D29" s="127"/>
      <c r="E29" s="129" t="s">
        <v>1007</v>
      </c>
      <c r="F29" s="127" t="s">
        <v>774</v>
      </c>
      <c r="G29" s="123">
        <v>0</v>
      </c>
    </row>
    <row r="30" spans="1:7" ht="48" customHeight="1">
      <c r="A30" s="114"/>
      <c r="B30" s="127" t="s">
        <v>775</v>
      </c>
      <c r="C30" s="103">
        <v>1</v>
      </c>
      <c r="D30" s="127"/>
      <c r="E30" s="129" t="s">
        <v>1008</v>
      </c>
      <c r="F30" s="127" t="s">
        <v>777</v>
      </c>
      <c r="G30" s="123">
        <v>1</v>
      </c>
    </row>
    <row r="31" spans="1:7" ht="48" customHeight="1">
      <c r="A31" s="114"/>
      <c r="B31" s="127" t="s">
        <v>778</v>
      </c>
      <c r="C31" s="103">
        <v>1.5</v>
      </c>
      <c r="D31" s="127"/>
      <c r="E31" s="129" t="s">
        <v>1009</v>
      </c>
      <c r="F31" s="127" t="s">
        <v>780</v>
      </c>
      <c r="G31" s="123">
        <v>1.5</v>
      </c>
    </row>
    <row r="32" spans="1:7" ht="48" customHeight="1">
      <c r="A32" s="114"/>
      <c r="B32" s="127" t="s">
        <v>781</v>
      </c>
      <c r="C32" s="103">
        <v>0.05</v>
      </c>
      <c r="D32" s="127"/>
      <c r="E32" s="129" t="s">
        <v>1010</v>
      </c>
      <c r="F32" s="127" t="s">
        <v>783</v>
      </c>
      <c r="G32" s="123">
        <v>0.05</v>
      </c>
    </row>
    <row r="33" spans="1:7" ht="24.95" customHeight="1">
      <c r="A33" s="114"/>
      <c r="B33" s="127"/>
      <c r="C33" s="127"/>
      <c r="D33" s="127"/>
      <c r="E33" s="127"/>
      <c r="F33" s="127"/>
      <c r="G33" s="128"/>
    </row>
    <row r="34" spans="1:7" ht="24.95" customHeight="1">
      <c r="A34" s="114"/>
      <c r="B34" s="127"/>
      <c r="C34" s="127"/>
      <c r="D34" s="127"/>
      <c r="E34" s="127"/>
      <c r="F34" s="127"/>
      <c r="G34" s="128"/>
    </row>
    <row r="35" spans="1:7" ht="24.95" customHeight="1">
      <c r="A35" s="114"/>
      <c r="B35" s="127"/>
      <c r="C35" s="127"/>
      <c r="D35" s="127"/>
      <c r="E35" s="127"/>
      <c r="F35" s="127"/>
      <c r="G35" s="128"/>
    </row>
    <row r="36" spans="1:7" ht="24.95" customHeight="1">
      <c r="A36" s="114"/>
      <c r="B36" s="127"/>
      <c r="C36" s="127"/>
      <c r="D36" s="127"/>
      <c r="E36" s="127"/>
      <c r="F36" s="127"/>
      <c r="G36" s="128"/>
    </row>
    <row r="37" spans="1:7" ht="24.95" customHeight="1">
      <c r="A37" s="114"/>
      <c r="B37" s="127"/>
      <c r="C37" s="127"/>
      <c r="D37" s="127"/>
      <c r="E37" s="127"/>
      <c r="F37" s="127"/>
      <c r="G37" s="128"/>
    </row>
    <row r="38" spans="1:7" ht="24.95" customHeight="1">
      <c r="A38" s="114"/>
      <c r="B38" s="127"/>
      <c r="C38" s="127"/>
      <c r="D38" s="127"/>
      <c r="E38" s="127"/>
      <c r="F38" s="127"/>
      <c r="G38" s="128"/>
    </row>
    <row r="39" spans="1:7" ht="24.95" customHeight="1">
      <c r="A39" s="114"/>
      <c r="B39" s="127"/>
      <c r="C39" s="127"/>
      <c r="D39" s="127"/>
      <c r="E39" s="127"/>
      <c r="F39" s="127"/>
      <c r="G39" s="128"/>
    </row>
    <row r="40" spans="1:7" ht="24.95" customHeight="1">
      <c r="A40" s="114"/>
      <c r="B40" s="127"/>
      <c r="C40" s="127"/>
      <c r="D40" s="127"/>
      <c r="E40" s="127"/>
      <c r="F40" s="127"/>
      <c r="G40" s="128"/>
    </row>
    <row r="41" spans="1:7" ht="24.95" customHeight="1">
      <c r="A41" s="114"/>
      <c r="B41" s="127"/>
      <c r="C41" s="127"/>
      <c r="D41" s="127"/>
      <c r="E41" s="127"/>
      <c r="F41" s="127"/>
      <c r="G41" s="128"/>
    </row>
    <row r="42" spans="1:7" ht="24.95" customHeight="1">
      <c r="A42" s="114"/>
      <c r="B42" s="127"/>
      <c r="C42" s="127"/>
      <c r="D42" s="127"/>
      <c r="E42" s="127"/>
      <c r="F42" s="127"/>
      <c r="G42" s="128"/>
    </row>
    <row r="43" spans="1:7" ht="24.95" customHeight="1">
      <c r="A43" s="114"/>
      <c r="B43" s="127"/>
      <c r="C43" s="127"/>
      <c r="D43" s="127"/>
      <c r="E43" s="127"/>
      <c r="F43" s="127"/>
      <c r="G43" s="128"/>
    </row>
    <row r="44" spans="1:7" ht="24.95" customHeight="1">
      <c r="A44" s="114"/>
      <c r="B44" s="114"/>
      <c r="C44" s="114"/>
      <c r="D44" s="114"/>
      <c r="E44" s="114"/>
      <c r="F44" s="114"/>
      <c r="G44" s="115"/>
    </row>
    <row r="45" spans="1:7" ht="24.95" customHeight="1">
      <c r="A45" s="114"/>
      <c r="B45" s="114"/>
      <c r="C45" s="114"/>
      <c r="D45" s="114"/>
      <c r="E45" s="114"/>
      <c r="F45" s="114"/>
      <c r="G45" s="115"/>
    </row>
    <row r="46" spans="1:7" ht="24.95" customHeight="1">
      <c r="A46" s="114"/>
      <c r="B46" s="114"/>
      <c r="C46" s="114"/>
      <c r="D46" s="114"/>
      <c r="E46" s="114"/>
      <c r="F46" s="114"/>
      <c r="G46" s="115"/>
    </row>
    <row r="47" spans="1:7" ht="24.95" customHeight="1">
      <c r="A47" s="114"/>
      <c r="B47" s="114"/>
      <c r="C47" s="114"/>
      <c r="D47" s="114"/>
      <c r="E47" s="114"/>
      <c r="F47" s="114"/>
      <c r="G47" s="115"/>
    </row>
    <row r="48" spans="1:7" ht="24.95" customHeight="1">
      <c r="A48" s="114"/>
      <c r="B48" s="114"/>
      <c r="C48" s="114"/>
      <c r="D48" s="114"/>
      <c r="E48" s="114"/>
      <c r="F48" s="114"/>
      <c r="G48" s="115"/>
    </row>
    <row r="49" spans="1:7" ht="24.95" customHeight="1">
      <c r="A49" s="114"/>
      <c r="B49" s="114"/>
      <c r="C49" s="114"/>
      <c r="D49" s="114"/>
      <c r="E49" s="114"/>
      <c r="F49" s="114"/>
      <c r="G49" s="115"/>
    </row>
    <row r="50" spans="1:7" ht="24.95" customHeight="1">
      <c r="A50" s="114"/>
      <c r="B50" s="114"/>
      <c r="C50" s="114"/>
      <c r="D50" s="114"/>
      <c r="E50" s="114"/>
      <c r="F50" s="114"/>
      <c r="G50" s="115"/>
    </row>
    <row r="51" spans="1:7" ht="24.95" customHeight="1">
      <c r="A51" s="114"/>
      <c r="B51" s="114"/>
      <c r="C51" s="114"/>
      <c r="D51" s="114"/>
      <c r="E51" s="114"/>
      <c r="F51" s="114"/>
      <c r="G51" s="115"/>
    </row>
    <row r="52" spans="1:7" ht="24.95" customHeight="1">
      <c r="A52" s="114"/>
      <c r="B52" s="114"/>
      <c r="C52" s="114"/>
      <c r="D52" s="114"/>
      <c r="E52" s="114"/>
      <c r="F52" s="114"/>
      <c r="G52" s="115"/>
    </row>
    <row r="53" spans="1:7" ht="24.95" customHeight="1">
      <c r="A53" s="114"/>
      <c r="B53" s="114"/>
      <c r="C53" s="114"/>
      <c r="D53" s="114"/>
      <c r="E53" s="114"/>
      <c r="F53" s="114"/>
      <c r="G53" s="115"/>
    </row>
    <row r="54" spans="1:7" ht="24.95" customHeight="1">
      <c r="A54" s="114"/>
      <c r="B54" s="114"/>
      <c r="C54" s="114"/>
      <c r="D54" s="114"/>
      <c r="E54" s="114"/>
      <c r="F54" s="114"/>
      <c r="G54" s="115"/>
    </row>
    <row r="55" spans="1:7" ht="24.95" customHeight="1">
      <c r="A55" s="114"/>
      <c r="B55" s="114"/>
      <c r="C55" s="114"/>
      <c r="D55" s="114"/>
      <c r="E55" s="114"/>
      <c r="F55" s="114"/>
      <c r="G55" s="115"/>
    </row>
    <row r="56" spans="1:7" ht="24.95" customHeight="1">
      <c r="A56" s="114"/>
      <c r="B56" s="114"/>
      <c r="C56" s="114"/>
      <c r="D56" s="114"/>
      <c r="E56" s="114"/>
      <c r="F56" s="114"/>
      <c r="G56" s="115"/>
    </row>
    <row r="57" spans="1:7" ht="24.95" customHeight="1">
      <c r="A57" s="114"/>
      <c r="B57" s="114"/>
      <c r="C57" s="114"/>
      <c r="D57" s="114"/>
      <c r="E57" s="114"/>
      <c r="F57" s="114"/>
      <c r="G57" s="115"/>
    </row>
    <row r="58" spans="1:7" ht="24.95" customHeight="1">
      <c r="A58" s="114"/>
      <c r="B58" s="114"/>
      <c r="C58" s="114"/>
      <c r="D58" s="114"/>
      <c r="E58" s="114"/>
      <c r="F58" s="114"/>
      <c r="G58" s="115"/>
    </row>
    <row r="59" spans="1:7" ht="24.95" customHeight="1">
      <c r="A59" s="114"/>
      <c r="B59" s="114"/>
      <c r="C59" s="114"/>
      <c r="D59" s="114"/>
      <c r="E59" s="114"/>
      <c r="F59" s="114"/>
      <c r="G59" s="115"/>
    </row>
    <row r="60" spans="1:7" ht="24.95" customHeight="1">
      <c r="A60" s="114"/>
      <c r="B60" s="114"/>
      <c r="C60" s="114"/>
      <c r="D60" s="114"/>
      <c r="E60" s="114"/>
      <c r="F60" s="114"/>
      <c r="G60" s="115"/>
    </row>
    <row r="61" spans="1:7" ht="24.95" customHeight="1">
      <c r="A61" s="114"/>
      <c r="B61" s="114"/>
      <c r="C61" s="114"/>
      <c r="D61" s="114"/>
      <c r="E61" s="114"/>
      <c r="F61" s="114"/>
      <c r="G61" s="115"/>
    </row>
    <row r="62" spans="1:7" ht="24.95" customHeight="1">
      <c r="A62" s="114"/>
      <c r="B62" s="114"/>
      <c r="C62" s="114"/>
      <c r="D62" s="114"/>
      <c r="E62" s="114"/>
      <c r="F62" s="114"/>
      <c r="G62" s="115"/>
    </row>
    <row r="63" spans="1:7" ht="24.95" customHeight="1">
      <c r="A63" s="114"/>
      <c r="B63" s="114"/>
      <c r="C63" s="114"/>
      <c r="D63" s="114"/>
      <c r="E63" s="114"/>
      <c r="F63" s="114"/>
      <c r="G63" s="115"/>
    </row>
    <row r="64" spans="1:7" ht="24.95" customHeight="1">
      <c r="A64" s="114"/>
      <c r="B64" s="114"/>
      <c r="C64" s="114"/>
      <c r="D64" s="114"/>
      <c r="E64" s="114"/>
      <c r="F64" s="114"/>
      <c r="G64" s="115"/>
    </row>
    <row r="65" spans="1:7" ht="24.95" customHeight="1">
      <c r="A65" s="114"/>
      <c r="B65" s="114"/>
      <c r="C65" s="114"/>
      <c r="D65" s="114"/>
      <c r="E65" s="114"/>
      <c r="F65" s="114"/>
      <c r="G65" s="115"/>
    </row>
    <row r="66" spans="1:7" ht="24.95" customHeight="1">
      <c r="A66" s="114"/>
      <c r="B66" s="114"/>
      <c r="C66" s="114"/>
      <c r="D66" s="114"/>
      <c r="E66" s="114"/>
      <c r="F66" s="114"/>
      <c r="G66" s="115"/>
    </row>
    <row r="67" spans="1:7" ht="24.95" customHeight="1">
      <c r="A67" s="114"/>
      <c r="B67" s="114"/>
      <c r="C67" s="114"/>
      <c r="D67" s="114"/>
      <c r="E67" s="114"/>
      <c r="F67" s="114"/>
      <c r="G67" s="115"/>
    </row>
    <row r="68" spans="1:7" ht="24.95" customHeight="1">
      <c r="A68" s="114"/>
      <c r="B68" s="114"/>
      <c r="C68" s="114"/>
      <c r="D68" s="114"/>
      <c r="E68" s="114"/>
      <c r="F68" s="114"/>
      <c r="G68" s="115"/>
    </row>
    <row r="69" spans="1:7" ht="24.95" customHeight="1">
      <c r="A69" s="114"/>
      <c r="B69" s="114"/>
      <c r="C69" s="114"/>
      <c r="D69" s="114"/>
      <c r="E69" s="114"/>
      <c r="F69" s="114"/>
      <c r="G69" s="115"/>
    </row>
    <row r="70" spans="1:7" ht="24.95" customHeight="1">
      <c r="A70" s="114"/>
      <c r="B70" s="114"/>
      <c r="C70" s="114"/>
      <c r="D70" s="114"/>
      <c r="E70" s="114"/>
      <c r="F70" s="114"/>
      <c r="G70" s="115"/>
    </row>
    <row r="71" spans="1:7" ht="24.95" customHeight="1">
      <c r="A71" s="114"/>
      <c r="B71" s="114"/>
      <c r="C71" s="114"/>
      <c r="D71" s="114"/>
      <c r="E71" s="114"/>
      <c r="F71" s="114"/>
      <c r="G71" s="115"/>
    </row>
    <row r="72" spans="1:7" ht="24.95" customHeight="1">
      <c r="A72" s="114"/>
      <c r="B72" s="114"/>
      <c r="C72" s="114"/>
      <c r="D72" s="114"/>
      <c r="E72" s="114"/>
      <c r="F72" s="114"/>
      <c r="G72" s="115"/>
    </row>
    <row r="73" spans="1:7" ht="24.95" customHeight="1">
      <c r="A73" s="114"/>
      <c r="B73" s="114"/>
      <c r="C73" s="114"/>
      <c r="D73" s="114"/>
      <c r="E73" s="114"/>
      <c r="F73" s="114"/>
      <c r="G73" s="115"/>
    </row>
    <row r="74" spans="1:7" ht="24.95" customHeight="1">
      <c r="A74" s="114"/>
      <c r="B74" s="114"/>
      <c r="C74" s="114"/>
      <c r="D74" s="114"/>
      <c r="E74" s="114"/>
      <c r="F74" s="114"/>
      <c r="G74" s="115"/>
    </row>
    <row r="75" spans="1:7" ht="24.95" customHeight="1">
      <c r="A75" s="114"/>
      <c r="B75" s="114"/>
      <c r="C75" s="114"/>
      <c r="D75" s="114"/>
      <c r="E75" s="114"/>
      <c r="F75" s="114"/>
      <c r="G75" s="115"/>
    </row>
    <row r="76" spans="1:7" ht="24.95" customHeight="1">
      <c r="A76" s="114"/>
      <c r="B76" s="114"/>
      <c r="C76" s="114"/>
      <c r="D76" s="114"/>
      <c r="E76" s="114"/>
      <c r="F76" s="114"/>
      <c r="G76" s="115"/>
    </row>
    <row r="77" spans="1:7" ht="24.95" customHeight="1">
      <c r="A77" s="114"/>
      <c r="B77" s="114"/>
      <c r="C77" s="114"/>
      <c r="D77" s="114"/>
      <c r="E77" s="114"/>
      <c r="F77" s="114"/>
      <c r="G77" s="115"/>
    </row>
    <row r="78" spans="1:7" ht="24.95" customHeight="1">
      <c r="A78" s="114"/>
      <c r="B78" s="114"/>
      <c r="C78" s="114"/>
      <c r="D78" s="114"/>
      <c r="E78" s="114"/>
      <c r="F78" s="114"/>
      <c r="G78" s="115"/>
    </row>
    <row r="79" spans="1:7" ht="24.95" customHeight="1">
      <c r="A79" s="114"/>
      <c r="B79" s="114"/>
      <c r="C79" s="114"/>
      <c r="D79" s="114"/>
      <c r="E79" s="114"/>
      <c r="F79" s="114"/>
      <c r="G79" s="115"/>
    </row>
    <row r="80" spans="1:7" ht="24.95" customHeight="1">
      <c r="A80" s="114"/>
      <c r="B80" s="114"/>
      <c r="C80" s="114"/>
      <c r="D80" s="114"/>
      <c r="E80" s="114"/>
      <c r="F80" s="114"/>
      <c r="G80" s="115"/>
    </row>
    <row r="81" spans="1:7" ht="24.95" customHeight="1">
      <c r="A81" s="114"/>
      <c r="B81" s="114"/>
      <c r="C81" s="114"/>
      <c r="D81" s="114"/>
      <c r="E81" s="114"/>
      <c r="F81" s="114"/>
      <c r="G81" s="115"/>
    </row>
    <row r="82" spans="1:7" ht="24.95" customHeight="1">
      <c r="A82" s="114"/>
      <c r="B82" s="114"/>
      <c r="C82" s="114"/>
      <c r="D82" s="114"/>
      <c r="E82" s="114"/>
      <c r="F82" s="114"/>
      <c r="G82" s="115"/>
    </row>
    <row r="83" spans="1:7" ht="24.95" customHeight="1">
      <c r="A83" s="114"/>
      <c r="B83" s="114"/>
      <c r="C83" s="114"/>
      <c r="D83" s="114"/>
      <c r="E83" s="114"/>
      <c r="F83" s="114"/>
      <c r="G83" s="115"/>
    </row>
    <row r="84" spans="1:7" ht="24.95" customHeight="1">
      <c r="A84" s="114"/>
      <c r="B84" s="114"/>
      <c r="C84" s="114"/>
      <c r="D84" s="114"/>
      <c r="E84" s="114"/>
      <c r="F84" s="114"/>
      <c r="G84" s="115"/>
    </row>
    <row r="85" spans="1:7" ht="24.95" customHeight="1">
      <c r="A85" s="114"/>
      <c r="B85" s="114"/>
      <c r="C85" s="114"/>
      <c r="D85" s="114"/>
      <c r="E85" s="114"/>
      <c r="F85" s="114"/>
      <c r="G85" s="115"/>
    </row>
    <row r="86" spans="1:7" ht="24.95" customHeight="1">
      <c r="A86" s="114"/>
      <c r="B86" s="114"/>
      <c r="C86" s="114"/>
      <c r="D86" s="114"/>
      <c r="E86" s="114"/>
      <c r="F86" s="114"/>
      <c r="G86" s="115"/>
    </row>
    <row r="87" spans="1:7" ht="24.95" customHeight="1">
      <c r="A87" s="114"/>
      <c r="B87" s="114"/>
      <c r="C87" s="114"/>
      <c r="D87" s="114"/>
      <c r="E87" s="114"/>
      <c r="F87" s="114"/>
      <c r="G87" s="115"/>
    </row>
    <row r="88" spans="1:7" ht="24.95" customHeight="1">
      <c r="A88" s="114"/>
      <c r="B88" s="114"/>
      <c r="C88" s="114"/>
      <c r="D88" s="114"/>
      <c r="E88" s="114"/>
      <c r="F88" s="114"/>
      <c r="G88" s="115"/>
    </row>
    <row r="89" spans="1:7" ht="24.95" customHeight="1">
      <c r="A89" s="114"/>
      <c r="B89" s="114"/>
      <c r="C89" s="114"/>
      <c r="D89" s="114"/>
      <c r="E89" s="114"/>
      <c r="F89" s="114"/>
      <c r="G89" s="115"/>
    </row>
    <row r="90" spans="1:7" ht="24.95" customHeight="1">
      <c r="A90" s="114"/>
      <c r="B90" s="114"/>
      <c r="C90" s="114"/>
      <c r="D90" s="114"/>
      <c r="E90" s="114"/>
      <c r="F90" s="114"/>
      <c r="G90" s="115"/>
    </row>
    <row r="91" spans="1:7" ht="24.95" customHeight="1">
      <c r="A91" s="114"/>
      <c r="B91" s="114"/>
      <c r="C91" s="114"/>
      <c r="D91" s="114"/>
      <c r="E91" s="114"/>
      <c r="F91" s="114"/>
      <c r="G91" s="115"/>
    </row>
    <row r="92" spans="1:7" ht="24.95" customHeight="1">
      <c r="A92" s="114"/>
      <c r="B92" s="114"/>
      <c r="C92" s="114"/>
      <c r="D92" s="114"/>
      <c r="E92" s="114"/>
      <c r="F92" s="114"/>
      <c r="G92" s="115"/>
    </row>
    <row r="93" spans="1:7" ht="24.95" customHeight="1">
      <c r="A93" s="114"/>
      <c r="B93" s="114"/>
      <c r="C93" s="114"/>
      <c r="D93" s="114"/>
      <c r="E93" s="114"/>
      <c r="F93" s="114"/>
      <c r="G93" s="115"/>
    </row>
    <row r="94" spans="1:7" ht="24.95" customHeight="1">
      <c r="A94" s="114"/>
      <c r="B94" s="114"/>
      <c r="C94" s="114"/>
      <c r="D94" s="114"/>
      <c r="E94" s="114"/>
      <c r="F94" s="114"/>
      <c r="G94" s="115"/>
    </row>
    <row r="95" spans="1:7" ht="24.95" customHeight="1">
      <c r="A95" s="114"/>
      <c r="B95" s="114"/>
      <c r="C95" s="114"/>
      <c r="D95" s="114"/>
      <c r="E95" s="114"/>
      <c r="F95" s="114"/>
      <c r="G95" s="115"/>
    </row>
    <row r="96" spans="1:7" ht="24.95" customHeight="1">
      <c r="A96" s="114"/>
      <c r="B96" s="114"/>
      <c r="C96" s="114"/>
      <c r="D96" s="114"/>
      <c r="E96" s="114"/>
      <c r="F96" s="114"/>
      <c r="G96" s="115"/>
    </row>
    <row r="97" spans="1:7" ht="24.95" customHeight="1">
      <c r="A97" s="114"/>
      <c r="B97" s="114"/>
      <c r="C97" s="114"/>
      <c r="D97" s="114"/>
      <c r="E97" s="114"/>
      <c r="F97" s="114"/>
      <c r="G97" s="115"/>
    </row>
    <row r="98" spans="1:7" ht="24.95" customHeight="1">
      <c r="A98" s="114"/>
      <c r="B98" s="114"/>
      <c r="C98" s="114"/>
      <c r="D98" s="114"/>
      <c r="E98" s="114"/>
      <c r="F98" s="114"/>
      <c r="G98" s="115"/>
    </row>
    <row r="99" spans="1:7" ht="24.95" customHeight="1">
      <c r="A99" s="114"/>
      <c r="B99" s="114"/>
      <c r="C99" s="114"/>
      <c r="D99" s="114"/>
      <c r="E99" s="114"/>
      <c r="F99" s="114"/>
      <c r="G99" s="115"/>
    </row>
    <row r="100" spans="1:7" ht="24.95" customHeight="1">
      <c r="A100" s="114"/>
      <c r="B100" s="114"/>
      <c r="C100" s="114"/>
      <c r="D100" s="114"/>
      <c r="E100" s="114"/>
      <c r="F100" s="114"/>
      <c r="G100" s="115"/>
    </row>
    <row r="101" spans="1:7">
      <c r="A101" s="115"/>
      <c r="B101" s="115"/>
      <c r="C101" s="115"/>
      <c r="D101" s="115"/>
      <c r="E101" s="115"/>
      <c r="F101" s="115"/>
      <c r="G101" s="115"/>
    </row>
    <row r="102" spans="1:7">
      <c r="A102" s="115"/>
      <c r="B102" s="115"/>
      <c r="C102" s="115"/>
      <c r="D102" s="115"/>
      <c r="E102" s="115"/>
      <c r="F102" s="115"/>
      <c r="G102" s="115"/>
    </row>
    <row r="103" spans="1:7">
      <c r="A103" s="115"/>
      <c r="B103" s="115"/>
      <c r="C103" s="115"/>
      <c r="D103" s="115"/>
      <c r="E103" s="115"/>
      <c r="F103" s="115"/>
      <c r="G103" s="115"/>
    </row>
    <row r="104" spans="1:7">
      <c r="A104" s="115"/>
      <c r="B104" s="115"/>
      <c r="C104" s="115"/>
      <c r="D104" s="115"/>
      <c r="E104" s="115"/>
      <c r="F104" s="115"/>
      <c r="G104" s="115"/>
    </row>
    <row r="105" spans="1:7">
      <c r="A105" s="115"/>
      <c r="B105" s="115"/>
      <c r="C105" s="115"/>
      <c r="D105" s="115"/>
      <c r="E105" s="115"/>
      <c r="F105" s="115"/>
      <c r="G105" s="115"/>
    </row>
    <row r="106" spans="1:7">
      <c r="A106" s="115"/>
      <c r="B106" s="115"/>
      <c r="C106" s="115"/>
      <c r="D106" s="115"/>
      <c r="E106" s="115"/>
      <c r="F106" s="115"/>
      <c r="G106" s="115"/>
    </row>
    <row r="107" spans="1:7">
      <c r="A107" s="115"/>
      <c r="B107" s="115"/>
      <c r="C107" s="115"/>
      <c r="D107" s="115"/>
      <c r="E107" s="115"/>
      <c r="F107" s="115"/>
      <c r="G107" s="115"/>
    </row>
    <row r="108" spans="1:7">
      <c r="A108" s="115"/>
      <c r="B108" s="115"/>
      <c r="C108" s="115"/>
      <c r="D108" s="115"/>
      <c r="E108" s="115"/>
      <c r="F108" s="115"/>
      <c r="G108" s="115"/>
    </row>
    <row r="109" spans="1:7">
      <c r="A109" s="115"/>
      <c r="B109" s="115"/>
      <c r="C109" s="115"/>
      <c r="D109" s="115"/>
      <c r="E109" s="115"/>
      <c r="F109" s="115"/>
      <c r="G109" s="115"/>
    </row>
    <row r="110" spans="1:7">
      <c r="A110" s="115"/>
      <c r="B110" s="115"/>
      <c r="C110" s="115"/>
      <c r="D110" s="115"/>
      <c r="E110" s="115"/>
      <c r="F110" s="115"/>
      <c r="G110" s="115"/>
    </row>
    <row r="111" spans="1:7">
      <c r="A111" s="115"/>
      <c r="B111" s="115"/>
      <c r="C111" s="115"/>
      <c r="D111" s="115"/>
      <c r="E111" s="115"/>
      <c r="F111" s="115"/>
      <c r="G111" s="115"/>
    </row>
    <row r="112" spans="1:7">
      <c r="A112" s="115"/>
      <c r="B112" s="115"/>
      <c r="C112" s="115"/>
      <c r="D112" s="115"/>
      <c r="E112" s="115"/>
      <c r="F112" s="115"/>
      <c r="G112" s="115"/>
    </row>
    <row r="113" spans="1:7">
      <c r="A113" s="115"/>
      <c r="B113" s="115"/>
      <c r="C113" s="115"/>
      <c r="D113" s="115"/>
      <c r="E113" s="115"/>
      <c r="F113" s="115"/>
      <c r="G113" s="115"/>
    </row>
    <row r="114" spans="1:7">
      <c r="A114" s="115"/>
      <c r="B114" s="115"/>
      <c r="C114" s="115"/>
      <c r="D114" s="115"/>
      <c r="E114" s="115"/>
      <c r="F114" s="115"/>
      <c r="G114" s="115"/>
    </row>
    <row r="115" spans="1:7">
      <c r="A115" s="115"/>
      <c r="B115" s="115"/>
      <c r="C115" s="115"/>
      <c r="D115" s="115"/>
      <c r="E115" s="115"/>
      <c r="F115" s="115"/>
      <c r="G115" s="115"/>
    </row>
    <row r="116" spans="1:7">
      <c r="A116" s="115"/>
      <c r="B116" s="115"/>
      <c r="C116" s="115"/>
      <c r="D116" s="115"/>
      <c r="E116" s="115"/>
      <c r="F116" s="115"/>
      <c r="G116" s="115"/>
    </row>
    <row r="117" spans="1:7">
      <c r="A117" s="115"/>
      <c r="B117" s="115"/>
      <c r="C117" s="115"/>
      <c r="D117" s="115"/>
      <c r="E117" s="115"/>
      <c r="F117" s="115"/>
      <c r="G117" s="115"/>
    </row>
    <row r="118" spans="1:7">
      <c r="A118" s="115"/>
      <c r="B118" s="115"/>
      <c r="C118" s="115"/>
      <c r="D118" s="115"/>
      <c r="E118" s="115"/>
      <c r="F118" s="115"/>
      <c r="G118" s="115"/>
    </row>
    <row r="119" spans="1:7">
      <c r="A119" s="115"/>
      <c r="B119" s="115"/>
      <c r="C119" s="115"/>
      <c r="D119" s="115"/>
      <c r="E119" s="115"/>
      <c r="F119" s="115"/>
      <c r="G119" s="115"/>
    </row>
    <row r="120" spans="1:7">
      <c r="A120" s="115"/>
      <c r="B120" s="115"/>
      <c r="C120" s="115"/>
      <c r="D120" s="115"/>
      <c r="E120" s="115"/>
      <c r="F120" s="115"/>
      <c r="G120" s="115"/>
    </row>
    <row r="121" spans="1:7">
      <c r="A121" s="115"/>
      <c r="B121" s="115"/>
      <c r="C121" s="115"/>
      <c r="D121" s="115"/>
      <c r="E121" s="115"/>
      <c r="F121" s="115"/>
      <c r="G121" s="115"/>
    </row>
    <row r="122" spans="1:7">
      <c r="A122" s="115"/>
      <c r="B122" s="115"/>
      <c r="C122" s="115"/>
      <c r="D122" s="115"/>
      <c r="E122" s="115"/>
      <c r="F122" s="115"/>
      <c r="G122" s="115"/>
    </row>
    <row r="123" spans="1:7">
      <c r="A123" s="115"/>
      <c r="B123" s="115"/>
      <c r="C123" s="115"/>
      <c r="D123" s="115"/>
      <c r="E123" s="115"/>
      <c r="F123" s="115"/>
      <c r="G123" s="115"/>
    </row>
    <row r="124" spans="1:7">
      <c r="A124" s="115"/>
      <c r="B124" s="115"/>
      <c r="C124" s="115"/>
      <c r="D124" s="115"/>
      <c r="E124" s="115"/>
      <c r="F124" s="115"/>
      <c r="G124" s="115"/>
    </row>
    <row r="125" spans="1:7">
      <c r="A125" s="115"/>
      <c r="B125" s="115"/>
      <c r="C125" s="115"/>
      <c r="D125" s="115"/>
      <c r="E125" s="115"/>
      <c r="F125" s="115"/>
      <c r="G125" s="115"/>
    </row>
    <row r="126" spans="1:7">
      <c r="A126" s="115"/>
      <c r="B126" s="115"/>
      <c r="C126" s="115"/>
      <c r="D126" s="115"/>
      <c r="E126" s="115"/>
      <c r="F126" s="115"/>
      <c r="G126" s="115"/>
    </row>
    <row r="127" spans="1:7">
      <c r="A127" s="115"/>
      <c r="B127" s="115"/>
      <c r="C127" s="115"/>
      <c r="D127" s="115"/>
      <c r="E127" s="115"/>
      <c r="F127" s="115"/>
      <c r="G127" s="115"/>
    </row>
    <row r="128" spans="1:7">
      <c r="A128" s="115"/>
      <c r="B128" s="115"/>
      <c r="C128" s="115"/>
      <c r="D128" s="115"/>
      <c r="E128" s="115"/>
      <c r="F128" s="115"/>
      <c r="G128" s="115"/>
    </row>
    <row r="129" spans="1:7">
      <c r="A129" s="115"/>
      <c r="B129" s="115"/>
      <c r="C129" s="115"/>
      <c r="D129" s="115"/>
      <c r="E129" s="115"/>
      <c r="F129" s="115"/>
      <c r="G129" s="115"/>
    </row>
    <row r="130" spans="1:7">
      <c r="A130" s="115"/>
      <c r="B130" s="115"/>
      <c r="C130" s="115"/>
      <c r="D130" s="115"/>
      <c r="E130" s="115"/>
      <c r="F130" s="115"/>
      <c r="G130" s="115"/>
    </row>
    <row r="131" spans="1:7">
      <c r="A131" s="115"/>
      <c r="B131" s="115"/>
      <c r="C131" s="115"/>
      <c r="D131" s="115"/>
      <c r="E131" s="115"/>
      <c r="F131" s="115"/>
      <c r="G131" s="115"/>
    </row>
    <row r="132" spans="1:7">
      <c r="A132" s="115"/>
      <c r="B132" s="115"/>
      <c r="C132" s="115"/>
      <c r="D132" s="115"/>
      <c r="E132" s="115"/>
      <c r="F132" s="115"/>
      <c r="G132" s="115"/>
    </row>
    <row r="133" spans="1:7">
      <c r="A133" s="115"/>
      <c r="B133" s="115"/>
      <c r="C133" s="115"/>
      <c r="D133" s="115"/>
      <c r="E133" s="115"/>
      <c r="F133" s="115"/>
      <c r="G133" s="115"/>
    </row>
    <row r="134" spans="1:7">
      <c r="A134" s="115"/>
      <c r="B134" s="115"/>
      <c r="C134" s="115"/>
      <c r="D134" s="115"/>
      <c r="E134" s="115"/>
      <c r="F134" s="115"/>
      <c r="G134" s="115"/>
    </row>
    <row r="135" spans="1:7">
      <c r="A135" s="115"/>
      <c r="B135" s="115"/>
      <c r="C135" s="115"/>
      <c r="D135" s="115"/>
      <c r="E135" s="115"/>
      <c r="F135" s="115"/>
      <c r="G135" s="115"/>
    </row>
    <row r="136" spans="1:7">
      <c r="A136" s="115"/>
      <c r="B136" s="115"/>
      <c r="C136" s="115"/>
      <c r="D136" s="115"/>
      <c r="E136" s="115"/>
      <c r="F136" s="115"/>
      <c r="G136" s="115"/>
    </row>
    <row r="137" spans="1:7">
      <c r="A137" s="115"/>
      <c r="B137" s="115"/>
      <c r="C137" s="115"/>
      <c r="D137" s="115"/>
      <c r="E137" s="115"/>
      <c r="F137" s="115"/>
      <c r="G137" s="115"/>
    </row>
    <row r="138" spans="1:7">
      <c r="A138" s="115"/>
      <c r="B138" s="115"/>
      <c r="C138" s="115"/>
      <c r="D138" s="115"/>
      <c r="E138" s="115"/>
      <c r="F138" s="115"/>
      <c r="G138" s="115"/>
    </row>
    <row r="139" spans="1:7">
      <c r="A139" s="115"/>
      <c r="B139" s="115"/>
      <c r="C139" s="115"/>
      <c r="D139" s="115"/>
      <c r="E139" s="115"/>
      <c r="F139" s="115"/>
      <c r="G139" s="115"/>
    </row>
    <row r="140" spans="1:7">
      <c r="A140" s="115"/>
      <c r="B140" s="115"/>
      <c r="C140" s="115"/>
      <c r="D140" s="115"/>
      <c r="E140" s="115"/>
      <c r="F140" s="115"/>
      <c r="G140" s="115"/>
    </row>
    <row r="141" spans="1:7">
      <c r="A141" s="115"/>
      <c r="B141" s="115"/>
      <c r="C141" s="115"/>
      <c r="D141" s="115"/>
      <c r="E141" s="115"/>
      <c r="F141" s="115"/>
      <c r="G141" s="115"/>
    </row>
    <row r="142" spans="1:7">
      <c r="A142" s="115"/>
      <c r="B142" s="115"/>
      <c r="C142" s="115"/>
      <c r="D142" s="115"/>
      <c r="E142" s="115"/>
      <c r="F142" s="115"/>
      <c r="G142" s="115"/>
    </row>
    <row r="143" spans="1:7">
      <c r="A143" s="115"/>
      <c r="B143" s="115"/>
      <c r="C143" s="115"/>
      <c r="D143" s="115"/>
      <c r="E143" s="115"/>
      <c r="F143" s="115"/>
      <c r="G143" s="115"/>
    </row>
    <row r="144" spans="1:7">
      <c r="A144" s="115"/>
      <c r="B144" s="115"/>
      <c r="C144" s="115"/>
      <c r="D144" s="115"/>
      <c r="E144" s="115"/>
      <c r="F144" s="115"/>
      <c r="G144" s="115"/>
    </row>
    <row r="145" spans="1:7">
      <c r="A145" s="115"/>
      <c r="B145" s="115"/>
      <c r="C145" s="115"/>
      <c r="D145" s="115"/>
      <c r="E145" s="115"/>
      <c r="F145" s="115"/>
      <c r="G145" s="115"/>
    </row>
    <row r="146" spans="1:7">
      <c r="A146" s="115"/>
      <c r="B146" s="115"/>
      <c r="C146" s="115"/>
      <c r="D146" s="115"/>
      <c r="E146" s="115"/>
      <c r="F146" s="115"/>
      <c r="G146" s="115"/>
    </row>
    <row r="147" spans="1:7">
      <c r="A147" s="115"/>
      <c r="B147" s="115"/>
      <c r="C147" s="115"/>
      <c r="D147" s="115"/>
      <c r="E147" s="115"/>
      <c r="F147" s="115"/>
      <c r="G147" s="115"/>
    </row>
    <row r="148" spans="1:7">
      <c r="A148" s="115"/>
      <c r="B148" s="115"/>
      <c r="C148" s="115"/>
      <c r="D148" s="115"/>
      <c r="E148" s="115"/>
      <c r="F148" s="115"/>
      <c r="G148" s="115"/>
    </row>
    <row r="149" spans="1:7">
      <c r="A149" s="115"/>
      <c r="B149" s="115"/>
      <c r="C149" s="115"/>
      <c r="D149" s="115"/>
      <c r="E149" s="115"/>
      <c r="F149" s="115"/>
      <c r="G149" s="115"/>
    </row>
    <row r="150" spans="1:7">
      <c r="A150" s="115"/>
      <c r="B150" s="115"/>
      <c r="C150" s="115"/>
      <c r="D150" s="115"/>
      <c r="E150" s="115"/>
      <c r="F150" s="115"/>
      <c r="G150" s="115"/>
    </row>
    <row r="151" spans="1:7">
      <c r="A151" s="115"/>
      <c r="B151" s="115"/>
      <c r="C151" s="115"/>
      <c r="D151" s="115"/>
      <c r="E151" s="115"/>
      <c r="F151" s="115"/>
      <c r="G151" s="115"/>
    </row>
    <row r="152" spans="1:7">
      <c r="A152" s="115"/>
      <c r="B152" s="115"/>
      <c r="C152" s="115"/>
      <c r="D152" s="115"/>
      <c r="E152" s="115"/>
      <c r="F152" s="115"/>
      <c r="G152" s="115"/>
    </row>
    <row r="153" spans="1:7">
      <c r="A153" s="115"/>
      <c r="B153" s="115"/>
      <c r="C153" s="115"/>
      <c r="D153" s="115"/>
      <c r="E153" s="115"/>
      <c r="F153" s="115"/>
      <c r="G153" s="115"/>
    </row>
    <row r="154" spans="1:7">
      <c r="A154" s="115"/>
      <c r="B154" s="115"/>
      <c r="C154" s="115"/>
      <c r="D154" s="115"/>
      <c r="E154" s="115"/>
      <c r="F154" s="115"/>
      <c r="G154" s="115"/>
    </row>
    <row r="155" spans="1:7">
      <c r="A155" s="115"/>
      <c r="B155" s="115"/>
      <c r="C155" s="115"/>
      <c r="D155" s="115"/>
      <c r="E155" s="115"/>
      <c r="F155" s="115"/>
      <c r="G155" s="115"/>
    </row>
    <row r="156" spans="1:7">
      <c r="A156" s="115"/>
      <c r="B156" s="115"/>
      <c r="C156" s="115"/>
      <c r="D156" s="115"/>
      <c r="E156" s="115"/>
      <c r="F156" s="115"/>
      <c r="G156" s="115"/>
    </row>
    <row r="157" spans="1:7">
      <c r="A157" s="115"/>
      <c r="B157" s="115"/>
      <c r="C157" s="115"/>
      <c r="D157" s="115"/>
      <c r="E157" s="115"/>
      <c r="F157" s="115"/>
      <c r="G157" s="115"/>
    </row>
    <row r="158" spans="1:7">
      <c r="A158" s="115"/>
      <c r="B158" s="115"/>
      <c r="C158" s="115"/>
      <c r="D158" s="115"/>
      <c r="E158" s="115"/>
      <c r="F158" s="115"/>
      <c r="G158" s="115"/>
    </row>
    <row r="159" spans="1:7">
      <c r="A159" s="115"/>
      <c r="B159" s="115"/>
      <c r="C159" s="115"/>
      <c r="D159" s="115"/>
      <c r="E159" s="115"/>
      <c r="F159" s="115"/>
      <c r="G159" s="115"/>
    </row>
    <row r="160" spans="1:7">
      <c r="A160" s="115"/>
      <c r="B160" s="115"/>
      <c r="C160" s="115"/>
      <c r="D160" s="115"/>
      <c r="E160" s="115"/>
      <c r="F160" s="115"/>
      <c r="G160" s="115"/>
    </row>
    <row r="161" spans="1:7">
      <c r="A161" s="115"/>
      <c r="B161" s="115"/>
      <c r="C161" s="115"/>
      <c r="D161" s="115"/>
      <c r="E161" s="115"/>
      <c r="F161" s="115"/>
      <c r="G161" s="115"/>
    </row>
    <row r="162" spans="1:7">
      <c r="A162" s="115"/>
      <c r="B162" s="115"/>
      <c r="C162" s="115"/>
      <c r="D162" s="115"/>
      <c r="E162" s="115"/>
      <c r="F162" s="115"/>
      <c r="G162" s="115"/>
    </row>
    <row r="163" spans="1:7">
      <c r="A163" s="115"/>
      <c r="B163" s="115"/>
      <c r="C163" s="115"/>
      <c r="D163" s="115"/>
      <c r="E163" s="115"/>
      <c r="F163" s="115"/>
      <c r="G163" s="115"/>
    </row>
    <row r="164" spans="1:7">
      <c r="A164" s="115"/>
      <c r="B164" s="115"/>
      <c r="C164" s="115"/>
      <c r="D164" s="115"/>
      <c r="E164" s="115"/>
      <c r="F164" s="115"/>
      <c r="G164" s="115"/>
    </row>
    <row r="165" spans="1:7">
      <c r="A165" s="115"/>
      <c r="B165" s="115"/>
      <c r="C165" s="115"/>
      <c r="D165" s="115"/>
      <c r="E165" s="115"/>
      <c r="F165" s="115"/>
      <c r="G165" s="115"/>
    </row>
    <row r="166" spans="1:7">
      <c r="A166" s="115"/>
      <c r="B166" s="115"/>
      <c r="C166" s="115"/>
      <c r="D166" s="115"/>
      <c r="E166" s="115"/>
      <c r="F166" s="115"/>
      <c r="G166" s="115"/>
    </row>
    <row r="167" spans="1:7">
      <c r="A167" s="115"/>
      <c r="B167" s="115"/>
      <c r="C167" s="115"/>
      <c r="D167" s="115"/>
      <c r="E167" s="115"/>
      <c r="F167" s="115"/>
      <c r="G167" s="115"/>
    </row>
    <row r="168" spans="1:7">
      <c r="A168" s="115"/>
      <c r="B168" s="115"/>
      <c r="C168" s="115"/>
      <c r="D168" s="115"/>
      <c r="E168" s="115"/>
      <c r="F168" s="115"/>
      <c r="G168" s="115"/>
    </row>
    <row r="169" spans="1:7">
      <c r="A169" s="115"/>
      <c r="B169" s="115"/>
      <c r="C169" s="115"/>
      <c r="D169" s="115"/>
      <c r="E169" s="115"/>
      <c r="F169" s="115"/>
      <c r="G169" s="115"/>
    </row>
    <row r="170" spans="1:7">
      <c r="A170" s="115"/>
      <c r="B170" s="115"/>
      <c r="C170" s="115"/>
      <c r="D170" s="115"/>
      <c r="E170" s="115"/>
      <c r="F170" s="115"/>
      <c r="G170" s="115"/>
    </row>
    <row r="171" spans="1:7">
      <c r="A171" s="115"/>
      <c r="B171" s="115"/>
      <c r="C171" s="115"/>
      <c r="D171" s="115"/>
      <c r="E171" s="115"/>
      <c r="F171" s="115"/>
      <c r="G171" s="115"/>
    </row>
    <row r="172" spans="1:7">
      <c r="A172" s="115"/>
      <c r="B172" s="115"/>
      <c r="C172" s="115"/>
      <c r="D172" s="115"/>
      <c r="E172" s="115"/>
      <c r="F172" s="115"/>
      <c r="G172" s="115"/>
    </row>
    <row r="173" spans="1:7">
      <c r="A173" s="115"/>
      <c r="B173" s="115"/>
      <c r="C173" s="115"/>
      <c r="D173" s="115"/>
      <c r="E173" s="115"/>
      <c r="F173" s="115"/>
      <c r="G173" s="115"/>
    </row>
    <row r="174" spans="1:7">
      <c r="A174" s="115"/>
      <c r="B174" s="115"/>
      <c r="C174" s="115"/>
      <c r="D174" s="115"/>
      <c r="E174" s="115"/>
      <c r="F174" s="115"/>
      <c r="G174" s="115"/>
    </row>
    <row r="175" spans="1:7">
      <c r="A175" s="115"/>
      <c r="B175" s="115"/>
      <c r="C175" s="115"/>
      <c r="D175" s="115"/>
      <c r="E175" s="115"/>
      <c r="F175" s="115"/>
      <c r="G175" s="115"/>
    </row>
    <row r="176" spans="1:7">
      <c r="A176" s="115"/>
      <c r="B176" s="115"/>
      <c r="C176" s="115"/>
      <c r="D176" s="115"/>
      <c r="E176" s="115"/>
      <c r="F176" s="115"/>
      <c r="G176" s="115"/>
    </row>
    <row r="177" spans="1:7">
      <c r="A177" s="115"/>
      <c r="B177" s="115"/>
      <c r="C177" s="115"/>
      <c r="D177" s="115"/>
      <c r="E177" s="115"/>
      <c r="F177" s="115"/>
      <c r="G177" s="115"/>
    </row>
    <row r="178" spans="1:7">
      <c r="A178" s="115"/>
      <c r="B178" s="115"/>
      <c r="C178" s="115"/>
      <c r="D178" s="115"/>
      <c r="E178" s="115"/>
      <c r="F178" s="115"/>
      <c r="G178" s="115"/>
    </row>
    <row r="179" spans="1:7">
      <c r="A179" s="115"/>
      <c r="B179" s="115"/>
      <c r="C179" s="115"/>
      <c r="D179" s="115"/>
      <c r="E179" s="115"/>
      <c r="F179" s="115"/>
      <c r="G179" s="115"/>
    </row>
    <row r="180" spans="1:7">
      <c r="A180" s="115"/>
      <c r="B180" s="115"/>
      <c r="C180" s="115"/>
      <c r="D180" s="115"/>
      <c r="E180" s="115"/>
      <c r="F180" s="115"/>
      <c r="G180" s="115"/>
    </row>
    <row r="181" spans="1:7">
      <c r="A181" s="115"/>
      <c r="B181" s="115"/>
      <c r="C181" s="115"/>
      <c r="D181" s="115"/>
      <c r="E181" s="115"/>
      <c r="F181" s="115"/>
      <c r="G181" s="115"/>
    </row>
    <row r="182" spans="1:7">
      <c r="A182" s="115"/>
      <c r="B182" s="115"/>
      <c r="C182" s="115"/>
      <c r="D182" s="115"/>
      <c r="E182" s="115"/>
      <c r="F182" s="115"/>
      <c r="G182" s="115"/>
    </row>
    <row r="183" spans="1:7">
      <c r="A183" s="115"/>
      <c r="B183" s="115"/>
      <c r="C183" s="115"/>
      <c r="D183" s="115"/>
      <c r="E183" s="115"/>
      <c r="F183" s="115"/>
      <c r="G183" s="115"/>
    </row>
    <row r="184" spans="1:7">
      <c r="A184" s="115"/>
      <c r="B184" s="115"/>
      <c r="C184" s="115"/>
      <c r="D184" s="115"/>
      <c r="E184" s="115"/>
      <c r="F184" s="115"/>
      <c r="G184" s="115"/>
    </row>
    <row r="185" spans="1:7">
      <c r="A185" s="115"/>
      <c r="B185" s="115"/>
      <c r="C185" s="115"/>
      <c r="D185" s="115"/>
      <c r="E185" s="115"/>
      <c r="F185" s="115"/>
      <c r="G185" s="115"/>
    </row>
    <row r="186" spans="1:7">
      <c r="A186" s="115"/>
      <c r="B186" s="115"/>
      <c r="C186" s="115"/>
      <c r="D186" s="115"/>
      <c r="E186" s="115"/>
      <c r="F186" s="115"/>
      <c r="G186" s="115"/>
    </row>
    <row r="187" spans="1:7">
      <c r="A187" s="115"/>
      <c r="B187" s="115"/>
      <c r="C187" s="115"/>
      <c r="D187" s="115"/>
      <c r="E187" s="115"/>
      <c r="F187" s="115"/>
      <c r="G187" s="115"/>
    </row>
    <row r="188" spans="1:7">
      <c r="A188" s="115"/>
      <c r="B188" s="115"/>
      <c r="C188" s="115"/>
      <c r="D188" s="115"/>
      <c r="E188" s="115"/>
      <c r="F188" s="115"/>
      <c r="G188" s="115"/>
    </row>
    <row r="189" spans="1:7">
      <c r="A189" s="115"/>
      <c r="B189" s="115"/>
      <c r="C189" s="115"/>
      <c r="D189" s="115"/>
      <c r="E189" s="115"/>
      <c r="F189" s="115"/>
      <c r="G189" s="115"/>
    </row>
    <row r="190" spans="1:7">
      <c r="A190" s="115"/>
      <c r="B190" s="115"/>
      <c r="C190" s="115"/>
      <c r="D190" s="115"/>
      <c r="E190" s="115"/>
      <c r="F190" s="115"/>
      <c r="G190" s="115"/>
    </row>
    <row r="191" spans="1:7">
      <c r="A191" s="115"/>
      <c r="B191" s="115"/>
      <c r="C191" s="115"/>
      <c r="D191" s="115"/>
      <c r="E191" s="115"/>
      <c r="F191" s="115"/>
      <c r="G191" s="115"/>
    </row>
    <row r="192" spans="1:7">
      <c r="A192" s="115"/>
      <c r="B192" s="115"/>
      <c r="C192" s="115"/>
      <c r="D192" s="115"/>
      <c r="E192" s="115"/>
      <c r="F192" s="115"/>
      <c r="G192" s="115"/>
    </row>
    <row r="193" spans="1:7">
      <c r="A193" s="115"/>
      <c r="B193" s="115"/>
      <c r="C193" s="115"/>
      <c r="D193" s="115"/>
      <c r="E193" s="115"/>
      <c r="F193" s="115"/>
      <c r="G193" s="115"/>
    </row>
    <row r="194" spans="1:7">
      <c r="A194" s="115"/>
      <c r="B194" s="115"/>
      <c r="C194" s="115"/>
      <c r="D194" s="115"/>
      <c r="E194" s="115"/>
      <c r="F194" s="115"/>
      <c r="G194" s="115"/>
    </row>
    <row r="195" spans="1:7">
      <c r="A195" s="115"/>
      <c r="B195" s="115"/>
      <c r="C195" s="115"/>
      <c r="D195" s="115"/>
      <c r="E195" s="115"/>
      <c r="F195" s="115"/>
      <c r="G195" s="115"/>
    </row>
    <row r="196" spans="1:7">
      <c r="A196" s="115"/>
      <c r="B196" s="115"/>
      <c r="C196" s="115"/>
      <c r="D196" s="115"/>
      <c r="E196" s="115"/>
      <c r="F196" s="115"/>
      <c r="G196" s="115"/>
    </row>
    <row r="197" spans="1:7">
      <c r="A197" s="115"/>
      <c r="B197" s="115"/>
      <c r="C197" s="115"/>
      <c r="D197" s="115"/>
      <c r="E197" s="115"/>
      <c r="F197" s="115"/>
      <c r="G197" s="115"/>
    </row>
    <row r="198" spans="1:7">
      <c r="A198" s="115"/>
      <c r="B198" s="115"/>
      <c r="C198" s="115"/>
      <c r="D198" s="115"/>
      <c r="E198" s="115"/>
      <c r="F198" s="115"/>
      <c r="G198" s="115"/>
    </row>
    <row r="199" spans="1:7">
      <c r="A199" s="115"/>
      <c r="B199" s="115"/>
      <c r="C199" s="115"/>
      <c r="D199" s="115"/>
      <c r="E199" s="115"/>
      <c r="F199" s="115"/>
      <c r="G199" s="115"/>
    </row>
    <row r="200" spans="1:7">
      <c r="A200" s="115"/>
      <c r="B200" s="115"/>
      <c r="C200" s="115"/>
      <c r="D200" s="115"/>
      <c r="E200" s="115"/>
      <c r="F200" s="115"/>
      <c r="G200" s="115"/>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E33FBDAB-C598-4FF2-BEB5-BD4F42AD5E58}">
      <formula1>"AUTO,BAND,OFF"</formula1>
    </dataValidation>
    <dataValidation type="list" showInputMessage="1" showErrorMessage="1" errorTitle="入力値" error="選択肢から入力してください。" sqref="C10" xr:uid="{307BA8F3-98E0-493D-9308-A2478A0449F1}">
      <formula1>"STRICT,SSE2,AUTO,AVX2"</formula1>
    </dataValidation>
    <dataValidation type="list" showInputMessage="1" showErrorMessage="1" errorTitle="入力値" error="選択肢から入力してください。" sqref="C11" xr:uid="{0D5A85F1-A178-4607-BBD4-457FC8199D46}">
      <formula1>"0,1"</formula1>
    </dataValidation>
    <dataValidation type="list" showInputMessage="1" showErrorMessage="1" errorTitle="入力値" error="選択肢から入力してください。" sqref="C12" xr:uid="{C9ABB665-C2D7-4037-AA99-0A23FA9E4D5F}">
      <formula1>"0,1"</formula1>
    </dataValidation>
    <dataValidation type="list" showInputMessage="1" showErrorMessage="1" errorTitle="入力値" error="選択肢から入力してください。" sqref="C13" xr:uid="{7F5D0048-E82C-4101-8E76-8EC529807B83}">
      <formula1>"0,1"</formula1>
    </dataValidation>
    <dataValidation type="list" showInputMessage="1" showErrorMessage="1" errorTitle="入力値" error="選択肢から入力してください。" sqref="C14" xr:uid="{982DD64A-53F0-45E6-BF5A-EDE2A2B9A51E}">
      <formula1>"0,1"</formula1>
    </dataValidation>
    <dataValidation type="list" showInputMessage="1" showErrorMessage="1" errorTitle="入力値" error="選択肢から入力してください。" sqref="C15" xr:uid="{C6343255-64E8-4FFF-94B6-F61FEA7100FE}">
      <formula1>"0,1"</formula1>
    </dataValidation>
    <dataValidation type="list" showInputMessage="1" showErrorMessage="1" errorTitle="入力値" error="選択肢から入力してください。" sqref="C16" xr:uid="{95BA0047-9F66-468B-BE74-7E2CF779D7F1}">
      <formula1>"0,1"</formula1>
    </dataValidation>
    <dataValidation type="list" showInputMessage="1" showErrorMessage="1" errorTitle="入力値" error="選択肢から入力してください。" sqref="C17" xr:uid="{45702BC5-DC8D-4F31-8510-C520FA6B62EA}">
      <formula1>"0,1"</formula1>
    </dataValidation>
    <dataValidation type="list" showInputMessage="1" showErrorMessage="1" errorTitle="入力値" error="選択肢から入力してください。" sqref="C20" xr:uid="{34FCAE32-4B32-48F2-9968-4545A9D0EA3E}">
      <formula1>"0,1"</formula1>
    </dataValidation>
    <dataValidation type="list" showInputMessage="1" showErrorMessage="1" errorTitle="入力値" error="選択肢から入力してください。" sqref="C21" xr:uid="{91AC9A7F-51D8-45F1-8E25-259A32FE0F07}">
      <formula1>"0,1"</formula1>
    </dataValidation>
    <dataValidation type="list" showInputMessage="1" showErrorMessage="1" errorTitle="入力値" error="選択肢から入力してください。" sqref="C22" xr:uid="{85B3906C-1FCD-45DF-B419-9208320CA210}">
      <formula1>"0,1"</formula1>
    </dataValidation>
    <dataValidation type="list" showInputMessage="1" showErrorMessage="1" errorTitle="入力値" error="選択肢から入力してください。" sqref="C23" xr:uid="{A6ED5110-903B-4F8D-855A-FF4FAA10D72F}">
      <formula1>"0,1"</formula1>
    </dataValidation>
    <dataValidation type="list" showInputMessage="1" showErrorMessage="1" errorTitle="入力値" error="選択肢から入力してください。" sqref="C24" xr:uid="{52E68F36-09CF-494E-9C27-6D54CA3B6D21}">
      <formula1>"0,1"</formula1>
    </dataValidation>
    <dataValidation type="list" showInputMessage="1" showErrorMessage="1" errorTitle="入力値" error="選択肢から入力してください。" sqref="C25" xr:uid="{7A2EB548-A862-4B13-8A51-BA37C6235259}">
      <formula1>"0,1"</formula1>
    </dataValidation>
    <dataValidation type="list" showInputMessage="1" showErrorMessage="1" errorTitle="入力値" error="選択肢から入力してください。" sqref="C26" xr:uid="{FF1013B6-7F0B-46F6-BD61-CA0C67E6A2CD}">
      <formula1>"0,1"</formula1>
    </dataValidation>
    <dataValidation type="list" showInputMessage="1" showErrorMessage="1" errorTitle="入力値" error="選択肢から入力してください。" sqref="C27" xr:uid="{EBBC3693-4677-4803-A4EC-819812F0B877}">
      <formula1>"0,1"</formula1>
    </dataValidation>
    <dataValidation type="list" showInputMessage="1" showErrorMessage="1" errorTitle="入力値" error="選択肢から入力してください。" sqref="C28" xr:uid="{48D742A0-0B4B-4F42-8A94-F99996F0A365}">
      <formula1>"0,1"</formula1>
    </dataValidation>
    <dataValidation type="list" showInputMessage="1" showErrorMessage="1" errorTitle="入力値" error="選択肢から入力してください。" sqref="C29" xr:uid="{93CF7B95-A58D-498D-A2B3-B2A90732D9CE}">
      <formula1>"0,1"</formula1>
    </dataValidation>
    <dataValidation type="custom" showInputMessage="1" showErrorMessage="1" errorTitle="入力値" error="指定された範囲・形式の数値を入力してください。" sqref="C30" xr:uid="{8A3214A1-DA8D-44DF-8397-9E72FAABB9F8}">
      <formula1>AND(ISNUMBER(C30),C30&gt;=0,C30&lt;=1)</formula1>
    </dataValidation>
    <dataValidation type="custom" showInputMessage="1" showErrorMessage="1" errorTitle="入力値" error="指定された範囲・形式の数値を入力してください。" sqref="C31" xr:uid="{43F31A16-E3BC-4EDE-B8AC-C87629F9C47A}">
      <formula1>AND(ISNUMBER(C31),C31&gt;0,C31&lt;=2)</formula1>
    </dataValidation>
    <dataValidation type="custom" showInputMessage="1" showErrorMessage="1" errorTitle="入力値" error="指定された範囲・形式の数値を入力してください。" sqref="C32" xr:uid="{4616F7D5-FC0E-46BC-BB18-36533D2983C1}">
      <formula1>AND(ISNUMBER(C32),C32&gt;0,C32&lt;=0.1)</formula1>
    </dataValidation>
  </dataValidations>
  <hyperlinks>
    <hyperlink ref="B4" location="'操作パネル'!B2" display="操作パネルへ" xr:uid="{D2272F15-1C9D-46FC-A8C9-AF29A365FF8A}"/>
  </hyperlinks>
  <pageMargins left="0.7" right="0.7" top="0.75" bottom="0.75" header="0.3" footer="0.3"/>
  <pageSetup paperSize="9" fitToHeight="0" orientation="landscape" verticalDpi="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4"/>
      <c r="B1" s="114"/>
      <c r="C1" s="114"/>
      <c r="D1" s="114"/>
      <c r="E1" s="114"/>
      <c r="F1" s="114"/>
      <c r="G1" s="115"/>
    </row>
    <row r="2" spans="1:7" ht="24.95" customHeight="1">
      <c r="A2" s="114"/>
      <c r="B2" s="116" t="s">
        <v>858</v>
      </c>
      <c r="C2" s="114"/>
      <c r="D2" s="114"/>
      <c r="E2" s="114"/>
      <c r="F2" s="114"/>
      <c r="G2" s="115"/>
    </row>
    <row r="3" spans="1:7" ht="24.95" customHeight="1">
      <c r="A3" s="114"/>
      <c r="B3" s="117"/>
      <c r="C3" s="117"/>
      <c r="D3" s="117"/>
      <c r="E3" s="117"/>
      <c r="F3" s="114"/>
      <c r="G3" s="115"/>
    </row>
    <row r="4" spans="1:7" ht="24.95" customHeight="1">
      <c r="A4" s="114"/>
      <c r="B4" s="60" t="s">
        <v>823</v>
      </c>
      <c r="C4" s="114"/>
      <c r="D4" s="114"/>
      <c r="E4" s="114"/>
      <c r="F4" s="114"/>
      <c r="G4" s="115"/>
    </row>
    <row r="5" spans="1:7" ht="33" customHeight="1">
      <c r="A5" s="114"/>
      <c r="B5" s="118" t="s">
        <v>859</v>
      </c>
      <c r="C5" s="118"/>
      <c r="D5" s="118"/>
      <c r="E5" s="118"/>
      <c r="F5" s="114"/>
      <c r="G5" s="115"/>
    </row>
    <row r="6" spans="1:7" ht="24.95" customHeight="1">
      <c r="A6" s="114"/>
      <c r="B6" s="114"/>
      <c r="C6" s="114"/>
      <c r="D6" s="114"/>
      <c r="E6" s="114"/>
      <c r="F6" s="114"/>
      <c r="G6" s="115"/>
    </row>
    <row r="7" spans="1:7" ht="27.95" customHeight="1">
      <c r="A7" s="114"/>
      <c r="B7" s="119" t="s">
        <v>5</v>
      </c>
      <c r="C7" s="119" t="s">
        <v>832</v>
      </c>
      <c r="D7" s="114"/>
      <c r="E7" s="119" t="s">
        <v>833</v>
      </c>
      <c r="F7" s="114"/>
      <c r="G7" s="120" t="s">
        <v>1051</v>
      </c>
    </row>
    <row r="8" spans="1:7" ht="27.95" customHeight="1">
      <c r="A8" s="114"/>
      <c r="B8" s="121" t="s">
        <v>860</v>
      </c>
      <c r="C8" s="121"/>
      <c r="D8" s="121"/>
      <c r="E8" s="121"/>
      <c r="F8" s="114"/>
      <c r="G8" s="115"/>
    </row>
    <row r="9" spans="1:7" ht="48" customHeight="1">
      <c r="A9" s="114"/>
      <c r="B9" s="114" t="s">
        <v>81</v>
      </c>
      <c r="C9" s="68" t="s">
        <v>881</v>
      </c>
      <c r="D9" s="114"/>
      <c r="E9" s="122" t="s">
        <v>467</v>
      </c>
      <c r="F9" s="114" t="s">
        <v>82</v>
      </c>
      <c r="G9" s="123" t="s">
        <v>881</v>
      </c>
    </row>
    <row r="10" spans="1:7" ht="48" customHeight="1">
      <c r="A10" s="114"/>
      <c r="B10" s="114" t="s">
        <v>83</v>
      </c>
      <c r="C10" s="68" t="s">
        <v>882</v>
      </c>
      <c r="D10" s="114"/>
      <c r="E10" s="122" t="s">
        <v>468</v>
      </c>
      <c r="F10" s="114" t="s">
        <v>84</v>
      </c>
      <c r="G10" s="123" t="s">
        <v>882</v>
      </c>
    </row>
    <row r="11" spans="1:7" ht="48" customHeight="1">
      <c r="A11" s="114"/>
      <c r="B11" s="114" t="s">
        <v>861</v>
      </c>
      <c r="C11" s="68" t="s">
        <v>883</v>
      </c>
      <c r="D11" s="114"/>
      <c r="E11" s="122" t="s">
        <v>469</v>
      </c>
      <c r="F11" s="114" t="s">
        <v>87</v>
      </c>
      <c r="G11" s="123" t="s">
        <v>883</v>
      </c>
    </row>
    <row r="12" spans="1:7" ht="48" customHeight="1">
      <c r="A12" s="114"/>
      <c r="B12" s="114" t="s">
        <v>88</v>
      </c>
      <c r="C12" s="67">
        <v>5</v>
      </c>
      <c r="D12" s="114"/>
      <c r="E12" s="122" t="s">
        <v>89</v>
      </c>
      <c r="F12" s="114" t="s">
        <v>90</v>
      </c>
      <c r="G12" s="123">
        <v>5</v>
      </c>
    </row>
    <row r="13" spans="1:7" ht="48" customHeight="1">
      <c r="A13" s="114"/>
      <c r="B13" s="114" t="s">
        <v>862</v>
      </c>
      <c r="C13" s="68" t="s">
        <v>883</v>
      </c>
      <c r="D13" s="114"/>
      <c r="E13" s="122" t="s">
        <v>470</v>
      </c>
      <c r="F13" s="114" t="s">
        <v>92</v>
      </c>
      <c r="G13" s="123" t="s">
        <v>883</v>
      </c>
    </row>
    <row r="14" spans="1:7" ht="48" customHeight="1">
      <c r="A14" s="114"/>
      <c r="B14" s="114" t="s">
        <v>863</v>
      </c>
      <c r="C14" s="68" t="s">
        <v>413</v>
      </c>
      <c r="D14" s="114"/>
      <c r="E14" s="122" t="s">
        <v>864</v>
      </c>
      <c r="F14" s="114" t="s">
        <v>94</v>
      </c>
      <c r="G14" s="123" t="s">
        <v>1055</v>
      </c>
    </row>
    <row r="15" spans="1:7" ht="24.95" customHeight="1">
      <c r="A15" s="114"/>
      <c r="B15" s="114"/>
      <c r="C15" s="114"/>
      <c r="D15" s="114"/>
      <c r="E15" s="114"/>
      <c r="F15" s="114"/>
      <c r="G15" s="115"/>
    </row>
    <row r="16" spans="1:7" ht="27.95" customHeight="1">
      <c r="A16" s="114"/>
      <c r="B16" s="121" t="s">
        <v>865</v>
      </c>
      <c r="C16" s="121"/>
      <c r="D16" s="121"/>
      <c r="E16" s="121"/>
      <c r="F16" s="114"/>
      <c r="G16" s="115"/>
    </row>
    <row r="17" spans="1:10" ht="48" customHeight="1">
      <c r="A17" s="114"/>
      <c r="B17" s="114" t="s">
        <v>106</v>
      </c>
      <c r="C17" s="67">
        <v>1</v>
      </c>
      <c r="D17" s="114"/>
      <c r="E17" s="122" t="s">
        <v>107</v>
      </c>
      <c r="F17" s="114" t="s">
        <v>108</v>
      </c>
      <c r="G17" s="123" t="s">
        <v>1052</v>
      </c>
    </row>
    <row r="18" spans="1:10" ht="48" customHeight="1">
      <c r="A18" s="114"/>
      <c r="B18" s="114" t="s">
        <v>1134</v>
      </c>
      <c r="C18" s="89" t="s">
        <v>1076</v>
      </c>
      <c r="D18" s="89"/>
      <c r="E18" s="89"/>
      <c r="F18" s="114" t="s">
        <v>111</v>
      </c>
      <c r="G18" s="123" t="s">
        <v>1135</v>
      </c>
    </row>
    <row r="19" spans="1:10" ht="48" customHeight="1">
      <c r="A19" s="114"/>
      <c r="B19" s="114" t="s">
        <v>112</v>
      </c>
      <c r="C19" s="68" t="s">
        <v>884</v>
      </c>
      <c r="D19" s="114"/>
      <c r="E19" s="122" t="s">
        <v>472</v>
      </c>
      <c r="F19" s="114" t="s">
        <v>114</v>
      </c>
      <c r="G19" s="123" t="s">
        <v>884</v>
      </c>
    </row>
    <row r="20" spans="1:10" ht="48" customHeight="1">
      <c r="A20" s="114"/>
      <c r="B20" s="114" t="s">
        <v>866</v>
      </c>
      <c r="C20" s="68" t="s">
        <v>885</v>
      </c>
      <c r="D20" s="114"/>
      <c r="E20" s="122" t="s">
        <v>474</v>
      </c>
      <c r="F20" s="114" t="s">
        <v>119</v>
      </c>
      <c r="G20" s="123" t="s">
        <v>885</v>
      </c>
    </row>
    <row r="21" spans="1:10" ht="48" customHeight="1">
      <c r="A21" s="114"/>
      <c r="B21" s="114" t="s">
        <v>115</v>
      </c>
      <c r="C21" s="68" t="s">
        <v>886</v>
      </c>
      <c r="D21" s="114"/>
      <c r="E21" s="122" t="s">
        <v>473</v>
      </c>
      <c r="F21" s="114" t="s">
        <v>117</v>
      </c>
      <c r="G21" s="123" t="s">
        <v>1056</v>
      </c>
    </row>
    <row r="22" spans="1:10" ht="48" customHeight="1">
      <c r="A22" s="114"/>
      <c r="B22" s="114" t="s">
        <v>103</v>
      </c>
      <c r="C22" s="67">
        <v>35</v>
      </c>
      <c r="D22" s="114"/>
      <c r="E22" s="122" t="s">
        <v>104</v>
      </c>
      <c r="F22" s="114" t="s">
        <v>105</v>
      </c>
      <c r="G22" s="123" t="s">
        <v>1052</v>
      </c>
    </row>
    <row r="23" spans="1:10" ht="48" customHeight="1">
      <c r="A23" s="114"/>
      <c r="B23" s="114" t="s">
        <v>97</v>
      </c>
      <c r="C23" s="67">
        <v>1000</v>
      </c>
      <c r="D23" s="114"/>
      <c r="E23" s="122" t="s">
        <v>98</v>
      </c>
      <c r="F23" s="114" t="s">
        <v>99</v>
      </c>
      <c r="G23" s="123" t="s">
        <v>1052</v>
      </c>
    </row>
    <row r="24" spans="1:10" ht="48" customHeight="1">
      <c r="A24" s="114"/>
      <c r="B24" s="114" t="s">
        <v>100</v>
      </c>
      <c r="C24" s="67">
        <v>1000</v>
      </c>
      <c r="D24" s="114"/>
      <c r="E24" s="122" t="s">
        <v>101</v>
      </c>
      <c r="F24" s="114" t="s">
        <v>102</v>
      </c>
      <c r="G24" s="123" t="s">
        <v>1052</v>
      </c>
    </row>
    <row r="25" spans="1:10" ht="24.95" customHeight="1">
      <c r="A25" s="114"/>
      <c r="B25" s="114"/>
      <c r="C25" s="114"/>
      <c r="D25" s="114"/>
      <c r="E25" s="114"/>
      <c r="F25" s="114"/>
      <c r="G25" s="115"/>
    </row>
    <row r="26" spans="1:10" ht="24.95" customHeight="1">
      <c r="A26" s="114"/>
      <c r="B26" s="131" t="s">
        <v>1141</v>
      </c>
      <c r="C26" s="131"/>
      <c r="D26" s="131"/>
      <c r="E26" s="131"/>
      <c r="F26" s="131"/>
      <c r="G26" s="131"/>
    </row>
    <row r="27" spans="1:10" ht="24.95" customHeight="1">
      <c r="A27" s="114"/>
      <c r="B27" s="114" t="s">
        <v>1142</v>
      </c>
      <c r="C27" s="90" t="s">
        <v>1136</v>
      </c>
      <c r="D27" s="90"/>
      <c r="E27" s="90"/>
      <c r="F27" s="114"/>
      <c r="G27" s="115"/>
    </row>
    <row r="28" spans="1:10" ht="24.95" customHeight="1">
      <c r="A28" s="114"/>
      <c r="B28" s="132" t="s">
        <v>1137</v>
      </c>
      <c r="C28" s="132"/>
      <c r="D28" s="132"/>
      <c r="E28" s="132"/>
      <c r="F28" s="132"/>
      <c r="G28" s="132"/>
      <c r="J28" s="74"/>
    </row>
    <row r="29" spans="1:10" ht="24.95" customHeight="1">
      <c r="A29" s="114"/>
      <c r="B29" s="132" t="s">
        <v>1138</v>
      </c>
      <c r="C29" s="132"/>
      <c r="D29" s="132"/>
      <c r="E29" s="132"/>
      <c r="F29" s="132"/>
      <c r="G29" s="132"/>
      <c r="J29" s="74"/>
    </row>
    <row r="30" spans="1:10" ht="24.95" customHeight="1">
      <c r="A30" s="114"/>
      <c r="B30" s="114" t="s">
        <v>1143</v>
      </c>
      <c r="C30" s="69">
        <v>1</v>
      </c>
      <c r="D30" s="114"/>
      <c r="E30" s="124" t="s">
        <v>1144</v>
      </c>
      <c r="F30" s="124"/>
      <c r="G30" s="124"/>
    </row>
    <row r="31" spans="1:10" ht="24.95" customHeight="1">
      <c r="A31" s="114"/>
      <c r="B31" s="114"/>
      <c r="C31" s="114"/>
      <c r="D31" s="114"/>
      <c r="E31" s="114"/>
      <c r="F31" s="114"/>
      <c r="G31" s="115"/>
    </row>
    <row r="32" spans="1:10" ht="24.95" customHeight="1">
      <c r="A32" s="114"/>
      <c r="B32" s="124" t="s">
        <v>1145</v>
      </c>
      <c r="C32" s="124"/>
      <c r="D32" s="124"/>
      <c r="E32" s="124"/>
      <c r="F32" s="124"/>
      <c r="G32" s="124"/>
    </row>
    <row r="33" spans="1:7" ht="24.95" customHeight="1">
      <c r="A33" s="114"/>
      <c r="B33" s="124"/>
      <c r="C33" s="124"/>
      <c r="D33" s="124"/>
      <c r="E33" s="124"/>
      <c r="F33" s="124"/>
      <c r="G33" s="124"/>
    </row>
    <row r="34" spans="1:7" ht="24.95" customHeight="1">
      <c r="A34" s="114"/>
      <c r="B34" s="124"/>
      <c r="C34" s="124"/>
      <c r="D34" s="124"/>
      <c r="E34" s="124"/>
      <c r="F34" s="124"/>
      <c r="G34" s="124"/>
    </row>
    <row r="35" spans="1:7" ht="24.95" customHeight="1">
      <c r="A35" s="125" t="s">
        <v>1203</v>
      </c>
      <c r="B35" s="114"/>
      <c r="C35" s="114"/>
      <c r="D35" s="114"/>
      <c r="E35" s="114"/>
      <c r="F35" s="114"/>
      <c r="G35" s="115"/>
    </row>
    <row r="36" spans="1:7" ht="24.95" customHeight="1">
      <c r="A36" s="114"/>
      <c r="B36" s="114"/>
      <c r="C36" s="114"/>
      <c r="D36" s="114"/>
      <c r="E36" s="114"/>
      <c r="F36" s="114"/>
      <c r="G36" s="115"/>
    </row>
    <row r="37" spans="1:7" ht="24.95" customHeight="1">
      <c r="A37" s="114"/>
      <c r="B37" s="114"/>
      <c r="C37" s="114"/>
      <c r="D37" s="114"/>
      <c r="E37" s="114"/>
      <c r="F37" s="114"/>
      <c r="G37" s="115"/>
    </row>
    <row r="38" spans="1:7" ht="24.95" customHeight="1">
      <c r="A38" s="114"/>
      <c r="B38" s="114"/>
      <c r="C38" s="114"/>
      <c r="D38" s="114"/>
      <c r="E38" s="114"/>
      <c r="F38" s="114"/>
      <c r="G38" s="115"/>
    </row>
    <row r="39" spans="1:7" ht="24.95" customHeight="1">
      <c r="A39" s="114"/>
      <c r="B39" s="114"/>
      <c r="C39" s="114"/>
      <c r="D39" s="114"/>
      <c r="E39" s="114"/>
      <c r="F39" s="114"/>
      <c r="G39" s="115"/>
    </row>
    <row r="40" spans="1:7" ht="24.95" customHeight="1">
      <c r="A40" s="114"/>
      <c r="B40" s="114"/>
      <c r="C40" s="114"/>
      <c r="D40" s="114"/>
      <c r="E40" s="114"/>
      <c r="F40" s="114"/>
      <c r="G40" s="115"/>
    </row>
    <row r="41" spans="1:7" ht="24.95" customHeight="1">
      <c r="A41" s="114"/>
      <c r="B41" s="114"/>
      <c r="C41" s="114"/>
      <c r="D41" s="114"/>
      <c r="E41" s="114"/>
      <c r="F41" s="114"/>
      <c r="G41" s="115"/>
    </row>
    <row r="42" spans="1:7" ht="24.95" customHeight="1">
      <c r="A42" s="114"/>
      <c r="B42" s="114"/>
      <c r="C42" s="114"/>
      <c r="D42" s="114"/>
      <c r="E42" s="114"/>
      <c r="F42" s="114"/>
      <c r="G42" s="115"/>
    </row>
    <row r="43" spans="1:7" ht="24.95" customHeight="1">
      <c r="A43" s="114"/>
      <c r="B43" s="114"/>
      <c r="C43" s="114"/>
      <c r="D43" s="114"/>
      <c r="E43" s="114"/>
      <c r="F43" s="114"/>
      <c r="G43" s="115"/>
    </row>
    <row r="44" spans="1:7" ht="24.95" customHeight="1">
      <c r="A44" s="114"/>
      <c r="B44" s="114"/>
      <c r="C44" s="114"/>
      <c r="D44" s="114"/>
      <c r="E44" s="114"/>
      <c r="F44" s="114"/>
      <c r="G44" s="115"/>
    </row>
    <row r="45" spans="1:7" ht="24.95" customHeight="1">
      <c r="A45" s="114"/>
      <c r="B45" s="114"/>
      <c r="C45" s="114"/>
      <c r="D45" s="114"/>
      <c r="E45" s="114"/>
      <c r="F45" s="114"/>
      <c r="G45" s="115"/>
    </row>
    <row r="46" spans="1:7" ht="24.95" customHeight="1">
      <c r="A46" s="114"/>
      <c r="B46" s="114"/>
      <c r="C46" s="114"/>
      <c r="D46" s="114"/>
      <c r="E46" s="114"/>
      <c r="F46" s="114"/>
      <c r="G46" s="115"/>
    </row>
    <row r="47" spans="1:7" ht="24.95" customHeight="1">
      <c r="A47" s="114"/>
      <c r="B47" s="114"/>
      <c r="C47" s="114"/>
      <c r="D47" s="114"/>
      <c r="E47" s="114"/>
      <c r="F47" s="114"/>
      <c r="G47" s="115"/>
    </row>
    <row r="48" spans="1:7" ht="24.95" customHeight="1">
      <c r="A48" s="114"/>
      <c r="B48" s="114"/>
      <c r="C48" s="114"/>
      <c r="D48" s="114"/>
      <c r="E48" s="114"/>
      <c r="F48" s="114"/>
      <c r="G48" s="115"/>
    </row>
    <row r="49" spans="1:7" ht="24.95" customHeight="1">
      <c r="A49" s="114"/>
      <c r="B49" s="114"/>
      <c r="C49" s="114"/>
      <c r="D49" s="114"/>
      <c r="E49" s="114"/>
      <c r="F49" s="114"/>
      <c r="G49" s="115"/>
    </row>
    <row r="50" spans="1:7" ht="24.95" customHeight="1">
      <c r="A50" s="114"/>
      <c r="B50" s="114"/>
      <c r="C50" s="114"/>
      <c r="D50" s="114"/>
      <c r="E50" s="114"/>
      <c r="F50" s="114"/>
      <c r="G50" s="115"/>
    </row>
    <row r="51" spans="1:7" ht="24.95" customHeight="1">
      <c r="A51" s="114"/>
      <c r="B51" s="114"/>
      <c r="C51" s="114"/>
      <c r="D51" s="114"/>
      <c r="E51" s="114"/>
      <c r="F51" s="114"/>
      <c r="G51" s="115"/>
    </row>
    <row r="52" spans="1:7" ht="24.95" customHeight="1">
      <c r="A52" s="114"/>
      <c r="B52" s="114"/>
      <c r="C52" s="114"/>
      <c r="D52" s="114"/>
      <c r="E52" s="114"/>
      <c r="F52" s="114"/>
      <c r="G52" s="115"/>
    </row>
    <row r="53" spans="1:7" ht="24.95" customHeight="1">
      <c r="A53" s="114"/>
      <c r="B53" s="114"/>
      <c r="C53" s="114"/>
      <c r="D53" s="114"/>
      <c r="E53" s="114"/>
      <c r="F53" s="114"/>
      <c r="G53" s="115"/>
    </row>
    <row r="54" spans="1:7" ht="24.95" customHeight="1">
      <c r="A54" s="114"/>
      <c r="B54" s="114"/>
      <c r="C54" s="114"/>
      <c r="D54" s="114"/>
      <c r="E54" s="114"/>
      <c r="F54" s="114"/>
      <c r="G54" s="115"/>
    </row>
    <row r="55" spans="1:7" ht="24.95" customHeight="1">
      <c r="A55" s="114"/>
      <c r="B55" s="114"/>
      <c r="C55" s="114"/>
      <c r="D55" s="114"/>
      <c r="E55" s="114"/>
      <c r="F55" s="114"/>
      <c r="G55" s="115"/>
    </row>
    <row r="56" spans="1:7" ht="24.95" customHeight="1">
      <c r="A56" s="114"/>
      <c r="B56" s="114"/>
      <c r="C56" s="114"/>
      <c r="D56" s="114"/>
      <c r="E56" s="114"/>
      <c r="F56" s="114"/>
      <c r="G56" s="115"/>
    </row>
    <row r="57" spans="1:7" ht="24.95" customHeight="1">
      <c r="A57" s="114"/>
      <c r="B57" s="114"/>
      <c r="C57" s="114"/>
      <c r="D57" s="114"/>
      <c r="E57" s="114"/>
      <c r="F57" s="114"/>
      <c r="G57" s="115"/>
    </row>
    <row r="58" spans="1:7" ht="24.95" customHeight="1">
      <c r="A58" s="114"/>
      <c r="B58" s="114"/>
      <c r="C58" s="114"/>
      <c r="D58" s="114"/>
      <c r="E58" s="114"/>
      <c r="F58" s="114"/>
      <c r="G58" s="115"/>
    </row>
    <row r="59" spans="1:7" ht="24.95" customHeight="1">
      <c r="A59" s="114"/>
      <c r="B59" s="114"/>
      <c r="C59" s="114"/>
      <c r="D59" s="114"/>
      <c r="E59" s="114"/>
      <c r="F59" s="114"/>
      <c r="G59" s="115"/>
    </row>
    <row r="60" spans="1:7" ht="24.95" customHeight="1">
      <c r="A60" s="114"/>
      <c r="B60" s="114"/>
      <c r="C60" s="114"/>
      <c r="D60" s="114"/>
      <c r="E60" s="114"/>
      <c r="F60" s="114"/>
      <c r="G60" s="115"/>
    </row>
    <row r="61" spans="1:7" ht="24.95" customHeight="1">
      <c r="A61" s="114"/>
      <c r="B61" s="114"/>
      <c r="C61" s="114"/>
      <c r="D61" s="114"/>
      <c r="E61" s="114"/>
      <c r="F61" s="114"/>
      <c r="G61" s="115"/>
    </row>
    <row r="62" spans="1:7" ht="24.95" customHeight="1">
      <c r="A62" s="114"/>
      <c r="B62" s="114"/>
      <c r="C62" s="114"/>
      <c r="D62" s="114"/>
      <c r="E62" s="114"/>
      <c r="F62" s="114"/>
      <c r="G62" s="115"/>
    </row>
    <row r="63" spans="1:7" ht="24.95" customHeight="1">
      <c r="A63" s="114"/>
      <c r="B63" s="114"/>
      <c r="C63" s="114"/>
      <c r="D63" s="114"/>
      <c r="E63" s="114"/>
      <c r="F63" s="114"/>
      <c r="G63" s="115"/>
    </row>
    <row r="64" spans="1:7" ht="24.95" customHeight="1">
      <c r="A64" s="114"/>
      <c r="B64" s="114"/>
      <c r="C64" s="114"/>
      <c r="D64" s="114"/>
      <c r="E64" s="114"/>
      <c r="F64" s="114"/>
      <c r="G64" s="115"/>
    </row>
    <row r="65" spans="1:7" ht="24.95" customHeight="1">
      <c r="A65" s="114"/>
      <c r="B65" s="114"/>
      <c r="C65" s="114"/>
      <c r="D65" s="114"/>
      <c r="E65" s="114"/>
      <c r="F65" s="114"/>
      <c r="G65" s="115"/>
    </row>
    <row r="66" spans="1:7" ht="24.95" customHeight="1">
      <c r="A66" s="114"/>
      <c r="B66" s="114"/>
      <c r="C66" s="114"/>
      <c r="D66" s="114"/>
      <c r="E66" s="114"/>
      <c r="F66" s="114"/>
      <c r="G66" s="115"/>
    </row>
    <row r="67" spans="1:7" ht="24.95" customHeight="1">
      <c r="A67" s="114"/>
      <c r="B67" s="114"/>
      <c r="C67" s="114"/>
      <c r="D67" s="114"/>
      <c r="E67" s="114"/>
      <c r="F67" s="114"/>
      <c r="G67" s="115"/>
    </row>
    <row r="68" spans="1:7" ht="24.95" customHeight="1">
      <c r="A68" s="114"/>
      <c r="B68" s="114"/>
      <c r="C68" s="114"/>
      <c r="D68" s="114"/>
      <c r="E68" s="114"/>
      <c r="F68" s="114"/>
      <c r="G68" s="115"/>
    </row>
    <row r="69" spans="1:7" ht="24.95" customHeight="1">
      <c r="A69" s="114"/>
      <c r="B69" s="114"/>
      <c r="C69" s="114"/>
      <c r="D69" s="114"/>
      <c r="E69" s="114"/>
      <c r="F69" s="114"/>
      <c r="G69" s="115"/>
    </row>
    <row r="70" spans="1:7" ht="24.95" customHeight="1">
      <c r="A70" s="114"/>
      <c r="B70" s="114"/>
      <c r="C70" s="114"/>
      <c r="D70" s="114"/>
      <c r="E70" s="114"/>
      <c r="F70" s="114"/>
      <c r="G70" s="115"/>
    </row>
    <row r="71" spans="1:7" ht="24.95" customHeight="1">
      <c r="A71" s="114"/>
      <c r="B71" s="114"/>
      <c r="C71" s="114"/>
      <c r="D71" s="114"/>
      <c r="E71" s="114"/>
      <c r="F71" s="114"/>
      <c r="G71" s="115"/>
    </row>
    <row r="72" spans="1:7" ht="24.95" customHeight="1">
      <c r="A72" s="114"/>
      <c r="B72" s="114"/>
      <c r="C72" s="114"/>
      <c r="D72" s="114"/>
      <c r="E72" s="114"/>
      <c r="F72" s="114"/>
      <c r="G72" s="115"/>
    </row>
    <row r="73" spans="1:7" ht="24.95" customHeight="1">
      <c r="A73" s="114"/>
      <c r="B73" s="114"/>
      <c r="C73" s="114"/>
      <c r="D73" s="114"/>
      <c r="E73" s="114"/>
      <c r="F73" s="114"/>
      <c r="G73" s="115"/>
    </row>
    <row r="74" spans="1:7" ht="24.95" customHeight="1">
      <c r="A74" s="114"/>
      <c r="B74" s="114"/>
      <c r="C74" s="114"/>
      <c r="D74" s="114"/>
      <c r="E74" s="114"/>
      <c r="F74" s="114"/>
      <c r="G74" s="115"/>
    </row>
    <row r="75" spans="1:7" ht="24.95" customHeight="1">
      <c r="A75" s="114"/>
      <c r="B75" s="114"/>
      <c r="C75" s="114"/>
      <c r="D75" s="114"/>
      <c r="E75" s="114"/>
      <c r="F75" s="114"/>
      <c r="G75" s="115"/>
    </row>
    <row r="76" spans="1:7" ht="24.95" customHeight="1">
      <c r="A76" s="114"/>
      <c r="B76" s="114"/>
      <c r="C76" s="114"/>
      <c r="D76" s="114"/>
      <c r="E76" s="114"/>
      <c r="F76" s="114"/>
      <c r="G76" s="115"/>
    </row>
    <row r="77" spans="1:7" ht="24.95" customHeight="1">
      <c r="A77" s="114"/>
      <c r="B77" s="114"/>
      <c r="C77" s="114"/>
      <c r="D77" s="114"/>
      <c r="E77" s="114"/>
      <c r="F77" s="114"/>
      <c r="G77" s="115"/>
    </row>
    <row r="78" spans="1:7" ht="24.95" customHeight="1">
      <c r="A78" s="114"/>
      <c r="B78" s="114"/>
      <c r="C78" s="114"/>
      <c r="D78" s="114"/>
      <c r="E78" s="114"/>
      <c r="F78" s="114"/>
      <c r="G78" s="115"/>
    </row>
    <row r="79" spans="1:7" ht="24.95" customHeight="1">
      <c r="A79" s="114"/>
      <c r="B79" s="114"/>
      <c r="C79" s="114"/>
      <c r="D79" s="114"/>
      <c r="E79" s="114"/>
      <c r="F79" s="114"/>
      <c r="G79" s="115"/>
    </row>
    <row r="80" spans="1:7" ht="24.95" customHeight="1">
      <c r="A80" s="114"/>
      <c r="B80" s="114"/>
      <c r="C80" s="114"/>
      <c r="D80" s="114"/>
      <c r="E80" s="114"/>
      <c r="F80" s="114"/>
      <c r="G80" s="115"/>
    </row>
    <row r="81" spans="1:7" ht="24.95" customHeight="1">
      <c r="A81" s="114"/>
      <c r="B81" s="114"/>
      <c r="C81" s="114"/>
      <c r="D81" s="114"/>
      <c r="E81" s="114"/>
      <c r="F81" s="114"/>
      <c r="G81" s="115"/>
    </row>
    <row r="82" spans="1:7" ht="24.95" customHeight="1">
      <c r="A82" s="114"/>
      <c r="B82" s="114"/>
      <c r="C82" s="114"/>
      <c r="D82" s="114"/>
      <c r="E82" s="114"/>
      <c r="F82" s="114"/>
      <c r="G82" s="115"/>
    </row>
    <row r="83" spans="1:7" ht="24.95" customHeight="1">
      <c r="A83" s="114"/>
      <c r="B83" s="114"/>
      <c r="C83" s="114"/>
      <c r="D83" s="114"/>
      <c r="E83" s="114"/>
      <c r="F83" s="114"/>
      <c r="G83" s="115"/>
    </row>
    <row r="84" spans="1:7" ht="24.95" customHeight="1">
      <c r="A84" s="114"/>
      <c r="B84" s="114"/>
      <c r="C84" s="114"/>
      <c r="D84" s="114"/>
      <c r="E84" s="114"/>
      <c r="F84" s="114"/>
      <c r="G84" s="115"/>
    </row>
    <row r="85" spans="1:7" ht="24.95" customHeight="1">
      <c r="A85" s="114"/>
      <c r="B85" s="114"/>
      <c r="C85" s="114"/>
      <c r="D85" s="114"/>
      <c r="E85" s="114"/>
      <c r="F85" s="114"/>
      <c r="G85" s="115"/>
    </row>
    <row r="86" spans="1:7" ht="24.95" customHeight="1">
      <c r="A86" s="114"/>
      <c r="B86" s="114"/>
      <c r="C86" s="114"/>
      <c r="D86" s="114"/>
      <c r="E86" s="114"/>
      <c r="F86" s="114"/>
      <c r="G86" s="115"/>
    </row>
    <row r="87" spans="1:7" ht="24.95" customHeight="1">
      <c r="A87" s="114"/>
      <c r="B87" s="114"/>
      <c r="C87" s="114"/>
      <c r="D87" s="114"/>
      <c r="E87" s="114"/>
      <c r="F87" s="114"/>
      <c r="G87" s="115"/>
    </row>
    <row r="88" spans="1:7" ht="24.95" customHeight="1">
      <c r="A88" s="114"/>
      <c r="B88" s="114"/>
      <c r="C88" s="114"/>
      <c r="D88" s="114"/>
      <c r="E88" s="114"/>
      <c r="F88" s="114"/>
      <c r="G88" s="115"/>
    </row>
    <row r="89" spans="1:7" ht="24.95" customHeight="1">
      <c r="A89" s="114"/>
      <c r="B89" s="114"/>
      <c r="C89" s="114"/>
      <c r="D89" s="114"/>
      <c r="E89" s="114"/>
      <c r="F89" s="114"/>
      <c r="G89" s="115"/>
    </row>
    <row r="90" spans="1:7" ht="24.95" customHeight="1">
      <c r="A90" s="114"/>
      <c r="B90" s="114"/>
      <c r="C90" s="114"/>
      <c r="D90" s="114"/>
      <c r="E90" s="114"/>
      <c r="F90" s="114"/>
      <c r="G90" s="115"/>
    </row>
    <row r="91" spans="1:7" ht="24.95" customHeight="1">
      <c r="A91" s="114"/>
      <c r="B91" s="114"/>
      <c r="C91" s="114"/>
      <c r="D91" s="114"/>
      <c r="E91" s="114"/>
      <c r="F91" s="114"/>
      <c r="G91" s="115"/>
    </row>
    <row r="92" spans="1:7" ht="24.95" customHeight="1">
      <c r="A92" s="114"/>
      <c r="B92" s="114"/>
      <c r="C92" s="114"/>
      <c r="D92" s="114"/>
      <c r="E92" s="114"/>
      <c r="F92" s="114"/>
      <c r="G92" s="115"/>
    </row>
    <row r="93" spans="1:7" ht="24.95" customHeight="1">
      <c r="A93" s="114"/>
      <c r="B93" s="114"/>
      <c r="C93" s="114"/>
      <c r="D93" s="114"/>
      <c r="E93" s="114"/>
      <c r="F93" s="114"/>
      <c r="G93" s="115"/>
    </row>
    <row r="94" spans="1:7" ht="24.95" customHeight="1">
      <c r="A94" s="114"/>
      <c r="B94" s="114"/>
      <c r="C94" s="114"/>
      <c r="D94" s="114"/>
      <c r="E94" s="114"/>
      <c r="F94" s="114"/>
      <c r="G94" s="115"/>
    </row>
    <row r="95" spans="1:7" ht="24.95" customHeight="1">
      <c r="A95" s="114"/>
      <c r="B95" s="114"/>
      <c r="C95" s="114"/>
      <c r="D95" s="114"/>
      <c r="E95" s="114"/>
      <c r="F95" s="114"/>
      <c r="G95" s="115"/>
    </row>
    <row r="96" spans="1:7" ht="24.95" customHeight="1">
      <c r="A96" s="114"/>
      <c r="B96" s="114"/>
      <c r="C96" s="114"/>
      <c r="D96" s="114"/>
      <c r="E96" s="114"/>
      <c r="F96" s="114"/>
      <c r="G96" s="115"/>
    </row>
    <row r="97" spans="1:7" ht="24.95" customHeight="1">
      <c r="A97" s="114"/>
      <c r="B97" s="114"/>
      <c r="C97" s="114"/>
      <c r="D97" s="114"/>
      <c r="E97" s="114"/>
      <c r="F97" s="114"/>
      <c r="G97" s="115"/>
    </row>
    <row r="98" spans="1:7" ht="24.95" customHeight="1">
      <c r="A98" s="114"/>
      <c r="B98" s="114"/>
      <c r="C98" s="114"/>
      <c r="D98" s="114"/>
      <c r="E98" s="114"/>
      <c r="F98" s="114"/>
      <c r="G98" s="115"/>
    </row>
    <row r="99" spans="1:7" ht="24.95" customHeight="1">
      <c r="A99" s="114"/>
      <c r="B99" s="114"/>
      <c r="C99" s="114"/>
      <c r="D99" s="114"/>
      <c r="E99" s="114"/>
      <c r="F99" s="114"/>
      <c r="G99" s="115"/>
    </row>
    <row r="100" spans="1:7" ht="24.95" customHeight="1">
      <c r="A100" s="114"/>
      <c r="B100" s="114"/>
      <c r="C100" s="114"/>
      <c r="D100" s="114"/>
      <c r="E100" s="114"/>
      <c r="F100" s="114"/>
      <c r="G100" s="115"/>
    </row>
    <row r="101" spans="1:7">
      <c r="A101" s="115"/>
      <c r="B101" s="115"/>
      <c r="C101" s="115"/>
      <c r="D101" s="115"/>
      <c r="E101" s="115"/>
      <c r="F101" s="115"/>
      <c r="G101" s="115"/>
    </row>
    <row r="102" spans="1:7">
      <c r="A102" s="115"/>
      <c r="B102" s="115"/>
      <c r="C102" s="115"/>
      <c r="D102" s="115"/>
      <c r="E102" s="115"/>
      <c r="F102" s="115"/>
      <c r="G102" s="115"/>
    </row>
    <row r="103" spans="1:7">
      <c r="A103" s="115"/>
      <c r="B103" s="115"/>
      <c r="C103" s="115"/>
      <c r="D103" s="115"/>
      <c r="E103" s="115"/>
      <c r="F103" s="115"/>
      <c r="G103" s="115"/>
    </row>
    <row r="104" spans="1:7">
      <c r="A104" s="115"/>
      <c r="B104" s="115"/>
      <c r="C104" s="115"/>
      <c r="D104" s="115"/>
      <c r="E104" s="115"/>
      <c r="F104" s="115"/>
      <c r="G104" s="115"/>
    </row>
    <row r="105" spans="1:7">
      <c r="A105" s="115"/>
      <c r="B105" s="115"/>
      <c r="C105" s="115"/>
      <c r="D105" s="115"/>
      <c r="E105" s="115"/>
      <c r="F105" s="115"/>
      <c r="G105" s="115"/>
    </row>
    <row r="106" spans="1:7">
      <c r="A106" s="115"/>
      <c r="B106" s="115"/>
      <c r="C106" s="115"/>
      <c r="D106" s="115"/>
      <c r="E106" s="115"/>
      <c r="F106" s="115"/>
      <c r="G106" s="115"/>
    </row>
    <row r="107" spans="1:7">
      <c r="A107" s="115"/>
      <c r="B107" s="115"/>
      <c r="C107" s="115"/>
      <c r="D107" s="115"/>
      <c r="E107" s="115"/>
      <c r="F107" s="115"/>
      <c r="G107" s="115"/>
    </row>
    <row r="108" spans="1:7">
      <c r="A108" s="115"/>
      <c r="B108" s="115"/>
      <c r="C108" s="115"/>
      <c r="D108" s="115"/>
      <c r="E108" s="115"/>
      <c r="F108" s="115"/>
      <c r="G108" s="115"/>
    </row>
    <row r="109" spans="1:7">
      <c r="A109" s="115"/>
      <c r="B109" s="115"/>
      <c r="C109" s="115"/>
      <c r="D109" s="115"/>
      <c r="E109" s="115"/>
      <c r="F109" s="115"/>
      <c r="G109" s="115"/>
    </row>
    <row r="110" spans="1:7">
      <c r="A110" s="115"/>
      <c r="B110" s="115"/>
      <c r="C110" s="115"/>
      <c r="D110" s="115"/>
      <c r="E110" s="115"/>
      <c r="F110" s="115"/>
      <c r="G110" s="115"/>
    </row>
    <row r="111" spans="1:7">
      <c r="A111" s="115"/>
      <c r="B111" s="115"/>
      <c r="C111" s="115"/>
      <c r="D111" s="115"/>
      <c r="E111" s="115"/>
      <c r="F111" s="115"/>
      <c r="G111" s="115"/>
    </row>
    <row r="112" spans="1:7">
      <c r="A112" s="115"/>
      <c r="B112" s="115"/>
      <c r="C112" s="115"/>
      <c r="D112" s="115"/>
      <c r="E112" s="115"/>
      <c r="F112" s="115"/>
      <c r="G112" s="115"/>
    </row>
    <row r="113" spans="1:7">
      <c r="A113" s="115"/>
      <c r="B113" s="115"/>
      <c r="C113" s="115"/>
      <c r="D113" s="115"/>
      <c r="E113" s="115"/>
      <c r="F113" s="115"/>
      <c r="G113" s="115"/>
    </row>
    <row r="114" spans="1:7">
      <c r="A114" s="115"/>
      <c r="B114" s="115"/>
      <c r="C114" s="115"/>
      <c r="D114" s="115"/>
      <c r="E114" s="115"/>
      <c r="F114" s="115"/>
      <c r="G114" s="115"/>
    </row>
    <row r="115" spans="1:7">
      <c r="A115" s="115"/>
      <c r="B115" s="115"/>
      <c r="C115" s="115"/>
      <c r="D115" s="115"/>
      <c r="E115" s="115"/>
      <c r="F115" s="115"/>
      <c r="G115" s="115"/>
    </row>
    <row r="116" spans="1:7">
      <c r="A116" s="115"/>
      <c r="B116" s="115"/>
      <c r="C116" s="115"/>
      <c r="D116" s="115"/>
      <c r="E116" s="115"/>
      <c r="F116" s="115"/>
      <c r="G116" s="115"/>
    </row>
    <row r="117" spans="1:7">
      <c r="A117" s="115"/>
      <c r="B117" s="115"/>
      <c r="C117" s="115"/>
      <c r="D117" s="115"/>
      <c r="E117" s="115"/>
      <c r="F117" s="115"/>
      <c r="G117" s="115"/>
    </row>
    <row r="118" spans="1:7">
      <c r="A118" s="115"/>
      <c r="B118" s="115"/>
      <c r="C118" s="115"/>
      <c r="D118" s="115"/>
      <c r="E118" s="115"/>
      <c r="F118" s="115"/>
      <c r="G118" s="115"/>
    </row>
    <row r="119" spans="1:7">
      <c r="A119" s="115"/>
      <c r="B119" s="115"/>
      <c r="C119" s="115"/>
      <c r="D119" s="115"/>
      <c r="E119" s="115"/>
      <c r="F119" s="115"/>
      <c r="G119" s="115"/>
    </row>
    <row r="120" spans="1:7">
      <c r="A120" s="115"/>
      <c r="B120" s="115"/>
      <c r="C120" s="115"/>
      <c r="D120" s="115"/>
      <c r="E120" s="115"/>
      <c r="F120" s="115"/>
      <c r="G120" s="115"/>
    </row>
    <row r="121" spans="1:7">
      <c r="A121" s="115"/>
      <c r="B121" s="115"/>
      <c r="C121" s="115"/>
      <c r="D121" s="115"/>
      <c r="E121" s="115"/>
      <c r="F121" s="115"/>
      <c r="G121" s="115"/>
    </row>
    <row r="122" spans="1:7">
      <c r="A122" s="115"/>
      <c r="B122" s="115"/>
      <c r="C122" s="115"/>
      <c r="D122" s="115"/>
      <c r="E122" s="115"/>
      <c r="F122" s="115"/>
      <c r="G122" s="115"/>
    </row>
    <row r="123" spans="1:7">
      <c r="A123" s="115"/>
      <c r="B123" s="115"/>
      <c r="C123" s="115"/>
      <c r="D123" s="115"/>
      <c r="E123" s="115"/>
      <c r="F123" s="115"/>
      <c r="G123" s="115"/>
    </row>
    <row r="124" spans="1:7">
      <c r="A124" s="115"/>
      <c r="B124" s="115"/>
      <c r="C124" s="115"/>
      <c r="D124" s="115"/>
      <c r="E124" s="115"/>
      <c r="F124" s="115"/>
      <c r="G124" s="115"/>
    </row>
    <row r="125" spans="1:7">
      <c r="A125" s="115"/>
      <c r="B125" s="115"/>
      <c r="C125" s="115"/>
      <c r="D125" s="115"/>
      <c r="E125" s="115"/>
      <c r="F125" s="115"/>
      <c r="G125" s="115"/>
    </row>
    <row r="126" spans="1:7">
      <c r="A126" s="115"/>
      <c r="B126" s="115"/>
      <c r="C126" s="115"/>
      <c r="D126" s="115"/>
      <c r="E126" s="115"/>
      <c r="F126" s="115"/>
      <c r="G126" s="115"/>
    </row>
    <row r="127" spans="1:7">
      <c r="A127" s="115"/>
      <c r="B127" s="115"/>
      <c r="C127" s="115"/>
      <c r="D127" s="115"/>
      <c r="E127" s="115"/>
      <c r="F127" s="115"/>
      <c r="G127" s="115"/>
    </row>
    <row r="128" spans="1:7">
      <c r="A128" s="115"/>
      <c r="B128" s="115"/>
      <c r="C128" s="115"/>
      <c r="D128" s="115"/>
      <c r="E128" s="115"/>
      <c r="F128" s="115"/>
      <c r="G128" s="115"/>
    </row>
    <row r="129" spans="1:7">
      <c r="A129" s="115"/>
      <c r="B129" s="115"/>
      <c r="C129" s="115"/>
      <c r="D129" s="115"/>
      <c r="E129" s="115"/>
      <c r="F129" s="115"/>
      <c r="G129" s="115"/>
    </row>
    <row r="130" spans="1:7">
      <c r="A130" s="115"/>
      <c r="B130" s="115"/>
      <c r="C130" s="115"/>
      <c r="D130" s="115"/>
      <c r="E130" s="115"/>
      <c r="F130" s="115"/>
      <c r="G130" s="115"/>
    </row>
    <row r="131" spans="1:7">
      <c r="A131" s="115"/>
      <c r="B131" s="115"/>
      <c r="C131" s="115"/>
      <c r="D131" s="115"/>
      <c r="E131" s="115"/>
      <c r="F131" s="115"/>
      <c r="G131" s="115"/>
    </row>
    <row r="132" spans="1:7">
      <c r="A132" s="115"/>
      <c r="B132" s="115"/>
      <c r="C132" s="115"/>
      <c r="D132" s="115"/>
      <c r="E132" s="115"/>
      <c r="F132" s="115"/>
      <c r="G132" s="115"/>
    </row>
    <row r="133" spans="1:7">
      <c r="A133" s="115"/>
      <c r="B133" s="115"/>
      <c r="C133" s="115"/>
      <c r="D133" s="115"/>
      <c r="E133" s="115"/>
      <c r="F133" s="115"/>
      <c r="G133" s="115"/>
    </row>
    <row r="134" spans="1:7">
      <c r="A134" s="115"/>
      <c r="B134" s="115"/>
      <c r="C134" s="115"/>
      <c r="D134" s="115"/>
      <c r="E134" s="115"/>
      <c r="F134" s="115"/>
      <c r="G134" s="115"/>
    </row>
    <row r="135" spans="1:7">
      <c r="A135" s="115"/>
      <c r="B135" s="115"/>
      <c r="C135" s="115"/>
      <c r="D135" s="115"/>
      <c r="E135" s="115"/>
      <c r="F135" s="115"/>
      <c r="G135" s="115"/>
    </row>
    <row r="136" spans="1:7">
      <c r="A136" s="115"/>
      <c r="B136" s="115"/>
      <c r="C136" s="115"/>
      <c r="D136" s="115"/>
      <c r="E136" s="115"/>
      <c r="F136" s="115"/>
      <c r="G136" s="115"/>
    </row>
    <row r="137" spans="1:7">
      <c r="A137" s="115"/>
      <c r="B137" s="115"/>
      <c r="C137" s="115"/>
      <c r="D137" s="115"/>
      <c r="E137" s="115"/>
      <c r="F137" s="115"/>
      <c r="G137" s="115"/>
    </row>
    <row r="138" spans="1:7">
      <c r="A138" s="115"/>
      <c r="B138" s="115"/>
      <c r="C138" s="115"/>
      <c r="D138" s="115"/>
      <c r="E138" s="115"/>
      <c r="F138" s="115"/>
      <c r="G138" s="115"/>
    </row>
    <row r="139" spans="1:7">
      <c r="A139" s="115"/>
      <c r="B139" s="115"/>
      <c r="C139" s="115"/>
      <c r="D139" s="115"/>
      <c r="E139" s="115"/>
      <c r="F139" s="115"/>
      <c r="G139" s="115"/>
    </row>
    <row r="140" spans="1:7">
      <c r="A140" s="115"/>
      <c r="B140" s="115"/>
      <c r="C140" s="115"/>
      <c r="D140" s="115"/>
      <c r="E140" s="115"/>
      <c r="F140" s="115"/>
      <c r="G140" s="115"/>
    </row>
    <row r="141" spans="1:7">
      <c r="A141" s="115"/>
      <c r="B141" s="115"/>
      <c r="C141" s="115"/>
      <c r="D141" s="115"/>
      <c r="E141" s="115"/>
      <c r="F141" s="115"/>
      <c r="G141" s="115"/>
    </row>
    <row r="142" spans="1:7">
      <c r="A142" s="115"/>
      <c r="B142" s="115"/>
      <c r="C142" s="115"/>
      <c r="D142" s="115"/>
      <c r="E142" s="115"/>
      <c r="F142" s="115"/>
      <c r="G142" s="115"/>
    </row>
    <row r="143" spans="1:7">
      <c r="A143" s="115"/>
      <c r="B143" s="115"/>
      <c r="C143" s="115"/>
      <c r="D143" s="115"/>
      <c r="E143" s="115"/>
      <c r="F143" s="115"/>
      <c r="G143" s="115"/>
    </row>
    <row r="144" spans="1:7">
      <c r="A144" s="115"/>
      <c r="B144" s="115"/>
      <c r="C144" s="115"/>
      <c r="D144" s="115"/>
      <c r="E144" s="115"/>
      <c r="F144" s="115"/>
      <c r="G144" s="115"/>
    </row>
    <row r="145" spans="1:7">
      <c r="A145" s="115"/>
      <c r="B145" s="115"/>
      <c r="C145" s="115"/>
      <c r="D145" s="115"/>
      <c r="E145" s="115"/>
      <c r="F145" s="115"/>
      <c r="G145" s="115"/>
    </row>
    <row r="146" spans="1:7">
      <c r="A146" s="115"/>
      <c r="B146" s="115"/>
      <c r="C146" s="115"/>
      <c r="D146" s="115"/>
      <c r="E146" s="115"/>
      <c r="F146" s="115"/>
      <c r="G146" s="115"/>
    </row>
    <row r="147" spans="1:7">
      <c r="A147" s="115"/>
      <c r="B147" s="115"/>
      <c r="C147" s="115"/>
      <c r="D147" s="115"/>
      <c r="E147" s="115"/>
      <c r="F147" s="115"/>
      <c r="G147" s="115"/>
    </row>
    <row r="148" spans="1:7">
      <c r="A148" s="115"/>
      <c r="B148" s="115"/>
      <c r="C148" s="115"/>
      <c r="D148" s="115"/>
      <c r="E148" s="115"/>
      <c r="F148" s="115"/>
      <c r="G148" s="115"/>
    </row>
    <row r="149" spans="1:7">
      <c r="A149" s="115"/>
      <c r="B149" s="115"/>
      <c r="C149" s="115"/>
      <c r="D149" s="115"/>
      <c r="E149" s="115"/>
      <c r="F149" s="115"/>
      <c r="G149" s="115"/>
    </row>
    <row r="150" spans="1:7">
      <c r="A150" s="115"/>
      <c r="B150" s="115"/>
      <c r="C150" s="115"/>
      <c r="D150" s="115"/>
      <c r="E150" s="115"/>
      <c r="F150" s="115"/>
      <c r="G150" s="115"/>
    </row>
    <row r="151" spans="1:7">
      <c r="A151" s="115"/>
      <c r="B151" s="115"/>
      <c r="C151" s="115"/>
      <c r="D151" s="115"/>
      <c r="E151" s="115"/>
      <c r="F151" s="115"/>
      <c r="G151" s="115"/>
    </row>
    <row r="152" spans="1:7">
      <c r="A152" s="115"/>
      <c r="B152" s="115"/>
      <c r="C152" s="115"/>
      <c r="D152" s="115"/>
      <c r="E152" s="115"/>
      <c r="F152" s="115"/>
      <c r="G152" s="115"/>
    </row>
    <row r="153" spans="1:7">
      <c r="A153" s="115"/>
      <c r="B153" s="115"/>
      <c r="C153" s="115"/>
      <c r="D153" s="115"/>
      <c r="E153" s="115"/>
      <c r="F153" s="115"/>
      <c r="G153" s="115"/>
    </row>
    <row r="154" spans="1:7">
      <c r="A154" s="115"/>
      <c r="B154" s="115"/>
      <c r="C154" s="115"/>
      <c r="D154" s="115"/>
      <c r="E154" s="115"/>
      <c r="F154" s="115"/>
      <c r="G154" s="115"/>
    </row>
    <row r="155" spans="1:7">
      <c r="A155" s="115"/>
      <c r="B155" s="115"/>
      <c r="C155" s="115"/>
      <c r="D155" s="115"/>
      <c r="E155" s="115"/>
      <c r="F155" s="115"/>
      <c r="G155" s="115"/>
    </row>
    <row r="156" spans="1:7">
      <c r="A156" s="115"/>
      <c r="B156" s="115"/>
      <c r="C156" s="115"/>
      <c r="D156" s="115"/>
      <c r="E156" s="115"/>
      <c r="F156" s="115"/>
      <c r="G156" s="115"/>
    </row>
    <row r="157" spans="1:7">
      <c r="A157" s="115"/>
      <c r="B157" s="115"/>
      <c r="C157" s="115"/>
      <c r="D157" s="115"/>
      <c r="E157" s="115"/>
      <c r="F157" s="115"/>
      <c r="G157" s="115"/>
    </row>
    <row r="158" spans="1:7">
      <c r="A158" s="115"/>
      <c r="B158" s="115"/>
      <c r="C158" s="115"/>
      <c r="D158" s="115"/>
      <c r="E158" s="115"/>
      <c r="F158" s="115"/>
      <c r="G158" s="115"/>
    </row>
    <row r="159" spans="1:7">
      <c r="A159" s="115"/>
      <c r="B159" s="115"/>
      <c r="C159" s="115"/>
      <c r="D159" s="115"/>
      <c r="E159" s="115"/>
      <c r="F159" s="115"/>
      <c r="G159" s="115"/>
    </row>
    <row r="160" spans="1:7">
      <c r="A160" s="115"/>
      <c r="B160" s="115"/>
      <c r="C160" s="115"/>
      <c r="D160" s="115"/>
      <c r="E160" s="115"/>
      <c r="F160" s="115"/>
      <c r="G160" s="115"/>
    </row>
    <row r="161" spans="1:7">
      <c r="A161" s="115"/>
      <c r="B161" s="115"/>
      <c r="C161" s="115"/>
      <c r="D161" s="115"/>
      <c r="E161" s="115"/>
      <c r="F161" s="115"/>
      <c r="G161" s="115"/>
    </row>
    <row r="162" spans="1:7">
      <c r="A162" s="115"/>
      <c r="B162" s="115"/>
      <c r="C162" s="115"/>
      <c r="D162" s="115"/>
      <c r="E162" s="115"/>
      <c r="F162" s="115"/>
      <c r="G162" s="115"/>
    </row>
    <row r="163" spans="1:7">
      <c r="A163" s="115"/>
      <c r="B163" s="115"/>
      <c r="C163" s="115"/>
      <c r="D163" s="115"/>
      <c r="E163" s="115"/>
      <c r="F163" s="115"/>
      <c r="G163" s="115"/>
    </row>
    <row r="164" spans="1:7">
      <c r="A164" s="115"/>
      <c r="B164" s="115"/>
      <c r="C164" s="115"/>
      <c r="D164" s="115"/>
      <c r="E164" s="115"/>
      <c r="F164" s="115"/>
      <c r="G164" s="115"/>
    </row>
    <row r="165" spans="1:7">
      <c r="A165" s="115"/>
      <c r="B165" s="115"/>
      <c r="C165" s="115"/>
      <c r="D165" s="115"/>
      <c r="E165" s="115"/>
      <c r="F165" s="115"/>
      <c r="G165" s="115"/>
    </row>
    <row r="166" spans="1:7">
      <c r="A166" s="115"/>
      <c r="B166" s="115"/>
      <c r="C166" s="115"/>
      <c r="D166" s="115"/>
      <c r="E166" s="115"/>
      <c r="F166" s="115"/>
      <c r="G166" s="115"/>
    </row>
    <row r="167" spans="1:7">
      <c r="A167" s="115"/>
      <c r="B167" s="115"/>
      <c r="C167" s="115"/>
      <c r="D167" s="115"/>
      <c r="E167" s="115"/>
      <c r="F167" s="115"/>
      <c r="G167" s="115"/>
    </row>
    <row r="168" spans="1:7">
      <c r="A168" s="115"/>
      <c r="B168" s="115"/>
      <c r="C168" s="115"/>
      <c r="D168" s="115"/>
      <c r="E168" s="115"/>
      <c r="F168" s="115"/>
      <c r="G168" s="115"/>
    </row>
    <row r="169" spans="1:7">
      <c r="A169" s="115"/>
      <c r="B169" s="115"/>
      <c r="C169" s="115"/>
      <c r="D169" s="115"/>
      <c r="E169" s="115"/>
      <c r="F169" s="115"/>
      <c r="G169" s="115"/>
    </row>
    <row r="170" spans="1:7">
      <c r="A170" s="115"/>
      <c r="B170" s="115"/>
      <c r="C170" s="115"/>
      <c r="D170" s="115"/>
      <c r="E170" s="115"/>
      <c r="F170" s="115"/>
      <c r="G170" s="115"/>
    </row>
    <row r="171" spans="1:7">
      <c r="A171" s="115"/>
      <c r="B171" s="115"/>
      <c r="C171" s="115"/>
      <c r="D171" s="115"/>
      <c r="E171" s="115"/>
      <c r="F171" s="115"/>
      <c r="G171" s="115"/>
    </row>
    <row r="172" spans="1:7">
      <c r="A172" s="115"/>
      <c r="B172" s="115"/>
      <c r="C172" s="115"/>
      <c r="D172" s="115"/>
      <c r="E172" s="115"/>
      <c r="F172" s="115"/>
      <c r="G172" s="115"/>
    </row>
    <row r="173" spans="1:7">
      <c r="A173" s="115"/>
      <c r="B173" s="115"/>
      <c r="C173" s="115"/>
      <c r="D173" s="115"/>
      <c r="E173" s="115"/>
      <c r="F173" s="115"/>
      <c r="G173" s="115"/>
    </row>
    <row r="174" spans="1:7">
      <c r="A174" s="115"/>
      <c r="B174" s="115"/>
      <c r="C174" s="115"/>
      <c r="D174" s="115"/>
      <c r="E174" s="115"/>
      <c r="F174" s="115"/>
      <c r="G174" s="115"/>
    </row>
    <row r="175" spans="1:7">
      <c r="A175" s="115"/>
      <c r="B175" s="115"/>
      <c r="C175" s="115"/>
      <c r="D175" s="115"/>
      <c r="E175" s="115"/>
      <c r="F175" s="115"/>
      <c r="G175" s="115"/>
    </row>
    <row r="176" spans="1:7">
      <c r="A176" s="115"/>
      <c r="B176" s="115"/>
      <c r="C176" s="115"/>
      <c r="D176" s="115"/>
      <c r="E176" s="115"/>
      <c r="F176" s="115"/>
      <c r="G176" s="115"/>
    </row>
    <row r="177" spans="1:7">
      <c r="A177" s="115"/>
      <c r="B177" s="115"/>
      <c r="C177" s="115"/>
      <c r="D177" s="115"/>
      <c r="E177" s="115"/>
      <c r="F177" s="115"/>
      <c r="G177" s="115"/>
    </row>
    <row r="178" spans="1:7">
      <c r="A178" s="115"/>
      <c r="B178" s="115"/>
      <c r="C178" s="115"/>
      <c r="D178" s="115"/>
      <c r="E178" s="115"/>
      <c r="F178" s="115"/>
      <c r="G178" s="115"/>
    </row>
    <row r="179" spans="1:7">
      <c r="A179" s="115"/>
      <c r="B179" s="115"/>
      <c r="C179" s="115"/>
      <c r="D179" s="115"/>
      <c r="E179" s="115"/>
      <c r="F179" s="115"/>
      <c r="G179" s="115"/>
    </row>
    <row r="180" spans="1:7">
      <c r="A180" s="115"/>
      <c r="B180" s="115"/>
      <c r="C180" s="115"/>
      <c r="D180" s="115"/>
      <c r="E180" s="115"/>
      <c r="F180" s="115"/>
      <c r="G180" s="115"/>
    </row>
    <row r="181" spans="1:7">
      <c r="A181" s="115"/>
      <c r="B181" s="115"/>
      <c r="C181" s="115"/>
      <c r="D181" s="115"/>
      <c r="E181" s="115"/>
      <c r="F181" s="115"/>
      <c r="G181" s="115"/>
    </row>
    <row r="182" spans="1:7">
      <c r="A182" s="115"/>
      <c r="B182" s="115"/>
      <c r="C182" s="115"/>
      <c r="D182" s="115"/>
      <c r="E182" s="115"/>
      <c r="F182" s="115"/>
      <c r="G182" s="115"/>
    </row>
    <row r="183" spans="1:7">
      <c r="A183" s="115"/>
      <c r="B183" s="115"/>
      <c r="C183" s="115"/>
      <c r="D183" s="115"/>
      <c r="E183" s="115"/>
      <c r="F183" s="115"/>
      <c r="G183" s="115"/>
    </row>
    <row r="184" spans="1:7">
      <c r="A184" s="115"/>
      <c r="B184" s="115"/>
      <c r="C184" s="115"/>
      <c r="D184" s="115"/>
      <c r="E184" s="115"/>
      <c r="F184" s="115"/>
      <c r="G184" s="115"/>
    </row>
    <row r="185" spans="1:7">
      <c r="A185" s="115"/>
      <c r="B185" s="115"/>
      <c r="C185" s="115"/>
      <c r="D185" s="115"/>
      <c r="E185" s="115"/>
      <c r="F185" s="115"/>
      <c r="G185" s="115"/>
    </row>
    <row r="186" spans="1:7">
      <c r="A186" s="115"/>
      <c r="B186" s="115"/>
      <c r="C186" s="115"/>
      <c r="D186" s="115"/>
      <c r="E186" s="115"/>
      <c r="F186" s="115"/>
      <c r="G186" s="115"/>
    </row>
    <row r="187" spans="1:7">
      <c r="A187" s="115"/>
      <c r="B187" s="115"/>
      <c r="C187" s="115"/>
      <c r="D187" s="115"/>
      <c r="E187" s="115"/>
      <c r="F187" s="115"/>
      <c r="G187" s="115"/>
    </row>
    <row r="188" spans="1:7">
      <c r="A188" s="115"/>
      <c r="B188" s="115"/>
      <c r="C188" s="115"/>
      <c r="D188" s="115"/>
      <c r="E188" s="115"/>
      <c r="F188" s="115"/>
      <c r="G188" s="115"/>
    </row>
    <row r="189" spans="1:7">
      <c r="A189" s="115"/>
      <c r="B189" s="115"/>
      <c r="C189" s="115"/>
      <c r="D189" s="115"/>
      <c r="E189" s="115"/>
      <c r="F189" s="115"/>
      <c r="G189" s="115"/>
    </row>
    <row r="190" spans="1:7">
      <c r="A190" s="115"/>
      <c r="B190" s="115"/>
      <c r="C190" s="115"/>
      <c r="D190" s="115"/>
      <c r="E190" s="115"/>
      <c r="F190" s="115"/>
      <c r="G190" s="115"/>
    </row>
    <row r="191" spans="1:7">
      <c r="A191" s="115"/>
      <c r="B191" s="115"/>
      <c r="C191" s="115"/>
      <c r="D191" s="115"/>
      <c r="E191" s="115"/>
      <c r="F191" s="115"/>
      <c r="G191" s="115"/>
    </row>
    <row r="192" spans="1:7">
      <c r="A192" s="115"/>
      <c r="B192" s="115"/>
      <c r="C192" s="115"/>
      <c r="D192" s="115"/>
      <c r="E192" s="115"/>
      <c r="F192" s="115"/>
      <c r="G192" s="115"/>
    </row>
    <row r="193" spans="1:7">
      <c r="A193" s="115"/>
      <c r="B193" s="115"/>
      <c r="C193" s="115"/>
      <c r="D193" s="115"/>
      <c r="E193" s="115"/>
      <c r="F193" s="115"/>
      <c r="G193" s="115"/>
    </row>
    <row r="194" spans="1:7">
      <c r="A194" s="115"/>
      <c r="B194" s="115"/>
      <c r="C194" s="115"/>
      <c r="D194" s="115"/>
      <c r="E194" s="115"/>
      <c r="F194" s="115"/>
      <c r="G194" s="115"/>
    </row>
    <row r="195" spans="1:7">
      <c r="A195" s="115"/>
      <c r="B195" s="115"/>
      <c r="C195" s="115"/>
      <c r="D195" s="115"/>
      <c r="E195" s="115"/>
      <c r="F195" s="115"/>
      <c r="G195" s="115"/>
    </row>
    <row r="196" spans="1:7">
      <c r="A196" s="115"/>
      <c r="B196" s="115"/>
      <c r="C196" s="115"/>
      <c r="D196" s="115"/>
      <c r="E196" s="115"/>
      <c r="F196" s="115"/>
      <c r="G196" s="115"/>
    </row>
    <row r="197" spans="1:7">
      <c r="A197" s="115"/>
      <c r="B197" s="115"/>
      <c r="C197" s="115"/>
      <c r="D197" s="115"/>
      <c r="E197" s="115"/>
      <c r="F197" s="115"/>
      <c r="G197" s="115"/>
    </row>
    <row r="198" spans="1:7">
      <c r="A198" s="115"/>
      <c r="B198" s="115"/>
      <c r="C198" s="115"/>
      <c r="D198" s="115"/>
      <c r="E198" s="115"/>
      <c r="F198" s="115"/>
      <c r="G198" s="115"/>
    </row>
    <row r="199" spans="1:7">
      <c r="A199" s="115"/>
      <c r="B199" s="115"/>
      <c r="C199" s="115"/>
      <c r="D199" s="115"/>
      <c r="E199" s="115"/>
      <c r="F199" s="115"/>
      <c r="G199" s="115"/>
    </row>
    <row r="200" spans="1:7">
      <c r="A200" s="115"/>
      <c r="B200" s="115"/>
      <c r="C200" s="115"/>
      <c r="D200" s="115"/>
      <c r="E200" s="115"/>
      <c r="F200" s="115"/>
      <c r="G200" s="115"/>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55681823-9646-4917-A5A9-73106578CF69}">
      <formula1>"FINAL,ALL"</formula1>
    </dataValidation>
    <dataValidation type="list" showInputMessage="1" showErrorMessage="1" errorTitle="入力値" error="選択肢から入力してください。" sqref="C10" xr:uid="{A5EF078E-3BE6-4A5A-9B38-15D5D0797501}">
      <formula1>"SKIP,INCLUDE"</formula1>
    </dataValidation>
    <dataValidation type="list" showInputMessage="1" showErrorMessage="1" errorTitle="入力値" error="選択肢から入力してください。" sqref="C11" xr:uid="{30E03F40-A4D6-4BBF-B04E-0DA5A50F486F}">
      <formula1>"OFF,STAGE,ITER"</formula1>
    </dataValidation>
    <dataValidation type="custom" showInputMessage="1" showErrorMessage="1" errorTitle="入力値" error="指定された範囲・形式の数値を入力してください。" sqref="C12" xr:uid="{5173F9AC-1D0F-4544-A7A1-881EBA5CDB47}">
      <formula1>AND(ISNUMBER(C12),C12&gt;=0)</formula1>
    </dataValidation>
    <dataValidation type="list" showInputMessage="1" showErrorMessage="1" errorTitle="入力値" error="選択肢から入力してください。" sqref="C13" xr:uid="{03CDADF4-B24B-4B21-9A57-280A2015EC1E}">
      <formula1>"OFF,STAGE,ON_FAIL"</formula1>
    </dataValidation>
    <dataValidation type="custom" showInputMessage="1" showErrorMessage="1" errorTitle="入力値" error="指定された範囲・形式の数値を入力してください。" sqref="C17" xr:uid="{D29F46C7-D0FF-40A2-8CE4-A6841350ED42}">
      <formula1>AND(ISNUMBER(C17),C17&gt;=0)</formula1>
    </dataValidation>
    <dataValidation type="list" showInputMessage="1" showErrorMessage="1" errorTitle="入力値" error="選択肢から入力してください。" sqref="C19" xr:uid="{606A993F-9D47-43AD-8E82-3E944197F94B}">
      <formula1>"AUTO,SYMMETRIC,USER"</formula1>
    </dataValidation>
    <dataValidation type="list" showInputMessage="1" showErrorMessage="1" errorTitle="入力値" error="選択肢から入力してください。" sqref="C20" xr:uid="{2A6F646E-D0BB-45DA-BF25-A5B950C48E3A}">
      <formula1>"SMOOTHED,ELEMENT,RAW_GAUSS"</formula1>
    </dataValidation>
    <dataValidation type="list" showInputMessage="1" showErrorMessage="1" errorTitle="入力値" error="選択肢から入力してください。" sqref="C21" xr:uid="{7D51B057-288B-4397-AC60-AE807AED8E7F}">
      <formula1>"SIMPLE,DETAIL"</formula1>
    </dataValidation>
    <dataValidation type="custom" showInputMessage="1" showErrorMessage="1" errorTitle="入力値" error="指定された範囲・形式の数値を入力してください。" sqref="C22" xr:uid="{8A987A53-D6C4-4B4C-A3AF-34280933F1D0}">
      <formula1>AND(ISNUMBER(C22),C22&gt;0)</formula1>
    </dataValidation>
    <dataValidation type="custom" showInputMessage="1" showErrorMessage="1" errorTitle="入力値" error="指定された範囲・形式の数値を入力してください。" sqref="C23" xr:uid="{4DB3D6D3-392B-4503-9956-0D7ECAB16B41}">
      <formula1>ISNUMBER(C23)</formula1>
    </dataValidation>
    <dataValidation type="custom" showInputMessage="1" showErrorMessage="1" errorTitle="入力値" error="指定された範囲・形式の数値を入力してください。" sqref="C24" xr:uid="{177614A8-4525-41DE-AD97-007641DC9B6E}">
      <formula1>ISNUMBER(C24)</formula1>
    </dataValidation>
    <dataValidation type="list" showInputMessage="1" showErrorMessage="1" promptTitle="表示する物理量" prompt="内容名から選択してください。旧番号1～72も内部読込では対応します。" sqref="C18" xr:uid="{D4CC9344-9B88-406C-A701-4FAB29B2839C}">
      <formula1>FEMViewerSelectionLabels</formula1>
    </dataValidation>
    <dataValidation type="custom" allowBlank="1" showInputMessage="1" showErrorMessage="1" sqref="C30" xr:uid="{947788E3-F1DC-4507-AD8C-759F54C1F543}">
      <formula1>AND(ISNUMBER(C30),C30&gt;0,C30&lt;=10)</formula1>
    </dataValidation>
  </dataValidations>
  <hyperlinks>
    <hyperlink ref="A35" location="'水条件'!A3" display="水圧入力" xr:uid="{8D0FEC9F-8DAB-4992-BE67-33FEF557D605}"/>
    <hyperlink ref="B4" location="'操作パネル'!B2" display="操作パネルへ" xr:uid="{E3A68832-3945-4B84-8960-E06C3D678EE1}"/>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4"/>
      <c r="B1" s="114"/>
      <c r="C1" s="114"/>
      <c r="D1" s="114"/>
      <c r="E1" s="114"/>
      <c r="F1" s="114"/>
      <c r="G1" s="115"/>
    </row>
    <row r="2" spans="1:7" ht="24.95" customHeight="1">
      <c r="A2" s="114"/>
      <c r="B2" s="116" t="s">
        <v>867</v>
      </c>
      <c r="C2" s="114"/>
      <c r="D2" s="114"/>
      <c r="E2" s="114"/>
      <c r="F2" s="114"/>
      <c r="G2" s="115"/>
    </row>
    <row r="3" spans="1:7" ht="24.95" customHeight="1">
      <c r="A3" s="114"/>
      <c r="B3" s="117"/>
      <c r="C3" s="117"/>
      <c r="D3" s="117"/>
      <c r="E3" s="117"/>
      <c r="F3" s="114"/>
      <c r="G3" s="115"/>
    </row>
    <row r="4" spans="1:7" ht="24.95" customHeight="1">
      <c r="A4" s="114"/>
      <c r="B4" s="60" t="s">
        <v>823</v>
      </c>
      <c r="C4" s="114"/>
      <c r="D4" s="114"/>
      <c r="E4" s="114"/>
      <c r="F4" s="114"/>
      <c r="G4" s="115"/>
    </row>
    <row r="5" spans="1:7" ht="33" customHeight="1">
      <c r="A5" s="114"/>
      <c r="B5" s="118" t="s">
        <v>868</v>
      </c>
      <c r="C5" s="118"/>
      <c r="D5" s="118"/>
      <c r="E5" s="118"/>
      <c r="F5" s="114"/>
      <c r="G5" s="115"/>
    </row>
    <row r="6" spans="1:7" ht="24.95" customHeight="1">
      <c r="A6" s="114"/>
      <c r="B6" s="114"/>
      <c r="C6" s="114"/>
      <c r="D6" s="114"/>
      <c r="E6" s="114"/>
      <c r="F6" s="114"/>
      <c r="G6" s="115"/>
    </row>
    <row r="7" spans="1:7" ht="27.95" customHeight="1">
      <c r="A7" s="114"/>
      <c r="B7" s="119" t="s">
        <v>5</v>
      </c>
      <c r="C7" s="119" t="s">
        <v>832</v>
      </c>
      <c r="D7" s="114"/>
      <c r="E7" s="119" t="s">
        <v>833</v>
      </c>
      <c r="F7" s="114"/>
      <c r="G7" s="120" t="s">
        <v>1051</v>
      </c>
    </row>
    <row r="8" spans="1:7" ht="27.95" customHeight="1">
      <c r="A8" s="114"/>
      <c r="B8" s="121" t="s">
        <v>869</v>
      </c>
      <c r="C8" s="121"/>
      <c r="D8" s="121"/>
      <c r="E8" s="121"/>
      <c r="F8" s="114"/>
      <c r="G8" s="115"/>
    </row>
    <row r="9" spans="1:7" ht="48" customHeight="1">
      <c r="A9" s="114"/>
      <c r="B9" s="114" t="s">
        <v>743</v>
      </c>
      <c r="C9" s="68" t="s">
        <v>887</v>
      </c>
      <c r="D9" s="114"/>
      <c r="E9" s="122" t="s">
        <v>744</v>
      </c>
      <c r="F9" s="114" t="s">
        <v>745</v>
      </c>
      <c r="G9" s="123" t="s">
        <v>887</v>
      </c>
    </row>
    <row r="10" spans="1:7" ht="48" customHeight="1">
      <c r="A10" s="114"/>
      <c r="B10" s="114" t="s">
        <v>751</v>
      </c>
      <c r="C10" s="68" t="s">
        <v>888</v>
      </c>
      <c r="D10" s="114"/>
      <c r="E10" s="122" t="s">
        <v>752</v>
      </c>
      <c r="F10" s="114" t="s">
        <v>753</v>
      </c>
      <c r="G10" s="123" t="s">
        <v>888</v>
      </c>
    </row>
    <row r="11" spans="1:7" ht="48" customHeight="1">
      <c r="A11" s="114"/>
      <c r="B11" s="114" t="s">
        <v>740</v>
      </c>
      <c r="C11" s="68" t="s">
        <v>889</v>
      </c>
      <c r="D11" s="114"/>
      <c r="E11" s="122" t="s">
        <v>746</v>
      </c>
      <c r="F11" s="114" t="s">
        <v>741</v>
      </c>
      <c r="G11" s="123" t="s">
        <v>1057</v>
      </c>
    </row>
    <row r="12" spans="1:7" ht="24.95" customHeight="1">
      <c r="A12" s="114"/>
      <c r="B12" s="114"/>
      <c r="C12" s="114"/>
      <c r="D12" s="114"/>
      <c r="E12" s="114"/>
      <c r="F12" s="114"/>
      <c r="G12" s="115"/>
    </row>
    <row r="13" spans="1:7" ht="27.95" customHeight="1">
      <c r="A13" s="114"/>
      <c r="B13" s="121" t="s">
        <v>870</v>
      </c>
      <c r="C13" s="121"/>
      <c r="D13" s="121"/>
      <c r="E13" s="121"/>
      <c r="F13" s="114"/>
      <c r="G13" s="115"/>
    </row>
    <row r="14" spans="1:7" ht="48" customHeight="1">
      <c r="A14" s="114"/>
      <c r="B14" s="114" t="s">
        <v>122</v>
      </c>
      <c r="C14" s="67">
        <v>9.9999999999999995E-7</v>
      </c>
      <c r="D14" s="114"/>
      <c r="E14" s="122" t="s">
        <v>123</v>
      </c>
      <c r="F14" s="114" t="s">
        <v>124</v>
      </c>
      <c r="G14" s="123">
        <v>9.9999999999999995E-7</v>
      </c>
    </row>
    <row r="15" spans="1:7" ht="48" customHeight="1">
      <c r="A15" s="114"/>
      <c r="B15" s="114" t="s">
        <v>125</v>
      </c>
      <c r="C15" s="67">
        <v>9.9999999999999995E-7</v>
      </c>
      <c r="D15" s="114"/>
      <c r="E15" s="122" t="s">
        <v>123</v>
      </c>
      <c r="F15" s="114" t="s">
        <v>126</v>
      </c>
      <c r="G15" s="123">
        <v>9.9999999999999995E-7</v>
      </c>
    </row>
    <row r="16" spans="1:7" ht="48" customHeight="1">
      <c r="A16" s="114"/>
      <c r="B16" s="114" t="s">
        <v>127</v>
      </c>
      <c r="C16" s="67">
        <v>45</v>
      </c>
      <c r="D16" s="114"/>
      <c r="E16" s="122" t="s">
        <v>128</v>
      </c>
      <c r="F16" s="114" t="s">
        <v>129</v>
      </c>
      <c r="G16" s="123" t="s">
        <v>1058</v>
      </c>
    </row>
    <row r="17" spans="1:7" ht="48" customHeight="1">
      <c r="A17" s="114"/>
      <c r="B17" s="114" t="s">
        <v>130</v>
      </c>
      <c r="C17" s="67">
        <v>135</v>
      </c>
      <c r="D17" s="114"/>
      <c r="E17" s="122" t="s">
        <v>128</v>
      </c>
      <c r="F17" s="114" t="s">
        <v>131</v>
      </c>
      <c r="G17" s="123" t="s">
        <v>1058</v>
      </c>
    </row>
    <row r="18" spans="1:7" ht="48" customHeight="1">
      <c r="A18" s="114"/>
      <c r="B18" s="114" t="s">
        <v>132</v>
      </c>
      <c r="C18" s="67">
        <v>5</v>
      </c>
      <c r="D18" s="114"/>
      <c r="E18" s="122" t="s">
        <v>133</v>
      </c>
      <c r="F18" s="114" t="s">
        <v>134</v>
      </c>
      <c r="G18" s="123">
        <v>5</v>
      </c>
    </row>
    <row r="19" spans="1:7" ht="24.95" customHeight="1">
      <c r="A19" s="114"/>
      <c r="B19" s="114"/>
      <c r="C19" s="114"/>
      <c r="D19" s="114"/>
      <c r="E19" s="114"/>
      <c r="F19" s="114"/>
      <c r="G19" s="115"/>
    </row>
    <row r="20" spans="1:7" ht="27.95" customHeight="1">
      <c r="A20" s="114"/>
      <c r="B20" s="121" t="s">
        <v>871</v>
      </c>
      <c r="C20" s="121"/>
      <c r="D20" s="121"/>
      <c r="E20" s="121"/>
      <c r="F20" s="114"/>
      <c r="G20" s="115"/>
    </row>
    <row r="21" spans="1:7" ht="48" customHeight="1">
      <c r="A21" s="114"/>
      <c r="B21" s="114" t="s">
        <v>136</v>
      </c>
      <c r="C21" s="67">
        <v>5</v>
      </c>
      <c r="D21" s="114"/>
      <c r="E21" s="122" t="s">
        <v>137</v>
      </c>
      <c r="F21" s="114" t="s">
        <v>138</v>
      </c>
      <c r="G21" s="123">
        <v>5</v>
      </c>
    </row>
    <row r="22" spans="1:7" ht="48" customHeight="1">
      <c r="A22" s="114"/>
      <c r="B22" s="114" t="s">
        <v>139</v>
      </c>
      <c r="C22" s="67">
        <v>0.5</v>
      </c>
      <c r="D22" s="114"/>
      <c r="E22" s="122" t="s">
        <v>61</v>
      </c>
      <c r="F22" s="114" t="s">
        <v>140</v>
      </c>
      <c r="G22" s="123">
        <v>0.5</v>
      </c>
    </row>
    <row r="23" spans="1:7" ht="48" customHeight="1">
      <c r="A23" s="114"/>
      <c r="B23" s="114" t="s">
        <v>141</v>
      </c>
      <c r="C23" s="67">
        <v>1E-4</v>
      </c>
      <c r="D23" s="114"/>
      <c r="E23" s="122" t="s">
        <v>142</v>
      </c>
      <c r="F23" s="114" t="s">
        <v>143</v>
      </c>
      <c r="G23" s="123">
        <v>1E-4</v>
      </c>
    </row>
    <row r="24" spans="1:7" ht="48" customHeight="1">
      <c r="A24" s="114"/>
      <c r="B24" s="114" t="s">
        <v>144</v>
      </c>
      <c r="C24" s="67">
        <v>2000</v>
      </c>
      <c r="D24" s="114"/>
      <c r="E24" s="122" t="s">
        <v>145</v>
      </c>
      <c r="F24" s="114" t="s">
        <v>146</v>
      </c>
      <c r="G24" s="123">
        <v>2000</v>
      </c>
    </row>
    <row r="25" spans="1:7" ht="48" customHeight="1">
      <c r="A25" s="114"/>
      <c r="B25" s="114" t="s">
        <v>147</v>
      </c>
      <c r="C25" s="67">
        <v>1</v>
      </c>
      <c r="D25" s="114"/>
      <c r="E25" s="122" t="s">
        <v>611</v>
      </c>
      <c r="F25" s="114" t="s">
        <v>148</v>
      </c>
      <c r="G25" s="123">
        <v>1</v>
      </c>
    </row>
    <row r="26" spans="1:7" ht="48" customHeight="1">
      <c r="A26" s="114"/>
      <c r="B26" s="114" t="s">
        <v>151</v>
      </c>
      <c r="C26" s="67">
        <v>0.55000000000000004</v>
      </c>
      <c r="D26" s="114"/>
      <c r="E26" s="122" t="s">
        <v>152</v>
      </c>
      <c r="F26" s="114" t="s">
        <v>153</v>
      </c>
      <c r="G26" s="123">
        <v>0.55000000000000004</v>
      </c>
    </row>
    <row r="27" spans="1:7" ht="48" customHeight="1">
      <c r="A27" s="114"/>
      <c r="B27" s="114" t="s">
        <v>154</v>
      </c>
      <c r="C27" s="67">
        <v>1.8</v>
      </c>
      <c r="D27" s="114"/>
      <c r="E27" s="122" t="s">
        <v>152</v>
      </c>
      <c r="F27" s="114" t="s">
        <v>155</v>
      </c>
      <c r="G27" s="123">
        <v>1.8</v>
      </c>
    </row>
    <row r="28" spans="1:7" ht="48" customHeight="1">
      <c r="A28" s="114"/>
      <c r="B28" s="114" t="s">
        <v>157</v>
      </c>
      <c r="C28" s="67">
        <v>2</v>
      </c>
      <c r="D28" s="114"/>
      <c r="E28" s="122" t="s">
        <v>158</v>
      </c>
      <c r="F28" s="114" t="s">
        <v>159</v>
      </c>
      <c r="G28" s="123">
        <v>2</v>
      </c>
    </row>
    <row r="29" spans="1:7" ht="48" customHeight="1">
      <c r="A29" s="114"/>
      <c r="B29" s="114" t="s">
        <v>160</v>
      </c>
      <c r="C29" s="67">
        <v>0.15</v>
      </c>
      <c r="D29" s="114"/>
      <c r="E29" s="122" t="s">
        <v>61</v>
      </c>
      <c r="F29" s="114" t="s">
        <v>161</v>
      </c>
      <c r="G29" s="123">
        <v>0.15</v>
      </c>
    </row>
    <row r="30" spans="1:7" ht="24.95" customHeight="1">
      <c r="A30" s="114"/>
      <c r="B30" s="114"/>
      <c r="C30" s="114"/>
      <c r="D30" s="114"/>
      <c r="E30" s="114"/>
      <c r="F30" s="114"/>
      <c r="G30" s="115"/>
    </row>
    <row r="31" spans="1:7" ht="27.95" customHeight="1">
      <c r="A31" s="114"/>
      <c r="B31" s="121" t="s">
        <v>872</v>
      </c>
      <c r="C31" s="121"/>
      <c r="D31" s="121"/>
      <c r="E31" s="121"/>
      <c r="F31" s="114"/>
      <c r="G31" s="115"/>
    </row>
    <row r="32" spans="1:7" ht="48" customHeight="1">
      <c r="A32" s="114"/>
      <c r="B32" s="114" t="s">
        <v>449</v>
      </c>
      <c r="C32" s="133" t="s">
        <v>890</v>
      </c>
      <c r="D32" s="114"/>
      <c r="E32" s="122" t="s">
        <v>455</v>
      </c>
      <c r="F32" s="114" t="s">
        <v>449</v>
      </c>
      <c r="G32" s="123" t="s">
        <v>1011</v>
      </c>
    </row>
    <row r="33" spans="1:7" ht="189.95" customHeight="1">
      <c r="A33" s="114"/>
      <c r="B33" s="134" t="s">
        <v>873</v>
      </c>
      <c r="C33" s="135" t="s">
        <v>891</v>
      </c>
      <c r="D33" s="124"/>
      <c r="E33" s="118"/>
      <c r="F33" s="114" t="s">
        <v>450</v>
      </c>
      <c r="G33" s="123" t="s">
        <v>1011</v>
      </c>
    </row>
    <row r="34" spans="1:7" ht="48" customHeight="1">
      <c r="A34" s="114"/>
      <c r="B34" s="114" t="s">
        <v>748</v>
      </c>
      <c r="C34" s="67">
        <v>0</v>
      </c>
      <c r="D34" s="114"/>
      <c r="E34" s="122" t="s">
        <v>455</v>
      </c>
      <c r="F34" s="114" t="s">
        <v>748</v>
      </c>
      <c r="G34" s="123" t="s">
        <v>1052</v>
      </c>
    </row>
    <row r="35" spans="1:7" ht="48" customHeight="1">
      <c r="A35" s="114"/>
      <c r="B35" s="114" t="s">
        <v>749</v>
      </c>
      <c r="C35" s="67">
        <v>20</v>
      </c>
      <c r="D35" s="114"/>
      <c r="E35" s="122" t="s">
        <v>455</v>
      </c>
      <c r="F35" s="114" t="s">
        <v>749</v>
      </c>
      <c r="G35" s="123" t="s">
        <v>1052</v>
      </c>
    </row>
    <row r="36" spans="1:7" ht="24.95" customHeight="1">
      <c r="A36" s="114"/>
      <c r="B36" s="114"/>
      <c r="C36" s="114"/>
      <c r="D36" s="114"/>
      <c r="E36" s="114"/>
      <c r="F36" s="114"/>
      <c r="G36" s="115"/>
    </row>
    <row r="37" spans="1:7" ht="24.95" customHeight="1">
      <c r="A37" s="114"/>
      <c r="B37" s="114"/>
      <c r="C37" s="114"/>
      <c r="D37" s="114"/>
      <c r="E37" s="114"/>
      <c r="F37" s="114"/>
      <c r="G37" s="115"/>
    </row>
    <row r="38" spans="1:7" ht="24.95" customHeight="1">
      <c r="A38" s="114"/>
      <c r="B38" s="114"/>
      <c r="C38" s="114"/>
      <c r="D38" s="114"/>
      <c r="E38" s="114"/>
      <c r="F38" s="114"/>
      <c r="G38" s="115"/>
    </row>
    <row r="39" spans="1:7" ht="24.95" customHeight="1">
      <c r="A39" s="114"/>
      <c r="B39" s="114"/>
      <c r="C39" s="114"/>
      <c r="D39" s="114"/>
      <c r="E39" s="114"/>
      <c r="F39" s="114"/>
      <c r="G39" s="115"/>
    </row>
    <row r="40" spans="1:7" ht="24.95" customHeight="1">
      <c r="A40" s="114"/>
      <c r="B40" s="114"/>
      <c r="C40" s="114"/>
      <c r="D40" s="114"/>
      <c r="E40" s="114"/>
      <c r="F40" s="114"/>
      <c r="G40" s="115"/>
    </row>
    <row r="41" spans="1:7" ht="24.95" customHeight="1">
      <c r="A41" s="114"/>
      <c r="B41" s="114"/>
      <c r="C41" s="114"/>
      <c r="D41" s="114"/>
      <c r="E41" s="114"/>
      <c r="F41" s="114"/>
      <c r="G41" s="115"/>
    </row>
    <row r="42" spans="1:7" ht="24.95" customHeight="1">
      <c r="A42" s="114"/>
      <c r="B42" s="114"/>
      <c r="C42" s="114"/>
      <c r="D42" s="114"/>
      <c r="E42" s="114"/>
      <c r="F42" s="114"/>
      <c r="G42" s="115"/>
    </row>
    <row r="43" spans="1:7" ht="24.95" customHeight="1">
      <c r="A43" s="114"/>
      <c r="B43" s="114"/>
      <c r="C43" s="114"/>
      <c r="D43" s="114"/>
      <c r="E43" s="114"/>
      <c r="F43" s="114"/>
      <c r="G43" s="115"/>
    </row>
    <row r="44" spans="1:7" ht="24.95" customHeight="1">
      <c r="A44" s="114"/>
      <c r="B44" s="114"/>
      <c r="C44" s="114"/>
      <c r="D44" s="114"/>
      <c r="E44" s="114"/>
      <c r="F44" s="114"/>
      <c r="G44" s="115"/>
    </row>
    <row r="45" spans="1:7" ht="24.95" customHeight="1">
      <c r="A45" s="114"/>
      <c r="B45" s="114"/>
      <c r="C45" s="114"/>
      <c r="D45" s="114"/>
      <c r="E45" s="114"/>
      <c r="F45" s="114"/>
      <c r="G45" s="115"/>
    </row>
    <row r="46" spans="1:7" ht="24.95" customHeight="1">
      <c r="A46" s="114"/>
      <c r="B46" s="114"/>
      <c r="C46" s="114"/>
      <c r="D46" s="114"/>
      <c r="E46" s="114"/>
      <c r="F46" s="114"/>
      <c r="G46" s="115"/>
    </row>
    <row r="47" spans="1:7" ht="24.95" customHeight="1">
      <c r="A47" s="114"/>
      <c r="B47" s="114"/>
      <c r="C47" s="114"/>
      <c r="D47" s="114"/>
      <c r="E47" s="114"/>
      <c r="F47" s="114"/>
      <c r="G47" s="115"/>
    </row>
    <row r="48" spans="1:7" ht="24.95" customHeight="1">
      <c r="A48" s="114"/>
      <c r="B48" s="114"/>
      <c r="C48" s="114"/>
      <c r="D48" s="114"/>
      <c r="E48" s="114"/>
      <c r="F48" s="114"/>
      <c r="G48" s="115"/>
    </row>
    <row r="49" spans="1:7" ht="24.95" customHeight="1">
      <c r="A49" s="114"/>
      <c r="B49" s="114"/>
      <c r="C49" s="114"/>
      <c r="D49" s="114"/>
      <c r="E49" s="114"/>
      <c r="F49" s="114"/>
      <c r="G49" s="115"/>
    </row>
    <row r="50" spans="1:7" ht="24.95" customHeight="1">
      <c r="A50" s="114"/>
      <c r="B50" s="114"/>
      <c r="C50" s="114"/>
      <c r="D50" s="114"/>
      <c r="E50" s="114"/>
      <c r="F50" s="114"/>
      <c r="G50" s="115"/>
    </row>
    <row r="51" spans="1:7" ht="24.95" customHeight="1">
      <c r="A51" s="114"/>
      <c r="B51" s="114"/>
      <c r="C51" s="114"/>
      <c r="D51" s="114"/>
      <c r="E51" s="114"/>
      <c r="F51" s="114"/>
      <c r="G51" s="115"/>
    </row>
    <row r="52" spans="1:7" ht="24.95" customHeight="1">
      <c r="A52" s="114"/>
      <c r="B52" s="114"/>
      <c r="C52" s="114"/>
      <c r="D52" s="114"/>
      <c r="E52" s="114"/>
      <c r="F52" s="114"/>
      <c r="G52" s="115"/>
    </row>
    <row r="53" spans="1:7" ht="24.95" customHeight="1">
      <c r="A53" s="114"/>
      <c r="B53" s="114"/>
      <c r="C53" s="114"/>
      <c r="D53" s="114"/>
      <c r="E53" s="114"/>
      <c r="F53" s="114"/>
      <c r="G53" s="115"/>
    </row>
    <row r="54" spans="1:7" ht="24.95" customHeight="1">
      <c r="A54" s="114"/>
      <c r="B54" s="114"/>
      <c r="C54" s="114"/>
      <c r="D54" s="114"/>
      <c r="E54" s="114"/>
      <c r="F54" s="114"/>
      <c r="G54" s="115"/>
    </row>
    <row r="55" spans="1:7" ht="24.95" customHeight="1">
      <c r="A55" s="114"/>
      <c r="B55" s="114"/>
      <c r="C55" s="114"/>
      <c r="D55" s="114"/>
      <c r="E55" s="114"/>
      <c r="F55" s="114"/>
      <c r="G55" s="115"/>
    </row>
    <row r="56" spans="1:7" ht="24.95" customHeight="1">
      <c r="A56" s="114"/>
      <c r="B56" s="114"/>
      <c r="C56" s="114"/>
      <c r="D56" s="114"/>
      <c r="E56" s="114"/>
      <c r="F56" s="114"/>
      <c r="G56" s="115"/>
    </row>
    <row r="57" spans="1:7" ht="24.95" customHeight="1">
      <c r="A57" s="114"/>
      <c r="B57" s="114"/>
      <c r="C57" s="114"/>
      <c r="D57" s="114"/>
      <c r="E57" s="114"/>
      <c r="F57" s="114"/>
      <c r="G57" s="115"/>
    </row>
    <row r="58" spans="1:7" ht="24.95" customHeight="1">
      <c r="A58" s="114"/>
      <c r="B58" s="114"/>
      <c r="C58" s="114"/>
      <c r="D58" s="114"/>
      <c r="E58" s="114"/>
      <c r="F58" s="114"/>
      <c r="G58" s="115"/>
    </row>
    <row r="59" spans="1:7" ht="24.95" customHeight="1">
      <c r="A59" s="114"/>
      <c r="B59" s="114"/>
      <c r="C59" s="114"/>
      <c r="D59" s="114"/>
      <c r="E59" s="114"/>
      <c r="F59" s="114"/>
      <c r="G59" s="115"/>
    </row>
    <row r="60" spans="1:7" ht="24.95" customHeight="1">
      <c r="A60" s="114"/>
      <c r="B60" s="114"/>
      <c r="C60" s="114"/>
      <c r="D60" s="114"/>
      <c r="E60" s="114"/>
      <c r="F60" s="114"/>
      <c r="G60" s="115"/>
    </row>
    <row r="61" spans="1:7" ht="24.95" customHeight="1">
      <c r="A61" s="114"/>
      <c r="B61" s="114"/>
      <c r="C61" s="114"/>
      <c r="D61" s="114"/>
      <c r="E61" s="114"/>
      <c r="F61" s="114"/>
      <c r="G61" s="115"/>
    </row>
    <row r="62" spans="1:7" ht="24.95" customHeight="1">
      <c r="A62" s="114"/>
      <c r="B62" s="114"/>
      <c r="C62" s="114"/>
      <c r="D62" s="114"/>
      <c r="E62" s="114"/>
      <c r="F62" s="114"/>
      <c r="G62" s="115"/>
    </row>
    <row r="63" spans="1:7" ht="24.95" customHeight="1">
      <c r="A63" s="114"/>
      <c r="B63" s="114"/>
      <c r="C63" s="114"/>
      <c r="D63" s="114"/>
      <c r="E63" s="114"/>
      <c r="F63" s="114"/>
      <c r="G63" s="115"/>
    </row>
    <row r="64" spans="1:7" ht="24.95" customHeight="1">
      <c r="A64" s="114"/>
      <c r="B64" s="114"/>
      <c r="C64" s="114"/>
      <c r="D64" s="114"/>
      <c r="E64" s="114"/>
      <c r="F64" s="114"/>
      <c r="G64" s="115"/>
    </row>
    <row r="65" spans="1:7" ht="24.95" customHeight="1">
      <c r="A65" s="114"/>
      <c r="B65" s="114"/>
      <c r="C65" s="114"/>
      <c r="D65" s="114"/>
      <c r="E65" s="114"/>
      <c r="F65" s="114"/>
      <c r="G65" s="115"/>
    </row>
    <row r="66" spans="1:7" ht="24.95" customHeight="1">
      <c r="A66" s="114"/>
      <c r="B66" s="114"/>
      <c r="C66" s="114"/>
      <c r="D66" s="114"/>
      <c r="E66" s="114"/>
      <c r="F66" s="114"/>
      <c r="G66" s="115"/>
    </row>
    <row r="67" spans="1:7" ht="24.95" customHeight="1">
      <c r="A67" s="114"/>
      <c r="B67" s="114"/>
      <c r="C67" s="114"/>
      <c r="D67" s="114"/>
      <c r="E67" s="114"/>
      <c r="F67" s="114"/>
      <c r="G67" s="115"/>
    </row>
    <row r="68" spans="1:7" ht="24.95" customHeight="1">
      <c r="A68" s="114"/>
      <c r="B68" s="114"/>
      <c r="C68" s="114"/>
      <c r="D68" s="114"/>
      <c r="E68" s="114"/>
      <c r="F68" s="114"/>
      <c r="G68" s="115"/>
    </row>
    <row r="69" spans="1:7" ht="24.95" customHeight="1">
      <c r="A69" s="114"/>
      <c r="B69" s="114"/>
      <c r="C69" s="114"/>
      <c r="D69" s="114"/>
      <c r="E69" s="114"/>
      <c r="F69" s="114"/>
      <c r="G69" s="115"/>
    </row>
    <row r="70" spans="1:7" ht="24.95" customHeight="1">
      <c r="A70" s="114"/>
      <c r="B70" s="114"/>
      <c r="C70" s="114"/>
      <c r="D70" s="114"/>
      <c r="E70" s="114"/>
      <c r="F70" s="114"/>
      <c r="G70" s="115"/>
    </row>
    <row r="71" spans="1:7" ht="24.95" customHeight="1">
      <c r="A71" s="114"/>
      <c r="B71" s="114"/>
      <c r="C71" s="114"/>
      <c r="D71" s="114"/>
      <c r="E71" s="114"/>
      <c r="F71" s="114"/>
      <c r="G71" s="115"/>
    </row>
    <row r="72" spans="1:7" ht="24.95" customHeight="1">
      <c r="A72" s="114"/>
      <c r="B72" s="114"/>
      <c r="C72" s="114"/>
      <c r="D72" s="114"/>
      <c r="E72" s="114"/>
      <c r="F72" s="114"/>
      <c r="G72" s="115"/>
    </row>
    <row r="73" spans="1:7" ht="24.95" customHeight="1">
      <c r="A73" s="114"/>
      <c r="B73" s="114"/>
      <c r="C73" s="114"/>
      <c r="D73" s="114"/>
      <c r="E73" s="114"/>
      <c r="F73" s="114"/>
      <c r="G73" s="115"/>
    </row>
    <row r="74" spans="1:7" ht="24.95" customHeight="1">
      <c r="A74" s="114"/>
      <c r="B74" s="114"/>
      <c r="C74" s="114"/>
      <c r="D74" s="114"/>
      <c r="E74" s="114"/>
      <c r="F74" s="114"/>
      <c r="G74" s="115"/>
    </row>
    <row r="75" spans="1:7" ht="24.95" customHeight="1">
      <c r="A75" s="114"/>
      <c r="B75" s="114"/>
      <c r="C75" s="114"/>
      <c r="D75" s="114"/>
      <c r="E75" s="114"/>
      <c r="F75" s="114"/>
      <c r="G75" s="115"/>
    </row>
    <row r="76" spans="1:7" ht="24.95" customHeight="1">
      <c r="A76" s="114"/>
      <c r="B76" s="114"/>
      <c r="C76" s="114"/>
      <c r="D76" s="114"/>
      <c r="E76" s="114"/>
      <c r="F76" s="114"/>
      <c r="G76" s="115"/>
    </row>
    <row r="77" spans="1:7" ht="24.95" customHeight="1">
      <c r="A77" s="114"/>
      <c r="B77" s="114"/>
      <c r="C77" s="114"/>
      <c r="D77" s="114"/>
      <c r="E77" s="114"/>
      <c r="F77" s="114"/>
      <c r="G77" s="115"/>
    </row>
    <row r="78" spans="1:7" ht="24.95" customHeight="1">
      <c r="A78" s="114"/>
      <c r="B78" s="114"/>
      <c r="C78" s="114"/>
      <c r="D78" s="114"/>
      <c r="E78" s="114"/>
      <c r="F78" s="114"/>
      <c r="G78" s="115"/>
    </row>
    <row r="79" spans="1:7" ht="24.95" customHeight="1">
      <c r="A79" s="114"/>
      <c r="B79" s="114"/>
      <c r="C79" s="114"/>
      <c r="D79" s="114"/>
      <c r="E79" s="114"/>
      <c r="F79" s="114"/>
      <c r="G79" s="115"/>
    </row>
    <row r="80" spans="1:7" ht="24.95" customHeight="1">
      <c r="A80" s="114"/>
      <c r="B80" s="114"/>
      <c r="C80" s="114"/>
      <c r="D80" s="114"/>
      <c r="E80" s="114"/>
      <c r="F80" s="114"/>
      <c r="G80" s="115"/>
    </row>
    <row r="81" spans="1:7" ht="24.95" customHeight="1">
      <c r="A81" s="114"/>
      <c r="B81" s="114"/>
      <c r="C81" s="114"/>
      <c r="D81" s="114"/>
      <c r="E81" s="114"/>
      <c r="F81" s="114"/>
      <c r="G81" s="115"/>
    </row>
    <row r="82" spans="1:7" ht="24.95" customHeight="1">
      <c r="A82" s="114"/>
      <c r="B82" s="114"/>
      <c r="C82" s="114"/>
      <c r="D82" s="114"/>
      <c r="E82" s="114"/>
      <c r="F82" s="114"/>
      <c r="G82" s="115"/>
    </row>
    <row r="83" spans="1:7" ht="24.95" customHeight="1">
      <c r="A83" s="114"/>
      <c r="B83" s="114"/>
      <c r="C83" s="114"/>
      <c r="D83" s="114"/>
      <c r="E83" s="114"/>
      <c r="F83" s="114"/>
      <c r="G83" s="115"/>
    </row>
    <row r="84" spans="1:7" ht="24.95" customHeight="1">
      <c r="A84" s="114"/>
      <c r="B84" s="114"/>
      <c r="C84" s="114"/>
      <c r="D84" s="114"/>
      <c r="E84" s="114"/>
      <c r="F84" s="114"/>
      <c r="G84" s="115"/>
    </row>
    <row r="85" spans="1:7" ht="24.95" customHeight="1">
      <c r="A85" s="114"/>
      <c r="B85" s="114"/>
      <c r="C85" s="114"/>
      <c r="D85" s="114"/>
      <c r="E85" s="114"/>
      <c r="F85" s="114"/>
      <c r="G85" s="115"/>
    </row>
    <row r="86" spans="1:7" ht="24.95" customHeight="1">
      <c r="A86" s="114"/>
      <c r="B86" s="114"/>
      <c r="C86" s="114"/>
      <c r="D86" s="114"/>
      <c r="E86" s="114"/>
      <c r="F86" s="114"/>
      <c r="G86" s="115"/>
    </row>
    <row r="87" spans="1:7" ht="24.95" customHeight="1">
      <c r="A87" s="114"/>
      <c r="B87" s="114"/>
      <c r="C87" s="114"/>
      <c r="D87" s="114"/>
      <c r="E87" s="114"/>
      <c r="F87" s="114"/>
      <c r="G87" s="115"/>
    </row>
    <row r="88" spans="1:7" ht="24.95" customHeight="1">
      <c r="A88" s="114"/>
      <c r="B88" s="114"/>
      <c r="C88" s="114"/>
      <c r="D88" s="114"/>
      <c r="E88" s="114"/>
      <c r="F88" s="114"/>
      <c r="G88" s="115"/>
    </row>
    <row r="89" spans="1:7" ht="24.95" customHeight="1">
      <c r="A89" s="114"/>
      <c r="B89" s="114"/>
      <c r="C89" s="114"/>
      <c r="D89" s="114"/>
      <c r="E89" s="114"/>
      <c r="F89" s="114"/>
      <c r="G89" s="115"/>
    </row>
    <row r="90" spans="1:7" ht="24.95" customHeight="1">
      <c r="A90" s="114"/>
      <c r="B90" s="114"/>
      <c r="C90" s="114"/>
      <c r="D90" s="114"/>
      <c r="E90" s="114"/>
      <c r="F90" s="114"/>
      <c r="G90" s="115"/>
    </row>
    <row r="91" spans="1:7" ht="24.95" customHeight="1">
      <c r="A91" s="114"/>
      <c r="B91" s="114"/>
      <c r="C91" s="114"/>
      <c r="D91" s="114"/>
      <c r="E91" s="114"/>
      <c r="F91" s="114"/>
      <c r="G91" s="115"/>
    </row>
    <row r="92" spans="1:7" ht="24.95" customHeight="1">
      <c r="A92" s="114"/>
      <c r="B92" s="114"/>
      <c r="C92" s="114"/>
      <c r="D92" s="114"/>
      <c r="E92" s="114"/>
      <c r="F92" s="114"/>
      <c r="G92" s="115"/>
    </row>
    <row r="93" spans="1:7" ht="24.95" customHeight="1">
      <c r="A93" s="114"/>
      <c r="B93" s="114"/>
      <c r="C93" s="114"/>
      <c r="D93" s="114"/>
      <c r="E93" s="114"/>
      <c r="F93" s="114"/>
      <c r="G93" s="115"/>
    </row>
    <row r="94" spans="1:7" ht="24.95" customHeight="1">
      <c r="A94" s="114"/>
      <c r="B94" s="114"/>
      <c r="C94" s="114"/>
      <c r="D94" s="114"/>
      <c r="E94" s="114"/>
      <c r="F94" s="114"/>
      <c r="G94" s="115"/>
    </row>
    <row r="95" spans="1:7" ht="24.95" customHeight="1">
      <c r="A95" s="114"/>
      <c r="B95" s="114"/>
      <c r="C95" s="114"/>
      <c r="D95" s="114"/>
      <c r="E95" s="114"/>
      <c r="F95" s="114"/>
      <c r="G95" s="115"/>
    </row>
    <row r="96" spans="1:7" ht="24.95" customHeight="1">
      <c r="A96" s="114"/>
      <c r="B96" s="114"/>
      <c r="C96" s="114"/>
      <c r="D96" s="114"/>
      <c r="E96" s="114"/>
      <c r="F96" s="114"/>
      <c r="G96" s="115"/>
    </row>
    <row r="97" spans="1:7" ht="24.95" customHeight="1">
      <c r="A97" s="114"/>
      <c r="B97" s="114"/>
      <c r="C97" s="114"/>
      <c r="D97" s="114"/>
      <c r="E97" s="114"/>
      <c r="F97" s="114"/>
      <c r="G97" s="115"/>
    </row>
    <row r="98" spans="1:7" ht="24.95" customHeight="1">
      <c r="A98" s="114"/>
      <c r="B98" s="114"/>
      <c r="C98" s="114"/>
      <c r="D98" s="114"/>
      <c r="E98" s="114"/>
      <c r="F98" s="114"/>
      <c r="G98" s="115"/>
    </row>
    <row r="99" spans="1:7" ht="24.95" customHeight="1">
      <c r="A99" s="114"/>
      <c r="B99" s="114"/>
      <c r="C99" s="114"/>
      <c r="D99" s="114"/>
      <c r="E99" s="114"/>
      <c r="F99" s="114"/>
      <c r="G99" s="115"/>
    </row>
    <row r="100" spans="1:7" ht="24.95" customHeight="1">
      <c r="A100" s="114"/>
      <c r="B100" s="114"/>
      <c r="C100" s="114"/>
      <c r="D100" s="114"/>
      <c r="E100" s="114"/>
      <c r="F100" s="114"/>
      <c r="G100" s="115"/>
    </row>
    <row r="101" spans="1:7">
      <c r="A101" s="115"/>
      <c r="B101" s="115"/>
      <c r="C101" s="115"/>
      <c r="D101" s="115"/>
      <c r="E101" s="115"/>
      <c r="F101" s="115"/>
      <c r="G101" s="115"/>
    </row>
    <row r="102" spans="1:7">
      <c r="A102" s="115"/>
      <c r="B102" s="115"/>
      <c r="C102" s="115"/>
      <c r="D102" s="115"/>
      <c r="E102" s="115"/>
      <c r="F102" s="115"/>
      <c r="G102" s="115"/>
    </row>
    <row r="103" spans="1:7">
      <c r="A103" s="115"/>
      <c r="B103" s="115"/>
      <c r="C103" s="115"/>
      <c r="D103" s="115"/>
      <c r="E103" s="115"/>
      <c r="F103" s="115"/>
      <c r="G103" s="115"/>
    </row>
    <row r="104" spans="1:7">
      <c r="A104" s="115"/>
      <c r="B104" s="115"/>
      <c r="C104" s="115"/>
      <c r="D104" s="115"/>
      <c r="E104" s="115"/>
      <c r="F104" s="115"/>
      <c r="G104" s="115"/>
    </row>
    <row r="105" spans="1:7">
      <c r="A105" s="115"/>
      <c r="B105" s="115"/>
      <c r="C105" s="115"/>
      <c r="D105" s="115"/>
      <c r="E105" s="115"/>
      <c r="F105" s="115"/>
      <c r="G105" s="115"/>
    </row>
    <row r="106" spans="1:7">
      <c r="A106" s="115"/>
      <c r="B106" s="115"/>
      <c r="C106" s="115"/>
      <c r="D106" s="115"/>
      <c r="E106" s="115"/>
      <c r="F106" s="115"/>
      <c r="G106" s="115"/>
    </row>
    <row r="107" spans="1:7">
      <c r="A107" s="115"/>
      <c r="B107" s="115"/>
      <c r="C107" s="115"/>
      <c r="D107" s="115"/>
      <c r="E107" s="115"/>
      <c r="F107" s="115"/>
      <c r="G107" s="115"/>
    </row>
    <row r="108" spans="1:7">
      <c r="A108" s="115"/>
      <c r="B108" s="115"/>
      <c r="C108" s="115"/>
      <c r="D108" s="115"/>
      <c r="E108" s="115"/>
      <c r="F108" s="115"/>
      <c r="G108" s="115"/>
    </row>
    <row r="109" spans="1:7">
      <c r="A109" s="115"/>
      <c r="B109" s="115"/>
      <c r="C109" s="115"/>
      <c r="D109" s="115"/>
      <c r="E109" s="115"/>
      <c r="F109" s="115"/>
      <c r="G109" s="115"/>
    </row>
    <row r="110" spans="1:7">
      <c r="A110" s="115"/>
      <c r="B110" s="115"/>
      <c r="C110" s="115"/>
      <c r="D110" s="115"/>
      <c r="E110" s="115"/>
      <c r="F110" s="115"/>
      <c r="G110" s="115"/>
    </row>
    <row r="111" spans="1:7">
      <c r="A111" s="115"/>
      <c r="B111" s="115"/>
      <c r="C111" s="115"/>
      <c r="D111" s="115"/>
      <c r="E111" s="115"/>
      <c r="F111" s="115"/>
      <c r="G111" s="115"/>
    </row>
    <row r="112" spans="1:7">
      <c r="A112" s="115"/>
      <c r="B112" s="115"/>
      <c r="C112" s="115"/>
      <c r="D112" s="115"/>
      <c r="E112" s="115"/>
      <c r="F112" s="115"/>
      <c r="G112" s="115"/>
    </row>
    <row r="113" spans="1:7">
      <c r="A113" s="115"/>
      <c r="B113" s="115"/>
      <c r="C113" s="115"/>
      <c r="D113" s="115"/>
      <c r="E113" s="115"/>
      <c r="F113" s="115"/>
      <c r="G113" s="115"/>
    </row>
    <row r="114" spans="1:7">
      <c r="A114" s="115"/>
      <c r="B114" s="115"/>
      <c r="C114" s="115"/>
      <c r="D114" s="115"/>
      <c r="E114" s="115"/>
      <c r="F114" s="115"/>
      <c r="G114" s="115"/>
    </row>
    <row r="115" spans="1:7">
      <c r="A115" s="115"/>
      <c r="B115" s="115"/>
      <c r="C115" s="115"/>
      <c r="D115" s="115"/>
      <c r="E115" s="115"/>
      <c r="F115" s="115"/>
      <c r="G115" s="115"/>
    </row>
    <row r="116" spans="1:7">
      <c r="A116" s="115"/>
      <c r="B116" s="115"/>
      <c r="C116" s="115"/>
      <c r="D116" s="115"/>
      <c r="E116" s="115"/>
      <c r="F116" s="115"/>
      <c r="G116" s="115"/>
    </row>
    <row r="117" spans="1:7">
      <c r="A117" s="115"/>
      <c r="B117" s="115"/>
      <c r="C117" s="115"/>
      <c r="D117" s="115"/>
      <c r="E117" s="115"/>
      <c r="F117" s="115"/>
      <c r="G117" s="115"/>
    </row>
    <row r="118" spans="1:7">
      <c r="A118" s="115"/>
      <c r="B118" s="115"/>
      <c r="C118" s="115"/>
      <c r="D118" s="115"/>
      <c r="E118" s="115"/>
      <c r="F118" s="115"/>
      <c r="G118" s="115"/>
    </row>
    <row r="119" spans="1:7">
      <c r="A119" s="115"/>
      <c r="B119" s="115"/>
      <c r="C119" s="115"/>
      <c r="D119" s="115"/>
      <c r="E119" s="115"/>
      <c r="F119" s="115"/>
      <c r="G119" s="115"/>
    </row>
    <row r="120" spans="1:7">
      <c r="A120" s="115"/>
      <c r="B120" s="115"/>
      <c r="C120" s="115"/>
      <c r="D120" s="115"/>
      <c r="E120" s="115"/>
      <c r="F120" s="115"/>
      <c r="G120" s="115"/>
    </row>
    <row r="121" spans="1:7">
      <c r="A121" s="115"/>
      <c r="B121" s="115"/>
      <c r="C121" s="115"/>
      <c r="D121" s="115"/>
      <c r="E121" s="115"/>
      <c r="F121" s="115"/>
      <c r="G121" s="115"/>
    </row>
    <row r="122" spans="1:7">
      <c r="A122" s="115"/>
      <c r="B122" s="115"/>
      <c r="C122" s="115"/>
      <c r="D122" s="115"/>
      <c r="E122" s="115"/>
      <c r="F122" s="115"/>
      <c r="G122" s="115"/>
    </row>
    <row r="123" spans="1:7">
      <c r="A123" s="115"/>
      <c r="B123" s="115"/>
      <c r="C123" s="115"/>
      <c r="D123" s="115"/>
      <c r="E123" s="115"/>
      <c r="F123" s="115"/>
      <c r="G123" s="115"/>
    </row>
    <row r="124" spans="1:7">
      <c r="A124" s="115"/>
      <c r="B124" s="115"/>
      <c r="C124" s="115"/>
      <c r="D124" s="115"/>
      <c r="E124" s="115"/>
      <c r="F124" s="115"/>
      <c r="G124" s="115"/>
    </row>
    <row r="125" spans="1:7">
      <c r="A125" s="115"/>
      <c r="B125" s="115"/>
      <c r="C125" s="115"/>
      <c r="D125" s="115"/>
      <c r="E125" s="115"/>
      <c r="F125" s="115"/>
      <c r="G125" s="115"/>
    </row>
    <row r="126" spans="1:7">
      <c r="A126" s="115"/>
      <c r="B126" s="115"/>
      <c r="C126" s="115"/>
      <c r="D126" s="115"/>
      <c r="E126" s="115"/>
      <c r="F126" s="115"/>
      <c r="G126" s="115"/>
    </row>
    <row r="127" spans="1:7">
      <c r="A127" s="115"/>
      <c r="B127" s="115"/>
      <c r="C127" s="115"/>
      <c r="D127" s="115"/>
      <c r="E127" s="115"/>
      <c r="F127" s="115"/>
      <c r="G127" s="115"/>
    </row>
    <row r="128" spans="1:7">
      <c r="A128" s="115"/>
      <c r="B128" s="115"/>
      <c r="C128" s="115"/>
      <c r="D128" s="115"/>
      <c r="E128" s="115"/>
      <c r="F128" s="115"/>
      <c r="G128" s="115"/>
    </row>
    <row r="129" spans="1:7">
      <c r="A129" s="115"/>
      <c r="B129" s="115"/>
      <c r="C129" s="115"/>
      <c r="D129" s="115"/>
      <c r="E129" s="115"/>
      <c r="F129" s="115"/>
      <c r="G129" s="115"/>
    </row>
    <row r="130" spans="1:7">
      <c r="A130" s="115"/>
      <c r="B130" s="115"/>
      <c r="C130" s="115"/>
      <c r="D130" s="115"/>
      <c r="E130" s="115"/>
      <c r="F130" s="115"/>
      <c r="G130" s="115"/>
    </row>
    <row r="131" spans="1:7">
      <c r="A131" s="115"/>
      <c r="B131" s="115"/>
      <c r="C131" s="115"/>
      <c r="D131" s="115"/>
      <c r="E131" s="115"/>
      <c r="F131" s="115"/>
      <c r="G131" s="115"/>
    </row>
    <row r="132" spans="1:7">
      <c r="A132" s="115"/>
      <c r="B132" s="115"/>
      <c r="C132" s="115"/>
      <c r="D132" s="115"/>
      <c r="E132" s="115"/>
      <c r="F132" s="115"/>
      <c r="G132" s="115"/>
    </row>
    <row r="133" spans="1:7">
      <c r="A133" s="115"/>
      <c r="B133" s="115"/>
      <c r="C133" s="115"/>
      <c r="D133" s="115"/>
      <c r="E133" s="115"/>
      <c r="F133" s="115"/>
      <c r="G133" s="115"/>
    </row>
    <row r="134" spans="1:7">
      <c r="A134" s="115"/>
      <c r="B134" s="115"/>
      <c r="C134" s="115"/>
      <c r="D134" s="115"/>
      <c r="E134" s="115"/>
      <c r="F134" s="115"/>
      <c r="G134" s="115"/>
    </row>
    <row r="135" spans="1:7">
      <c r="A135" s="115"/>
      <c r="B135" s="115"/>
      <c r="C135" s="115"/>
      <c r="D135" s="115"/>
      <c r="E135" s="115"/>
      <c r="F135" s="115"/>
      <c r="G135" s="115"/>
    </row>
    <row r="136" spans="1:7">
      <c r="A136" s="115"/>
      <c r="B136" s="115"/>
      <c r="C136" s="115"/>
      <c r="D136" s="115"/>
      <c r="E136" s="115"/>
      <c r="F136" s="115"/>
      <c r="G136" s="115"/>
    </row>
    <row r="137" spans="1:7">
      <c r="A137" s="115"/>
      <c r="B137" s="115"/>
      <c r="C137" s="115"/>
      <c r="D137" s="115"/>
      <c r="E137" s="115"/>
      <c r="F137" s="115"/>
      <c r="G137" s="115"/>
    </row>
    <row r="138" spans="1:7">
      <c r="A138" s="115"/>
      <c r="B138" s="115"/>
      <c r="C138" s="115"/>
      <c r="D138" s="115"/>
      <c r="E138" s="115"/>
      <c r="F138" s="115"/>
      <c r="G138" s="115"/>
    </row>
    <row r="139" spans="1:7">
      <c r="A139" s="115"/>
      <c r="B139" s="115"/>
      <c r="C139" s="115"/>
      <c r="D139" s="115"/>
      <c r="E139" s="115"/>
      <c r="F139" s="115"/>
      <c r="G139" s="115"/>
    </row>
    <row r="140" spans="1:7">
      <c r="A140" s="115"/>
      <c r="B140" s="115"/>
      <c r="C140" s="115"/>
      <c r="D140" s="115"/>
      <c r="E140" s="115"/>
      <c r="F140" s="115"/>
      <c r="G140" s="115"/>
    </row>
    <row r="141" spans="1:7">
      <c r="A141" s="115"/>
      <c r="B141" s="115"/>
      <c r="C141" s="115"/>
      <c r="D141" s="115"/>
      <c r="E141" s="115"/>
      <c r="F141" s="115"/>
      <c r="G141" s="115"/>
    </row>
    <row r="142" spans="1:7">
      <c r="A142" s="115"/>
      <c r="B142" s="115"/>
      <c r="C142" s="115"/>
      <c r="D142" s="115"/>
      <c r="E142" s="115"/>
      <c r="F142" s="115"/>
      <c r="G142" s="115"/>
    </row>
    <row r="143" spans="1:7">
      <c r="A143" s="115"/>
      <c r="B143" s="115"/>
      <c r="C143" s="115"/>
      <c r="D143" s="115"/>
      <c r="E143" s="115"/>
      <c r="F143" s="115"/>
      <c r="G143" s="115"/>
    </row>
    <row r="144" spans="1:7">
      <c r="A144" s="115"/>
      <c r="B144" s="115"/>
      <c r="C144" s="115"/>
      <c r="D144" s="115"/>
      <c r="E144" s="115"/>
      <c r="F144" s="115"/>
      <c r="G144" s="115"/>
    </row>
    <row r="145" spans="1:7">
      <c r="A145" s="115"/>
      <c r="B145" s="115"/>
      <c r="C145" s="115"/>
      <c r="D145" s="115"/>
      <c r="E145" s="115"/>
      <c r="F145" s="115"/>
      <c r="G145" s="115"/>
    </row>
    <row r="146" spans="1:7">
      <c r="A146" s="115"/>
      <c r="B146" s="115"/>
      <c r="C146" s="115"/>
      <c r="D146" s="115"/>
      <c r="E146" s="115"/>
      <c r="F146" s="115"/>
      <c r="G146" s="115"/>
    </row>
    <row r="147" spans="1:7">
      <c r="A147" s="115"/>
      <c r="B147" s="115"/>
      <c r="C147" s="115"/>
      <c r="D147" s="115"/>
      <c r="E147" s="115"/>
      <c r="F147" s="115"/>
      <c r="G147" s="115"/>
    </row>
    <row r="148" spans="1:7">
      <c r="A148" s="115"/>
      <c r="B148" s="115"/>
      <c r="C148" s="115"/>
      <c r="D148" s="115"/>
      <c r="E148" s="115"/>
      <c r="F148" s="115"/>
      <c r="G148" s="115"/>
    </row>
    <row r="149" spans="1:7">
      <c r="A149" s="115"/>
      <c r="B149" s="115"/>
      <c r="C149" s="115"/>
      <c r="D149" s="115"/>
      <c r="E149" s="115"/>
      <c r="F149" s="115"/>
      <c r="G149" s="115"/>
    </row>
    <row r="150" spans="1:7">
      <c r="A150" s="115"/>
      <c r="B150" s="115"/>
      <c r="C150" s="115"/>
      <c r="D150" s="115"/>
      <c r="E150" s="115"/>
      <c r="F150" s="115"/>
      <c r="G150" s="115"/>
    </row>
    <row r="151" spans="1:7">
      <c r="A151" s="115"/>
      <c r="B151" s="115"/>
      <c r="C151" s="115"/>
      <c r="D151" s="115"/>
      <c r="E151" s="115"/>
      <c r="F151" s="115"/>
      <c r="G151" s="115"/>
    </row>
    <row r="152" spans="1:7">
      <c r="A152" s="115"/>
      <c r="B152" s="115"/>
      <c r="C152" s="115"/>
      <c r="D152" s="115"/>
      <c r="E152" s="115"/>
      <c r="F152" s="115"/>
      <c r="G152" s="115"/>
    </row>
    <row r="153" spans="1:7">
      <c r="A153" s="115"/>
      <c r="B153" s="115"/>
      <c r="C153" s="115"/>
      <c r="D153" s="115"/>
      <c r="E153" s="115"/>
      <c r="F153" s="115"/>
      <c r="G153" s="115"/>
    </row>
    <row r="154" spans="1:7">
      <c r="A154" s="115"/>
      <c r="B154" s="115"/>
      <c r="C154" s="115"/>
      <c r="D154" s="115"/>
      <c r="E154" s="115"/>
      <c r="F154" s="115"/>
      <c r="G154" s="115"/>
    </row>
    <row r="155" spans="1:7">
      <c r="A155" s="115"/>
      <c r="B155" s="115"/>
      <c r="C155" s="115"/>
      <c r="D155" s="115"/>
      <c r="E155" s="115"/>
      <c r="F155" s="115"/>
      <c r="G155" s="115"/>
    </row>
    <row r="156" spans="1:7">
      <c r="A156" s="115"/>
      <c r="B156" s="115"/>
      <c r="C156" s="115"/>
      <c r="D156" s="115"/>
      <c r="E156" s="115"/>
      <c r="F156" s="115"/>
      <c r="G156" s="115"/>
    </row>
    <row r="157" spans="1:7">
      <c r="A157" s="115"/>
      <c r="B157" s="115"/>
      <c r="C157" s="115"/>
      <c r="D157" s="115"/>
      <c r="E157" s="115"/>
      <c r="F157" s="115"/>
      <c r="G157" s="115"/>
    </row>
    <row r="158" spans="1:7">
      <c r="A158" s="115"/>
      <c r="B158" s="115"/>
      <c r="C158" s="115"/>
      <c r="D158" s="115"/>
      <c r="E158" s="115"/>
      <c r="F158" s="115"/>
      <c r="G158" s="115"/>
    </row>
    <row r="159" spans="1:7">
      <c r="A159" s="115"/>
      <c r="B159" s="115"/>
      <c r="C159" s="115"/>
      <c r="D159" s="115"/>
      <c r="E159" s="115"/>
      <c r="F159" s="115"/>
      <c r="G159" s="115"/>
    </row>
    <row r="160" spans="1:7">
      <c r="A160" s="115"/>
      <c r="B160" s="115"/>
      <c r="C160" s="115"/>
      <c r="D160" s="115"/>
      <c r="E160" s="115"/>
      <c r="F160" s="115"/>
      <c r="G160" s="115"/>
    </row>
    <row r="161" spans="1:7">
      <c r="A161" s="115"/>
      <c r="B161" s="115"/>
      <c r="C161" s="115"/>
      <c r="D161" s="115"/>
      <c r="E161" s="115"/>
      <c r="F161" s="115"/>
      <c r="G161" s="115"/>
    </row>
    <row r="162" spans="1:7">
      <c r="A162" s="115"/>
      <c r="B162" s="115"/>
      <c r="C162" s="115"/>
      <c r="D162" s="115"/>
      <c r="E162" s="115"/>
      <c r="F162" s="115"/>
      <c r="G162" s="115"/>
    </row>
    <row r="163" spans="1:7">
      <c r="A163" s="115"/>
      <c r="B163" s="115"/>
      <c r="C163" s="115"/>
      <c r="D163" s="115"/>
      <c r="E163" s="115"/>
      <c r="F163" s="115"/>
      <c r="G163" s="115"/>
    </row>
    <row r="164" spans="1:7">
      <c r="A164" s="115"/>
      <c r="B164" s="115"/>
      <c r="C164" s="115"/>
      <c r="D164" s="115"/>
      <c r="E164" s="115"/>
      <c r="F164" s="115"/>
      <c r="G164" s="115"/>
    </row>
    <row r="165" spans="1:7">
      <c r="A165" s="115"/>
      <c r="B165" s="115"/>
      <c r="C165" s="115"/>
      <c r="D165" s="115"/>
      <c r="E165" s="115"/>
      <c r="F165" s="115"/>
      <c r="G165" s="115"/>
    </row>
    <row r="166" spans="1:7">
      <c r="A166" s="115"/>
      <c r="B166" s="115"/>
      <c r="C166" s="115"/>
      <c r="D166" s="115"/>
      <c r="E166" s="115"/>
      <c r="F166" s="115"/>
      <c r="G166" s="115"/>
    </row>
    <row r="167" spans="1:7">
      <c r="A167" s="115"/>
      <c r="B167" s="115"/>
      <c r="C167" s="115"/>
      <c r="D167" s="115"/>
      <c r="E167" s="115"/>
      <c r="F167" s="115"/>
      <c r="G167" s="115"/>
    </row>
    <row r="168" spans="1:7">
      <c r="A168" s="115"/>
      <c r="B168" s="115"/>
      <c r="C168" s="115"/>
      <c r="D168" s="115"/>
      <c r="E168" s="115"/>
      <c r="F168" s="115"/>
      <c r="G168" s="115"/>
    </row>
    <row r="169" spans="1:7">
      <c r="A169" s="115"/>
      <c r="B169" s="115"/>
      <c r="C169" s="115"/>
      <c r="D169" s="115"/>
      <c r="E169" s="115"/>
      <c r="F169" s="115"/>
      <c r="G169" s="115"/>
    </row>
    <row r="170" spans="1:7">
      <c r="A170" s="115"/>
      <c r="B170" s="115"/>
      <c r="C170" s="115"/>
      <c r="D170" s="115"/>
      <c r="E170" s="115"/>
      <c r="F170" s="115"/>
      <c r="G170" s="115"/>
    </row>
    <row r="171" spans="1:7">
      <c r="A171" s="115"/>
      <c r="B171" s="115"/>
      <c r="C171" s="115"/>
      <c r="D171" s="115"/>
      <c r="E171" s="115"/>
      <c r="F171" s="115"/>
      <c r="G171" s="115"/>
    </row>
    <row r="172" spans="1:7">
      <c r="A172" s="115"/>
      <c r="B172" s="115"/>
      <c r="C172" s="115"/>
      <c r="D172" s="115"/>
      <c r="E172" s="115"/>
      <c r="F172" s="115"/>
      <c r="G172" s="115"/>
    </row>
    <row r="173" spans="1:7">
      <c r="A173" s="115"/>
      <c r="B173" s="115"/>
      <c r="C173" s="115"/>
      <c r="D173" s="115"/>
      <c r="E173" s="115"/>
      <c r="F173" s="115"/>
      <c r="G173" s="115"/>
    </row>
    <row r="174" spans="1:7">
      <c r="A174" s="115"/>
      <c r="B174" s="115"/>
      <c r="C174" s="115"/>
      <c r="D174" s="115"/>
      <c r="E174" s="115"/>
      <c r="F174" s="115"/>
      <c r="G174" s="115"/>
    </row>
    <row r="175" spans="1:7">
      <c r="A175" s="115"/>
      <c r="B175" s="115"/>
      <c r="C175" s="115"/>
      <c r="D175" s="115"/>
      <c r="E175" s="115"/>
      <c r="F175" s="115"/>
      <c r="G175" s="115"/>
    </row>
    <row r="176" spans="1:7">
      <c r="A176" s="115"/>
      <c r="B176" s="115"/>
      <c r="C176" s="115"/>
      <c r="D176" s="115"/>
      <c r="E176" s="115"/>
      <c r="F176" s="115"/>
      <c r="G176" s="115"/>
    </row>
    <row r="177" spans="1:7">
      <c r="A177" s="115"/>
      <c r="B177" s="115"/>
      <c r="C177" s="115"/>
      <c r="D177" s="115"/>
      <c r="E177" s="115"/>
      <c r="F177" s="115"/>
      <c r="G177" s="115"/>
    </row>
    <row r="178" spans="1:7">
      <c r="A178" s="115"/>
      <c r="B178" s="115"/>
      <c r="C178" s="115"/>
      <c r="D178" s="115"/>
      <c r="E178" s="115"/>
      <c r="F178" s="115"/>
      <c r="G178" s="115"/>
    </row>
    <row r="179" spans="1:7">
      <c r="A179" s="115"/>
      <c r="B179" s="115"/>
      <c r="C179" s="115"/>
      <c r="D179" s="115"/>
      <c r="E179" s="115"/>
      <c r="F179" s="115"/>
      <c r="G179" s="115"/>
    </row>
    <row r="180" spans="1:7">
      <c r="A180" s="115"/>
      <c r="B180" s="115"/>
      <c r="C180" s="115"/>
      <c r="D180" s="115"/>
      <c r="E180" s="115"/>
      <c r="F180" s="115"/>
      <c r="G180" s="115"/>
    </row>
    <row r="181" spans="1:7">
      <c r="A181" s="115"/>
      <c r="B181" s="115"/>
      <c r="C181" s="115"/>
      <c r="D181" s="115"/>
      <c r="E181" s="115"/>
      <c r="F181" s="115"/>
      <c r="G181" s="115"/>
    </row>
    <row r="182" spans="1:7">
      <c r="A182" s="115"/>
      <c r="B182" s="115"/>
      <c r="C182" s="115"/>
      <c r="D182" s="115"/>
      <c r="E182" s="115"/>
      <c r="F182" s="115"/>
      <c r="G182" s="115"/>
    </row>
    <row r="183" spans="1:7">
      <c r="A183" s="115"/>
      <c r="B183" s="115"/>
      <c r="C183" s="115"/>
      <c r="D183" s="115"/>
      <c r="E183" s="115"/>
      <c r="F183" s="115"/>
      <c r="G183" s="115"/>
    </row>
    <row r="184" spans="1:7">
      <c r="A184" s="115"/>
      <c r="B184" s="115"/>
      <c r="C184" s="115"/>
      <c r="D184" s="115"/>
      <c r="E184" s="115"/>
      <c r="F184" s="115"/>
      <c r="G184" s="115"/>
    </row>
    <row r="185" spans="1:7">
      <c r="A185" s="115"/>
      <c r="B185" s="115"/>
      <c r="C185" s="115"/>
      <c r="D185" s="115"/>
      <c r="E185" s="115"/>
      <c r="F185" s="115"/>
      <c r="G185" s="115"/>
    </row>
    <row r="186" spans="1:7">
      <c r="A186" s="115"/>
      <c r="B186" s="115"/>
      <c r="C186" s="115"/>
      <c r="D186" s="115"/>
      <c r="E186" s="115"/>
      <c r="F186" s="115"/>
      <c r="G186" s="115"/>
    </row>
    <row r="187" spans="1:7">
      <c r="A187" s="115"/>
      <c r="B187" s="115"/>
      <c r="C187" s="115"/>
      <c r="D187" s="115"/>
      <c r="E187" s="115"/>
      <c r="F187" s="115"/>
      <c r="G187" s="115"/>
    </row>
    <row r="188" spans="1:7">
      <c r="A188" s="115"/>
      <c r="B188" s="115"/>
      <c r="C188" s="115"/>
      <c r="D188" s="115"/>
      <c r="E188" s="115"/>
      <c r="F188" s="115"/>
      <c r="G188" s="115"/>
    </row>
    <row r="189" spans="1:7">
      <c r="A189" s="115"/>
      <c r="B189" s="115"/>
      <c r="C189" s="115"/>
      <c r="D189" s="115"/>
      <c r="E189" s="115"/>
      <c r="F189" s="115"/>
      <c r="G189" s="115"/>
    </row>
    <row r="190" spans="1:7">
      <c r="A190" s="115"/>
      <c r="B190" s="115"/>
      <c r="C190" s="115"/>
      <c r="D190" s="115"/>
      <c r="E190" s="115"/>
      <c r="F190" s="115"/>
      <c r="G190" s="115"/>
    </row>
    <row r="191" spans="1:7">
      <c r="A191" s="115"/>
      <c r="B191" s="115"/>
      <c r="C191" s="115"/>
      <c r="D191" s="115"/>
      <c r="E191" s="115"/>
      <c r="F191" s="115"/>
      <c r="G191" s="115"/>
    </row>
    <row r="192" spans="1:7">
      <c r="A192" s="115"/>
      <c r="B192" s="115"/>
      <c r="C192" s="115"/>
      <c r="D192" s="115"/>
      <c r="E192" s="115"/>
      <c r="F192" s="115"/>
      <c r="G192" s="115"/>
    </row>
    <row r="193" spans="1:7">
      <c r="A193" s="115"/>
      <c r="B193" s="115"/>
      <c r="C193" s="115"/>
      <c r="D193" s="115"/>
      <c r="E193" s="115"/>
      <c r="F193" s="115"/>
      <c r="G193" s="115"/>
    </row>
    <row r="194" spans="1:7">
      <c r="A194" s="115"/>
      <c r="B194" s="115"/>
      <c r="C194" s="115"/>
      <c r="D194" s="115"/>
      <c r="E194" s="115"/>
      <c r="F194" s="115"/>
      <c r="G194" s="115"/>
    </row>
    <row r="195" spans="1:7">
      <c r="A195" s="115"/>
      <c r="B195" s="115"/>
      <c r="C195" s="115"/>
      <c r="D195" s="115"/>
      <c r="E195" s="115"/>
      <c r="F195" s="115"/>
      <c r="G195" s="115"/>
    </row>
    <row r="196" spans="1:7">
      <c r="A196" s="115"/>
      <c r="B196" s="115"/>
      <c r="C196" s="115"/>
      <c r="D196" s="115"/>
      <c r="E196" s="115"/>
      <c r="F196" s="115"/>
      <c r="G196" s="115"/>
    </row>
    <row r="197" spans="1:7">
      <c r="A197" s="115"/>
      <c r="B197" s="115"/>
      <c r="C197" s="115"/>
      <c r="D197" s="115"/>
      <c r="E197" s="115"/>
      <c r="F197" s="115"/>
      <c r="G197" s="115"/>
    </row>
    <row r="198" spans="1:7">
      <c r="A198" s="115"/>
      <c r="B198" s="115"/>
      <c r="C198" s="115"/>
      <c r="D198" s="115"/>
      <c r="E198" s="115"/>
      <c r="F198" s="115"/>
      <c r="G198" s="115"/>
    </row>
    <row r="199" spans="1:7">
      <c r="A199" s="115"/>
      <c r="B199" s="115"/>
      <c r="C199" s="115"/>
      <c r="D199" s="115"/>
      <c r="E199" s="115"/>
      <c r="F199" s="115"/>
      <c r="G199" s="115"/>
    </row>
    <row r="200" spans="1:7">
      <c r="A200" s="115"/>
      <c r="B200" s="115"/>
      <c r="C200" s="115"/>
      <c r="D200" s="115"/>
      <c r="E200" s="115"/>
      <c r="F200" s="115"/>
      <c r="G200" s="115"/>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E4DDD8C0-6205-427D-B94D-652304C66F31}">
      <formula1>"BAND_LU,BAND_LDLT_EXPERIMENTAL"</formula1>
    </dataValidation>
    <dataValidation type="list" showInputMessage="1" showErrorMessage="1" errorTitle="入力値" error="選択肢から入力してください。" sqref="C10" xr:uid="{E2DB4C7A-FF27-47A3-984C-8D4358CD7ED7}">
      <formula1>"NEW,OLD"</formula1>
    </dataValidation>
    <dataValidation type="list" showInputMessage="1" showErrorMessage="1" errorTitle="入力値" error="選択肢から入力してください。" sqref="C11" xr:uid="{9DDA05F6-AA38-4172-8FC3-017F8EA7621D}">
      <formula1>"SHADOW"</formula1>
    </dataValidation>
    <dataValidation type="custom" showInputMessage="1" showErrorMessage="1" errorTitle="入力値" error="指定された範囲・形式の数値を入力してください。" sqref="C14" xr:uid="{F885EBC4-950D-41F6-9F65-117E6D148918}">
      <formula1>AND(ISNUMBER(C14),C14&gt;0)</formula1>
    </dataValidation>
    <dataValidation type="custom" showInputMessage="1" showErrorMessage="1" errorTitle="入力値" error="指定された範囲・形式の数値を入力してください。" sqref="C15" xr:uid="{DD60CA53-D068-4143-B1E2-5E32CB125EE1}">
      <formula1>AND(ISNUMBER(C15),C15&gt;0)</formula1>
    </dataValidation>
    <dataValidation type="custom" showInputMessage="1" showErrorMessage="1" errorTitle="入力値" error="指定された範囲・形式の数値を入力してください。" sqref="C16" xr:uid="{2D180E52-5DD8-4118-8199-EE03E27E781A}">
      <formula1>AND(ISNUMBER(C16),C16&gt;0,C16&lt;180)</formula1>
    </dataValidation>
    <dataValidation type="custom" showInputMessage="1" showErrorMessage="1" errorTitle="入力値" error="指定された範囲・形式の数値を入力してください。" sqref="C17" xr:uid="{897B62EC-3C85-41BA-B367-9FA95B6CD056}">
      <formula1>AND(ISNUMBER(C17),C17&gt;0,C17&lt;180)</formula1>
    </dataValidation>
    <dataValidation type="custom" showInputMessage="1" showErrorMessage="1" errorTitle="入力値" error="指定された範囲・形式の数値を入力してください。" sqref="C18" xr:uid="{3A4A9D91-9482-4995-B8B5-FE48CA13D71D}">
      <formula1>AND(ISNUMBER(C18),C18&gt;0)</formula1>
    </dataValidation>
    <dataValidation type="custom" showInputMessage="1" showErrorMessage="1" errorTitle="入力値" error="指定された範囲・形式の数値を入力してください。" sqref="C21" xr:uid="{5E8FCC89-91CB-49D9-A525-3C7937C51C8A}">
      <formula1>AND(ISNUMBER(C21),C21=INT(C21),C21&gt;=1,C21&lt;=50)</formula1>
    </dataValidation>
    <dataValidation type="custom" showInputMessage="1" showErrorMessage="1" errorTitle="入力値" error="指定された範囲・形式の数値を入力してください。" sqref="C22" xr:uid="{6FA995D7-A54B-4C1C-8E7D-4DBB1B3EC04A}">
      <formula1>AND(ISNUMBER(C22),C22&gt;=0,C22&lt;=1)</formula1>
    </dataValidation>
    <dataValidation type="custom" showInputMessage="1" showErrorMessage="1" errorTitle="入力値" error="指定された範囲・形式の数値を入力してください。" sqref="C23" xr:uid="{FE4F2A4D-2F65-4EC5-A9BF-061CF812C187}">
      <formula1>AND(ISNUMBER(C23),C23&gt;=0)</formula1>
    </dataValidation>
    <dataValidation type="custom" showInputMessage="1" showErrorMessage="1" errorTitle="入力値" error="指定された範囲・形式の数値を入力してください。" sqref="C24" xr:uid="{3D33491E-4506-40A2-B3AC-945A0EF1DDB1}">
      <formula1>AND(ISNUMBER(C24),C24=INT(C24),C24&gt;=1,C24&lt;=5000)</formula1>
    </dataValidation>
    <dataValidation type="list" showInputMessage="1" showErrorMessage="1" errorTitle="入力値" error="選択肢から入力してください。" sqref="C25" xr:uid="{750264C2-884E-4960-9952-51B774673670}">
      <formula1>"0,1"</formula1>
    </dataValidation>
    <dataValidation type="custom" showInputMessage="1" showErrorMessage="1" errorTitle="入力値" error="指定された範囲・形式の数値を入力してください。" sqref="C26" xr:uid="{18775165-F197-45E7-A04E-2B53F40753D9}">
      <formula1>AND(ISNUMBER(C26),C26&gt;=0)</formula1>
    </dataValidation>
    <dataValidation type="custom" showInputMessage="1" showErrorMessage="1" errorTitle="入力値" error="指定された範囲・形式の数値を入力してください。" sqref="C27" xr:uid="{59DEBED1-C604-4437-B078-EB742A4C448B}">
      <formula1>AND(ISNUMBER(C27),C27&gt;=0)</formula1>
    </dataValidation>
    <dataValidation type="custom" showInputMessage="1" showErrorMessage="1" errorTitle="入力値" error="指定された範囲・形式の数値を入力してください。" sqref="C28" xr:uid="{458F6CA3-93E8-40C2-995F-D53C70AE463D}">
      <formula1>AND(ISNUMBER(C28),C28&gt;0)</formula1>
    </dataValidation>
    <dataValidation type="custom" showInputMessage="1" showErrorMessage="1" errorTitle="入力値" error="指定された範囲・形式の数値を入力してください。" sqref="C29" xr:uid="{F954D369-3CEA-4275-8254-BD024E9ED601}">
      <formula1>AND(ISNUMBER(C29),C29&gt;=0,C29&lt;=1)</formula1>
    </dataValidation>
  </dataValidations>
  <hyperlinks>
    <hyperlink ref="B4" location="'操作パネル'!B2" display="操作パネルへ" xr:uid="{575AACDA-F6EB-42BC-931D-50069086D907}"/>
  </hyperlinks>
  <pageMargins left="0.7" right="0.7" top="0.75" bottom="0.75" header="0.3" footer="0.3"/>
  <pageSetup paperSize="9" fitToHeight="0" orientation="landscape"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632</v>
      </c>
      <c r="E2">
        <v>1</v>
      </c>
      <c r="F2">
        <v>5.4806991486249838E-2</v>
      </c>
      <c r="G2">
        <v>6.0218496855668491E-13</v>
      </c>
      <c r="H2">
        <v>3159.9999999999832</v>
      </c>
      <c r="I2">
        <v>0</v>
      </c>
      <c r="J2" t="s">
        <v>58</v>
      </c>
    </row>
    <row r="3" spans="1:10">
      <c r="A3">
        <v>2</v>
      </c>
      <c r="B3" t="s">
        <v>69</v>
      </c>
      <c r="D3" t="s">
        <v>632</v>
      </c>
      <c r="E3">
        <v>2.2812500000000013</v>
      </c>
      <c r="F3">
        <v>3.6168180127978315</v>
      </c>
      <c r="G3">
        <v>2.9115909683241625E-10</v>
      </c>
      <c r="H3">
        <v>3160.0000000003006</v>
      </c>
      <c r="I3">
        <v>17</v>
      </c>
      <c r="J3" t="s">
        <v>791</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901</v>
      </c>
      <c r="B1" s="61" t="s">
        <v>179</v>
      </c>
      <c r="C1" s="61" t="s">
        <v>1</v>
      </c>
      <c r="D1" s="61" t="s">
        <v>902</v>
      </c>
      <c r="E1" s="61" t="s">
        <v>826</v>
      </c>
      <c r="F1" s="61" t="s">
        <v>827</v>
      </c>
      <c r="G1" s="61" t="s">
        <v>903</v>
      </c>
      <c r="H1" s="61" t="s">
        <v>904</v>
      </c>
      <c r="I1" s="61" t="s">
        <v>905</v>
      </c>
      <c r="J1" s="61" t="s">
        <v>906</v>
      </c>
      <c r="K1" s="61" t="s">
        <v>907</v>
      </c>
      <c r="L1" s="61" t="s">
        <v>908</v>
      </c>
      <c r="M1" s="61" t="s">
        <v>486</v>
      </c>
      <c r="N1" s="61" t="s">
        <v>909</v>
      </c>
      <c r="O1" s="61" t="s">
        <v>910</v>
      </c>
      <c r="Q1" s="63" t="s">
        <v>911</v>
      </c>
      <c r="R1" s="63" t="s">
        <v>912</v>
      </c>
    </row>
    <row r="2" spans="1:18" ht="42" customHeight="1">
      <c r="A2" s="64"/>
      <c r="B2" s="64"/>
      <c r="C2" s="64"/>
      <c r="D2" s="64"/>
      <c r="E2" s="65"/>
      <c r="F2" s="65"/>
      <c r="G2" s="65"/>
      <c r="H2" s="65"/>
      <c r="I2" s="65"/>
      <c r="J2" s="65"/>
      <c r="K2" s="64"/>
      <c r="L2" s="64"/>
      <c r="M2" s="64"/>
      <c r="N2" s="65"/>
      <c r="O2" s="65"/>
      <c r="Q2" s="66" t="s">
        <v>913</v>
      </c>
      <c r="R2" s="66" t="s">
        <v>914</v>
      </c>
    </row>
    <row r="3" spans="1:18" ht="42" customHeight="1">
      <c r="A3" s="64"/>
      <c r="B3" s="64"/>
      <c r="C3" s="64"/>
      <c r="D3" s="64"/>
      <c r="E3" s="65"/>
      <c r="F3" s="65"/>
      <c r="G3" s="65"/>
      <c r="H3" s="65"/>
      <c r="I3" s="65"/>
      <c r="J3" s="65"/>
      <c r="K3" s="64"/>
      <c r="L3" s="64"/>
      <c r="M3" s="64"/>
      <c r="N3" s="65"/>
      <c r="O3" s="65"/>
      <c r="Q3" s="66" t="s">
        <v>193</v>
      </c>
      <c r="R3" s="66" t="s">
        <v>915</v>
      </c>
    </row>
    <row r="4" spans="1:18" ht="42" customHeight="1">
      <c r="A4" s="64"/>
      <c r="B4" s="64"/>
      <c r="C4" s="64"/>
      <c r="D4" s="64"/>
      <c r="E4" s="65"/>
      <c r="F4" s="65"/>
      <c r="G4" s="65"/>
      <c r="H4" s="65"/>
      <c r="I4" s="65"/>
      <c r="J4" s="65"/>
      <c r="K4" s="64"/>
      <c r="L4" s="64"/>
      <c r="M4" s="64"/>
      <c r="N4" s="65"/>
      <c r="O4" s="65"/>
      <c r="Q4" s="66" t="s">
        <v>916</v>
      </c>
      <c r="R4" s="66" t="s">
        <v>917</v>
      </c>
    </row>
    <row r="5" spans="1:18" ht="42" customHeight="1">
      <c r="A5" s="64"/>
      <c r="B5" s="64"/>
      <c r="C5" s="64"/>
      <c r="D5" s="64"/>
      <c r="E5" s="65"/>
      <c r="F5" s="65"/>
      <c r="G5" s="65"/>
      <c r="H5" s="65"/>
      <c r="I5" s="65"/>
      <c r="J5" s="65"/>
      <c r="K5" s="64"/>
      <c r="L5" s="64"/>
      <c r="M5" s="64"/>
      <c r="N5" s="65"/>
      <c r="O5" s="65"/>
      <c r="Q5" s="66" t="s">
        <v>918</v>
      </c>
      <c r="R5" s="66" t="s">
        <v>919</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735</v>
      </c>
      <c r="D1" t="s">
        <v>953</v>
      </c>
    </row>
    <row r="2" spans="1:14">
      <c r="A2" t="s">
        <v>189</v>
      </c>
      <c r="B2" t="s">
        <v>936</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626</v>
      </c>
    </row>
    <row r="38" spans="1:2">
      <c r="A38" t="s">
        <v>234</v>
      </c>
      <c r="B38" s="23" t="b">
        <v>0</v>
      </c>
    </row>
    <row r="39" spans="1:2">
      <c r="A39" t="s">
        <v>235</v>
      </c>
      <c r="B39" s="23">
        <v>0</v>
      </c>
    </row>
    <row r="40" spans="1:2">
      <c r="A40" t="s">
        <v>236</v>
      </c>
      <c r="B40" s="23" t="s">
        <v>627</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628</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937</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938</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939</v>
      </c>
    </row>
    <row r="90" spans="1:2">
      <c r="A90" t="s">
        <v>286</v>
      </c>
      <c r="B90" s="23" t="s">
        <v>940</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941</v>
      </c>
    </row>
    <row r="97" spans="1:53">
      <c r="A97" t="s">
        <v>293</v>
      </c>
    </row>
    <row r="98" spans="1:53">
      <c r="A98" s="16" t="s">
        <v>294</v>
      </c>
      <c r="B98" s="23">
        <v>0</v>
      </c>
      <c r="C98" s="12"/>
    </row>
    <row r="99" spans="1:53">
      <c r="A99" t="s">
        <v>295</v>
      </c>
    </row>
    <row r="100" spans="1:53">
      <c r="A100" t="s">
        <v>296</v>
      </c>
      <c r="AN100" s="23" t="s">
        <v>734</v>
      </c>
    </row>
    <row r="101" spans="1:53">
      <c r="A101" t="s">
        <v>297</v>
      </c>
      <c r="AN101" s="23" t="s">
        <v>711</v>
      </c>
      <c r="AO101" s="23" t="s">
        <v>626</v>
      </c>
    </row>
    <row r="102" spans="1:53">
      <c r="A102" t="s">
        <v>298</v>
      </c>
      <c r="B102" s="23">
        <v>0</v>
      </c>
      <c r="AN102" s="23" t="s">
        <v>712</v>
      </c>
      <c r="AO102" s="23" t="s">
        <v>713</v>
      </c>
    </row>
    <row r="103" spans="1:53">
      <c r="A103" t="s">
        <v>299</v>
      </c>
      <c r="B103" s="23">
        <v>0</v>
      </c>
      <c r="AN103" s="23" t="s">
        <v>714</v>
      </c>
      <c r="AO103" s="23" t="s">
        <v>715</v>
      </c>
    </row>
    <row r="104" spans="1:53">
      <c r="A104" t="s">
        <v>300</v>
      </c>
      <c r="B104" s="23">
        <v>0</v>
      </c>
      <c r="AN104" s="23" t="s">
        <v>716</v>
      </c>
      <c r="AO104" s="23" t="s">
        <v>717</v>
      </c>
    </row>
    <row r="105" spans="1:53">
      <c r="A105" t="s">
        <v>301</v>
      </c>
      <c r="B105" s="23">
        <v>0</v>
      </c>
      <c r="C105" t="s">
        <v>630</v>
      </c>
      <c r="D105">
        <v>0</v>
      </c>
      <c r="AN105" s="23" t="s">
        <v>718</v>
      </c>
      <c r="AO105" s="23" t="s">
        <v>719</v>
      </c>
    </row>
    <row r="106" spans="1:53">
      <c r="A106" t="s">
        <v>302</v>
      </c>
      <c r="B106" s="23">
        <v>0</v>
      </c>
      <c r="AN106" s="23" t="s">
        <v>720</v>
      </c>
      <c r="AO106" s="23" t="s">
        <v>721</v>
      </c>
      <c r="AP106" s="23" t="s">
        <v>722</v>
      </c>
      <c r="AQ106" s="23" t="s">
        <v>723</v>
      </c>
      <c r="AR106" s="23" t="s">
        <v>724</v>
      </c>
      <c r="AS106" s="23" t="s">
        <v>725</v>
      </c>
      <c r="AT106" s="23" t="s">
        <v>726</v>
      </c>
      <c r="AU106" s="23" t="s">
        <v>727</v>
      </c>
      <c r="AV106" s="23" t="s">
        <v>728</v>
      </c>
      <c r="AW106" s="23" t="s">
        <v>729</v>
      </c>
      <c r="AX106" s="23" t="s">
        <v>730</v>
      </c>
      <c r="AY106" s="23" t="s">
        <v>731</v>
      </c>
      <c r="AZ106" s="23" t="s">
        <v>732</v>
      </c>
      <c r="BA106" s="23" t="s">
        <v>733</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952</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629</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616</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942</v>
      </c>
      <c r="B142" s="23" t="s">
        <v>943</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944</v>
      </c>
      <c r="B143" s="23" t="s">
        <v>935</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945</v>
      </c>
      <c r="B144" s="23" t="s">
        <v>935</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946</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947</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948</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949</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950</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951</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633</v>
      </c>
      <c r="B1" t="s">
        <v>634</v>
      </c>
      <c r="C1" t="s">
        <v>635</v>
      </c>
      <c r="D1" t="s">
        <v>636</v>
      </c>
      <c r="E1" t="s">
        <v>637</v>
      </c>
      <c r="F1" t="s">
        <v>638</v>
      </c>
      <c r="G1" t="s">
        <v>639</v>
      </c>
      <c r="H1" t="s">
        <v>640</v>
      </c>
      <c r="I1" t="s">
        <v>641</v>
      </c>
      <c r="J1" t="s">
        <v>642</v>
      </c>
      <c r="K1" t="s">
        <v>643</v>
      </c>
      <c r="L1" t="s">
        <v>644</v>
      </c>
      <c r="M1" t="s">
        <v>645</v>
      </c>
      <c r="N1" t="s">
        <v>646</v>
      </c>
      <c r="O1" t="s">
        <v>647</v>
      </c>
      <c r="P1" t="s">
        <v>648</v>
      </c>
      <c r="Q1" t="s">
        <v>649</v>
      </c>
      <c r="R1" t="s">
        <v>650</v>
      </c>
      <c r="S1" t="s">
        <v>651</v>
      </c>
      <c r="T1" t="s">
        <v>652</v>
      </c>
      <c r="U1" t="s">
        <v>653</v>
      </c>
      <c r="V1" t="s">
        <v>654</v>
      </c>
      <c r="W1" t="s">
        <v>655</v>
      </c>
      <c r="X1" t="s">
        <v>656</v>
      </c>
      <c r="Y1" t="s">
        <v>657</v>
      </c>
      <c r="Z1" t="s">
        <v>658</v>
      </c>
      <c r="AA1" t="s">
        <v>659</v>
      </c>
      <c r="AB1" t="s">
        <v>660</v>
      </c>
      <c r="AC1" t="s">
        <v>661</v>
      </c>
      <c r="AD1" t="s">
        <v>662</v>
      </c>
      <c r="AE1" t="s">
        <v>663</v>
      </c>
      <c r="AF1" t="s">
        <v>664</v>
      </c>
      <c r="AG1" t="s">
        <v>665</v>
      </c>
      <c r="AH1" t="s">
        <v>666</v>
      </c>
      <c r="AI1" t="s">
        <v>667</v>
      </c>
      <c r="AJ1" t="s">
        <v>668</v>
      </c>
      <c r="AK1" t="s">
        <v>669</v>
      </c>
      <c r="AL1" t="s">
        <v>670</v>
      </c>
      <c r="AM1" t="s">
        <v>671</v>
      </c>
      <c r="AN1" t="s">
        <v>672</v>
      </c>
      <c r="AO1" t="s">
        <v>673</v>
      </c>
      <c r="AP1" t="s">
        <v>674</v>
      </c>
      <c r="AQ1" t="s">
        <v>675</v>
      </c>
      <c r="AR1" t="s">
        <v>676</v>
      </c>
      <c r="AS1" t="s">
        <v>677</v>
      </c>
      <c r="AT1" t="s">
        <v>678</v>
      </c>
      <c r="AU1" t="s">
        <v>679</v>
      </c>
      <c r="AV1" t="s">
        <v>680</v>
      </c>
      <c r="AW1" t="s">
        <v>681</v>
      </c>
      <c r="AX1" t="s">
        <v>682</v>
      </c>
      <c r="AY1" t="s">
        <v>683</v>
      </c>
      <c r="AZ1" t="s">
        <v>684</v>
      </c>
      <c r="BA1" t="s">
        <v>685</v>
      </c>
      <c r="BB1" t="s">
        <v>686</v>
      </c>
      <c r="BC1" t="s">
        <v>687</v>
      </c>
      <c r="BD1" t="s">
        <v>688</v>
      </c>
      <c r="BE1" t="s">
        <v>689</v>
      </c>
      <c r="BF1" t="s">
        <v>690</v>
      </c>
      <c r="BG1" t="s">
        <v>691</v>
      </c>
      <c r="BH1" t="s">
        <v>692</v>
      </c>
      <c r="BI1" t="s">
        <v>693</v>
      </c>
      <c r="BJ1" t="s">
        <v>694</v>
      </c>
      <c r="BK1" t="s">
        <v>695</v>
      </c>
      <c r="BL1" t="s">
        <v>696</v>
      </c>
      <c r="BM1" t="s">
        <v>697</v>
      </c>
      <c r="BN1" t="s">
        <v>698</v>
      </c>
      <c r="BO1" t="s">
        <v>699</v>
      </c>
      <c r="BP1" t="s">
        <v>700</v>
      </c>
      <c r="BQ1" t="s">
        <v>701</v>
      </c>
      <c r="BR1" t="s">
        <v>702</v>
      </c>
      <c r="BS1" t="s">
        <v>703</v>
      </c>
      <c r="BT1" t="s">
        <v>704</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633</v>
      </c>
      <c r="B1" s="7" t="s">
        <v>617</v>
      </c>
      <c r="C1" s="7" t="s">
        <v>705</v>
      </c>
      <c r="D1" s="7" t="s">
        <v>706</v>
      </c>
      <c r="E1" s="7" t="s">
        <v>707</v>
      </c>
      <c r="F1" s="7" t="s">
        <v>708</v>
      </c>
      <c r="G1" s="7" t="s">
        <v>709</v>
      </c>
      <c r="H1" t="s">
        <v>710</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179</v>
      </c>
      <c r="B1" s="57" t="s">
        <v>180</v>
      </c>
      <c r="C1" s="57" t="s">
        <v>181</v>
      </c>
      <c r="D1" s="57" t="s">
        <v>182</v>
      </c>
      <c r="E1" s="57" t="s">
        <v>183</v>
      </c>
      <c r="F1" s="57" t="s">
        <v>184</v>
      </c>
      <c r="G1" s="57" t="s">
        <v>185</v>
      </c>
      <c r="H1" s="57" t="s">
        <v>186</v>
      </c>
      <c r="I1" s="57" t="s">
        <v>187</v>
      </c>
      <c r="J1" s="57" t="s">
        <v>1</v>
      </c>
    </row>
    <row r="2" spans="1:10">
      <c r="A2" s="47">
        <v>1</v>
      </c>
      <c r="B2" s="47">
        <v>1</v>
      </c>
      <c r="C2" s="47">
        <v>2</v>
      </c>
      <c r="D2" s="47">
        <v>37</v>
      </c>
      <c r="E2" s="47">
        <v>36</v>
      </c>
      <c r="F2" s="47">
        <v>351</v>
      </c>
      <c r="G2" s="47">
        <v>352</v>
      </c>
      <c r="H2" s="47">
        <v>353</v>
      </c>
      <c r="I2" s="47">
        <v>354</v>
      </c>
      <c r="J2" s="47">
        <v>1</v>
      </c>
    </row>
    <row r="3" spans="1:10">
      <c r="A3" s="47">
        <v>2</v>
      </c>
      <c r="B3" s="47">
        <v>2</v>
      </c>
      <c r="C3" s="47">
        <v>3</v>
      </c>
      <c r="D3" s="47">
        <v>38</v>
      </c>
      <c r="E3" s="47">
        <v>37</v>
      </c>
      <c r="F3" s="47">
        <v>355</v>
      </c>
      <c r="G3" s="47">
        <v>356</v>
      </c>
      <c r="H3" s="47">
        <v>357</v>
      </c>
      <c r="I3" s="47">
        <v>352</v>
      </c>
      <c r="J3" s="47">
        <v>1</v>
      </c>
    </row>
    <row r="4" spans="1:10">
      <c r="A4" s="47">
        <v>3</v>
      </c>
      <c r="B4" s="47">
        <v>3</v>
      </c>
      <c r="C4" s="47">
        <v>4</v>
      </c>
      <c r="D4" s="47">
        <v>39</v>
      </c>
      <c r="E4" s="47">
        <v>38</v>
      </c>
      <c r="F4" s="47">
        <v>358</v>
      </c>
      <c r="G4" s="47">
        <v>359</v>
      </c>
      <c r="H4" s="47">
        <v>360</v>
      </c>
      <c r="I4" s="47">
        <v>356</v>
      </c>
      <c r="J4" s="47">
        <v>1</v>
      </c>
    </row>
    <row r="5" spans="1:10">
      <c r="A5" s="47">
        <v>4</v>
      </c>
      <c r="B5" s="47">
        <v>4</v>
      </c>
      <c r="C5" s="47">
        <v>5</v>
      </c>
      <c r="D5" s="47">
        <v>40</v>
      </c>
      <c r="E5" s="47">
        <v>39</v>
      </c>
      <c r="F5" s="47">
        <v>361</v>
      </c>
      <c r="G5" s="47">
        <v>362</v>
      </c>
      <c r="H5" s="47">
        <v>363</v>
      </c>
      <c r="I5" s="47">
        <v>359</v>
      </c>
      <c r="J5" s="47">
        <v>1</v>
      </c>
    </row>
    <row r="6" spans="1:10">
      <c r="A6" s="47">
        <v>5</v>
      </c>
      <c r="B6" s="47">
        <v>5</v>
      </c>
      <c r="C6" s="47">
        <v>6</v>
      </c>
      <c r="D6" s="47">
        <v>41</v>
      </c>
      <c r="E6" s="47">
        <v>40</v>
      </c>
      <c r="F6" s="47">
        <v>364</v>
      </c>
      <c r="G6" s="47">
        <v>365</v>
      </c>
      <c r="H6" s="47">
        <v>366</v>
      </c>
      <c r="I6" s="47">
        <v>362</v>
      </c>
      <c r="J6" s="47">
        <v>1</v>
      </c>
    </row>
    <row r="7" spans="1:10">
      <c r="A7" s="47">
        <v>6</v>
      </c>
      <c r="B7" s="47">
        <v>6</v>
      </c>
      <c r="C7" s="47">
        <v>7</v>
      </c>
      <c r="D7" s="47">
        <v>42</v>
      </c>
      <c r="E7" s="47">
        <v>41</v>
      </c>
      <c r="F7" s="47">
        <v>367</v>
      </c>
      <c r="G7" s="47">
        <v>368</v>
      </c>
      <c r="H7" s="47">
        <v>369</v>
      </c>
      <c r="I7" s="47">
        <v>365</v>
      </c>
      <c r="J7" s="47">
        <v>1</v>
      </c>
    </row>
    <row r="8" spans="1:10">
      <c r="A8" s="47">
        <v>7</v>
      </c>
      <c r="B8" s="47">
        <v>7</v>
      </c>
      <c r="C8" s="47">
        <v>8</v>
      </c>
      <c r="D8" s="47">
        <v>43</v>
      </c>
      <c r="E8" s="47">
        <v>42</v>
      </c>
      <c r="F8" s="47">
        <v>370</v>
      </c>
      <c r="G8" s="47">
        <v>371</v>
      </c>
      <c r="H8" s="47">
        <v>372</v>
      </c>
      <c r="I8" s="47">
        <v>368</v>
      </c>
      <c r="J8" s="47">
        <v>1</v>
      </c>
    </row>
    <row r="9" spans="1:10">
      <c r="A9" s="47">
        <v>8</v>
      </c>
      <c r="B9" s="47">
        <v>8</v>
      </c>
      <c r="C9" s="47">
        <v>9</v>
      </c>
      <c r="D9" s="47">
        <v>44</v>
      </c>
      <c r="E9" s="47">
        <v>43</v>
      </c>
      <c r="F9" s="47">
        <v>373</v>
      </c>
      <c r="G9" s="47">
        <v>374</v>
      </c>
      <c r="H9" s="47">
        <v>375</v>
      </c>
      <c r="I9" s="47">
        <v>371</v>
      </c>
      <c r="J9" s="47">
        <v>1</v>
      </c>
    </row>
    <row r="10" spans="1:10">
      <c r="A10" s="47">
        <v>9</v>
      </c>
      <c r="B10" s="47">
        <v>9</v>
      </c>
      <c r="C10" s="47">
        <v>10</v>
      </c>
      <c r="D10" s="47">
        <v>45</v>
      </c>
      <c r="E10" s="47">
        <v>44</v>
      </c>
      <c r="F10" s="47">
        <v>376</v>
      </c>
      <c r="G10" s="47">
        <v>377</v>
      </c>
      <c r="H10" s="47">
        <v>378</v>
      </c>
      <c r="I10" s="47">
        <v>374</v>
      </c>
      <c r="J10" s="47">
        <v>1</v>
      </c>
    </row>
    <row r="11" spans="1:10">
      <c r="A11" s="47">
        <v>10</v>
      </c>
      <c r="B11" s="47">
        <v>10</v>
      </c>
      <c r="C11" s="47">
        <v>11</v>
      </c>
      <c r="D11" s="47">
        <v>46</v>
      </c>
      <c r="E11" s="47">
        <v>45</v>
      </c>
      <c r="F11" s="47">
        <v>379</v>
      </c>
      <c r="G11" s="47">
        <v>380</v>
      </c>
      <c r="H11" s="47">
        <v>381</v>
      </c>
      <c r="I11" s="47">
        <v>377</v>
      </c>
      <c r="J11" s="47">
        <v>1</v>
      </c>
    </row>
    <row r="12" spans="1:10">
      <c r="A12" s="47">
        <v>11</v>
      </c>
      <c r="B12" s="47">
        <v>11</v>
      </c>
      <c r="C12" s="47">
        <v>12</v>
      </c>
      <c r="D12" s="47">
        <v>47</v>
      </c>
      <c r="E12" s="47">
        <v>46</v>
      </c>
      <c r="F12" s="47">
        <v>382</v>
      </c>
      <c r="G12" s="47">
        <v>383</v>
      </c>
      <c r="H12" s="47">
        <v>384</v>
      </c>
      <c r="I12" s="47">
        <v>380</v>
      </c>
      <c r="J12" s="47">
        <v>1</v>
      </c>
    </row>
    <row r="13" spans="1:10">
      <c r="A13" s="47">
        <v>12</v>
      </c>
      <c r="B13" s="47">
        <v>12</v>
      </c>
      <c r="C13" s="47">
        <v>13</v>
      </c>
      <c r="D13" s="47">
        <v>48</v>
      </c>
      <c r="E13" s="47">
        <v>47</v>
      </c>
      <c r="F13" s="47">
        <v>385</v>
      </c>
      <c r="G13" s="47">
        <v>386</v>
      </c>
      <c r="H13" s="47">
        <v>387</v>
      </c>
      <c r="I13" s="47">
        <v>383</v>
      </c>
      <c r="J13" s="47">
        <v>1</v>
      </c>
    </row>
    <row r="14" spans="1:10">
      <c r="A14" s="47">
        <v>13</v>
      </c>
      <c r="B14" s="47">
        <v>13</v>
      </c>
      <c r="C14" s="47">
        <v>14</v>
      </c>
      <c r="D14" s="47">
        <v>49</v>
      </c>
      <c r="E14" s="47">
        <v>48</v>
      </c>
      <c r="F14" s="47">
        <v>388</v>
      </c>
      <c r="G14" s="47">
        <v>389</v>
      </c>
      <c r="H14" s="47">
        <v>390</v>
      </c>
      <c r="I14" s="47">
        <v>386</v>
      </c>
      <c r="J14" s="47">
        <v>1</v>
      </c>
    </row>
    <row r="15" spans="1:10">
      <c r="A15" s="47">
        <v>14</v>
      </c>
      <c r="B15" s="47">
        <v>14</v>
      </c>
      <c r="C15" s="47">
        <v>15</v>
      </c>
      <c r="D15" s="47">
        <v>50</v>
      </c>
      <c r="E15" s="47">
        <v>49</v>
      </c>
      <c r="F15" s="47">
        <v>391</v>
      </c>
      <c r="G15" s="47">
        <v>392</v>
      </c>
      <c r="H15" s="47">
        <v>393</v>
      </c>
      <c r="I15" s="47">
        <v>389</v>
      </c>
      <c r="J15" s="47">
        <v>1</v>
      </c>
    </row>
    <row r="16" spans="1:10">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617</v>
      </c>
      <c r="B1" s="46" t="s">
        <v>618</v>
      </c>
      <c r="C1" s="46" t="s">
        <v>619</v>
      </c>
      <c r="D1" s="46" t="s">
        <v>620</v>
      </c>
      <c r="E1" s="46" t="s">
        <v>621</v>
      </c>
      <c r="F1" s="46" t="s">
        <v>622</v>
      </c>
      <c r="G1" s="46" t="s">
        <v>623</v>
      </c>
      <c r="H1" s="46" t="s">
        <v>624</v>
      </c>
      <c r="I1" s="46" t="s">
        <v>625</v>
      </c>
      <c r="J1" s="46"/>
      <c r="K1" s="46" t="s">
        <v>420</v>
      </c>
      <c r="L1" s="46"/>
    </row>
    <row r="2" spans="1:14">
      <c r="A2" s="47">
        <v>1</v>
      </c>
      <c r="B2" s="47">
        <v>0</v>
      </c>
      <c r="C2" s="47">
        <v>0</v>
      </c>
      <c r="D2" s="47">
        <v>1</v>
      </c>
      <c r="E2" s="47">
        <v>1</v>
      </c>
      <c r="F2" s="47"/>
      <c r="G2" s="47"/>
      <c r="H2" s="47"/>
      <c r="I2" s="47"/>
      <c r="J2" s="47"/>
      <c r="K2" s="47" t="s">
        <v>736</v>
      </c>
      <c r="L2" s="47" t="s">
        <v>737</v>
      </c>
    </row>
    <row r="3" spans="1:14">
      <c r="A3" s="47">
        <v>2</v>
      </c>
      <c r="B3" s="47">
        <v>0.58823529411764708</v>
      </c>
      <c r="C3" s="47">
        <v>0</v>
      </c>
      <c r="D3" s="47">
        <v>1</v>
      </c>
      <c r="E3" s="47">
        <v>1</v>
      </c>
      <c r="F3" s="47"/>
      <c r="G3" s="47"/>
      <c r="H3" s="47"/>
      <c r="I3" s="47"/>
      <c r="J3" s="47"/>
      <c r="K3" s="47" t="s">
        <v>738</v>
      </c>
      <c r="L3" s="47" t="s">
        <v>739</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456</v>
      </c>
      <c r="B1" s="92"/>
      <c r="C1" s="92"/>
      <c r="D1" s="92"/>
      <c r="E1" s="93"/>
      <c r="F1" s="20" t="s">
        <v>412</v>
      </c>
      <c r="G1" s="20" t="s">
        <v>1204</v>
      </c>
      <c r="H1" s="13"/>
      <c r="I1" s="13"/>
      <c r="J1" s="13"/>
      <c r="K1" s="13"/>
    </row>
    <row r="2" spans="1:11" ht="18.75" customHeight="1">
      <c r="A2" s="91" t="s">
        <v>457</v>
      </c>
      <c r="B2" s="92"/>
      <c r="C2" s="92"/>
      <c r="D2" s="92"/>
      <c r="E2" s="93"/>
    </row>
    <row r="3" spans="1:11" ht="18.75" customHeight="1"/>
    <row r="4" spans="1:11" ht="18.75" customHeight="1">
      <c r="A4" s="14" t="s">
        <v>4</v>
      </c>
      <c r="B4" s="14" t="s">
        <v>5</v>
      </c>
      <c r="C4" s="14" t="s">
        <v>6</v>
      </c>
      <c r="D4" s="14" t="s">
        <v>7</v>
      </c>
      <c r="E4" s="14" t="s">
        <v>8</v>
      </c>
      <c r="F4" s="35" t="s">
        <v>475</v>
      </c>
      <c r="G4" s="95" t="s">
        <v>9</v>
      </c>
      <c r="H4" s="96"/>
      <c r="I4" s="96"/>
      <c r="J4" s="96"/>
      <c r="K4" s="96"/>
    </row>
    <row r="5" spans="1:11" ht="18.75" customHeight="1">
      <c r="A5" s="18" t="s">
        <v>10</v>
      </c>
      <c r="B5" s="18"/>
      <c r="C5" s="18"/>
      <c r="D5" s="18"/>
      <c r="E5" s="18"/>
    </row>
    <row r="6" spans="1:11" ht="18.75" customHeight="1">
      <c r="A6" s="18" t="s">
        <v>11</v>
      </c>
      <c r="B6" s="17" t="s">
        <v>12</v>
      </c>
      <c r="C6" s="105">
        <f>IF(メッシュ設定!C17="","",メッシュ設定!C17)</f>
        <v>0</v>
      </c>
      <c r="D6" s="19" t="s">
        <v>13</v>
      </c>
      <c r="E6" s="17" t="s">
        <v>14</v>
      </c>
    </row>
    <row r="7" spans="1:11" ht="18.75" customHeight="1">
      <c r="A7" s="18" t="s">
        <v>15</v>
      </c>
      <c r="B7" s="17" t="s">
        <v>16</v>
      </c>
      <c r="C7" s="105">
        <f>IF(メッシュ設定!C18="","",メッシュ設定!C18)</f>
        <v>0</v>
      </c>
      <c r="D7" s="19" t="s">
        <v>17</v>
      </c>
      <c r="E7" s="17" t="s">
        <v>18</v>
      </c>
    </row>
    <row r="8" spans="1:11" ht="18.75" customHeight="1">
      <c r="A8" s="18" t="s">
        <v>15</v>
      </c>
      <c r="B8" s="17" t="s">
        <v>19</v>
      </c>
      <c r="C8" s="105">
        <f>IF(メッシュ設定!C19="","",メッシュ設定!C19)</f>
        <v>0</v>
      </c>
      <c r="D8" s="19" t="s">
        <v>20</v>
      </c>
      <c r="E8" s="17" t="s">
        <v>21</v>
      </c>
    </row>
    <row r="9" spans="1:11" ht="18.75" customHeight="1">
      <c r="A9" s="18" t="s">
        <v>15</v>
      </c>
      <c r="B9" s="17" t="s">
        <v>22</v>
      </c>
      <c r="C9" s="105">
        <f>IF(メッシュ設定!C20="","",メッシュ設定!C20)</f>
        <v>4</v>
      </c>
      <c r="D9" s="19" t="s">
        <v>23</v>
      </c>
      <c r="E9" s="17" t="s">
        <v>24</v>
      </c>
    </row>
    <row r="10" spans="1:11" ht="18.75" customHeight="1">
      <c r="A10" s="18" t="s">
        <v>15</v>
      </c>
      <c r="B10" s="17" t="s">
        <v>25</v>
      </c>
      <c r="C10" s="105">
        <f>IF(メッシュ設定!C21="","",メッシュ設定!C21)</f>
        <v>3</v>
      </c>
      <c r="D10" s="19" t="s">
        <v>26</v>
      </c>
      <c r="E10" s="17" t="s">
        <v>27</v>
      </c>
    </row>
    <row r="11" spans="1:11" ht="18.75" customHeight="1">
      <c r="A11" s="18" t="s">
        <v>15</v>
      </c>
      <c r="B11" s="17" t="s">
        <v>28</v>
      </c>
      <c r="C11" s="105">
        <f>IF(メッシュ設定!C22="","",メッシュ設定!C22)</f>
        <v>4</v>
      </c>
      <c r="D11" s="19" t="s">
        <v>29</v>
      </c>
      <c r="E11" s="17" t="s">
        <v>30</v>
      </c>
    </row>
    <row r="12" spans="1:11" ht="18.75" customHeight="1">
      <c r="A12" s="18" t="s">
        <v>15</v>
      </c>
      <c r="B12" s="17" t="s">
        <v>31</v>
      </c>
      <c r="C12" s="105">
        <f>IF(メッシュ設定!C23="","",メッシュ設定!C23)</f>
        <v>3</v>
      </c>
      <c r="D12" s="19" t="s">
        <v>32</v>
      </c>
      <c r="E12" s="17" t="s">
        <v>33</v>
      </c>
    </row>
    <row r="13" spans="1:11" ht="18.75" customHeight="1">
      <c r="A13" s="18" t="s">
        <v>15</v>
      </c>
      <c r="B13" s="17" t="s">
        <v>34</v>
      </c>
      <c r="C13" s="105">
        <f>IF(メッシュ設定!C24="","",メッシュ設定!C24)</f>
        <v>0</v>
      </c>
      <c r="D13" s="19" t="s">
        <v>35</v>
      </c>
      <c r="E13" s="17" t="s">
        <v>36</v>
      </c>
    </row>
    <row r="14" spans="1:11" ht="18.75" customHeight="1">
      <c r="A14" s="18" t="s">
        <v>15</v>
      </c>
      <c r="B14" s="17" t="s">
        <v>37</v>
      </c>
      <c r="C14" s="105">
        <f>IF(メッシュ設定!C25="","",メッシュ設定!C25)</f>
        <v>25</v>
      </c>
      <c r="D14" s="19" t="s">
        <v>38</v>
      </c>
      <c r="E14" s="17" t="s">
        <v>39</v>
      </c>
    </row>
    <row r="15" spans="1:11" ht="18.75" customHeight="1">
      <c r="A15" s="18" t="s">
        <v>15</v>
      </c>
      <c r="B15" s="17" t="s">
        <v>40</v>
      </c>
      <c r="C15" s="105">
        <f>IF(メッシュ設定!C26="","",メッシュ設定!C26)</f>
        <v>25</v>
      </c>
      <c r="D15" s="19" t="s">
        <v>41</v>
      </c>
      <c r="E15" s="17" t="s">
        <v>42</v>
      </c>
    </row>
    <row r="16" spans="1:11" ht="18.75" customHeight="1">
      <c r="A16" s="18" t="s">
        <v>15</v>
      </c>
      <c r="B16" s="17" t="s">
        <v>1</v>
      </c>
      <c r="C16" s="105">
        <f>IF(メッシュ設定!C9="","",メッシュ設定!C9)</f>
        <v>1</v>
      </c>
      <c r="D16" s="19" t="s">
        <v>43</v>
      </c>
      <c r="E16" s="17" t="s">
        <v>44</v>
      </c>
    </row>
    <row r="17" spans="1:6" ht="18.75" customHeight="1">
      <c r="A17" s="18" t="s">
        <v>15</v>
      </c>
      <c r="B17" s="17" t="s">
        <v>45</v>
      </c>
      <c r="C17" s="106" t="str">
        <f>IF(メッシュ設定!C10="","",メッシュ設定!C10)</f>
        <v>PINNED</v>
      </c>
      <c r="D17" s="19" t="s">
        <v>458</v>
      </c>
      <c r="E17" s="17" t="s">
        <v>46</v>
      </c>
      <c r="F17" t="s">
        <v>50</v>
      </c>
    </row>
    <row r="18" spans="1:6" ht="18.75" customHeight="1">
      <c r="A18" s="18" t="s">
        <v>15</v>
      </c>
      <c r="B18" s="17" t="s">
        <v>47</v>
      </c>
      <c r="C18" s="106" t="str">
        <f>IF(メッシュ設定!C11="","",メッシュ設定!C11)</f>
        <v>ROLLER</v>
      </c>
      <c r="D18" s="19" t="s">
        <v>459</v>
      </c>
      <c r="E18" s="17" t="s">
        <v>48</v>
      </c>
      <c r="F18" t="s">
        <v>50</v>
      </c>
    </row>
    <row r="19" spans="1:6" ht="18.75" customHeight="1">
      <c r="A19" s="18" t="s">
        <v>15</v>
      </c>
      <c r="B19" s="17" t="s">
        <v>49</v>
      </c>
      <c r="C19" s="106" t="str">
        <f>IF(メッシュ設定!C12="","",メッシュ設定!C12)</f>
        <v>ROLLER</v>
      </c>
      <c r="D19" s="19" t="s">
        <v>460</v>
      </c>
      <c r="E19" s="17" t="s">
        <v>51</v>
      </c>
      <c r="F19" t="s">
        <v>50</v>
      </c>
    </row>
    <row r="20" spans="1:6" ht="18.75" customHeight="1">
      <c r="A20" s="18" t="s">
        <v>15</v>
      </c>
      <c r="B20" s="17" t="s">
        <v>52</v>
      </c>
      <c r="C20" s="106" t="str">
        <f>IF(メッシュ設定!C13="","",メッシュ設定!C13)</f>
        <v>NONE</v>
      </c>
      <c r="D20" s="19" t="s">
        <v>461</v>
      </c>
      <c r="E20" s="17" t="s">
        <v>53</v>
      </c>
      <c r="F20" t="s">
        <v>50</v>
      </c>
    </row>
    <row r="21" spans="1:6" ht="18.75" customHeight="1">
      <c r="A21" s="18" t="s">
        <v>15</v>
      </c>
      <c r="B21" s="17" t="s">
        <v>54</v>
      </c>
      <c r="C21" s="106" t="str">
        <f>IF(メッシュ設定!C14="","",メッシュ設定!C14)</f>
        <v>AUTO</v>
      </c>
      <c r="D21" s="19" t="s">
        <v>462</v>
      </c>
      <c r="E21" s="17" t="s">
        <v>55</v>
      </c>
      <c r="F21" t="s">
        <v>476</v>
      </c>
    </row>
    <row r="22" spans="1:6" ht="18.75" customHeight="1"/>
    <row r="23" spans="1:6" ht="18.75" customHeight="1">
      <c r="A23" s="18" t="s">
        <v>56</v>
      </c>
      <c r="B23" s="18"/>
      <c r="C23" s="18"/>
      <c r="D23" s="18"/>
      <c r="E23" s="18"/>
    </row>
    <row r="24" spans="1:6" ht="18.75" customHeight="1">
      <c r="A24" s="18" t="s">
        <v>57</v>
      </c>
      <c r="B24" s="17" t="s">
        <v>58</v>
      </c>
      <c r="C24" s="105" t="str">
        <f>IF(解析設定!C9="","",解析設定!C9)</f>
        <v>TOTAL</v>
      </c>
      <c r="D24" s="19" t="s">
        <v>463</v>
      </c>
      <c r="E24" s="17" t="s">
        <v>59</v>
      </c>
      <c r="F24" t="s">
        <v>451</v>
      </c>
    </row>
    <row r="25" spans="1:6" ht="18.75" customHeight="1">
      <c r="A25" s="18" t="s">
        <v>57</v>
      </c>
      <c r="B25" s="17" t="s">
        <v>60</v>
      </c>
      <c r="C25" s="106">
        <f>IF(解析設定!C11="","",解析設定!C11)</f>
        <v>0.05</v>
      </c>
      <c r="D25" s="19" t="s">
        <v>61</v>
      </c>
      <c r="E25" s="17" t="s">
        <v>62</v>
      </c>
    </row>
    <row r="26" spans="1:6" ht="18.75" customHeight="1">
      <c r="A26" s="18" t="s">
        <v>57</v>
      </c>
      <c r="B26" s="17" t="s">
        <v>63</v>
      </c>
      <c r="C26" s="105" t="str">
        <f>IF(解析設定!C12="","",解析設定!C12)</f>
        <v>AUTO</v>
      </c>
      <c r="D26" s="19" t="s">
        <v>464</v>
      </c>
      <c r="E26" s="17" t="s">
        <v>65</v>
      </c>
      <c r="F26" t="s">
        <v>64</v>
      </c>
    </row>
    <row r="27" spans="1:6" ht="18.75" customHeight="1">
      <c r="A27" s="18" t="s">
        <v>57</v>
      </c>
      <c r="B27" s="17" t="s">
        <v>66</v>
      </c>
      <c r="C27" s="106" t="str">
        <f>IF(解析設定!C10="","",解析設定!C10)</f>
        <v>INCONSISTENT</v>
      </c>
      <c r="D27" s="19" t="s">
        <v>929</v>
      </c>
      <c r="E27" s="17" t="s">
        <v>67</v>
      </c>
      <c r="F27" t="s">
        <v>477</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7">
        <f>IF(解析設定!C15="","",解析設定!C15)</f>
        <v>3</v>
      </c>
      <c r="D30" t="s">
        <v>71</v>
      </c>
      <c r="E30" t="s">
        <v>72</v>
      </c>
    </row>
    <row r="31" spans="1:6" ht="18.75" customHeight="1">
      <c r="A31" s="18" t="s">
        <v>69</v>
      </c>
      <c r="B31" s="18" t="s">
        <v>73</v>
      </c>
      <c r="C31" s="108">
        <f>IF(解析設定!C16="","",解析設定!C16)</f>
        <v>0.02</v>
      </c>
      <c r="D31" s="18" t="s">
        <v>742</v>
      </c>
      <c r="E31" s="18" t="s">
        <v>74</v>
      </c>
    </row>
    <row r="32" spans="1:6" ht="18.75" customHeight="1">
      <c r="A32" s="18" t="s">
        <v>69</v>
      </c>
      <c r="B32" s="17" t="s">
        <v>75</v>
      </c>
      <c r="C32" s="105" t="str">
        <f>IF(解析設定!C17="","",解析設定!C17)</f>
        <v>KEEP</v>
      </c>
      <c r="D32" s="19" t="s">
        <v>465</v>
      </c>
      <c r="E32" s="17" t="s">
        <v>76</v>
      </c>
      <c r="F32" t="s">
        <v>478</v>
      </c>
    </row>
    <row r="33" spans="1:6" ht="18.75" customHeight="1">
      <c r="A33" s="18" t="s">
        <v>69</v>
      </c>
      <c r="B33" s="17" t="s">
        <v>77</v>
      </c>
      <c r="C33" s="105" t="str">
        <f>IF(解析設定!C18="","",解析設定!C18)</f>
        <v>REAPPLY</v>
      </c>
      <c r="D33" s="19" t="s">
        <v>466</v>
      </c>
      <c r="E33" s="17" t="s">
        <v>78</v>
      </c>
      <c r="F33" t="s">
        <v>452</v>
      </c>
    </row>
    <row r="34" spans="1:6" ht="18.75" customHeight="1">
      <c r="A34" s="18"/>
      <c r="B34" s="17"/>
      <c r="C34" s="22"/>
      <c r="D34" s="19"/>
      <c r="E34" s="17"/>
    </row>
    <row r="35" spans="1:6" ht="18.75" customHeight="1">
      <c r="A35" s="18" t="s">
        <v>755</v>
      </c>
      <c r="B35" s="17"/>
      <c r="C35" s="22"/>
      <c r="D35" s="19"/>
      <c r="E35" s="17"/>
    </row>
    <row r="36" spans="1:6" ht="18.75" customHeight="1">
      <c r="A36" s="18" t="s">
        <v>756</v>
      </c>
      <c r="B36" s="17" t="s">
        <v>757</v>
      </c>
      <c r="C36" s="105">
        <f>IF(高速化設定!C21="","",高速化設定!C21)</f>
        <v>1</v>
      </c>
      <c r="D36" s="19" t="s">
        <v>758</v>
      </c>
      <c r="E36" s="17" t="s">
        <v>759</v>
      </c>
      <c r="F36" t="s">
        <v>786</v>
      </c>
    </row>
    <row r="37" spans="1:6" ht="18.75" customHeight="1">
      <c r="A37" s="18" t="s">
        <v>756</v>
      </c>
      <c r="B37" s="17" t="s">
        <v>760</v>
      </c>
      <c r="C37" s="106">
        <f>IF(高速化設定!C22="","",高速化設定!C22)</f>
        <v>1</v>
      </c>
      <c r="D37" s="19" t="s">
        <v>930</v>
      </c>
      <c r="E37" s="17" t="s">
        <v>761</v>
      </c>
      <c r="F37" t="s">
        <v>786</v>
      </c>
    </row>
    <row r="38" spans="1:6" ht="18.75" customHeight="1">
      <c r="A38" s="18" t="s">
        <v>756</v>
      </c>
      <c r="B38" s="17" t="s">
        <v>762</v>
      </c>
      <c r="C38" s="106">
        <f>IF(高速化設定!C23="","",高速化設定!C23)</f>
        <v>0</v>
      </c>
      <c r="D38" s="19" t="s">
        <v>931</v>
      </c>
      <c r="E38" s="17" t="s">
        <v>763</v>
      </c>
      <c r="F38" t="s">
        <v>786</v>
      </c>
    </row>
    <row r="39" spans="1:6" ht="18.75" customHeight="1">
      <c r="A39" t="s">
        <v>756</v>
      </c>
      <c r="B39" t="s">
        <v>764</v>
      </c>
      <c r="C39" s="107">
        <f>IF(高速化設定!C24="","",高速化設定!C24)</f>
        <v>0</v>
      </c>
      <c r="D39" t="s">
        <v>765</v>
      </c>
      <c r="E39" t="s">
        <v>766</v>
      </c>
      <c r="F39" t="s">
        <v>786</v>
      </c>
    </row>
    <row r="40" spans="1:6" ht="18.75" customHeight="1">
      <c r="A40" s="18" t="s">
        <v>756</v>
      </c>
      <c r="B40" s="18" t="s">
        <v>767</v>
      </c>
      <c r="C40" s="108">
        <f>IF(高速化設定!C25="","",高速化設定!C25)</f>
        <v>1</v>
      </c>
      <c r="D40" s="18" t="s">
        <v>768</v>
      </c>
      <c r="E40" s="18" t="s">
        <v>769</v>
      </c>
      <c r="F40" t="s">
        <v>786</v>
      </c>
    </row>
    <row r="41" spans="1:6" ht="18.75" customHeight="1">
      <c r="A41" s="18" t="s">
        <v>756</v>
      </c>
      <c r="B41" s="17" t="s">
        <v>770</v>
      </c>
      <c r="C41" s="105">
        <f>IF(高速化設定!C26="","",高速化設定!C26)</f>
        <v>0</v>
      </c>
      <c r="D41" s="19" t="s">
        <v>932</v>
      </c>
      <c r="E41" s="17" t="s">
        <v>771</v>
      </c>
      <c r="F41" t="s">
        <v>786</v>
      </c>
    </row>
    <row r="42" spans="1:6" ht="18.75" customHeight="1">
      <c r="A42" s="18" t="s">
        <v>756</v>
      </c>
      <c r="B42" s="17" t="s">
        <v>772</v>
      </c>
      <c r="C42" s="105">
        <f>IF(高速化設定!C29="","",高速化設定!C29)</f>
        <v>0</v>
      </c>
      <c r="D42" s="19" t="s">
        <v>773</v>
      </c>
      <c r="E42" s="17" t="s">
        <v>774</v>
      </c>
      <c r="F42" t="s">
        <v>786</v>
      </c>
    </row>
    <row r="43" spans="1:6" ht="18.75" customHeight="1">
      <c r="A43" s="18" t="s">
        <v>756</v>
      </c>
      <c r="B43" s="17" t="s">
        <v>775</v>
      </c>
      <c r="C43" s="105">
        <f>IF(高速化設定!C30="","",高速化設定!C30)</f>
        <v>1</v>
      </c>
      <c r="D43" s="19" t="s">
        <v>776</v>
      </c>
      <c r="E43" s="17" t="s">
        <v>777</v>
      </c>
      <c r="F43" t="s">
        <v>787</v>
      </c>
    </row>
    <row r="44" spans="1:6" ht="18.75" customHeight="1">
      <c r="A44" s="18" t="s">
        <v>756</v>
      </c>
      <c r="B44" s="17" t="s">
        <v>778</v>
      </c>
      <c r="C44" s="105">
        <f>IF(高速化設定!C31="","",高速化設定!C31)</f>
        <v>1.5</v>
      </c>
      <c r="D44" s="19" t="s">
        <v>779</v>
      </c>
      <c r="E44" s="17" t="s">
        <v>780</v>
      </c>
      <c r="F44" t="s">
        <v>788</v>
      </c>
    </row>
    <row r="45" spans="1:6" ht="18.75" customHeight="1">
      <c r="A45" s="18" t="s">
        <v>756</v>
      </c>
      <c r="B45" s="17" t="s">
        <v>781</v>
      </c>
      <c r="C45" s="105">
        <f>IF(高速化設定!C32="","",高速化設定!C32)</f>
        <v>0.05</v>
      </c>
      <c r="D45" s="19" t="s">
        <v>782</v>
      </c>
      <c r="E45" s="17" t="s">
        <v>783</v>
      </c>
      <c r="F45" t="s">
        <v>789</v>
      </c>
    </row>
    <row r="46" spans="1:6" ht="18.75" customHeight="1">
      <c r="A46" s="18" t="s">
        <v>756</v>
      </c>
      <c r="B46" s="17" t="s">
        <v>784</v>
      </c>
      <c r="C46" s="105">
        <f>IF(解析設定!C19="","",解析設定!C19)</f>
        <v>0</v>
      </c>
      <c r="D46" s="19" t="s">
        <v>785</v>
      </c>
      <c r="E46" s="17" t="s">
        <v>750</v>
      </c>
      <c r="F46" t="s">
        <v>790</v>
      </c>
    </row>
    <row r="47" spans="1:6" ht="18.75" customHeight="1">
      <c r="A47" s="18" t="s">
        <v>756</v>
      </c>
      <c r="B47" s="17" t="s">
        <v>792</v>
      </c>
      <c r="C47" s="105">
        <f>IF(高速化設定!C20="","",高速化設定!C20)</f>
        <v>1</v>
      </c>
      <c r="D47" s="19" t="s">
        <v>793</v>
      </c>
      <c r="E47" s="17" t="s">
        <v>794</v>
      </c>
      <c r="F47" t="s">
        <v>786</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9" t="str">
        <f>IF(出力・表示!C9="","",出力・表示!C9)</f>
        <v>FINAL</v>
      </c>
      <c r="D50" t="s">
        <v>467</v>
      </c>
      <c r="E50" t="s">
        <v>82</v>
      </c>
      <c r="F50" t="s">
        <v>479</v>
      </c>
    </row>
    <row r="51" spans="1:6" ht="18.75" customHeight="1">
      <c r="A51" s="18" t="s">
        <v>80</v>
      </c>
      <c r="B51" s="18" t="s">
        <v>83</v>
      </c>
      <c r="C51" s="108" t="str">
        <f>IF(出力・表示!C10="","",出力・表示!C10)</f>
        <v>SKIP</v>
      </c>
      <c r="D51" s="18" t="s">
        <v>468</v>
      </c>
      <c r="E51" s="18" t="s">
        <v>84</v>
      </c>
      <c r="F51" t="s">
        <v>480</v>
      </c>
    </row>
    <row r="52" spans="1:6" ht="18.75" customHeight="1">
      <c r="A52" s="18" t="s">
        <v>85</v>
      </c>
      <c r="B52" s="17" t="s">
        <v>86</v>
      </c>
      <c r="C52" s="106" t="str">
        <f>IF(出力・表示!C11="","",出力・表示!C11)</f>
        <v>STAGE</v>
      </c>
      <c r="D52" s="19" t="s">
        <v>469</v>
      </c>
      <c r="E52" s="17" t="s">
        <v>87</v>
      </c>
      <c r="F52" t="s">
        <v>481</v>
      </c>
    </row>
    <row r="53" spans="1:6" ht="18.75" customHeight="1">
      <c r="A53" s="18" t="s">
        <v>85</v>
      </c>
      <c r="B53" s="17" t="s">
        <v>743</v>
      </c>
      <c r="C53" s="106" t="str">
        <f>IF(詳細設定!C9="","",詳細設定!C9)</f>
        <v>BAND_LU</v>
      </c>
      <c r="D53" s="19" t="s">
        <v>933</v>
      </c>
      <c r="E53" s="17" t="s">
        <v>745</v>
      </c>
      <c r="F53" t="s">
        <v>747</v>
      </c>
    </row>
    <row r="54" spans="1:6" ht="18.75" customHeight="1">
      <c r="A54" s="18" t="s">
        <v>85</v>
      </c>
      <c r="B54" s="17" t="s">
        <v>751</v>
      </c>
      <c r="C54" s="106" t="str">
        <f>IF(詳細設定!C10="","",詳細設定!C10)</f>
        <v>NEW</v>
      </c>
      <c r="D54" s="19" t="s">
        <v>752</v>
      </c>
      <c r="E54" s="17" t="s">
        <v>753</v>
      </c>
      <c r="F54" t="s">
        <v>754</v>
      </c>
    </row>
    <row r="55" spans="1:6" ht="18.75" customHeight="1">
      <c r="A55" s="18" t="s">
        <v>85</v>
      </c>
      <c r="B55" s="17" t="s">
        <v>740</v>
      </c>
      <c r="C55" s="105" t="str">
        <f>IF(詳細設定!C11="","",詳細設定!C11)</f>
        <v>SHADOW</v>
      </c>
      <c r="D55" s="19" t="s">
        <v>746</v>
      </c>
      <c r="E55" s="17" t="s">
        <v>741</v>
      </c>
    </row>
    <row r="56" spans="1:6" ht="18.75" customHeight="1">
      <c r="A56" s="18" t="s">
        <v>85</v>
      </c>
      <c r="B56" s="17" t="s">
        <v>88</v>
      </c>
      <c r="C56" s="105">
        <f>IF(出力・表示!C12="","",出力・表示!C12)</f>
        <v>5</v>
      </c>
      <c r="D56" s="19" t="s">
        <v>89</v>
      </c>
      <c r="E56" s="17" t="s">
        <v>90</v>
      </c>
    </row>
    <row r="57" spans="1:6" ht="18.75" customHeight="1">
      <c r="A57" s="18" t="s">
        <v>85</v>
      </c>
      <c r="B57" s="17" t="s">
        <v>91</v>
      </c>
      <c r="C57" s="105" t="str">
        <f>IF(出力・表示!C13="","",出力・表示!C13)</f>
        <v>STAGE</v>
      </c>
      <c r="D57" s="19" t="s">
        <v>470</v>
      </c>
      <c r="E57" s="17" t="s">
        <v>92</v>
      </c>
      <c r="F57" t="s">
        <v>482</v>
      </c>
    </row>
    <row r="58" spans="1:6" ht="18.75" customHeight="1">
      <c r="A58" s="18" t="s">
        <v>85</v>
      </c>
      <c r="B58" s="17" t="s">
        <v>93</v>
      </c>
      <c r="C58" s="105" t="str">
        <f>IF(出力・表示!C14="","",出力・表示!C14)</f>
        <v/>
      </c>
      <c r="D58" s="19" t="s">
        <v>471</v>
      </c>
      <c r="E58" s="17" t="s">
        <v>94</v>
      </c>
      <c r="F58" t="s">
        <v>483</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5">
        <f>IF(出力・表示!C23="","",出力・表示!C23)</f>
        <v>1000</v>
      </c>
      <c r="D61" s="19" t="s">
        <v>98</v>
      </c>
      <c r="E61" s="17" t="s">
        <v>99</v>
      </c>
    </row>
    <row r="62" spans="1:6" ht="18.75" customHeight="1">
      <c r="A62" s="18" t="s">
        <v>96</v>
      </c>
      <c r="B62" s="17" t="s">
        <v>100</v>
      </c>
      <c r="C62" s="105">
        <f>IF(出力・表示!C24="","",出力・表示!C24)</f>
        <v>1000</v>
      </c>
      <c r="D62" s="19" t="s">
        <v>101</v>
      </c>
      <c r="E62" s="17" t="s">
        <v>102</v>
      </c>
    </row>
    <row r="63" spans="1:6" ht="18.75" customHeight="1">
      <c r="A63" s="18" t="s">
        <v>96</v>
      </c>
      <c r="B63" s="17" t="s">
        <v>103</v>
      </c>
      <c r="C63" s="105">
        <f>IF(出力・表示!C22="","",出力・表示!C22)</f>
        <v>35</v>
      </c>
      <c r="D63" s="19" t="s">
        <v>104</v>
      </c>
      <c r="E63" s="17" t="s">
        <v>105</v>
      </c>
      <c r="F63" s="20"/>
    </row>
    <row r="64" spans="1:6" ht="18.75" customHeight="1">
      <c r="A64" s="18" t="s">
        <v>96</v>
      </c>
      <c r="B64" s="17" t="s">
        <v>106</v>
      </c>
      <c r="C64" s="105">
        <f>IF(出力・表示!C17="","",出力・表示!C17)</f>
        <v>1</v>
      </c>
      <c r="D64" s="19" t="s">
        <v>107</v>
      </c>
      <c r="E64" s="17" t="s">
        <v>108</v>
      </c>
      <c r="F64" s="20"/>
    </row>
    <row r="65" spans="1:6" ht="18.75" customHeight="1">
      <c r="A65" s="18" t="s">
        <v>96</v>
      </c>
      <c r="B65" s="17" t="s">
        <v>109</v>
      </c>
      <c r="C65" s="105">
        <f>IF(ISNUMBER(出力・表示!C18),出力・表示!C18,IFERROR(MATCH(出力・表示!C18,FEMViewerSelectionLabels,0),0))</f>
        <v>13</v>
      </c>
      <c r="D65" s="19" t="s">
        <v>110</v>
      </c>
      <c r="E65" s="17" t="s">
        <v>111</v>
      </c>
      <c r="F65" s="20"/>
    </row>
    <row r="66" spans="1:6" ht="18.75" customHeight="1">
      <c r="A66" s="18" t="s">
        <v>96</v>
      </c>
      <c r="B66" s="17" t="s">
        <v>112</v>
      </c>
      <c r="C66" s="105" t="str">
        <f>IF(出力・表示!C19="","",出力・表示!C19)</f>
        <v>SYMMETRIC</v>
      </c>
      <c r="D66" s="19" t="s">
        <v>472</v>
      </c>
      <c r="E66" s="17" t="s">
        <v>114</v>
      </c>
      <c r="F66" s="20" t="s">
        <v>113</v>
      </c>
    </row>
    <row r="67" spans="1:6" ht="18.75" customHeight="1">
      <c r="A67" s="18" t="s">
        <v>96</v>
      </c>
      <c r="B67" s="17" t="s">
        <v>115</v>
      </c>
      <c r="C67" s="105" t="str">
        <f>IF(出力・表示!C21="","",出力・表示!C21)</f>
        <v>DETAIL</v>
      </c>
      <c r="D67" s="19" t="s">
        <v>473</v>
      </c>
      <c r="E67" s="17" t="s">
        <v>117</v>
      </c>
      <c r="F67" t="s">
        <v>116</v>
      </c>
    </row>
    <row r="68" spans="1:6" ht="18.75" customHeight="1">
      <c r="A68" t="s">
        <v>96</v>
      </c>
      <c r="B68" t="s">
        <v>118</v>
      </c>
      <c r="C68" s="107" t="str">
        <f>IF(出力・表示!C20="","",出力・表示!C20)</f>
        <v>SMOOTHED</v>
      </c>
      <c r="D68" t="s">
        <v>474</v>
      </c>
      <c r="E68" t="s">
        <v>119</v>
      </c>
      <c r="F68" t="s">
        <v>484</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5">
        <f>IF(詳細設定!C14="","",詳細設定!C14)</f>
        <v>9.9999999999999995E-7</v>
      </c>
      <c r="D71" s="19" t="s">
        <v>123</v>
      </c>
      <c r="E71" s="17" t="s">
        <v>124</v>
      </c>
    </row>
    <row r="72" spans="1:6" ht="18.75" customHeight="1">
      <c r="A72" s="18" t="s">
        <v>121</v>
      </c>
      <c r="B72" s="17" t="s">
        <v>125</v>
      </c>
      <c r="C72" s="112">
        <f>IF(詳細設定!C15="","",詳細設定!C15)</f>
        <v>9.9999999999999995E-7</v>
      </c>
      <c r="D72" s="19" t="s">
        <v>123</v>
      </c>
      <c r="E72" s="17" t="s">
        <v>126</v>
      </c>
    </row>
    <row r="73" spans="1:6" ht="18.75" customHeight="1">
      <c r="A73" s="18" t="s">
        <v>121</v>
      </c>
      <c r="B73" s="17" t="s">
        <v>127</v>
      </c>
      <c r="C73" s="112">
        <f>IF(詳細設定!C16="","",詳細設定!C16)</f>
        <v>45</v>
      </c>
      <c r="D73" s="19" t="s">
        <v>128</v>
      </c>
      <c r="E73" s="17" t="s">
        <v>129</v>
      </c>
    </row>
    <row r="74" spans="1:6" ht="18.75" customHeight="1">
      <c r="A74" s="17" t="s">
        <v>121</v>
      </c>
      <c r="B74" s="17" t="s">
        <v>130</v>
      </c>
      <c r="C74" s="113">
        <f>IF(詳細設定!C17="","",詳細設定!C17)</f>
        <v>135</v>
      </c>
      <c r="D74" s="17" t="s">
        <v>128</v>
      </c>
      <c r="E74" s="17" t="s">
        <v>131</v>
      </c>
    </row>
    <row r="75" spans="1:6" ht="18.75" customHeight="1">
      <c r="A75" s="18" t="s">
        <v>121</v>
      </c>
      <c r="B75" s="17" t="s">
        <v>132</v>
      </c>
      <c r="C75" s="112">
        <f>IF(詳細設定!C18="","",詳細設定!C18)</f>
        <v>5</v>
      </c>
      <c r="D75" s="19" t="s">
        <v>133</v>
      </c>
      <c r="E75" s="17" t="s">
        <v>134</v>
      </c>
    </row>
    <row r="76" spans="1:6" ht="18.75" customHeight="1">
      <c r="A76" s="18" t="s">
        <v>135</v>
      </c>
      <c r="B76" s="17" t="s">
        <v>136</v>
      </c>
      <c r="C76" s="105">
        <f>IF(詳細設定!C21="","",詳細設定!C21)</f>
        <v>5</v>
      </c>
      <c r="D76" s="19" t="s">
        <v>137</v>
      </c>
      <c r="E76" s="17" t="s">
        <v>138</v>
      </c>
    </row>
    <row r="77" spans="1:6" ht="18.75" customHeight="1">
      <c r="A77" s="18" t="s">
        <v>135</v>
      </c>
      <c r="B77" s="17" t="s">
        <v>139</v>
      </c>
      <c r="C77" s="105">
        <f>IF(詳細設定!C22="","",詳細設定!C22)</f>
        <v>0.5</v>
      </c>
      <c r="D77" s="19" t="s">
        <v>61</v>
      </c>
      <c r="E77" s="17" t="s">
        <v>140</v>
      </c>
    </row>
    <row r="78" spans="1:6" ht="18.75" customHeight="1">
      <c r="A78" s="23" t="s">
        <v>135</v>
      </c>
      <c r="B78" s="23" t="s">
        <v>141</v>
      </c>
      <c r="C78" s="109">
        <f>IF(詳細設定!C23="","",詳細設定!C23)</f>
        <v>1E-4</v>
      </c>
      <c r="D78" s="23" t="s">
        <v>142</v>
      </c>
      <c r="E78" s="23" t="s">
        <v>143</v>
      </c>
    </row>
    <row r="79" spans="1:6" ht="18.75" customHeight="1">
      <c r="A79" t="s">
        <v>135</v>
      </c>
      <c r="B79" s="23" t="s">
        <v>144</v>
      </c>
      <c r="C79" s="109">
        <f>IF(詳細設定!C24="","",詳細設定!C24)</f>
        <v>2000</v>
      </c>
      <c r="D79" s="23" t="s">
        <v>145</v>
      </c>
      <c r="E79" s="23" t="s">
        <v>146</v>
      </c>
      <c r="F79" s="20"/>
    </row>
    <row r="80" spans="1:6" ht="18.75" customHeight="1">
      <c r="A80" t="s">
        <v>135</v>
      </c>
      <c r="B80" t="s">
        <v>147</v>
      </c>
      <c r="C80" s="107">
        <f>IF(詳細設定!C25="","",詳細設定!C25)</f>
        <v>1</v>
      </c>
      <c r="D80" s="23" t="s">
        <v>611</v>
      </c>
      <c r="E80" t="s">
        <v>148</v>
      </c>
      <c r="F80" s="20" t="s">
        <v>605</v>
      </c>
    </row>
    <row r="81" spans="1:6" ht="18.75" customHeight="1">
      <c r="A81" t="s">
        <v>135</v>
      </c>
      <c r="B81" t="s">
        <v>149</v>
      </c>
      <c r="C81" s="107">
        <f>IF(メッシュ設定!C29="","",メッシュ設定!C29)</f>
        <v>2</v>
      </c>
      <c r="D81" s="23" t="s">
        <v>615</v>
      </c>
      <c r="E81" t="s">
        <v>150</v>
      </c>
      <c r="F81" t="s">
        <v>612</v>
      </c>
    </row>
    <row r="82" spans="1:6" ht="18.75" customHeight="1">
      <c r="A82" t="s">
        <v>135</v>
      </c>
      <c r="B82" t="s">
        <v>151</v>
      </c>
      <c r="C82" s="107">
        <f>IF(詳細設定!C26="","",詳細設定!C26)</f>
        <v>0.55000000000000004</v>
      </c>
      <c r="D82" t="s">
        <v>152</v>
      </c>
      <c r="E82" t="s">
        <v>153</v>
      </c>
    </row>
    <row r="83" spans="1:6" ht="18.75" customHeight="1">
      <c r="A83" t="s">
        <v>135</v>
      </c>
      <c r="B83" t="s">
        <v>154</v>
      </c>
      <c r="C83" s="107">
        <f>IF(詳細設定!C27="","",詳細設定!C27)</f>
        <v>1.8</v>
      </c>
      <c r="D83" s="23" t="s">
        <v>152</v>
      </c>
      <c r="E83" t="s">
        <v>155</v>
      </c>
    </row>
    <row r="84" spans="1:6" ht="18.75" customHeight="1">
      <c r="A84" s="23" t="s">
        <v>156</v>
      </c>
      <c r="B84" s="23" t="s">
        <v>157</v>
      </c>
      <c r="C84" s="109">
        <f>IF(詳細設定!C28="","",詳細設定!C28)</f>
        <v>2</v>
      </c>
      <c r="D84" s="23" t="s">
        <v>158</v>
      </c>
      <c r="E84" s="23" t="s">
        <v>159</v>
      </c>
    </row>
    <row r="85" spans="1:6" ht="18.75" customHeight="1">
      <c r="A85" t="s">
        <v>156</v>
      </c>
      <c r="B85" s="23" t="s">
        <v>160</v>
      </c>
      <c r="C85" s="109">
        <f>IF(詳細設定!C29="","",詳細設定!C29)</f>
        <v>0.15</v>
      </c>
      <c r="D85" s="23" t="s">
        <v>61</v>
      </c>
      <c r="E85" s="23" t="s">
        <v>161</v>
      </c>
    </row>
    <row r="86" spans="1:6" ht="18.75" customHeight="1">
      <c r="A86"/>
      <c r="B86"/>
      <c r="C86"/>
      <c r="D86"/>
      <c r="E86"/>
    </row>
    <row r="87" spans="1:6" ht="18.75" customHeight="1">
      <c r="A87" t="s">
        <v>795</v>
      </c>
      <c r="B87"/>
      <c r="C87"/>
      <c r="D87"/>
      <c r="E87"/>
    </row>
    <row r="88" spans="1:6" ht="18.75" customHeight="1">
      <c r="A88" t="s">
        <v>756</v>
      </c>
      <c r="B88" t="s">
        <v>796</v>
      </c>
      <c r="C88" s="111">
        <f>IF(高速化設定!C27="","",高速化設定!C27)</f>
        <v>0</v>
      </c>
      <c r="D88" t="s">
        <v>965</v>
      </c>
      <c r="E88" t="s">
        <v>797</v>
      </c>
      <c r="F88" t="s">
        <v>786</v>
      </c>
    </row>
    <row r="89" spans="1:6" ht="18.75" customHeight="1">
      <c r="A89" t="s">
        <v>756</v>
      </c>
      <c r="B89" t="s">
        <v>798</v>
      </c>
      <c r="C89" s="111">
        <f>IF(高速化設定!C28="","",高速化設定!C28)</f>
        <v>0</v>
      </c>
      <c r="D89" t="s">
        <v>799</v>
      </c>
      <c r="E89" t="s">
        <v>800</v>
      </c>
      <c r="F89" t="s">
        <v>786</v>
      </c>
    </row>
    <row r="90" spans="1:6" ht="18.75" customHeight="1">
      <c r="A90" t="s">
        <v>966</v>
      </c>
      <c r="B90"/>
      <c r="C90"/>
      <c r="D90"/>
      <c r="E90"/>
    </row>
    <row r="91" spans="1:6" ht="18.75" customHeight="1">
      <c r="A91" s="23" t="s">
        <v>967</v>
      </c>
      <c r="B91" s="23" t="s">
        <v>968</v>
      </c>
      <c r="C91" s="109" t="str">
        <f>IF(高速化設定!C9="","",高速化設定!C9)</f>
        <v>AUTO</v>
      </c>
      <c r="D91" s="23" t="s">
        <v>969</v>
      </c>
      <c r="E91" s="23" t="s">
        <v>955</v>
      </c>
    </row>
    <row r="92" spans="1:6" ht="18.75" customHeight="1">
      <c r="A92" s="23" t="s">
        <v>967</v>
      </c>
      <c r="B92" s="23" t="s">
        <v>970</v>
      </c>
      <c r="C92" s="110" t="str">
        <f>IF(高速化設定!C10="","",高速化設定!C10)</f>
        <v>AUTO</v>
      </c>
      <c r="D92" s="23" t="s">
        <v>971</v>
      </c>
      <c r="E92" s="23" t="s">
        <v>957</v>
      </c>
    </row>
    <row r="93" spans="1:6" ht="18.75" customHeight="1">
      <c r="A93" s="23" t="s">
        <v>967</v>
      </c>
      <c r="B93" s="23" t="s">
        <v>972</v>
      </c>
      <c r="C93" s="110">
        <f>IF(高速化設定!C11="","",高速化設定!C11)</f>
        <v>1</v>
      </c>
      <c r="D93" s="23" t="s">
        <v>973</v>
      </c>
      <c r="E93" s="23" t="s">
        <v>958</v>
      </c>
    </row>
    <row r="94" spans="1:6" ht="18.75" customHeight="1">
      <c r="A94" s="23" t="s">
        <v>967</v>
      </c>
      <c r="B94" s="23" t="s">
        <v>974</v>
      </c>
      <c r="C94" s="109">
        <f>IF(高速化設定!C12="","",高速化設定!C12)</f>
        <v>1</v>
      </c>
      <c r="D94" s="23" t="s">
        <v>975</v>
      </c>
      <c r="E94" s="23" t="s">
        <v>962</v>
      </c>
    </row>
    <row r="95" spans="1:6" ht="18.75" customHeight="1">
      <c r="A95" s="23" t="s">
        <v>967</v>
      </c>
      <c r="B95" s="23" t="s">
        <v>976</v>
      </c>
      <c r="C95" s="109">
        <f>IF(高速化設定!C13="","",高速化設定!C13)</f>
        <v>1</v>
      </c>
      <c r="D95" s="23" t="s">
        <v>977</v>
      </c>
      <c r="E95" s="23" t="s">
        <v>959</v>
      </c>
    </row>
    <row r="96" spans="1:6" ht="18.75" customHeight="1">
      <c r="A96" s="23" t="s">
        <v>967</v>
      </c>
      <c r="B96" s="23" t="s">
        <v>978</v>
      </c>
      <c r="C96" s="109">
        <f>IF(高速化設定!C14="","",高速化設定!C14)</f>
        <v>1</v>
      </c>
      <c r="D96" s="23" t="s">
        <v>979</v>
      </c>
      <c r="E96" s="23" t="s">
        <v>963</v>
      </c>
    </row>
    <row r="97" spans="1:5" ht="18.75" customHeight="1">
      <c r="A97" s="23" t="s">
        <v>967</v>
      </c>
      <c r="B97" s="23" t="s">
        <v>980</v>
      </c>
      <c r="C97" s="109">
        <f>IF(高速化設定!C15="","",高速化設定!C15)</f>
        <v>1</v>
      </c>
      <c r="D97" s="23" t="s">
        <v>981</v>
      </c>
      <c r="E97" s="23" t="s">
        <v>964</v>
      </c>
    </row>
    <row r="98" spans="1:5" ht="18.75" customHeight="1">
      <c r="A98" s="23" t="s">
        <v>967</v>
      </c>
      <c r="B98" s="23" t="s">
        <v>982</v>
      </c>
      <c r="C98" s="109">
        <f>IF(高速化設定!C16="","",高速化設定!C16)</f>
        <v>1</v>
      </c>
      <c r="D98" s="23" t="s">
        <v>983</v>
      </c>
      <c r="E98" s="23" t="s">
        <v>960</v>
      </c>
    </row>
    <row r="99" spans="1:5" ht="18.75" customHeight="1">
      <c r="A99" s="23" t="s">
        <v>967</v>
      </c>
      <c r="B99" s="23" t="s">
        <v>984</v>
      </c>
      <c r="C99" s="109">
        <f>IF(高速化設定!C17="","",高速化設定!C17)</f>
        <v>1</v>
      </c>
      <c r="D99" s="23" t="s">
        <v>985</v>
      </c>
      <c r="E99" s="23" t="s">
        <v>961</v>
      </c>
    </row>
    <row r="100" spans="1:5" ht="18.75" customHeight="1"/>
    <row r="101" spans="1:5" ht="18.75" customHeight="1">
      <c r="A101" s="23" t="s">
        <v>453</v>
      </c>
    </row>
    <row r="102" spans="1:5" ht="18.75" customHeight="1">
      <c r="A102" s="23" t="s">
        <v>454</v>
      </c>
      <c r="B102" s="23" t="s">
        <v>449</v>
      </c>
      <c r="C102" s="109" t="str">
        <f>IF(詳細設定!C32="","",詳細設定!C32)</f>
        <v>地形追従格子</v>
      </c>
      <c r="D102" s="23" t="s">
        <v>455</v>
      </c>
      <c r="E102" s="23" t="s">
        <v>449</v>
      </c>
    </row>
    <row r="103" spans="1:5" ht="18.75" customHeight="1">
      <c r="A103" s="23" t="s">
        <v>454</v>
      </c>
      <c r="B103" s="23" t="s">
        <v>450</v>
      </c>
      <c r="C103" s="110"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455</v>
      </c>
      <c r="E103" s="23" t="s">
        <v>450</v>
      </c>
    </row>
    <row r="104" spans="1:5" ht="18.75" customHeight="1">
      <c r="A104" s="23" t="s">
        <v>454</v>
      </c>
      <c r="B104" s="23" t="s">
        <v>748</v>
      </c>
      <c r="C104" s="109">
        <f>IF(詳細設定!C34="","",詳細設定!C34)</f>
        <v>0</v>
      </c>
      <c r="D104" s="23" t="s">
        <v>455</v>
      </c>
      <c r="E104" s="23" t="s">
        <v>748</v>
      </c>
    </row>
    <row r="105" spans="1:5" ht="18.75" customHeight="1">
      <c r="A105" s="23" t="s">
        <v>454</v>
      </c>
      <c r="B105" s="23" t="s">
        <v>749</v>
      </c>
      <c r="C105" s="109">
        <f>IF(詳細設定!C35="","",詳細設定!C35)</f>
        <v>20</v>
      </c>
      <c r="D105" s="23" t="s">
        <v>455</v>
      </c>
      <c r="E105" s="23" t="s">
        <v>749</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424FA6B7-9732-4F74-817A-204A03DEA58A}">
      <formula1>"NONE,ROLLER,PINNED"</formula1>
    </dataValidation>
    <dataValidation type="list" allowBlank="1" showInputMessage="1" showErrorMessage="1" errorTitle="入力値" error="リストの値を選んでください。" sqref="C18" xr:uid="{C57B37BE-08EC-425B-B126-78C1447BA429}">
      <formula1>"NONE,ROLLER,PINNED"</formula1>
    </dataValidation>
    <dataValidation type="list" allowBlank="1" showInputMessage="1" showErrorMessage="1" errorTitle="入力値" error="リストの値を選んでください。" sqref="C19" xr:uid="{CB016B50-D0EB-4835-AA95-C0E95B832F56}">
      <formula1>"NONE,ROLLER,PINNED"</formula1>
    </dataValidation>
    <dataValidation type="list" allowBlank="1" showInputMessage="1" showErrorMessage="1" errorTitle="入力値" error="リストの値を選んでください。" sqref="C20" xr:uid="{B48603F7-CEFF-40B3-8C67-6FA008FD28E3}">
      <formula1>"NONE,ROLLER,PINNED"</formula1>
    </dataValidation>
    <dataValidation type="list" allowBlank="1" showInputMessage="1" showErrorMessage="1" errorTitle="入力値" error="リストの値を選んでください。" sqref="C21" xr:uid="{0B1F2B5F-C857-49FF-8F87-E905DB495A36}">
      <formula1>"AUTO,NONE"</formula1>
    </dataValidation>
    <dataValidation type="list" allowBlank="1" showInputMessage="1" showErrorMessage="1" errorTitle="入力値" error="リストの値を選んでください。" sqref="C24" xr:uid="{2FEF1BDC-02AD-44F8-A5EA-A9E65E633BE1}">
      <formula1>"TOTAL"</formula1>
    </dataValidation>
    <dataValidation type="list" allowBlank="1" showInputMessage="1" showErrorMessage="1" errorTitle="入力値" error="リストの値を選んでください。" sqref="C26" xr:uid="{42854A03-EBCD-44A1-B875-F5BDB08575B7}">
      <formula1>"AUTO,ON,OFF"</formula1>
    </dataValidation>
    <dataValidation type="list" allowBlank="1" showInputMessage="1" showErrorMessage="1" errorTitle="入力値" error="リストの値を選んでください。" sqref="C27" xr:uid="{3EB884C5-38AF-452D-8933-CD13B1DB81AA}">
      <formula1>"INCONSISTENT,DAVIS"</formula1>
    </dataValidation>
    <dataValidation type="list" allowBlank="1" showInputMessage="1" showErrorMessage="1" errorTitle="入力値" error="リストの値を選んでください。" sqref="C32" xr:uid="{B9B161DD-C1E5-446A-96D0-07559BFA3BDA}">
      <formula1>"CAP,REDUCE,KEEP"</formula1>
    </dataValidation>
    <dataValidation type="list" allowBlank="1" showInputMessage="1" showErrorMessage="1" errorTitle="入力値" error="リストの値を選んでください。" sqref="C33" xr:uid="{E2B56B7C-5F0B-4B79-9E6B-A84074B4A343}">
      <formula1>"REAPPLY"</formula1>
    </dataValidation>
    <dataValidation type="list" allowBlank="1" showInputMessage="1" showErrorMessage="1" errorTitle="入力値" error="リストの値を選んでください。" sqref="C36" xr:uid="{4DBDEC41-B18F-4512-9128-6E7B47FE733B}">
      <formula1>"0,1"</formula1>
    </dataValidation>
    <dataValidation type="list" allowBlank="1" showInputMessage="1" showErrorMessage="1" errorTitle="入力値" error="リストの値を選んでください。" sqref="C37" xr:uid="{6F891009-D835-4E79-9E82-6A67223AF958}">
      <formula1>"0,1"</formula1>
    </dataValidation>
    <dataValidation type="list" allowBlank="1" showInputMessage="1" showErrorMessage="1" errorTitle="入力値" error="リストの値を選んでください。" sqref="C38" xr:uid="{15DD6048-9F1B-4BC1-B611-020BA5A58E95}">
      <formula1>"0,1"</formula1>
    </dataValidation>
    <dataValidation type="list" allowBlank="1" showInputMessage="1" showErrorMessage="1" errorTitle="入力値" error="リストの値を選んでください。" sqref="C39" xr:uid="{7DD46B28-61A0-4C66-B1BA-09961F39A2E4}">
      <formula1>"0,1"</formula1>
    </dataValidation>
    <dataValidation type="list" allowBlank="1" showInputMessage="1" showErrorMessage="1" errorTitle="入力値" error="リストの値を選んでください。" sqref="C40" xr:uid="{D212560B-F97D-4397-ACCF-95DE88010A4B}">
      <formula1>"0,1"</formula1>
    </dataValidation>
    <dataValidation type="list" allowBlank="1" showInputMessage="1" showErrorMessage="1" errorTitle="入力値" error="リストの値を選んでください。" sqref="C41" xr:uid="{B9CE80A6-F6E6-48F2-8DFC-200F384A2038}">
      <formula1>"0,1"</formula1>
    </dataValidation>
    <dataValidation type="list" allowBlank="1" showInputMessage="1" showErrorMessage="1" errorTitle="入力値" error="リストの値を選んでください。" sqref="C42" xr:uid="{BC79DB0B-8C0E-4D05-ADA4-CF3826837597}">
      <formula1>"0,1"</formula1>
    </dataValidation>
    <dataValidation type="custom" showInputMessage="1" showErrorMessage="1" errorTitle="入力値" error="F列の範囲内の数値を入力してください。" sqref="C43" xr:uid="{935B7A22-EFA4-46F3-A1A1-BBA8924AA147}">
      <formula1>AND(ISNUMBER(C43),C43&gt;=0,C43&lt;=1)</formula1>
    </dataValidation>
    <dataValidation type="custom" showInputMessage="1" showErrorMessage="1" errorTitle="入力値" error="F列の範囲内の数値を入力してください。" sqref="C44" xr:uid="{B53E536A-5DC6-491E-A82F-A39793915145}">
      <formula1>AND(ISNUMBER(C44),C44&gt;0,C44&lt;=2)</formula1>
    </dataValidation>
    <dataValidation type="custom" showInputMessage="1" showErrorMessage="1" errorTitle="入力値" error="F列の範囲内の数値を入力してください。" sqref="C45" xr:uid="{4F36B4FF-DEDE-4C7A-A06E-BEA2C700F8B5}">
      <formula1>AND(ISNUMBER(C45),C45&gt;0,C45&lt;=0.1)</formula1>
    </dataValidation>
    <dataValidation type="custom" showInputMessage="1" showErrorMessage="1" errorTitle="入力値" error="F列の範囲内の数値を入力してください。" sqref="C46" xr:uid="{70E7D180-318D-4FD5-957B-E433D71F7C05}">
      <formula1>AND(ISNUMBER(C46),C46&gt;=0)</formula1>
    </dataValidation>
    <dataValidation type="list" allowBlank="1" showInputMessage="1" showErrorMessage="1" errorTitle="入力値" error="リストの値を選んでください。" sqref="C47" xr:uid="{72D03728-D965-4A11-A4B3-C310024C5303}">
      <formula1>"0,1"</formula1>
    </dataValidation>
    <dataValidation type="list" allowBlank="1" showInputMessage="1" showErrorMessage="1" errorTitle="入力値" error="リストの値を選んでください。" sqref="C50" xr:uid="{D4257D8D-0460-42DE-A85A-5E83CE661615}">
      <formula1>"FINAL,ALL"</formula1>
    </dataValidation>
    <dataValidation type="list" allowBlank="1" showInputMessage="1" showErrorMessage="1" errorTitle="入力値" error="リストの値を選んでください。" sqref="C51" xr:uid="{0A422644-8DD1-465F-ACE9-0823062EAC28}">
      <formula1>"SKIP,INCLUDE"</formula1>
    </dataValidation>
    <dataValidation type="list" allowBlank="1" showInputMessage="1" showErrorMessage="1" errorTitle="入力値" error="リストの値を選んでください。" sqref="C52" xr:uid="{DC3AC4D8-8EB9-40B7-AB8E-B782B43F4D16}">
      <formula1>"OFF,STAGE,ITER"</formula1>
    </dataValidation>
    <dataValidation type="list" allowBlank="1" showInputMessage="1" showErrorMessage="1" errorTitle="入力値" error="リストの値を選んでください。" sqref="C53" xr:uid="{7C5F7005-D08F-4274-8E83-DADE4E7E8A51}">
      <formula1>"BAND_LU,BAND_LDLT_EXPERIMENTAL"</formula1>
    </dataValidation>
    <dataValidation type="list" allowBlank="1" showInputMessage="1" showErrorMessage="1" errorTitle="入力値" error="リストの値を選んでください。" sqref="C54" xr:uid="{F990C67B-12F2-4471-9E6F-36EA23C7A87C}">
      <formula1>"NEW,OLD"</formula1>
    </dataValidation>
    <dataValidation type="list" allowBlank="1" showInputMessage="1" showErrorMessage="1" errorTitle="入力値" error="リストの値を選んでください。" sqref="C57" xr:uid="{FFE123C7-7B34-4C48-B48F-BFF419987602}">
      <formula1>"OFF,STAGE,ON_FAIL"</formula1>
    </dataValidation>
    <dataValidation type="list" allowBlank="1" showInputMessage="1" showErrorMessage="1" errorTitle="入力値" error="リストの値を選んでください。" sqref="C65" xr:uid="{50D68BE7-5ACB-47B3-87A0-23EBD78364A0}">
      <formula1>FEMViewerSelectionIDs</formula1>
    </dataValidation>
    <dataValidation type="list" allowBlank="1" showInputMessage="1" showErrorMessage="1" errorTitle="入力値" error="リストの値を選んでください。" sqref="C66" xr:uid="{8E5FC59B-5E6A-4890-BC60-8407659A4EC0}">
      <formula1>"AUTO,SYMMETRIC,USER"</formula1>
    </dataValidation>
    <dataValidation type="list" allowBlank="1" showInputMessage="1" showErrorMessage="1" errorTitle="入力値" error="リストの値を選んでください。" sqref="C67" xr:uid="{2E9AE462-BCD3-4A27-B9FB-68AD6422B131}">
      <formula1>"SIMPLE,DETAIL"</formula1>
    </dataValidation>
    <dataValidation type="list" allowBlank="1" showInputMessage="1" showErrorMessage="1" errorTitle="入力値" error="リストの値を選んでください。" sqref="C68" xr:uid="{74B7CDB4-8FD6-4B25-BEDD-0C860BC4C0AE}">
      <formula1>"SMOOTHED,ELEMENT,RAW_GAUSS"</formula1>
    </dataValidation>
    <dataValidation type="list" allowBlank="1" showInputMessage="1" showErrorMessage="1" errorTitle="入力値" error="リストの値を選んでください。" sqref="C81" xr:uid="{2717C987-204D-4C28-ACCD-47510941B501}">
      <formula1>"0,1,2"</formula1>
    </dataValidation>
    <dataValidation type="list" allowBlank="1" showInputMessage="1" showErrorMessage="1" errorTitle="入力値" error="リストの値を選んでください。" sqref="C88" xr:uid="{6A2E2902-FE92-42A9-AEEA-CE9E078DC0E0}">
      <formula1>"0,1"</formula1>
    </dataValidation>
    <dataValidation type="list" allowBlank="1" showInputMessage="1" showErrorMessage="1" errorTitle="入力値" error="リストの値を選んでください。" sqref="C89" xr:uid="{C366A25E-8C78-4BD8-AEF8-3BB19011C18F}">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4"/>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1059</v>
      </c>
      <c r="B1" s="24"/>
      <c r="C1" s="24"/>
      <c r="D1" s="24"/>
    </row>
    <row r="2" spans="1:6" ht="21" customHeight="1">
      <c r="A2" s="25" t="s">
        <v>336</v>
      </c>
      <c r="B2" s="25" t="s">
        <v>337</v>
      </c>
      <c r="C2" s="25" t="s">
        <v>338</v>
      </c>
      <c r="D2" s="25" t="s">
        <v>339</v>
      </c>
      <c r="F2" t="s">
        <v>1063</v>
      </c>
    </row>
    <row r="3" spans="1:6" ht="21" customHeight="1">
      <c r="A3" s="26">
        <v>1</v>
      </c>
      <c r="B3" s="27" t="s">
        <v>340</v>
      </c>
      <c r="C3" s="24" t="str">
        <f>結果要素!E$1</f>
        <v>G1 X応力</v>
      </c>
      <c r="D3" s="24" t="s">
        <v>341</v>
      </c>
      <c r="F3" t="s">
        <v>1064</v>
      </c>
    </row>
    <row r="4" spans="1:6" ht="21" customHeight="1">
      <c r="A4" s="26">
        <v>2</v>
      </c>
      <c r="B4" s="27" t="s">
        <v>342</v>
      </c>
      <c r="C4" s="24" t="str">
        <f>結果要素!F$1</f>
        <v>G1 Y応力</v>
      </c>
      <c r="D4" s="24" t="s">
        <v>341</v>
      </c>
      <c r="F4" t="s">
        <v>1065</v>
      </c>
    </row>
    <row r="5" spans="1:6" ht="21" customHeight="1">
      <c r="A5" s="26">
        <v>3</v>
      </c>
      <c r="B5" s="27" t="s">
        <v>343</v>
      </c>
      <c r="C5" s="24" t="str">
        <f>結果要素!G$1</f>
        <v>G1 XY応力</v>
      </c>
      <c r="D5" s="24" t="s">
        <v>341</v>
      </c>
      <c r="F5" t="s">
        <v>1066</v>
      </c>
    </row>
    <row r="6" spans="1:6" ht="21" customHeight="1">
      <c r="A6" s="26">
        <v>4</v>
      </c>
      <c r="B6" s="27" t="s">
        <v>344</v>
      </c>
      <c r="C6" s="24" t="str">
        <f>結果要素!H$1</f>
        <v>G1 最大主応力</v>
      </c>
      <c r="D6" s="24" t="s">
        <v>341</v>
      </c>
      <c r="F6" t="s">
        <v>1067</v>
      </c>
    </row>
    <row r="7" spans="1:6" ht="21" customHeight="1">
      <c r="A7" s="26">
        <v>5</v>
      </c>
      <c r="B7" s="27" t="s">
        <v>345</v>
      </c>
      <c r="C7" s="24" t="str">
        <f>結果要素!I$1</f>
        <v>G1 最小主応力</v>
      </c>
      <c r="D7" s="24" t="s">
        <v>341</v>
      </c>
      <c r="F7" t="s">
        <v>1068</v>
      </c>
    </row>
    <row r="8" spans="1:6" ht="21" customHeight="1">
      <c r="A8" s="26">
        <v>6</v>
      </c>
      <c r="B8" s="27" t="s">
        <v>346</v>
      </c>
      <c r="C8" s="24" t="str">
        <f>結果要素!J$1</f>
        <v>G1 最大せん断応力</v>
      </c>
      <c r="D8" s="24" t="s">
        <v>341</v>
      </c>
      <c r="F8" t="s">
        <v>1069</v>
      </c>
    </row>
    <row r="9" spans="1:6" ht="21" customHeight="1">
      <c r="A9" s="26">
        <v>7</v>
      </c>
      <c r="B9" s="27" t="s">
        <v>347</v>
      </c>
      <c r="C9" s="24" t="str">
        <f>結果要素!K$1</f>
        <v>G1 主応力角</v>
      </c>
      <c r="D9" s="24" t="s">
        <v>128</v>
      </c>
      <c r="F9" t="s">
        <v>1070</v>
      </c>
    </row>
    <row r="10" spans="1:6" ht="21" customHeight="1">
      <c r="A10" s="26">
        <v>8</v>
      </c>
      <c r="B10" s="27" t="s">
        <v>348</v>
      </c>
      <c r="C10" s="24" t="str">
        <f>結果要素!L$1</f>
        <v>G1 相当応力</v>
      </c>
      <c r="D10" s="24" t="s">
        <v>341</v>
      </c>
      <c r="F10" t="s">
        <v>1071</v>
      </c>
    </row>
    <row r="11" spans="1:6" ht="21" customHeight="1">
      <c r="A11" s="26">
        <v>9</v>
      </c>
      <c r="B11" s="27" t="s">
        <v>349</v>
      </c>
      <c r="C11" s="24" t="str">
        <f>結果要素!M$1</f>
        <v>G1 偏差応力</v>
      </c>
      <c r="D11" s="24" t="s">
        <v>341</v>
      </c>
      <c r="F11" t="s">
        <v>1072</v>
      </c>
    </row>
    <row r="12" spans="1:6" ht="21" customHeight="1">
      <c r="A12" s="26">
        <v>10</v>
      </c>
      <c r="B12" s="27" t="s">
        <v>350</v>
      </c>
      <c r="C12" s="24" t="str">
        <f>結果要素!N$1</f>
        <v>G1 降伏関数</v>
      </c>
      <c r="D12" s="24" t="s">
        <v>341</v>
      </c>
      <c r="F12" t="s">
        <v>1073</v>
      </c>
    </row>
    <row r="13" spans="1:6" ht="21" customHeight="1">
      <c r="A13" s="26">
        <v>11</v>
      </c>
      <c r="B13" s="27" t="s">
        <v>351</v>
      </c>
      <c r="C13" s="24" t="str">
        <f>結果要素!O$1</f>
        <v>G1 Xひずみ</v>
      </c>
      <c r="D13" s="24" t="s">
        <v>352</v>
      </c>
      <c r="F13" t="s">
        <v>1074</v>
      </c>
    </row>
    <row r="14" spans="1:6" ht="21" customHeight="1">
      <c r="A14" s="26">
        <v>12</v>
      </c>
      <c r="B14" s="27" t="s">
        <v>353</v>
      </c>
      <c r="C14" s="24" t="str">
        <f>結果要素!P$1</f>
        <v>G1 Yひずみ</v>
      </c>
      <c r="D14" s="24" t="s">
        <v>352</v>
      </c>
      <c r="F14" t="s">
        <v>1075</v>
      </c>
    </row>
    <row r="15" spans="1:6" ht="21" customHeight="1">
      <c r="A15" s="26">
        <v>13</v>
      </c>
      <c r="B15" s="27" t="s">
        <v>354</v>
      </c>
      <c r="C15" s="24" t="str">
        <f>結果要素!Q$1</f>
        <v>G1 XYせん断ひずみ</v>
      </c>
      <c r="D15" s="24" t="s">
        <v>352</v>
      </c>
      <c r="F15" t="s">
        <v>1076</v>
      </c>
    </row>
    <row r="16" spans="1:6" ht="21" customHeight="1">
      <c r="A16" s="26">
        <v>14</v>
      </c>
      <c r="B16" s="27" t="s">
        <v>355</v>
      </c>
      <c r="C16" s="24" t="str">
        <f>結果要素!R$1</f>
        <v>G1 8面せん断ひずみ</v>
      </c>
      <c r="D16" s="24" t="s">
        <v>352</v>
      </c>
      <c r="F16" t="s">
        <v>1077</v>
      </c>
    </row>
    <row r="17" spans="1:6" ht="21" customHeight="1">
      <c r="A17" s="26">
        <v>15</v>
      </c>
      <c r="B17" s="27" t="s">
        <v>356</v>
      </c>
      <c r="C17" s="24" t="str">
        <f>結果要素!S$1</f>
        <v>G1 体積ひずみ</v>
      </c>
      <c r="D17" s="24" t="s">
        <v>352</v>
      </c>
      <c r="F17" t="s">
        <v>1078</v>
      </c>
    </row>
    <row r="18" spans="1:6" ht="21" customHeight="1">
      <c r="A18" s="26">
        <v>16</v>
      </c>
      <c r="B18" s="27" t="s">
        <v>357</v>
      </c>
      <c r="C18" s="24" t="str">
        <f>結果要素!T$1</f>
        <v>G1 最大せん断ひずみ</v>
      </c>
      <c r="D18" s="24" t="s">
        <v>352</v>
      </c>
      <c r="F18" t="s">
        <v>1079</v>
      </c>
    </row>
    <row r="19" spans="1:6" ht="21" customHeight="1">
      <c r="A19" s="26">
        <v>17</v>
      </c>
      <c r="B19" s="27" t="s">
        <v>358</v>
      </c>
      <c r="C19" s="24" t="str">
        <f>結果要素!U$1</f>
        <v>G1 Z応力</v>
      </c>
      <c r="D19" s="24" t="s">
        <v>341</v>
      </c>
      <c r="F19" t="s">
        <v>1080</v>
      </c>
    </row>
    <row r="20" spans="1:6" ht="21" customHeight="1">
      <c r="A20" s="26">
        <v>18</v>
      </c>
      <c r="B20" s="27" t="s">
        <v>359</v>
      </c>
      <c r="C20" s="24" t="str">
        <f>結果要素!V$1</f>
        <v>G2 X応力</v>
      </c>
      <c r="D20" s="24" t="s">
        <v>341</v>
      </c>
      <c r="F20" t="s">
        <v>1081</v>
      </c>
    </row>
    <row r="21" spans="1:6" ht="21" customHeight="1">
      <c r="A21" s="26">
        <v>19</v>
      </c>
      <c r="B21" s="27" t="s">
        <v>360</v>
      </c>
      <c r="C21" s="24" t="str">
        <f>結果要素!W$1</f>
        <v>G2 Y応力</v>
      </c>
      <c r="D21" s="24" t="s">
        <v>341</v>
      </c>
      <c r="F21" t="s">
        <v>1082</v>
      </c>
    </row>
    <row r="22" spans="1:6" ht="21" customHeight="1">
      <c r="A22" s="26">
        <v>20</v>
      </c>
      <c r="B22" s="27" t="s">
        <v>170</v>
      </c>
      <c r="C22" s="24" t="str">
        <f>結果要素!X$1</f>
        <v>G2 XY応力</v>
      </c>
      <c r="D22" s="24" t="s">
        <v>341</v>
      </c>
      <c r="F22" t="s">
        <v>1083</v>
      </c>
    </row>
    <row r="23" spans="1:6" ht="21" customHeight="1">
      <c r="A23" s="26">
        <v>21</v>
      </c>
      <c r="B23" s="27" t="s">
        <v>166</v>
      </c>
      <c r="C23" s="24" t="str">
        <f>結果要素!Y$1</f>
        <v>G2 最大主応力</v>
      </c>
      <c r="D23" s="24" t="s">
        <v>341</v>
      </c>
      <c r="F23" t="s">
        <v>1084</v>
      </c>
    </row>
    <row r="24" spans="1:6" ht="21" customHeight="1">
      <c r="A24" s="26">
        <v>22</v>
      </c>
      <c r="B24" s="27" t="s">
        <v>361</v>
      </c>
      <c r="C24" s="24" t="str">
        <f>結果要素!Z$1</f>
        <v>G2 最小主応力</v>
      </c>
      <c r="D24" s="24" t="s">
        <v>341</v>
      </c>
      <c r="F24" t="s">
        <v>1085</v>
      </c>
    </row>
    <row r="25" spans="1:6" ht="21" customHeight="1">
      <c r="A25" s="26">
        <v>23</v>
      </c>
      <c r="B25" s="27" t="s">
        <v>362</v>
      </c>
      <c r="C25" s="24" t="str">
        <f>結果要素!AA$1</f>
        <v>G2 最大せん断応力</v>
      </c>
      <c r="D25" s="24" t="s">
        <v>341</v>
      </c>
      <c r="F25" t="s">
        <v>1086</v>
      </c>
    </row>
    <row r="26" spans="1:6" ht="21" customHeight="1">
      <c r="A26" s="26">
        <v>24</v>
      </c>
      <c r="B26" s="27" t="s">
        <v>363</v>
      </c>
      <c r="C26" s="24" t="str">
        <f>結果要素!AB$1</f>
        <v>G2 主応力角</v>
      </c>
      <c r="D26" s="24" t="s">
        <v>128</v>
      </c>
      <c r="F26" t="s">
        <v>1087</v>
      </c>
    </row>
    <row r="27" spans="1:6" ht="21" customHeight="1">
      <c r="A27" s="26">
        <v>25</v>
      </c>
      <c r="B27" s="27" t="s">
        <v>364</v>
      </c>
      <c r="C27" s="24" t="str">
        <f>結果要素!AC$1</f>
        <v>G2 相当応力</v>
      </c>
      <c r="D27" s="24" t="s">
        <v>341</v>
      </c>
      <c r="F27" t="s">
        <v>1088</v>
      </c>
    </row>
    <row r="28" spans="1:6" ht="21" customHeight="1">
      <c r="A28" s="26">
        <v>26</v>
      </c>
      <c r="B28" s="27" t="s">
        <v>365</v>
      </c>
      <c r="C28" s="24" t="str">
        <f>結果要素!AD$1</f>
        <v>G2 偏差応力</v>
      </c>
      <c r="D28" s="24" t="s">
        <v>341</v>
      </c>
      <c r="F28" t="s">
        <v>1089</v>
      </c>
    </row>
    <row r="29" spans="1:6" ht="21" customHeight="1">
      <c r="A29" s="26">
        <v>27</v>
      </c>
      <c r="B29" s="27" t="s">
        <v>366</v>
      </c>
      <c r="C29" s="24" t="str">
        <f>結果要素!AE$1</f>
        <v>G2 降伏関数</v>
      </c>
      <c r="D29" s="24" t="s">
        <v>341</v>
      </c>
      <c r="F29" t="s">
        <v>1090</v>
      </c>
    </row>
    <row r="30" spans="1:6" ht="21" customHeight="1">
      <c r="A30" s="26">
        <v>28</v>
      </c>
      <c r="B30" s="27" t="s">
        <v>367</v>
      </c>
      <c r="C30" s="24" t="str">
        <f>結果要素!AF$1</f>
        <v>G2 Xひずみ</v>
      </c>
      <c r="D30" s="24" t="s">
        <v>352</v>
      </c>
      <c r="F30" t="s">
        <v>1091</v>
      </c>
    </row>
    <row r="31" spans="1:6" ht="21" customHeight="1">
      <c r="A31" s="26">
        <v>29</v>
      </c>
      <c r="B31" s="27" t="s">
        <v>368</v>
      </c>
      <c r="C31" s="24" t="str">
        <f>結果要素!AG$1</f>
        <v>G2 Yひずみ</v>
      </c>
      <c r="D31" s="24" t="s">
        <v>352</v>
      </c>
      <c r="F31" t="s">
        <v>1092</v>
      </c>
    </row>
    <row r="32" spans="1:6" ht="21" customHeight="1">
      <c r="A32" s="26">
        <v>30</v>
      </c>
      <c r="B32" s="27" t="s">
        <v>369</v>
      </c>
      <c r="C32" s="24" t="str">
        <f>結果要素!AH$1</f>
        <v>G2 XYせん断ひずみ</v>
      </c>
      <c r="D32" s="24" t="s">
        <v>352</v>
      </c>
      <c r="F32" t="s">
        <v>1093</v>
      </c>
    </row>
    <row r="33" spans="1:6" ht="21" customHeight="1">
      <c r="A33" s="26">
        <v>31</v>
      </c>
      <c r="B33" s="27" t="s">
        <v>370</v>
      </c>
      <c r="C33" s="24" t="str">
        <f>結果要素!AI$1</f>
        <v>G2 8面せん断ひずみ</v>
      </c>
      <c r="D33" s="24" t="s">
        <v>352</v>
      </c>
      <c r="F33" t="s">
        <v>1094</v>
      </c>
    </row>
    <row r="34" spans="1:6" ht="21" customHeight="1">
      <c r="A34" s="26">
        <v>32</v>
      </c>
      <c r="B34" s="27" t="s">
        <v>371</v>
      </c>
      <c r="C34" s="24" t="str">
        <f>結果要素!AJ$1</f>
        <v>G2 体積ひずみ</v>
      </c>
      <c r="D34" s="24" t="s">
        <v>352</v>
      </c>
      <c r="F34" t="s">
        <v>1095</v>
      </c>
    </row>
    <row r="35" spans="1:6" ht="21" customHeight="1">
      <c r="A35" s="26">
        <v>33</v>
      </c>
      <c r="B35" s="27" t="s">
        <v>372</v>
      </c>
      <c r="C35" s="24" t="str">
        <f>結果要素!AK$1</f>
        <v>G2 最大せん断ひずみ</v>
      </c>
      <c r="D35" s="24" t="s">
        <v>352</v>
      </c>
      <c r="F35" t="s">
        <v>1096</v>
      </c>
    </row>
    <row r="36" spans="1:6" ht="21" customHeight="1">
      <c r="A36" s="26">
        <v>34</v>
      </c>
      <c r="B36" s="27" t="s">
        <v>373</v>
      </c>
      <c r="C36" s="24" t="str">
        <f>結果要素!AL$1</f>
        <v>G2 Z応力</v>
      </c>
      <c r="D36" s="24" t="s">
        <v>341</v>
      </c>
      <c r="F36" t="s">
        <v>1097</v>
      </c>
    </row>
    <row r="37" spans="1:6" ht="21" customHeight="1">
      <c r="A37" s="26">
        <v>35</v>
      </c>
      <c r="B37" s="27" t="s">
        <v>374</v>
      </c>
      <c r="C37" s="24" t="str">
        <f>結果要素!AM$1</f>
        <v>G3 X応力</v>
      </c>
      <c r="D37" s="24" t="s">
        <v>341</v>
      </c>
      <c r="F37" t="s">
        <v>1098</v>
      </c>
    </row>
    <row r="38" spans="1:6" ht="21" customHeight="1">
      <c r="A38" s="26">
        <v>36</v>
      </c>
      <c r="B38" s="27" t="s">
        <v>375</v>
      </c>
      <c r="C38" s="24" t="str">
        <f>結果要素!AN$1</f>
        <v>G3 Y応力</v>
      </c>
      <c r="D38" s="24" t="s">
        <v>341</v>
      </c>
      <c r="F38" t="s">
        <v>1099</v>
      </c>
    </row>
    <row r="39" spans="1:6" ht="21" customHeight="1">
      <c r="A39" s="26">
        <v>37</v>
      </c>
      <c r="B39" s="27" t="s">
        <v>376</v>
      </c>
      <c r="C39" s="24" t="str">
        <f>結果要素!AO$1</f>
        <v>G3 XY応力</v>
      </c>
      <c r="D39" s="24" t="s">
        <v>341</v>
      </c>
      <c r="F39" t="s">
        <v>1100</v>
      </c>
    </row>
    <row r="40" spans="1:6" ht="21" customHeight="1">
      <c r="A40" s="26">
        <v>38</v>
      </c>
      <c r="B40" s="27" t="s">
        <v>377</v>
      </c>
      <c r="C40" s="24" t="str">
        <f>結果要素!AP$1</f>
        <v>G3 最大主応力</v>
      </c>
      <c r="D40" s="24" t="s">
        <v>341</v>
      </c>
      <c r="F40" t="s">
        <v>1101</v>
      </c>
    </row>
    <row r="41" spans="1:6" ht="21" customHeight="1">
      <c r="A41" s="26">
        <v>39</v>
      </c>
      <c r="B41" s="27" t="s">
        <v>378</v>
      </c>
      <c r="C41" s="24" t="str">
        <f>結果要素!AQ$1</f>
        <v>G3 最小主応力</v>
      </c>
      <c r="D41" s="24" t="s">
        <v>341</v>
      </c>
      <c r="F41" t="s">
        <v>1102</v>
      </c>
    </row>
    <row r="42" spans="1:6" ht="21" customHeight="1">
      <c r="A42" s="26">
        <v>40</v>
      </c>
      <c r="B42" s="27" t="s">
        <v>379</v>
      </c>
      <c r="C42" s="24" t="str">
        <f>結果要素!AR$1</f>
        <v>G3 最大せん断応力</v>
      </c>
      <c r="D42" s="24" t="s">
        <v>341</v>
      </c>
      <c r="F42" t="s">
        <v>1103</v>
      </c>
    </row>
    <row r="43" spans="1:6" ht="21" customHeight="1">
      <c r="A43" s="26">
        <v>41</v>
      </c>
      <c r="B43" s="27" t="s">
        <v>380</v>
      </c>
      <c r="C43" s="24" t="str">
        <f>結果要素!AS$1</f>
        <v>G3 主応力角</v>
      </c>
      <c r="D43" s="24" t="s">
        <v>128</v>
      </c>
      <c r="F43" t="s">
        <v>1104</v>
      </c>
    </row>
    <row r="44" spans="1:6" ht="21" customHeight="1">
      <c r="A44" s="26">
        <v>42</v>
      </c>
      <c r="B44" s="27" t="s">
        <v>381</v>
      </c>
      <c r="C44" s="24" t="str">
        <f>結果要素!AT$1</f>
        <v>G3 相当応力</v>
      </c>
      <c r="D44" s="24" t="s">
        <v>341</v>
      </c>
      <c r="F44" t="s">
        <v>1105</v>
      </c>
    </row>
    <row r="45" spans="1:6" ht="21" customHeight="1">
      <c r="A45" s="26">
        <v>43</v>
      </c>
      <c r="B45" s="27" t="s">
        <v>382</v>
      </c>
      <c r="C45" s="24" t="str">
        <f>結果要素!AU$1</f>
        <v>G3 偏差応力</v>
      </c>
      <c r="D45" s="24" t="s">
        <v>341</v>
      </c>
      <c r="F45" t="s">
        <v>1106</v>
      </c>
    </row>
    <row r="46" spans="1:6" ht="21" customHeight="1">
      <c r="A46" s="26">
        <v>44</v>
      </c>
      <c r="B46" s="27" t="s">
        <v>383</v>
      </c>
      <c r="C46" s="24" t="str">
        <f>結果要素!AV$1</f>
        <v>G3 降伏関数</v>
      </c>
      <c r="D46" s="24" t="s">
        <v>341</v>
      </c>
      <c r="F46" t="s">
        <v>1107</v>
      </c>
    </row>
    <row r="47" spans="1:6" ht="21" customHeight="1">
      <c r="A47" s="26">
        <v>45</v>
      </c>
      <c r="B47" s="27" t="s">
        <v>384</v>
      </c>
      <c r="C47" s="24" t="str">
        <f>結果要素!AW$1</f>
        <v>G3 Xひずみ</v>
      </c>
      <c r="D47" s="24" t="s">
        <v>352</v>
      </c>
      <c r="F47" t="s">
        <v>1108</v>
      </c>
    </row>
    <row r="48" spans="1:6" ht="21" customHeight="1">
      <c r="A48" s="26">
        <v>46</v>
      </c>
      <c r="B48" s="27" t="s">
        <v>385</v>
      </c>
      <c r="C48" s="24" t="str">
        <f>結果要素!AX$1</f>
        <v>G3 Yひずみ</v>
      </c>
      <c r="D48" s="24" t="s">
        <v>352</v>
      </c>
      <c r="F48" t="s">
        <v>1109</v>
      </c>
    </row>
    <row r="49" spans="1:6" ht="21" customHeight="1">
      <c r="A49" s="26">
        <v>47</v>
      </c>
      <c r="B49" s="27" t="s">
        <v>386</v>
      </c>
      <c r="C49" s="24" t="str">
        <f>結果要素!AY$1</f>
        <v>G3 XYせん断ひずみ</v>
      </c>
      <c r="D49" s="24" t="s">
        <v>352</v>
      </c>
      <c r="F49" t="s">
        <v>1110</v>
      </c>
    </row>
    <row r="50" spans="1:6" ht="21" customHeight="1">
      <c r="A50" s="26">
        <v>48</v>
      </c>
      <c r="B50" s="27" t="s">
        <v>387</v>
      </c>
      <c r="C50" s="24" t="str">
        <f>結果要素!AZ$1</f>
        <v>G3 8面せん断ひずみ</v>
      </c>
      <c r="D50" s="24" t="s">
        <v>352</v>
      </c>
      <c r="F50" t="s">
        <v>1111</v>
      </c>
    </row>
    <row r="51" spans="1:6" ht="21" customHeight="1">
      <c r="A51" s="26">
        <v>49</v>
      </c>
      <c r="B51" s="27" t="s">
        <v>388</v>
      </c>
      <c r="C51" s="24" t="str">
        <f>結果要素!BA$1</f>
        <v>G3 体積ひずみ</v>
      </c>
      <c r="D51" s="24" t="s">
        <v>352</v>
      </c>
      <c r="F51" t="s">
        <v>1112</v>
      </c>
    </row>
    <row r="52" spans="1:6" ht="21" customHeight="1">
      <c r="A52" s="26">
        <v>50</v>
      </c>
      <c r="B52" s="27" t="s">
        <v>389</v>
      </c>
      <c r="C52" s="24" t="str">
        <f>結果要素!BB$1</f>
        <v>G3 最大せん断ひずみ</v>
      </c>
      <c r="D52" s="24" t="s">
        <v>352</v>
      </c>
      <c r="F52" t="s">
        <v>1113</v>
      </c>
    </row>
    <row r="53" spans="1:6" ht="21" customHeight="1">
      <c r="A53" s="26">
        <v>51</v>
      </c>
      <c r="B53" s="27" t="s">
        <v>390</v>
      </c>
      <c r="C53" s="24" t="str">
        <f>結果要素!BC$1</f>
        <v>G3 Z応力</v>
      </c>
      <c r="D53" s="24" t="s">
        <v>341</v>
      </c>
      <c r="F53" t="s">
        <v>1114</v>
      </c>
    </row>
    <row r="54" spans="1:6" ht="21" customHeight="1">
      <c r="A54" s="26">
        <v>52</v>
      </c>
      <c r="B54" s="27" t="s">
        <v>391</v>
      </c>
      <c r="C54" s="24" t="str">
        <f>結果要素!BD$1</f>
        <v>G4 X応力</v>
      </c>
      <c r="D54" s="24" t="s">
        <v>341</v>
      </c>
      <c r="F54" t="s">
        <v>1115</v>
      </c>
    </row>
    <row r="55" spans="1:6" ht="21" customHeight="1">
      <c r="A55" s="26">
        <v>53</v>
      </c>
      <c r="B55" s="27" t="s">
        <v>392</v>
      </c>
      <c r="C55" s="24" t="str">
        <f>結果要素!BE$1</f>
        <v>G4 Y応力</v>
      </c>
      <c r="D55" s="24" t="s">
        <v>341</v>
      </c>
      <c r="F55" t="s">
        <v>1116</v>
      </c>
    </row>
    <row r="56" spans="1:6" ht="21" customHeight="1">
      <c r="A56" s="26">
        <v>54</v>
      </c>
      <c r="B56" s="27" t="s">
        <v>393</v>
      </c>
      <c r="C56" s="24" t="str">
        <f>結果要素!BF$1</f>
        <v>G4 XY応力</v>
      </c>
      <c r="D56" s="24" t="s">
        <v>341</v>
      </c>
      <c r="F56" t="s">
        <v>1117</v>
      </c>
    </row>
    <row r="57" spans="1:6" ht="21" customHeight="1">
      <c r="A57" s="26">
        <v>55</v>
      </c>
      <c r="B57" s="27" t="s">
        <v>394</v>
      </c>
      <c r="C57" s="24" t="str">
        <f>結果要素!BG$1</f>
        <v>G4 最大主応力</v>
      </c>
      <c r="D57" s="24" t="s">
        <v>341</v>
      </c>
      <c r="F57" t="s">
        <v>1118</v>
      </c>
    </row>
    <row r="58" spans="1:6" ht="21" customHeight="1">
      <c r="A58" s="26">
        <v>56</v>
      </c>
      <c r="B58" s="27" t="s">
        <v>395</v>
      </c>
      <c r="C58" s="24" t="str">
        <f>結果要素!BH$1</f>
        <v>G4 最小主応力</v>
      </c>
      <c r="D58" s="24" t="s">
        <v>341</v>
      </c>
      <c r="F58" t="s">
        <v>1119</v>
      </c>
    </row>
    <row r="59" spans="1:6" ht="21" customHeight="1">
      <c r="A59" s="26">
        <v>57</v>
      </c>
      <c r="B59" s="27" t="s">
        <v>396</v>
      </c>
      <c r="C59" s="24" t="str">
        <f>結果要素!BI$1</f>
        <v>G4 最大せん断応力</v>
      </c>
      <c r="D59" s="24" t="s">
        <v>341</v>
      </c>
      <c r="F59" t="s">
        <v>1120</v>
      </c>
    </row>
    <row r="60" spans="1:6" ht="21" customHeight="1">
      <c r="A60" s="26">
        <v>58</v>
      </c>
      <c r="B60" s="27" t="s">
        <v>397</v>
      </c>
      <c r="C60" s="24" t="str">
        <f>結果要素!BJ$1</f>
        <v>G4 主応力角</v>
      </c>
      <c r="D60" s="24" t="s">
        <v>128</v>
      </c>
      <c r="F60" t="s">
        <v>1121</v>
      </c>
    </row>
    <row r="61" spans="1:6" ht="21" customHeight="1">
      <c r="A61" s="26">
        <v>59</v>
      </c>
      <c r="B61" s="27" t="s">
        <v>398</v>
      </c>
      <c r="C61" s="24" t="str">
        <f>結果要素!BK$1</f>
        <v>G4 相当応力</v>
      </c>
      <c r="D61" s="24" t="s">
        <v>341</v>
      </c>
      <c r="F61" t="s">
        <v>1122</v>
      </c>
    </row>
    <row r="62" spans="1:6" ht="21" customHeight="1">
      <c r="A62" s="26">
        <v>60</v>
      </c>
      <c r="B62" s="27" t="s">
        <v>399</v>
      </c>
      <c r="C62" s="24" t="str">
        <f>結果要素!BL$1</f>
        <v>G4 偏差応力</v>
      </c>
      <c r="D62" s="24" t="s">
        <v>341</v>
      </c>
      <c r="F62" t="s">
        <v>1123</v>
      </c>
    </row>
    <row r="63" spans="1:6" ht="21" customHeight="1">
      <c r="A63" s="26">
        <v>61</v>
      </c>
      <c r="B63" s="27" t="s">
        <v>400</v>
      </c>
      <c r="C63" s="24" t="str">
        <f>結果要素!BM$1</f>
        <v>G4 降伏関数</v>
      </c>
      <c r="D63" s="24" t="s">
        <v>341</v>
      </c>
      <c r="F63" t="s">
        <v>1124</v>
      </c>
    </row>
    <row r="64" spans="1:6" ht="21" customHeight="1">
      <c r="A64" s="26">
        <v>62</v>
      </c>
      <c r="B64" s="27" t="s">
        <v>401</v>
      </c>
      <c r="C64" s="24" t="str">
        <f>結果要素!BN$1</f>
        <v>G4 Xひずみ</v>
      </c>
      <c r="D64" s="24" t="s">
        <v>352</v>
      </c>
      <c r="F64" t="s">
        <v>1125</v>
      </c>
    </row>
    <row r="65" spans="1:6" ht="21" customHeight="1">
      <c r="A65" s="26">
        <v>63</v>
      </c>
      <c r="B65" s="27" t="s">
        <v>402</v>
      </c>
      <c r="C65" s="24" t="str">
        <f>結果要素!BO$1</f>
        <v>G4 Yひずみ</v>
      </c>
      <c r="D65" s="24" t="s">
        <v>352</v>
      </c>
      <c r="F65" t="s">
        <v>1126</v>
      </c>
    </row>
    <row r="66" spans="1:6" ht="21" customHeight="1">
      <c r="A66" s="26">
        <v>64</v>
      </c>
      <c r="B66" s="27" t="s">
        <v>403</v>
      </c>
      <c r="C66" s="24" t="str">
        <f>結果要素!BP$1</f>
        <v>G4 XYせん断ひずみ</v>
      </c>
      <c r="D66" s="24" t="s">
        <v>352</v>
      </c>
      <c r="F66" t="s">
        <v>1127</v>
      </c>
    </row>
    <row r="67" spans="1:6" ht="21" customHeight="1">
      <c r="A67" s="26">
        <v>65</v>
      </c>
      <c r="B67" s="27" t="s">
        <v>404</v>
      </c>
      <c r="C67" s="24" t="str">
        <f>結果要素!BQ$1</f>
        <v>G4 8面せん断ひずみ</v>
      </c>
      <c r="D67" s="24" t="s">
        <v>352</v>
      </c>
      <c r="F67" t="s">
        <v>1128</v>
      </c>
    </row>
    <row r="68" spans="1:6" ht="21" customHeight="1">
      <c r="A68" s="26">
        <v>66</v>
      </c>
      <c r="B68" s="27" t="s">
        <v>405</v>
      </c>
      <c r="C68" s="24" t="str">
        <f>結果要素!BR$1</f>
        <v>G4 体積ひずみ</v>
      </c>
      <c r="D68" s="24" t="s">
        <v>352</v>
      </c>
      <c r="F68" t="s">
        <v>1129</v>
      </c>
    </row>
    <row r="69" spans="1:6" ht="21" customHeight="1">
      <c r="A69" s="26">
        <v>67</v>
      </c>
      <c r="B69" s="27" t="s">
        <v>406</v>
      </c>
      <c r="C69" s="24" t="str">
        <f>結果要素!BS$1</f>
        <v>G4 最大せん断ひずみ</v>
      </c>
      <c r="D69" s="24" t="s">
        <v>352</v>
      </c>
      <c r="F69" t="s">
        <v>1130</v>
      </c>
    </row>
    <row r="70" spans="1:6" ht="21" customHeight="1">
      <c r="A70" s="26">
        <v>68</v>
      </c>
      <c r="B70" s="27" t="s">
        <v>407</v>
      </c>
      <c r="C70" s="24" t="str">
        <f>結果要素!BT$1</f>
        <v>G4 Z応力</v>
      </c>
      <c r="D70" s="24" t="s">
        <v>341</v>
      </c>
      <c r="F70" t="s">
        <v>1131</v>
      </c>
    </row>
    <row r="71" spans="1:6">
      <c r="A71" s="23">
        <v>69</v>
      </c>
      <c r="F71" t="s">
        <v>1132</v>
      </c>
    </row>
    <row r="72" spans="1:6">
      <c r="A72" s="23">
        <v>70</v>
      </c>
      <c r="F72" t="s">
        <v>1133</v>
      </c>
    </row>
    <row r="73" spans="1:6">
      <c r="A73" s="23">
        <v>71</v>
      </c>
      <c r="F73" t="s">
        <v>1184</v>
      </c>
    </row>
    <row r="74" spans="1:6">
      <c r="A74" s="23">
        <v>72</v>
      </c>
      <c r="F74" t="s">
        <v>1185</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411</v>
      </c>
      <c r="B1" s="97"/>
      <c r="C1" s="97"/>
      <c r="D1" s="97"/>
      <c r="E1" s="97"/>
      <c r="F1" s="97"/>
      <c r="G1" s="97"/>
      <c r="H1" s="97"/>
      <c r="I1" s="97"/>
      <c r="J1" s="97"/>
      <c r="K1" s="97"/>
      <c r="L1" s="97"/>
      <c r="M1" s="97"/>
      <c r="N1" s="97"/>
      <c r="O1" s="97"/>
      <c r="P1" s="97"/>
    </row>
    <row r="2" spans="1:16" ht="20.100000000000001" customHeight="1">
      <c r="A2" s="98" t="s">
        <v>614</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511</v>
      </c>
    </row>
    <row r="2" spans="1:4">
      <c r="A2" t="s">
        <v>512</v>
      </c>
      <c r="B2" t="s">
        <v>5</v>
      </c>
      <c r="C2" s="20" t="s">
        <v>513</v>
      </c>
      <c r="D2" t="s">
        <v>487</v>
      </c>
    </row>
    <row r="3" spans="1:4">
      <c r="A3" t="s">
        <v>514</v>
      </c>
      <c r="B3" t="s">
        <v>515</v>
      </c>
      <c r="C3" s="20" t="s">
        <v>516</v>
      </c>
      <c r="D3" t="s">
        <v>517</v>
      </c>
    </row>
    <row r="4" spans="1:4">
      <c r="A4" t="s">
        <v>514</v>
      </c>
      <c r="B4" t="s">
        <v>518</v>
      </c>
      <c r="C4" s="20" t="s">
        <v>519</v>
      </c>
      <c r="D4" t="s">
        <v>520</v>
      </c>
    </row>
    <row r="5" spans="1:4">
      <c r="A5" t="s">
        <v>514</v>
      </c>
      <c r="B5" t="s">
        <v>192</v>
      </c>
      <c r="C5" s="20" t="s">
        <v>521</v>
      </c>
      <c r="D5" t="s">
        <v>522</v>
      </c>
    </row>
    <row r="6" spans="1:4">
      <c r="A6" t="s">
        <v>514</v>
      </c>
      <c r="B6" t="s">
        <v>523</v>
      </c>
      <c r="C6" s="20" t="s">
        <v>524</v>
      </c>
      <c r="D6" t="s">
        <v>525</v>
      </c>
    </row>
    <row r="7" spans="1:4">
      <c r="A7" t="s">
        <v>514</v>
      </c>
      <c r="B7" t="s">
        <v>526</v>
      </c>
      <c r="C7" s="20" t="s">
        <v>527</v>
      </c>
      <c r="D7" t="s">
        <v>528</v>
      </c>
    </row>
    <row r="8" spans="1:4">
      <c r="A8" t="s">
        <v>514</v>
      </c>
      <c r="B8" t="s">
        <v>529</v>
      </c>
      <c r="C8" s="20" t="s">
        <v>15</v>
      </c>
      <c r="D8" t="s">
        <v>530</v>
      </c>
    </row>
    <row r="9" spans="1:4">
      <c r="A9" t="s">
        <v>514</v>
      </c>
      <c r="B9" t="s">
        <v>531</v>
      </c>
      <c r="C9" s="20" t="s">
        <v>532</v>
      </c>
      <c r="D9" t="s">
        <v>533</v>
      </c>
    </row>
    <row r="10" spans="1:4">
      <c r="A10" t="s">
        <v>192</v>
      </c>
      <c r="B10" t="s">
        <v>3</v>
      </c>
      <c r="C10" s="20" t="s">
        <v>413</v>
      </c>
      <c r="D10" t="s">
        <v>534</v>
      </c>
    </row>
    <row r="11" spans="1:4">
      <c r="A11" t="s">
        <v>192</v>
      </c>
      <c r="B11" t="s">
        <v>488</v>
      </c>
      <c r="C11" s="20" t="s">
        <v>1</v>
      </c>
      <c r="D11" t="s">
        <v>535</v>
      </c>
    </row>
    <row r="12" spans="1:4">
      <c r="A12" t="s">
        <v>192</v>
      </c>
      <c r="B12" t="s">
        <v>489</v>
      </c>
      <c r="C12" s="20" t="s">
        <v>1</v>
      </c>
      <c r="D12" t="s">
        <v>490</v>
      </c>
    </row>
    <row r="13" spans="1:4">
      <c r="A13" t="s">
        <v>192</v>
      </c>
      <c r="B13" t="s">
        <v>491</v>
      </c>
      <c r="C13" s="20" t="s">
        <v>1</v>
      </c>
      <c r="D13" t="s">
        <v>536</v>
      </c>
    </row>
    <row r="14" spans="1:4">
      <c r="A14" t="s">
        <v>192</v>
      </c>
      <c r="B14" t="s">
        <v>492</v>
      </c>
      <c r="C14" s="20" t="s">
        <v>1</v>
      </c>
      <c r="D14" t="s">
        <v>537</v>
      </c>
    </row>
    <row r="15" spans="1:4">
      <c r="A15" t="s">
        <v>192</v>
      </c>
      <c r="B15" t="s">
        <v>69</v>
      </c>
      <c r="C15" s="20" t="s">
        <v>538</v>
      </c>
      <c r="D15" t="s">
        <v>1150</v>
      </c>
    </row>
    <row r="16" spans="1:4">
      <c r="A16" t="s">
        <v>192</v>
      </c>
      <c r="B16" t="s">
        <v>493</v>
      </c>
      <c r="C16" s="20" t="s">
        <v>413</v>
      </c>
      <c r="D16" t="s">
        <v>539</v>
      </c>
    </row>
    <row r="17" spans="1:4">
      <c r="A17" t="s">
        <v>192</v>
      </c>
      <c r="B17" t="s">
        <v>494</v>
      </c>
      <c r="C17" s="20" t="s">
        <v>413</v>
      </c>
      <c r="D17" t="s">
        <v>540</v>
      </c>
    </row>
    <row r="18" spans="1:4">
      <c r="A18" t="s">
        <v>192</v>
      </c>
      <c r="B18" t="s">
        <v>495</v>
      </c>
      <c r="C18" s="20" t="s">
        <v>541</v>
      </c>
      <c r="D18" t="s">
        <v>542</v>
      </c>
    </row>
    <row r="19" spans="1:4">
      <c r="A19" t="s">
        <v>192</v>
      </c>
      <c r="B19" t="s">
        <v>486</v>
      </c>
      <c r="C19" s="20" t="s">
        <v>606</v>
      </c>
      <c r="D19" t="s">
        <v>543</v>
      </c>
    </row>
    <row r="20" spans="1:4">
      <c r="A20" t="s">
        <v>515</v>
      </c>
      <c r="B20" t="s">
        <v>544</v>
      </c>
      <c r="C20" s="20" t="s">
        <v>50</v>
      </c>
      <c r="D20" t="s">
        <v>545</v>
      </c>
    </row>
    <row r="21" spans="1:4">
      <c r="A21" t="s">
        <v>515</v>
      </c>
      <c r="B21" t="s">
        <v>54</v>
      </c>
      <c r="C21" s="20" t="s">
        <v>476</v>
      </c>
      <c r="D21" t="s">
        <v>546</v>
      </c>
    </row>
    <row r="22" spans="1:4">
      <c r="A22" t="s">
        <v>515</v>
      </c>
      <c r="B22" t="s">
        <v>58</v>
      </c>
      <c r="C22" s="20" t="s">
        <v>451</v>
      </c>
      <c r="D22" t="s">
        <v>921</v>
      </c>
    </row>
    <row r="23" spans="1:4">
      <c r="A23" t="s">
        <v>515</v>
      </c>
      <c r="B23" t="s">
        <v>63</v>
      </c>
      <c r="C23" s="20" t="s">
        <v>64</v>
      </c>
      <c r="D23" t="s">
        <v>547</v>
      </c>
    </row>
    <row r="24" spans="1:4">
      <c r="A24" t="s">
        <v>515</v>
      </c>
      <c r="B24" t="s">
        <v>66</v>
      </c>
      <c r="C24" s="20" t="s">
        <v>477</v>
      </c>
      <c r="D24" t="s">
        <v>934</v>
      </c>
    </row>
    <row r="25" spans="1:4">
      <c r="A25" t="s">
        <v>515</v>
      </c>
      <c r="B25" t="s">
        <v>75</v>
      </c>
      <c r="C25" s="20" t="s">
        <v>478</v>
      </c>
      <c r="D25" t="s">
        <v>548</v>
      </c>
    </row>
    <row r="26" spans="1:4">
      <c r="A26" t="s">
        <v>515</v>
      </c>
      <c r="B26" t="s">
        <v>549</v>
      </c>
      <c r="C26" s="20" t="s">
        <v>452</v>
      </c>
      <c r="D26" t="s">
        <v>550</v>
      </c>
    </row>
    <row r="27" spans="1:4">
      <c r="A27" t="s">
        <v>515</v>
      </c>
      <c r="B27" t="s">
        <v>81</v>
      </c>
      <c r="C27" s="20" t="s">
        <v>479</v>
      </c>
      <c r="D27" t="s">
        <v>551</v>
      </c>
    </row>
    <row r="28" spans="1:4">
      <c r="A28" t="s">
        <v>515</v>
      </c>
      <c r="B28" t="s">
        <v>83</v>
      </c>
      <c r="C28" s="20" t="s">
        <v>480</v>
      </c>
      <c r="D28" t="s">
        <v>552</v>
      </c>
    </row>
    <row r="29" spans="1:4">
      <c r="A29" t="s">
        <v>515</v>
      </c>
      <c r="B29" t="s">
        <v>86</v>
      </c>
      <c r="C29" s="20" t="s">
        <v>481</v>
      </c>
      <c r="D29" t="s">
        <v>553</v>
      </c>
    </row>
    <row r="30" spans="1:4">
      <c r="A30" t="s">
        <v>515</v>
      </c>
      <c r="B30" t="s">
        <v>91</v>
      </c>
      <c r="C30" s="20" t="s">
        <v>482</v>
      </c>
      <c r="D30" t="s">
        <v>554</v>
      </c>
    </row>
    <row r="31" spans="1:4">
      <c r="A31" t="s">
        <v>515</v>
      </c>
      <c r="B31" t="s">
        <v>93</v>
      </c>
      <c r="C31" s="20" t="s">
        <v>483</v>
      </c>
      <c r="D31" t="s">
        <v>555</v>
      </c>
    </row>
    <row r="32" spans="1:4">
      <c r="A32" t="s">
        <v>515</v>
      </c>
      <c r="B32" t="s">
        <v>112</v>
      </c>
      <c r="C32" s="20" t="s">
        <v>113</v>
      </c>
      <c r="D32" t="s">
        <v>556</v>
      </c>
    </row>
    <row r="33" spans="1:4">
      <c r="A33" t="s">
        <v>515</v>
      </c>
      <c r="B33" t="s">
        <v>115</v>
      </c>
      <c r="C33" s="20" t="s">
        <v>116</v>
      </c>
      <c r="D33" t="s">
        <v>557</v>
      </c>
    </row>
    <row r="34" spans="1:4">
      <c r="A34" t="s">
        <v>515</v>
      </c>
      <c r="B34" t="s">
        <v>118</v>
      </c>
      <c r="C34" s="20" t="s">
        <v>484</v>
      </c>
      <c r="D34" t="s">
        <v>558</v>
      </c>
    </row>
    <row r="35" spans="1:4">
      <c r="A35" t="s">
        <v>515</v>
      </c>
      <c r="B35" t="s">
        <v>149</v>
      </c>
      <c r="C35" s="20" t="s">
        <v>612</v>
      </c>
      <c r="D35" t="s">
        <v>613</v>
      </c>
    </row>
    <row r="36" spans="1:4">
      <c r="A36" t="s">
        <v>559</v>
      </c>
      <c r="B36" t="s">
        <v>162</v>
      </c>
      <c r="C36" s="20" t="s">
        <v>606</v>
      </c>
      <c r="D36" t="s">
        <v>560</v>
      </c>
    </row>
    <row r="37" spans="1:4">
      <c r="A37" t="s">
        <v>559</v>
      </c>
      <c r="B37" t="s">
        <v>163</v>
      </c>
      <c r="C37" s="20" t="s">
        <v>561</v>
      </c>
      <c r="D37" t="s">
        <v>562</v>
      </c>
    </row>
    <row r="38" spans="1:4">
      <c r="A38" t="s">
        <v>559</v>
      </c>
      <c r="B38" t="s">
        <v>0</v>
      </c>
      <c r="C38" s="20" t="s">
        <v>563</v>
      </c>
      <c r="D38" t="s">
        <v>564</v>
      </c>
    </row>
    <row r="39" spans="1:4">
      <c r="A39" t="s">
        <v>559</v>
      </c>
      <c r="B39" t="s">
        <v>565</v>
      </c>
      <c r="C39" s="20" t="s">
        <v>607</v>
      </c>
      <c r="D39" t="s">
        <v>566</v>
      </c>
    </row>
    <row r="40" spans="1:4">
      <c r="A40" t="s">
        <v>559</v>
      </c>
      <c r="B40" t="s">
        <v>922</v>
      </c>
      <c r="C40" s="20" t="s">
        <v>923</v>
      </c>
      <c r="D40" t="s">
        <v>924</v>
      </c>
    </row>
    <row r="41" spans="1:4">
      <c r="A41" t="s">
        <v>523</v>
      </c>
      <c r="B41" t="s">
        <v>496</v>
      </c>
      <c r="C41" s="20" t="s">
        <v>1147</v>
      </c>
      <c r="D41" t="s">
        <v>1148</v>
      </c>
    </row>
    <row r="42" spans="1:4">
      <c r="A42" t="s">
        <v>523</v>
      </c>
      <c r="B42" t="s">
        <v>497</v>
      </c>
      <c r="C42" s="20" t="s">
        <v>567</v>
      </c>
      <c r="D42" t="s">
        <v>568</v>
      </c>
    </row>
    <row r="43" spans="1:4">
      <c r="A43" t="s">
        <v>523</v>
      </c>
      <c r="B43" t="s">
        <v>0</v>
      </c>
      <c r="C43" s="20" t="s">
        <v>569</v>
      </c>
      <c r="D43" t="s">
        <v>1140</v>
      </c>
    </row>
    <row r="44" spans="1:4">
      <c r="A44" t="s">
        <v>526</v>
      </c>
      <c r="B44" t="s">
        <v>508</v>
      </c>
      <c r="C44" s="20" t="s">
        <v>485</v>
      </c>
      <c r="D44" t="s">
        <v>570</v>
      </c>
    </row>
    <row r="45" spans="1:4">
      <c r="A45" t="s">
        <v>526</v>
      </c>
      <c r="B45" t="s">
        <v>509</v>
      </c>
      <c r="C45" s="20" t="s">
        <v>485</v>
      </c>
      <c r="D45" t="s">
        <v>571</v>
      </c>
    </row>
    <row r="46" spans="1:4">
      <c r="A46" t="s">
        <v>526</v>
      </c>
      <c r="B46" t="s">
        <v>510</v>
      </c>
      <c r="C46" s="20" t="s">
        <v>572</v>
      </c>
      <c r="D46" t="s">
        <v>573</v>
      </c>
    </row>
    <row r="47" spans="1:4">
      <c r="A47" t="s">
        <v>574</v>
      </c>
      <c r="B47" t="s">
        <v>575</v>
      </c>
      <c r="C47" s="20" t="s">
        <v>607</v>
      </c>
      <c r="D47" t="s">
        <v>576</v>
      </c>
    </row>
    <row r="48" spans="1:4">
      <c r="A48" t="s">
        <v>577</v>
      </c>
      <c r="B48" t="s">
        <v>578</v>
      </c>
      <c r="C48" s="20" t="s">
        <v>579</v>
      </c>
      <c r="D48" t="s">
        <v>580</v>
      </c>
    </row>
    <row r="49" spans="1:4">
      <c r="A49" t="s">
        <v>577</v>
      </c>
      <c r="B49" t="s">
        <v>581</v>
      </c>
      <c r="C49" s="20" t="s">
        <v>582</v>
      </c>
      <c r="D49" t="s">
        <v>583</v>
      </c>
    </row>
    <row r="50" spans="1:4">
      <c r="A50" t="s">
        <v>577</v>
      </c>
      <c r="B50" t="s">
        <v>584</v>
      </c>
      <c r="C50" s="20" t="s">
        <v>585</v>
      </c>
      <c r="D50" t="s">
        <v>586</v>
      </c>
    </row>
    <row r="51" spans="1:4">
      <c r="A51" t="s">
        <v>577</v>
      </c>
      <c r="B51" t="s">
        <v>587</v>
      </c>
      <c r="C51" s="20" t="s">
        <v>588</v>
      </c>
      <c r="D51" t="s">
        <v>589</v>
      </c>
    </row>
    <row r="52" spans="1:4">
      <c r="A52" t="s">
        <v>531</v>
      </c>
      <c r="B52" t="s">
        <v>608</v>
      </c>
      <c r="C52" s="20" t="s">
        <v>609</v>
      </c>
      <c r="D52" t="s">
        <v>610</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55AEC-52CF-40E9-9A69-C716BC2D2EDB}">
  <sheetPr codeName="Sheet38"/>
  <dimension ref="A1:J215"/>
  <sheetViews>
    <sheetView workbookViewId="0"/>
  </sheetViews>
  <sheetFormatPr defaultRowHeight="18.75"/>
  <cols>
    <col min="1" max="1" width="30.625" customWidth="1"/>
    <col min="2" max="10" width="18.625" customWidth="1"/>
  </cols>
  <sheetData>
    <row r="1" spans="1:10">
      <c r="A1" t="s">
        <v>1186</v>
      </c>
    </row>
    <row r="3" spans="1:10" ht="24" customHeight="1">
      <c r="A3" t="s">
        <v>77</v>
      </c>
      <c r="B3" s="101" t="s">
        <v>935</v>
      </c>
    </row>
    <row r="4" spans="1:10" ht="24" customHeight="1">
      <c r="A4" t="s">
        <v>1187</v>
      </c>
      <c r="B4" s="101">
        <v>9.8066499999999994</v>
      </c>
    </row>
    <row r="5" spans="1:10" ht="24" customHeight="1">
      <c r="A5" t="s">
        <v>1188</v>
      </c>
      <c r="B5" s="101" t="s">
        <v>1189</v>
      </c>
    </row>
    <row r="6" spans="1:10" ht="24" customHeight="1">
      <c r="A6" t="s">
        <v>1190</v>
      </c>
      <c r="B6" s="101" t="s">
        <v>956</v>
      </c>
    </row>
    <row r="7" spans="1:10" ht="24" customHeight="1">
      <c r="A7" t="s">
        <v>1191</v>
      </c>
    </row>
    <row r="8" spans="1:10" ht="24" customHeight="1">
      <c r="A8" s="99" t="s">
        <v>1192</v>
      </c>
      <c r="B8" s="99"/>
      <c r="C8" s="99"/>
      <c r="D8" s="99"/>
      <c r="E8" s="99"/>
      <c r="F8" s="99"/>
      <c r="G8" s="99"/>
      <c r="H8" s="99"/>
      <c r="I8" s="99"/>
      <c r="J8" s="99"/>
    </row>
    <row r="9" spans="1:10" ht="24" customHeight="1">
      <c r="A9" s="99"/>
      <c r="B9" s="99"/>
      <c r="C9" s="99"/>
      <c r="D9" s="99"/>
      <c r="E9" s="99"/>
      <c r="F9" s="99"/>
      <c r="G9" s="99"/>
      <c r="H9" s="99"/>
      <c r="I9" s="99"/>
      <c r="J9" s="99"/>
    </row>
    <row r="11" spans="1:10" ht="54" customHeight="1">
      <c r="A11" s="100" t="s">
        <v>1193</v>
      </c>
      <c r="B11" s="100" t="s">
        <v>1194</v>
      </c>
      <c r="C11" s="100" t="s">
        <v>1195</v>
      </c>
      <c r="D11" s="100" t="s">
        <v>1196</v>
      </c>
      <c r="E11" s="100"/>
      <c r="F11" s="100" t="s">
        <v>1</v>
      </c>
      <c r="G11" s="100" t="s">
        <v>1197</v>
      </c>
      <c r="H11" s="100" t="s">
        <v>1198</v>
      </c>
      <c r="I11" s="100" t="s">
        <v>1193</v>
      </c>
      <c r="J11" s="100" t="s">
        <v>1196</v>
      </c>
    </row>
    <row r="215" spans="1:6" ht="54" customHeight="1">
      <c r="A215" s="100" t="s">
        <v>179</v>
      </c>
      <c r="B215" s="100" t="s">
        <v>1199</v>
      </c>
      <c r="C215" s="100" t="s">
        <v>1200</v>
      </c>
      <c r="D215" s="100" t="s">
        <v>1193</v>
      </c>
      <c r="E215" s="100" t="s">
        <v>1201</v>
      </c>
      <c r="F215" s="100" t="s">
        <v>1196</v>
      </c>
    </row>
  </sheetData>
  <mergeCells count="1">
    <mergeCell ref="A8:J9"/>
  </mergeCells>
  <phoneticPr fontId="1"/>
  <dataValidations count="4">
    <dataValidation type="list" allowBlank="1" showInputMessage="1" showErrorMessage="1" sqref="B3" xr:uid="{8D3EC5AD-52C8-4F90-9A03-568E897C593E}">
      <formula1>"NONE,HYDROSTATIC,STEADY"</formula1>
    </dataValidation>
    <dataValidation type="list" allowBlank="1" showInputMessage="1" showErrorMessage="1" sqref="B6" xr:uid="{53D45D30-8801-45E2-A63E-98ED7B528183}">
      <formula1>"AUTO,OFF"</formula1>
    </dataValidation>
    <dataValidation type="list" allowBlank="1" showInputMessage="1" showErrorMessage="1" sqref="G12:G211" xr:uid="{C60824F9-E6A2-48D3-8749-E92BEAC5FD00}">
      <formula1>"TOTAL,EFFECTIVE"</formula1>
    </dataValidation>
    <dataValidation type="list" allowBlank="1" showInputMessage="1" showErrorMessage="1" sqref="C216:C415" xr:uid="{D43B3DF8-A715-4C4E-B28C-624DF15BDA19}">
      <formula1>"HEAD,NOFLOW,EXPOSED,DRY"</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診断</vt:lpstr>
      <vt:lpstr>結果要素</vt:lpstr>
      <vt:lpstr>結果節点</vt:lpstr>
      <vt:lpstr>要素データ</vt:lpstr>
      <vt:lpstr>節点データ</vt:lpstr>
      <vt:lpstr>図形定義</vt:lpstr>
      <vt:lpstr>仕様</vt:lpstr>
      <vt:lpstr>水条件</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2026-10-22T01:04:52Z</dcterms:modified>
</cp:coreProperties>
</file>