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strain_ui_build11\"/>
    </mc:Choice>
  </mc:AlternateContent>
  <xr:revisionPtr revIDLastSave="0" documentId="13_ncr:1_{1BFB716E-2D91-4233-813D-1DB59452993F}" xr6:coauthVersionLast="47" xr6:coauthVersionMax="47" xr10:uidLastSave="{00000000-0000-0000-0000-000000000000}"/>
  <bookViews>
    <workbookView xWindow="-120" yWindow="-120" windowWidth="38640" windowHeight="21120" tabRatio="924" xr2:uid="{00000000-000D-0000-FFFF-FFFF00000000}"/>
  </bookViews>
  <sheets>
    <sheet name="操作パネル" sheetId="18" r:id="rId1"/>
    <sheet name="操作ガイド" sheetId="26" r:id="rId2"/>
    <sheet name="材料データ" sheetId="2" r:id="rId3"/>
    <sheet name="形状入力" sheetId="19" r:id="rId4"/>
    <sheet name="メッシュ設定" sheetId="20" r:id="rId5"/>
    <sheet name="接合" sheetId="5" r:id="rId6"/>
    <sheet name="載荷" sheetId="4" r:id="rId7"/>
    <sheet name="ステージ" sheetId="3" r:id="rId8"/>
    <sheet name="解析設定" sheetId="21" r:id="rId9"/>
    <sheet name="高速化設定" sheetId="22" r:id="rId10"/>
    <sheet name="出力・表示" sheetId="23" r:id="rId11"/>
    <sheet name="詳細設定" sheetId="24" r:id="rId12"/>
    <sheet name="図" sheetId="10" r:id="rId13"/>
    <sheet name="ステージ結果" sheetId="9" r:id="rId14"/>
    <sheet name="接合結果" sheetId="25"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4">メッシュ設定!$B$2:$G$29</definedName>
    <definedName name="_xlnm.Print_Area" localSheetId="8">解析設定!$B$2:$G$24</definedName>
    <definedName name="_xlnm.Print_Area" localSheetId="9">高速化設定!$B$2:$G$32</definedName>
    <definedName name="_xlnm.Print_Area" localSheetId="10">出力・表示!$B$2:$G$24</definedName>
    <definedName name="_xlnm.Print_Area" localSheetId="11">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<sst xmlns="http://schemas.openxmlformats.org/spreadsheetml/2006/main" count="1752" uniqueCount="1187">
  <si>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</si>
  <si>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</si>
  <si>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</si>
  <si>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</si>
  <si>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</si>
  <si>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</si>
  <si>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</si>
  <si>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</si>
  <si>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</si>
  <si>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</si>
  <si>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</si>
  <si>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</si>
  <si>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</si>
  <si>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</si>
  <si>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</si>
  <si>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</si>
  <si>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</si>
  <si>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</si>
  <si>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</si>
  <si>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</si>
  <si>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</si>
  <si>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</si>
  <si>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</si>
  <si>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</si>
  <si>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</si>
  <si>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</si>
  <si>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</si>
  <si>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</si>
  <si>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</si>
  <si>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</si>
  <si>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</si>
  <si>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</si>
  <si>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</si>
  <si>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</si>
  <si>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</si>
  <si>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</si>
  <si>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</si>
  <si>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</si>
  <si>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</si>
  <si>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</si>
  <si>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</si>
  <si>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</si>
  <si>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</si>
  <si>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</si>
  <si>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</si>
  <si>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</si>
  <si>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</si>
  <si>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</si>
  <si>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</si>
  <si>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</si>
  <si>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</si>
  <si>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</si>
  <si>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</si>
  <si>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</si>
  <si>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</si>
  <si>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</si>
  <si>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</si>
  <si>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</si>
  <si>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</si>
  <si>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</si>
  <si>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</si>
  <si>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</si>
  <si>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</si>
  <si>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</si>
  <si>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</si>
  <si>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</si>
  <si>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</si>
  <si>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</si>
  <si>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</si>
  <si>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</si>
  <si>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</si>
  <si>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</si>
  <si>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</si>
  <si>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</si>
  <si>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</si>
  <si>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</si>
  <si>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</si>
  <si>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</si>
  <si>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</si>
  <si>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</si>
  <si>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</si>
  <si>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</si>
  <si>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</si>
  <si>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</si>
  <si>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</si>
  <si>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</si>
  <si>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</si>
  <si>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</si>
  <si>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</si>
  <si>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</si>
  <si>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</si>
  <si>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</si>
  <si>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</si>
  <si>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</si>
  <si>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</si>
  <si>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</si>
  <si>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</si>
  <si>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</si>
  <si>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</si>
  <si>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</si>
  <si>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</si>
  <si>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</si>
  <si>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</si>
  <si>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</si>
  <si>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</si>
  <si>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</si>
  <si>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</si>
  <si>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</si>
  <si>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</si>
  <si>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</si>
  <si>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</si>
  <si>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</si>
  <si>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</si>
  <si>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</si>
  <si>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</si>
  <si>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</si>
  <si>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</si>
  <si>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</si>
  <si>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</si>
  <si>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</si>
  <si>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</si>
  <si>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</si>
  <si>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</si>
  <si>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</si>
  <si>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</si>
  <si>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</si>
  <si>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</si>
  <si>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</si>
  <si>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</si>
  <si>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</si>
  <si>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</si>
  <si>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</si>
  <si>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</si>
  <si>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</si>
  <si>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</si>
  <si>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</si>
  <si>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</si>
  <si>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</si>
  <si>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</si>
  <si>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</si>
  <si>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</si>
  <si>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</si>
  <si>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</si>
  <si>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</si>
  <si>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</si>
  <si>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</si>
  <si>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</si>
  <si>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</si>
  <si>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</si>
  <si>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</si>
  <si>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</si>
  <si>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</si>
  <si>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</si>
  <si>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</si>
  <si>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</si>
  <si>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</si>
  <si>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</si>
  <si>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</si>
  <si>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</si>
  <si>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</si>
  <si>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</si>
  <si>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</si>
  <si>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</si>
  <si>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</si>
  <si>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</si>
  <si>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斜面のFs探索。最後なので低減した崩壊形を残す</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</si>
  <si>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</si>
  <si>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</si>
  <si>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</si>
  <si>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</si>
  <si>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</si>
  <si>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</si>
  <si>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</si>
  <si>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</si>
  <si>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</si>
  <si>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</si>
  <si>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</si>
  <si>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</si>
  <si>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</si>
  <si>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</si>
  <si>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</si>
  <si>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</si>
  <si>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</si>
  <si>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</si>
  <si>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</si>
  <si>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</si>
  <si>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</si>
  <si>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</si>
  <si>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</si>
  <si>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</si>
  <si>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</si>
  <si>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</si>
  <si>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</si>
  <si>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</si>
  <si>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</si>
  <si>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</si>
  <si>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</si>
  <si>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</si>
  <si>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</si>
  <si>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</si>
  <si>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</si>
  <si>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</si>
  <si>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</si>
  <si>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</si>
  <si>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</si>
  <si>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</si>
  <si>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</si>
  <si>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</si>
  <si>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</si>
  <si>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</si>
  <si>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</si>
  <si>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</si>
  <si>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</si>
  <si>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</si>
  <si>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</si>
  <si>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</si>
  <si>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</si>
  <si>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</si>
  <si>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</si>
  <si>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</si>
  <si>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</si>
  <si>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</si>
  <si>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</si>
  <si>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</si>
  <si>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</si>
  <si>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</si>
  <si>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</si>
  <si>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</si>
  <si>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</si>
  <si>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</si>
  <si>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</si>
  <si>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</si>
  <si>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</si>
  <si>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</si>
  <si>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</si>
  <si>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</si>
  <si>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</si>
  <si>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</si>
  <si>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</si>
  <si>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</si>
  <si>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</si>
  <si>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</si>
  <si>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</si>
  <si>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</si>
  <si>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</si>
  <si>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</si>
  <si>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</si>
  <si>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</si>
  <si>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</si>
  <si>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</si>
  <si>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</si>
  <si>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</si>
  <si>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</si>
  <si>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</si>
  <si>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</si>
  <si>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</si>
  <si>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</si>
  <si>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</si>
  <si>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</si>
  <si>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</si>
  <si>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</si>
  <si>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</si>
  <si>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</si>
  <si>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</si>
  <si>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</si>
  <si>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</si>
  <si>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</si>
  <si>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</si>
  <si>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</si>
  <si>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</si>
  <si>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</si>
  <si>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</si>
  <si>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</si>
  <si>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</si>
  <si>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</si>
  <si>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</si>
  <si>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</si>
  <si>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</si>
  <si>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</si>
  <si>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</si>
  <si>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</si>
  <si>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</si>
  <si>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</si>
  <si>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</si>
  <si>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</si>
  <si>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</si>
  <si>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</si>
  <si>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</si>
  <si>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</si>
  <si>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</si>
  <si>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</si>
  <si>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</si>
  <si>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</si>
  <si>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</si>
  <si>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</si>
  <si>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</si>
  <si>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</si>
  <si>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</si>
  <si>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</si>
  <si>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</si>
  <si>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</si>
  <si>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</si>
  <si>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</si>
  <si>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</si>
  <si>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</si>
  <si>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</si>
  <si>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</si>
  <si>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</si>
  <si>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</si>
  <si>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</si>
  <si>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</si>
  <si>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</si>
  <si>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</si>
  <si>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</si>
  <si>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</si>
  <si>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</si>
  <si>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</si>
  <si>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</si>
  <si>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</si>
  <si>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</si>
  <si>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</si>
  <si>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</si>
  <si>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</si>
  <si>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</si>
  <si>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</si>
  <si>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</si>
  <si>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</si>
  <si>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</si>
  <si>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</si>
  <si>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</si>
  <si>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</si>
  <si>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</si>
  <si>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</si>
  <si>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</si>
  <si>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</si>
  <si>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</si>
  <si>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</si>
  <si>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</si>
  <si>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</si>
  <si>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</si>
  <si>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</si>
  <si>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</si>
  <si>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</si>
  <si>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</si>
  <si>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</si>
  <si>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</si>
  <si>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</si>
  <si>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</si>
  <si>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</si>
  <si>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</si>
  <si>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</si>
  <si>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</si>
  <si>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</si>
  <si>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</si>
  <si>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</si>
  <si>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</si>
  <si>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</si>
  <si>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</si>
  <si>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</si>
  <si>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</si>
  <si>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</si>
  <si>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</si>
  <si>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</si>
  <si>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</si>
  <si>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</si>
  <si>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</si>
  <si>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</si>
  <si>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</si>
  <si>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</si>
  <si>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</si>
  <si>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</si>
  <si>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</si>
  <si>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</si>
  <si>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</si>
  <si>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</si>
  <si>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</si>
  <si>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</si>
  <si>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</si>
  <si>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</si>
  <si>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</si>
  <si>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</si>
  <si>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</si>
  <si>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</si>
  <si>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</si>
  <si>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</si>
  <si>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</si>
  <si>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</si>
  <si>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</si>
  <si>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</si>
  <si>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</si>
  <si>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</si>
  <si>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</si>
  <si>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</si>
  <si>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</si>
  <si>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</si>
  <si>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</si>
  <si>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</si>
  <si>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</si>
  <si>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</si>
  <si>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</si>
  <si>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</si>
  <si>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</si>
  <si>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</si>
  <si>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</si>
  <si>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</si>
  <si>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</si>
  <si>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</si>
  <si>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</si>
  <si>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</si>
  <si>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</si>
  <si>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</si>
  <si>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</si>
  <si>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</si>
  <si>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</si>
  <si>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</si>
  <si>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</si>
  <si>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</si>
  <si>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</si>
  <si>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</si>
  <si>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</si>
  <si>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</si>
  <si>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</si>
  <si>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</si>
  <si>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</si>
  <si>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</si>
  <si>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</si>
  <si>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</si>
  <si>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</si>
  <si>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</si>
  <si>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</si>
  <si>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</si>
  <si>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</si>
  <si>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</si>
  <si>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</si>
  <si>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</si>
  <si>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</si>
  <si>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</si>
  <si>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</si>
  <si>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</si>
  <si>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</si>
  <si>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</si>
  <si>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</si>
  <si>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</si>
  <si>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</si>
  <si>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</si>
  <si>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</si>
  <si>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</si>
  <si>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</si>
  <si>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</si>
  <si>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</si>
  <si>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</si>
  <si>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</si>
  <si>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</si>
  <si>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</si>
  <si>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</si>
  <si>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</si>
  <si>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</si>
  <si>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</si>
  <si>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</si>
  <si>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</si>
  <si>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</si>
  <si>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</si>
  <si>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</si>
  <si>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</si>
  <si>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</si>
  <si>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</si>
  <si>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</si>
  <si>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</si>
  <si>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</si>
  <si>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</si>
  <si>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</si>
  <si>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</si>
  <si>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</si>
  <si>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</si>
  <si>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</si>
  <si>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</si>
  <si>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</si>
  <si>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</si>
  <si>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</si>
  <si>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</si>
  <si>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</si>
  <si>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</si>
  <si>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</si>
  <si>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</si>
  <si>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</si>
  <si>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</si>
  <si>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</si>
  <si>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</si>
  <si>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</si>
  <si>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</si>
  <si>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</si>
  <si>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</si>
  <si>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</si>
  <si>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</si>
  <si>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</si>
  <si>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</si>
  <si>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</si>
  <si>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</si>
  <si>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</si>
  <si>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どの辺・範囲に載せるか。プルダウン</t>
    <phoneticPr fontId="1"/>
  </si>
  <si>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</si>
  <si>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</si>
  <si>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</si>
  <si>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</si>
  <si>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</si>
  <si>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</si>
  <si>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</si>
  <si>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</si>
  <si>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</si>
  <si>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</si>
  <si>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</si>
  <si>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</si>
  <si>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</si>
  <si>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</si>
  <si>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</si>
  <si>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</si>
  <si>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</si>
  <si>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</si>
  <si>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</si>
  <si>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</si>
  <si>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</si>
  <si>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</si>
  <si>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</si>
  <si>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</si>
  <si>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</si>
  <si>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</si>
  <si>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</si>
  <si>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</si>
  <si>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</si>
  <si>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</si>
  <si>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</si>
  <si>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</si>
  <si>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</si>
  <si>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</si>
  <si>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</si>
  <si>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</si>
  <si>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</si>
  <si>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</si>
  <si>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</si>
  <si>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</si>
  <si>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</si>
  <si>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途中=ゲート。最後のSRM=Fs探索（設定の上限Fs・許容差）</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</si>
  <si>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</si>
  <si>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</si>
  <si>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</si>
  <si>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</si>
  <si>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</si>
  <si>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</si>
  <si>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</si>
  <si>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</si>
  <si>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</si>
  <si>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</si>
  <si>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</si>
  <si>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</si>
  <si>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</si>
  <si>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</si>
  <si>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</si>
  <si>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</si>
  <si>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</si>
  <si>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</si>
  <si>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</si>
  <si>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</si>
  <si>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</si>
  <si>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</si>
  <si>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</si>
  <si>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</si>
  <si>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</si>
  <si>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</si>
  <si>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</si>
  <si>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</si>
  <si>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TOP / BOTTOM / LEFT / RIGHT / BOX</t>
  </si>
  <si>
    <t>BOXだけX1～Y2を使う。解析座標、その材料の節点だけ</t>
  </si>
  <si>
    <t>X / Y</t>
  </si>
  <si>
    <t>作用方向</t>
  </si>
  <si>
    <t>DISP / FORCE / FIX</t>
  </si>
  <si>
    <t>強制変位 / 節点力 / 拘束。DISPとFORCEは値0で無効</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</si>
  <si>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</si>
  <si>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</si>
  <si>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</si>
  <si>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</si>
  <si>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</si>
  <si>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</si>
  <si>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</si>
  <si>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</si>
  <si>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</si>
  <si>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</si>
  <si>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</si>
  <si>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</si>
  <si>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</si>
  <si>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</si>
  <si>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</si>
  <si>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</si>
  <si>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</si>
  <si>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</si>
  <si>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</si>
  <si>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</si>
  <si>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</si>
  <si>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</si>
  <si>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</si>
  <si>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</si>
  <si>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</si>
  <si>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</si>
  <si>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</si>
  <si>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</si>
  <si>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</si>
  <si>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</si>
  <si>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DISP/FORCEはその行を無効。FIXは0でも拘束</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</si>
  <si>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</si>
  <si>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</si>
  <si>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</si>
  <si>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</si>
  <si>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</si>
  <si>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</si>
  <si>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</si>
  <si>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</si>
  <si>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</si>
  <si>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</si>
  <si>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</si>
  <si>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</si>
  <si>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</si>
  <si>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</si>
  <si>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</si>
  <si>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</si>
  <si>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</si>
  <si>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</si>
  <si>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</si>
  <si>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</si>
  <si>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</si>
  <si>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</si>
  <si>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</si>
  <si>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</si>
  <si>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</si>
  <si>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</si>
  <si>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</si>
  <si>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</si>
  <si>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</si>
  <si>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</si>
  <si>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</si>
  <si>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</si>
  <si>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</si>
  <si>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</si>
  <si>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</si>
  <si>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</si>
  <si>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</si>
  <si>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</si>
  <si>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</si>
  <si>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</si>
  <si>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</si>
  <si>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</si>
  <si>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</si>
  <si>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</si>
  <si>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</si>
  <si>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</si>
  <si>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</si>
  <si>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</si>
  <si>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</si>
  <si>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</si>
  <si>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</si>
  <si>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</si>
  <si>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</si>
  <si>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</si>
  <si>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</si>
  <si>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</si>
  <si>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</si>
  <si>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</si>
  <si>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</si>
  <si>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</si>
  <si>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</si>
  <si>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</si>
  <si>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</si>
  <si>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</si>
  <si>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</si>
  <si>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</si>
  <si>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</si>
  <si>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</si>
  <si>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</si>
  <si>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</si>
  <si>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</si>
  <si>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</si>
  <si>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</si>
  <si>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</si>
  <si>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</si>
  <si>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</si>
  <si>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</si>
  <si>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</si>
  <si>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</si>
  <si>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</si>
  <si>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</si>
  <si>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</si>
  <si>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</si>
  <si>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</si>
  <si>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</si>
  <si>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</si>
  <si>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</si>
  <si>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</si>
  <si>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</si>
  <si>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</si>
  <si>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</si>
  <si>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</si>
  <si>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</si>
  <si>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</si>
  <si>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</si>
  <si>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</si>
  <si>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</si>
  <si>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</si>
  <si>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</si>
  <si>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</si>
  <si>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</si>
  <si>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</si>
  <si>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</si>
  <si>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</si>
  <si>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</si>
  <si>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</si>
  <si>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</si>
  <si>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</si>
  <si>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</si>
  <si>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</si>
  <si>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</si>
  <si>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</si>
  <si>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</si>
  <si>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</si>
  <si>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</si>
  <si>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</si>
  <si>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</si>
  <si>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</si>
  <si>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</si>
  <si>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</si>
  <si>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</si>
  <si>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</si>
  <si>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</si>
  <si>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</si>
  <si>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</si>
  <si>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</si>
  <si>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</si>
  <si>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</si>
  <si>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</si>
  <si>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</si>
  <si>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</si>
  <si>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</si>
  <si>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</si>
  <si>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</si>
  <si>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</si>
  <si>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</si>
  <si>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</si>
  <si>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</si>
  <si>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</si>
  <si>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</si>
  <si>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</si>
  <si>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</si>
  <si>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</si>
  <si>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</si>
  <si>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</si>
  <si>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</si>
  <si>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</si>
  <si>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</si>
  <si>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</si>
  <si>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</si>
  <si>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</si>
  <si>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</si>
  <si>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</si>
  <si>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</si>
  <si>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</si>
  <si>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</si>
  <si>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</si>
  <si>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</si>
  <si>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</si>
  <si>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</si>
  <si>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</si>
  <si>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</si>
  <si>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</si>
  <si>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</si>
  <si>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</si>
  <si>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</si>
  <si>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</si>
  <si>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</si>
  <si>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</si>
  <si>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</si>
  <si>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</si>
  <si>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</si>
  <si>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</si>
  <si>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</si>
  <si>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</si>
  <si>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</si>
  <si>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</si>
  <si>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</si>
  <si>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</si>
  <si>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</si>
  <si>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</si>
  <si>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</si>
  <si>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</si>
  <si>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</si>
  <si>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</si>
  <si>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</si>
  <si>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</si>
  <si>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</si>
  <si>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</si>
  <si>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</si>
  <si>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</si>
  <si>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</si>
  <si>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</si>
  <si>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</si>
  <si>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</si>
  <si>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</si>
  <si>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</si>
  <si>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</si>
  <si>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</si>
  <si>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</si>
  <si>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</si>
  <si>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</si>
  <si>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</si>
  <si>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</si>
  <si>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</si>
  <si>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</si>
  <si>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</si>
  <si>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</si>
  <si>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</si>
  <si>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</si>
  <si>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</si>
  <si>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</si>
  <si>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</si>
  <si>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</si>
  <si>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</si>
  <si>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</si>
  <si>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</si>
  <si>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</si>
  <si>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</si>
  <si>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</si>
  <si>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</si>
  <si>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</si>
  <si>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</si>
  <si>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</si>
  <si>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</si>
  <si>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</si>
  <si>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</si>
  <si>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</si>
  <si>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</si>
  <si>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</si>
  <si>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</si>
  <si>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</si>
  <si>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</si>
  <si>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</si>
  <si>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</si>
  <si>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</si>
  <si>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</si>
  <si>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</si>
  <si>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</si>
  <si>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</si>
  <si>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</si>
  <si>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</si>
  <si>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</si>
  <si>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</si>
  <si>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</si>
  <si>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</si>
  <si>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</si>
  <si>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</si>
  <si>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</si>
  <si>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</si>
  <si>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</si>
  <si>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</si>
  <si>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</si>
  <si>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</si>
  <si>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</si>
  <si>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</si>
  <si>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</si>
  <si>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</si>
  <si>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</si>
  <si>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</si>
  <si>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</si>
  <si>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</si>
  <si>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</si>
  <si>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</si>
  <si>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</si>
  <si>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</si>
  <si>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</si>
  <si>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</si>
  <si>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</si>
  <si>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</si>
  <si>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</si>
  <si>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</si>
  <si>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</si>
  <si>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</si>
  <si>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</si>
  <si>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</si>
  <si>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</si>
  <si>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</si>
  <si>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</si>
  <si>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</si>
  <si>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</si>
  <si>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</si>
  <si>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</si>
  <si>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</si>
  <si>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</si>
  <si>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</si>
  <si>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</si>
  <si>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</si>
  <si>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</si>
  <si>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</si>
  <si>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</si>
  <si>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</si>
  <si>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</si>
  <si>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</si>
  <si>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</si>
  <si>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施工ステージの入力</t>
  </si>
  <si>
    <t>上から順に実行。有効1=実行、0=スキップ。</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</si>
  <si>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</si>
  <si>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</si>
  <si>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</si>
  <si>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</si>
  <si>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</si>
  <si>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</si>
  <si>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</si>
  <si>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</si>
  <si>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</si>
  <si>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</si>
  <si>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</si>
  <si>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</si>
  <si>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材料状態を変更。D列の書式は仕様シートで確認。</t>
  </si>
  <si>
    <t>BIRTHの準備</t>
  </si>
  <si>
    <t>追加材料を登録 → 要素へ材料番号を付与 → 初期状態OFF → BIRTH行。</t>
  </si>
  <si>
    <t>DEATHの準備</t>
  </si>
  <si>
    <t>撤去する範囲を別の材料番号へ分ける → DEATH行へその材料番号。</t>
  </si>
  <si>
    <t>注意</t>
  </si>
  <si>
    <t>A列の番号を替えても並び順は替わらない。行を並べ替えて順番を変更。</t>
  </si>
  <si>
    <t>ジョイントの設定</t>
  </si>
  <si>
    <t>異なる材料の共有辺に接合要素を作ります。</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</si>
  <si>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</si>
  <si>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</si>
  <si>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</si>
  <si>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</si>
  <si>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</si>
  <si>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</si>
  <si>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</si>
  <si>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</si>
  <si>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</si>
  <si>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</si>
  <si>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</si>
  <si>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</si>
  <si>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</si>
  <si>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</si>
  <si>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</si>
  <si>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</si>
  <si>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</si>
  <si>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</si>
  <si>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</si>
  <si>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</si>
  <si>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</si>
  <si>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</si>
  <si>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</si>
  <si>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</si>
  <si>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</si>
  <si>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</si>
  <si>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</si>
  <si>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</si>
  <si>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</si>
  <si>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</si>
  <si>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</si>
  <si>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</si>
  <si>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</si>
  <si>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</si>
  <si>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</si>
  <si>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</si>
  <si>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</si>
  <si>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</si>
  <si>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変位・応力・塑性履歴をゼロ。基準座標はそのまま。</t>
  </si>
  <si>
    <t>変形後座標を基準にし、変位・応力・塑性履歴をゼロ。</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</si>
  <si>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</si>
  <si>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</si>
  <si>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</si>
  <si>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</si>
  <si>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</si>
  <si>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</si>
  <si>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</si>
  <si>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</si>
  <si>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</si>
  <si>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</si>
  <si>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</si>
  <si>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</si>
  <si>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</si>
  <si>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</si>
  <si>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</si>
  <si>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</si>
  <si>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</si>
  <si>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</si>
  <si>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</si>
  <si>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</si>
  <si>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</si>
  <si>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</si>
  <si>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</si>
  <si>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</si>
  <si>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</si>
  <si>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</si>
  <si>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</si>
  <si>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</si>
  <si>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</si>
  <si>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</si>
  <si>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</si>
  <si>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</si>
  <si>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</si>
  <si>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</si>
  <si>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</si>
  <si>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</si>
  <si>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</si>
  <si>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</si>
  <si>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</si>
  <si>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</si>
  <si>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</si>
  <si>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</si>
  <si>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</si>
  <si>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</si>
  <si>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</si>
  <si>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</si>
  <si>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</si>
  <si>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</si>
  <si>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</si>
  <si>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</si>
  <si>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</si>
  <si>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</si>
  <si>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</si>
  <si>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</si>
  <si>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</si>
  <si>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</si>
  <si>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</si>
  <si>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</si>
  <si>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</si>
  <si>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</si>
  <si>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</si>
  <si>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</si>
  <si>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</si>
  <si>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</si>
  <si>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</si>
  <si>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</si>
  <si>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</si>
  <si>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</si>
  <si>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</si>
  <si>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</si>
  <si>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</si>
  <si>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</si>
  <si>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</si>
  <si>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</si>
  <si>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</si>
  <si>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</si>
  <si>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</si>
  <si>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</si>
  <si>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</si>
  <si>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</si>
  <si>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</si>
  <si>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</si>
  <si>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</si>
  <si>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</si>
  <si>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</si>
  <si>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</si>
  <si>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</si>
  <si>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</si>
  <si>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</si>
  <si>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</si>
  <si>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</si>
  <si>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</si>
  <si>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</si>
  <si>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</si>
  <si>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</si>
  <si>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</si>
  <si>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</si>
  <si>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</si>
  <si>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</si>
  <si>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</si>
  <si>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</si>
  <si>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</si>
  <si>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</si>
  <si>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</si>
  <si>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</si>
  <si>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</si>
  <si>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</si>
  <si>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</si>
  <si>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</si>
  <si>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</si>
  <si>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</si>
  <si>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</si>
  <si>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</si>
  <si>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</si>
  <si>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</si>
  <si>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</si>
  <si>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</si>
  <si>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</si>
  <si>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</si>
  <si>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</si>
  <si>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</si>
  <si>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</si>
  <si>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</si>
  <si>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</si>
  <si>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</si>
  <si>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</si>
  <si>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</si>
  <si>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</si>
  <si>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</si>
  <si>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</si>
  <si>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</si>
  <si>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</si>
  <si>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</si>
  <si>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</si>
  <si>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</si>
  <si>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XYせん断ひずみ（累積）（積分点1）</t>
  </si>
  <si>
    <t>出力・表示の「表示する結果」で内容名を選びます。増分図には新しい版での再解析が必要です。</t>
    <phoneticPr fontId="1"/>
  </si>
  <si>
    <t>計算版 20261020_INCO_ELEMENT_01 / 入出力画面 20261020_UI_04</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</si>
  <si>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</si>
  <si>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</si>
  <si>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</si>
  <si>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</si>
  <si>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</si>
  <si>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</si>
  <si>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</si>
  <si>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</si>
  <si>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</si>
  <si>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</si>
  <si>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</si>
  <si>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</si>
  <si>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</si>
  <si>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</si>
  <si>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</si>
  <si>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</si>
  <si>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</si>
  <si>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</si>
  <si>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</si>
  <si>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</si>
  <si>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</si>
  <si>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</si>
  <si>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</si>
  <si>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</si>
  <si>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</si>
  <si>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</si>
  <si>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</si>
  <si>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</si>
  <si>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</si>
  <si>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</si>
  <si>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</si>
  <si>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</si>
  <si>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</si>
  <si>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</si>
  <si>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</si>
  <si>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</si>
  <si>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</si>
  <si>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</si>
  <si>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</si>
  <si>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</si>
  <si>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</si>
  <si>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</si>
  <si>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</si>
  <si>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</si>
  <si>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</si>
  <si>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</si>
  <si>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</si>
  <si>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</si>
  <si>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</si>
  <si>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</si>
  <si>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</si>
  <si>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</si>
  <si>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</si>
  <si>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</si>
  <si>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</si>
  <si>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</si>
  <si>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</si>
  <si>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</si>
  <si>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</si>
  <si>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</si>
  <si>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</si>
  <si>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</si>
  <si>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</si>
  <si>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</si>
  <si>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</si>
  <si>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</si>
  <si>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</si>
  <si>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</si>
  <si>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</si>
  <si>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</si>
  <si>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</si>
  <si>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</si>
  <si>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</si>
  <si>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</si>
  <si>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</si>
  <si>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</si>
  <si>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せん断帯の追加表示（チェックは個別にON/OFF）</t>
  </si>
  <si>
    <t>増分の表示方法</t>
  </si>
  <si>
    <t>A：選択結果へ等値線を追加</t>
  </si>
  <si>
    <t>最大せん断ひずみ増分を追加</t>
  </si>
  <si>
    <t>塑性主ひずみ増分クロスを追加</t>
  </si>
  <si>
    <t>クロスの表示倍率</t>
  </si>
  <si>
    <t>赤=引張（外向き）/ 青=圧縮（内向き）/ 長さは共通尺度</t>
  </si>
  <si>
    <t>対象は最終収束荷重増分です。SRMでは最後の成功Fs。等値線は要素の4点最大値を節点平均して補間、クロスは要素平均塑性テンソルです。旧結果に増分がない場合は最初から再解析してください。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</si>
</sst>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0">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9"/>
      <name val="Meiryo UI"/>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3">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xf>
    <xf numFmtId="0" fontId="13" fillId="0" borderId="0" xfId="2" applyFont="1" applyProtection="1">
      <alignment vertical="center"/>
      <protection locked="0"/>
    </xf>
    <xf numFmtId="0" fontId="13" fillId="0" borderId="0" xfId="2" applyFont="1" applyAlignment="1" applyProtection="1">
      <alignment horizontal="left" vertical="center" indent="3"/>
    </xf>
    <xf numFmtId="0" fontId="12" fillId="0" borderId="0" xfId="2" applyProtection="1">
      <alignment vertical="center"/>
      <protection locked="0"/>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112806</xdr:rowOff>
        </xdr:from>
        <xdr:to>
          <xdr:col>1</xdr:col>
          <xdr:colOff>283882</xdr:colOff>
          <xdr:row>28</xdr:row>
          <xdr:rowOff>62566</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478DFB88-A24C-D6F0-ADAC-DB0915705D8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113366</xdr:rowOff>
        </xdr:from>
        <xdr:to>
          <xdr:col>1</xdr:col>
          <xdr:colOff>283882</xdr:colOff>
          <xdr:row>29</xdr:row>
          <xdr:rowOff>63126</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8E0B0B56-D4CF-9C37-4712-DF4D1B5C84D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8.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tabSelected="1"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1" t="s">
        <v>808</v>
      </c>
      <c r="C2" s="82"/>
      <c r="D2" s="82"/>
      <c r="E2" s="82"/>
      <c r="F2" s="82"/>
      <c r="G2" s="82"/>
      <c r="H2" s="82"/>
      <c r="I2" s="37"/>
    </row>
    <row r="3" spans="1:9" ht="27" customHeight="1">
      <c r="A3" s="37"/>
      <c r="B3" s="39"/>
      <c r="C3" s="39"/>
      <c r="D3" s="39"/>
      <c r="E3" s="39"/>
      <c r="F3" s="39"/>
      <c r="G3" s="39"/>
      <c r="H3" s="39"/>
      <c r="I3" s="37"/>
    </row>
    <row r="4" spans="1:9" ht="35.1" customHeight="1">
      <c r="A4" s="37"/>
      <c r="B4" s="83" t="s">
        <v>809</v>
      </c>
      <c r="C4" s="83"/>
      <c r="D4" s="83"/>
      <c r="E4" s="83"/>
      <c r="F4" s="83"/>
      <c r="G4" s="83"/>
      <c r="H4" s="83"/>
      <c r="I4" s="37"/>
    </row>
    <row r="5" spans="1:9" ht="27" customHeight="1">
      <c r="A5" s="37"/>
      <c r="B5" s="37"/>
      <c r="C5" s="37"/>
      <c r="D5" s="37"/>
      <c r="E5" s="37"/>
      <c r="F5" s="37"/>
      <c r="G5" s="37"/>
      <c r="H5" s="37"/>
      <c r="I5" s="37"/>
    </row>
    <row r="6" spans="1:9" ht="29.1" customHeight="1">
      <c r="A6" s="37"/>
      <c r="B6" s="84" t="s">
        <v>810</v>
      </c>
      <c r="C6" s="84"/>
      <c r="D6" s="84"/>
      <c r="E6" s="37"/>
      <c r="F6" s="84" t="s">
        <v>811</v>
      </c>
      <c r="G6" s="84"/>
      <c r="H6" s="84"/>
      <c r="I6" s="37"/>
    </row>
    <row r="7" spans="1:9" ht="27" customHeight="1">
      <c r="A7" s="37"/>
      <c r="B7" s="37"/>
      <c r="C7" s="37"/>
      <c r="D7" s="37"/>
      <c r="E7" s="37"/>
      <c r="F7" s="37"/>
      <c r="G7" s="37"/>
      <c r="H7" s="37"/>
      <c r="I7" s="37"/>
    </row>
    <row r="8" spans="1:9" ht="30" customHeight="1">
      <c r="A8" s="37"/>
      <c r="B8" s="76" t="s">
        <v>812</v>
      </c>
      <c r="C8" s="77"/>
      <c r="D8" s="77"/>
      <c r="E8" s="37"/>
      <c r="F8" s="76" t="s">
        <v>813</v>
      </c>
      <c r="G8" s="77"/>
      <c r="H8" s="77"/>
      <c r="I8" s="37"/>
    </row>
    <row r="9" spans="1:9" ht="27" customHeight="1">
      <c r="A9" s="37"/>
      <c r="B9" s="37"/>
      <c r="C9" s="37"/>
      <c r="D9" s="37"/>
      <c r="E9" s="37"/>
      <c r="F9" s="37"/>
      <c r="G9" s="37"/>
      <c r="H9" s="37"/>
      <c r="I9" s="37"/>
    </row>
    <row r="10" spans="1:9" ht="30" customHeight="1">
      <c r="A10" s="37"/>
      <c r="B10" s="76" t="s">
        <v>814</v>
      </c>
      <c r="C10" s="77"/>
      <c r="D10" s="77"/>
      <c r="E10" s="37"/>
      <c r="F10" s="76" t="s">
        <v>815</v>
      </c>
      <c r="G10" s="77"/>
      <c r="H10" s="77"/>
      <c r="I10" s="37"/>
    </row>
    <row r="11" spans="1:9" ht="27" customHeight="1">
      <c r="A11" s="37"/>
      <c r="B11" s="37"/>
      <c r="C11" s="37"/>
      <c r="D11" s="37"/>
      <c r="E11" s="37"/>
      <c r="F11" s="37"/>
      <c r="G11" s="37"/>
      <c r="H11" s="37"/>
      <c r="I11" s="37"/>
    </row>
    <row r="12" spans="1:9" ht="30" customHeight="1">
      <c r="A12" s="37"/>
      <c r="B12" s="76" t="s">
        <v>816</v>
      </c>
      <c r="C12" s="77"/>
      <c r="D12" s="77"/>
      <c r="E12" s="37"/>
      <c r="F12" s="76" t="s">
        <v>817</v>
      </c>
      <c r="G12" s="77"/>
      <c r="H12" s="77"/>
      <c r="I12" s="37"/>
    </row>
    <row r="13" spans="1:9" ht="27" customHeight="1">
      <c r="A13" s="37"/>
      <c r="B13" s="37"/>
      <c r="C13" s="37"/>
      <c r="D13" s="37"/>
      <c r="E13" s="37"/>
      <c r="F13" s="37"/>
      <c r="G13" s="37"/>
      <c r="H13" s="37"/>
      <c r="I13" s="37"/>
    </row>
    <row r="14" spans="1:9" ht="27" customHeight="1">
      <c r="A14" s="37"/>
      <c r="B14" s="126" t="s">
        <v>1066</v>
      </c>
      <c r="C14" s="37"/>
      <c r="D14" s="37"/>
      <c r="E14" s="37"/>
      <c r="F14" s="37"/>
      <c r="G14" s="37"/>
      <c r="H14" s="37"/>
      <c r="I14" s="37"/>
    </row>
    <row r="15" spans="1:9" ht="27" customHeight="1">
      <c r="A15" s="37"/>
      <c r="B15" s="37"/>
      <c r="C15" s="37"/>
      <c r="D15" s="37"/>
      <c r="E15" s="37"/>
      <c r="F15" s="37"/>
      <c r="G15" s="37"/>
      <c r="H15" s="37"/>
      <c r="I15" s="37"/>
    </row>
    <row r="16" spans="1:9" ht="29.1" customHeight="1">
      <c r="A16" s="37"/>
      <c r="B16" s="84" t="s">
        <v>818</v>
      </c>
      <c r="C16" s="84"/>
      <c r="D16" s="84"/>
      <c r="E16" s="37"/>
      <c r="F16" s="84" t="s">
        <v>819</v>
      </c>
      <c r="G16" s="84"/>
      <c r="H16" s="84"/>
      <c r="I16" s="37"/>
    </row>
    <row r="17" spans="1:9" ht="27" customHeight="1">
      <c r="A17" s="37"/>
      <c r="B17" s="37"/>
      <c r="C17" s="37"/>
      <c r="D17" s="37"/>
      <c r="E17" s="37"/>
      <c r="F17" s="37"/>
      <c r="G17" s="37"/>
      <c r="H17" s="37"/>
      <c r="I17" s="37"/>
    </row>
    <row r="18" spans="1:9" ht="30" customHeight="1">
      <c r="A18" s="37"/>
      <c r="B18" s="75"/>
      <c r="C18" s="75"/>
      <c r="D18" s="75"/>
      <c r="E18" s="37"/>
      <c r="F18" s="76" t="s">
        <v>820</v>
      </c>
      <c r="G18" s="77"/>
      <c r="H18" s="77"/>
      <c r="I18" s="37"/>
    </row>
    <row r="19" spans="1:9" ht="27" customHeight="1">
      <c r="A19" s="37"/>
      <c r="B19" s="75"/>
      <c r="C19" s="75"/>
      <c r="D19" s="75"/>
      <c r="E19" s="37"/>
      <c r="F19" s="37"/>
      <c r="G19" s="37"/>
      <c r="H19" s="37"/>
      <c r="I19" s="37"/>
    </row>
    <row r="20" spans="1:9" ht="30" customHeight="1">
      <c r="A20" s="37"/>
      <c r="B20" s="76" t="s">
        <v>821</v>
      </c>
      <c r="C20" s="77"/>
      <c r="D20" s="77"/>
      <c r="E20" s="37"/>
      <c r="F20" s="76" t="s">
        <v>822</v>
      </c>
      <c r="G20" s="77"/>
      <c r="H20" s="77"/>
      <c r="I20" s="37"/>
    </row>
    <row r="21" spans="1:9" ht="27" customHeight="1">
      <c r="A21" s="37"/>
      <c r="B21" s="37"/>
      <c r="C21" s="37"/>
      <c r="D21" s="37"/>
      <c r="E21" s="37"/>
      <c r="F21" s="37"/>
      <c r="G21" s="37"/>
      <c r="H21" s="37"/>
      <c r="I21" s="37"/>
    </row>
    <row r="22" spans="1:9" ht="30" customHeight="1">
      <c r="A22" s="37"/>
      <c r="B22" s="76" t="s">
        <v>823</v>
      </c>
      <c r="C22" s="77"/>
      <c r="D22" s="77"/>
      <c r="E22" s="37"/>
      <c r="F22" s="76" t="s">
        <v>824</v>
      </c>
      <c r="G22" s="77"/>
      <c r="H22" s="77"/>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4" t="s">
        <v>825</v>
      </c>
      <c r="C25" s="84"/>
      <c r="D25" s="84"/>
      <c r="E25" s="84"/>
      <c r="F25" s="84"/>
      <c r="G25" s="84"/>
      <c r="H25" s="84"/>
      <c r="I25" s="37"/>
    </row>
    <row r="26" spans="1:9" ht="27" customHeight="1">
      <c r="A26" s="37"/>
      <c r="B26" s="37" t="s">
        <v>580</v>
      </c>
      <c r="C26" s="40">
        <f>COUNT(節点データ!A2:A100000)</f>
        <v>1005</v>
      </c>
      <c r="D26" s="37"/>
      <c r="E26" s="37"/>
      <c r="F26" s="37" t="s">
        <v>826</v>
      </c>
      <c r="G26" s="40">
        <f>COUNT(要素データ!A2:A100000)</f>
        <v>306</v>
      </c>
      <c r="H26" s="37"/>
      <c r="I26" s="37"/>
    </row>
    <row r="27" spans="1:9" ht="27" customHeight="1">
      <c r="A27" s="37"/>
      <c r="B27" s="37" t="s">
        <v>562</v>
      </c>
      <c r="C27" s="40">
        <f>COUNT(材料データ!A2:A10000)</f>
        <v>1</v>
      </c>
      <c r="D27" s="37"/>
      <c r="E27" s="37"/>
      <c r="F27" s="37" t="s">
        <v>827</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4" t="s">
        <v>828</v>
      </c>
      <c r="C29" s="74"/>
      <c r="D29" s="74"/>
      <c r="E29" s="74"/>
      <c r="F29" s="74"/>
      <c r="G29" s="74"/>
      <c r="H29" s="74"/>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0" t="s">
        <v>1102</v>
      </c>
      <c r="C35" s="80"/>
      <c r="D35" s="80"/>
      <c r="E35" s="80"/>
      <c r="F35" s="80"/>
      <c r="G35" s="80"/>
      <c r="H35" s="80"/>
      <c r="I35" s="37"/>
    </row>
    <row r="36" spans="1:9" ht="27" customHeight="1">
      <c r="A36" s="37"/>
      <c r="B36" s="37"/>
      <c r="C36" s="37"/>
      <c r="D36" s="37"/>
      <c r="E36" s="37"/>
      <c r="F36" s="37"/>
      <c r="G36" s="37"/>
      <c r="H36" s="37"/>
      <c r="I36" s="37"/>
    </row>
    <row r="37" spans="1:9">
      <c r="B37" s="78" t="s">
        <v>1103</v>
      </c>
      <c r="C37" s="78"/>
      <c r="D37" s="78"/>
      <c r="E37" s="78"/>
      <c r="F37" s="78"/>
      <c r="G37" s="78"/>
      <c r="H37" s="78"/>
    </row>
    <row r="38" spans="1:9">
      <c r="B38" s="78"/>
      <c r="C38" s="78"/>
      <c r="D38" s="78"/>
      <c r="E38" s="78"/>
      <c r="F38" s="78"/>
      <c r="G38" s="78"/>
      <c r="H38" s="78"/>
    </row>
    <row r="40" spans="1:9">
      <c r="B40" s="79" t="s">
        <v>1104</v>
      </c>
      <c r="C40" s="79"/>
      <c r="D40" s="79"/>
      <c r="E40" s="79"/>
      <c r="F40" s="79"/>
      <c r="G40" s="79"/>
      <c r="H40" s="79"/>
    </row>
    <row r="41" spans="1:9">
      <c r="B41" s="79"/>
      <c r="C41" s="79"/>
      <c r="D41" s="79"/>
      <c r="E41" s="79"/>
      <c r="F41" s="79"/>
      <c r="G41" s="79"/>
      <c r="H41" s="79"/>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B2576DAC-2737-4201-B2CA-CB727435891C}"/>
    <hyperlink ref="B10" location="'メッシュ設定'!A1" display="メッシュ条件・生成" xr:uid="{9E7A771F-1F4F-4E3D-80E4-E7BC952A9D3F}"/>
    <hyperlink ref="B12" location="'接合'!A1" display="ジョイント（接合する場合）" xr:uid="{0333C24C-9F77-4E02-AD8C-4BE38217A787}"/>
    <hyperlink ref="F8" location="'ステージ'!A1" display="ステージ：BIRTH / DEATH / SRM" xr:uid="{8A34564B-BD7F-4A1A-B8FE-56549A00217A}"/>
    <hyperlink ref="F10" location="'載荷'!A1" display="載荷：荷重・変位の位置と値" xr:uid="{C83DF724-97EA-4BE6-8647-A771E2EE7F6F}"/>
    <hyperlink ref="F12" location="'解析設定'!A1" display="解析・SRMの設定" xr:uid="{349935B4-2F90-4DEF-AD51-A3AEF78716C0}"/>
    <hyperlink ref="B20" location="'図'!A1" display="結果図" xr:uid="{C2F08951-40FB-408D-853D-C43E993EDB48}"/>
    <hyperlink ref="B22" location="'ステージ結果'!A1" display="ステージごとの結果" xr:uid="{BE528057-4AE5-48B2-A32B-C1BD0C349E60}"/>
    <hyperlink ref="F18" location="'高速化設定'!A1" display="高速化の比較設定" xr:uid="{713BEAA7-D2F1-4575-A003-2A19915449B3}"/>
    <hyperlink ref="F20" location="'出力・表示'!A1" display="出力・再開・図の表示" xr:uid="{95E443A7-621A-425B-9196-F52244A430F2}"/>
    <hyperlink ref="F22" location="'詳細設定'!A1" display="メッシュ品質・ソルバーの詳細" xr:uid="{6D3B2F25-FFC8-49B7-8B27-1621F3D956A2}"/>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6" t="s">
        <v>1067</v>
      </c>
      <c r="C2" s="127"/>
      <c r="D2" s="127"/>
      <c r="E2" s="127"/>
    </row>
    <row r="4" spans="2:5">
      <c r="B4" s="70" t="s">
        <v>1068</v>
      </c>
    </row>
    <row r="6" spans="2:5" ht="39.950000000000003" customHeight="1">
      <c r="B6" s="72" t="s">
        <v>1069</v>
      </c>
      <c r="C6" s="85" t="s">
        <v>1070</v>
      </c>
      <c r="D6" s="85"/>
      <c r="E6" s="85"/>
    </row>
    <row r="7" spans="2:5" ht="39.950000000000003" customHeight="1">
      <c r="B7" s="73"/>
      <c r="C7" s="85"/>
      <c r="D7" s="85"/>
      <c r="E7" s="85"/>
    </row>
    <row r="8" spans="2:5" ht="39.950000000000003" customHeight="1">
      <c r="B8" s="72" t="s">
        <v>1071</v>
      </c>
      <c r="C8" s="85" t="s">
        <v>1072</v>
      </c>
      <c r="D8" s="85"/>
      <c r="E8" s="85"/>
    </row>
    <row r="9" spans="2:5" ht="39.950000000000003" customHeight="1">
      <c r="B9" s="73"/>
      <c r="C9" s="85"/>
      <c r="D9" s="85"/>
      <c r="E9" s="85"/>
    </row>
    <row r="10" spans="2:5" ht="39.950000000000003" customHeight="1">
      <c r="B10" s="72" t="s">
        <v>1073</v>
      </c>
      <c r="C10" s="85" t="s">
        <v>1074</v>
      </c>
      <c r="D10" s="85"/>
      <c r="E10" s="85"/>
    </row>
    <row r="11" spans="2:5" ht="39.950000000000003" customHeight="1">
      <c r="B11" s="73"/>
      <c r="C11" s="85"/>
      <c r="D11" s="85"/>
      <c r="E11" s="85"/>
    </row>
    <row r="12" spans="2:5" ht="39.950000000000003" customHeight="1">
      <c r="B12" s="72" t="s">
        <v>1075</v>
      </c>
      <c r="C12" s="85" t="s">
        <v>1076</v>
      </c>
      <c r="D12" s="85"/>
      <c r="E12" s="85"/>
    </row>
    <row r="13" spans="2:5" ht="39.950000000000003" customHeight="1">
      <c r="B13" s="73"/>
      <c r="C13" s="85"/>
      <c r="D13" s="85"/>
      <c r="E13" s="85"/>
    </row>
    <row r="14" spans="2:5" ht="39.950000000000003" customHeight="1">
      <c r="B14" s="72" t="s">
        <v>1077</v>
      </c>
      <c r="C14" s="85" t="s">
        <v>1078</v>
      </c>
      <c r="D14" s="85"/>
      <c r="E14" s="85"/>
    </row>
    <row r="15" spans="2:5" ht="39.950000000000003" customHeight="1">
      <c r="B15" s="73"/>
      <c r="C15" s="85"/>
      <c r="D15" s="85"/>
      <c r="E15" s="85"/>
    </row>
    <row r="16" spans="2:5" ht="39.950000000000003" customHeight="1">
      <c r="B16" s="72" t="s">
        <v>1079</v>
      </c>
      <c r="C16" s="85" t="s">
        <v>1080</v>
      </c>
      <c r="D16" s="85"/>
      <c r="E16" s="85"/>
    </row>
    <row r="17" spans="2:5" ht="39.950000000000003" customHeight="1">
      <c r="B17" s="73"/>
      <c r="C17" s="85"/>
      <c r="D17" s="85"/>
      <c r="E17" s="85"/>
    </row>
    <row r="18" spans="2:5" ht="39.950000000000003" customHeight="1">
      <c r="B18" s="72" t="s">
        <v>1081</v>
      </c>
      <c r="C18" s="85" t="s">
        <v>1082</v>
      </c>
      <c r="D18" s="85"/>
      <c r="E18" s="85"/>
    </row>
    <row r="19" spans="2:5" ht="39.950000000000003" customHeight="1">
      <c r="B19" s="73"/>
      <c r="C19" s="85"/>
      <c r="D19" s="85"/>
      <c r="E19" s="85"/>
    </row>
    <row r="20" spans="2:5" ht="39.950000000000003" customHeight="1">
      <c r="B20" s="72" t="s">
        <v>1083</v>
      </c>
      <c r="C20" s="85" t="s">
        <v>1084</v>
      </c>
      <c r="D20" s="85"/>
      <c r="E20" s="85"/>
    </row>
    <row r="21" spans="2:5" ht="39.950000000000003" customHeight="1">
      <c r="B21" s="73"/>
      <c r="C21" s="85"/>
      <c r="D21" s="85"/>
      <c r="E21" s="85"/>
    </row>
    <row r="22" spans="2:5" ht="39.950000000000003" customHeight="1">
      <c r="B22" s="72" t="s">
        <v>1085</v>
      </c>
      <c r="C22" s="85" t="s">
        <v>1105</v>
      </c>
      <c r="D22" s="85"/>
      <c r="E22" s="85"/>
    </row>
    <row r="23" spans="2:5" ht="39.950000000000003" customHeight="1">
      <c r="B23" s="73"/>
      <c r="C23" s="85"/>
      <c r="D23" s="85"/>
      <c r="E23" s="85"/>
    </row>
    <row r="24" spans="2:5" ht="39.950000000000003" customHeight="1">
      <c r="B24" s="72" t="s">
        <v>1086</v>
      </c>
      <c r="C24" s="85" t="s">
        <v>1087</v>
      </c>
      <c r="D24" s="85"/>
      <c r="E24" s="85"/>
    </row>
    <row r="25" spans="2:5" ht="39.950000000000003" customHeight="1">
      <c r="B25" s="73"/>
      <c r="C25" s="85"/>
      <c r="D25" s="85"/>
      <c r="E25" s="85"/>
    </row>
    <row r="26" spans="2:5" ht="39.950000000000003" customHeight="1">
      <c r="B26" s="72" t="s">
        <v>1088</v>
      </c>
      <c r="C26" s="85" t="s">
        <v>1089</v>
      </c>
      <c r="D26" s="85"/>
      <c r="E26" s="85"/>
    </row>
    <row r="27" spans="2:5" ht="39.950000000000003" customHeight="1">
      <c r="B27" s="73"/>
      <c r="C27" s="85"/>
      <c r="D27" s="85"/>
      <c r="E27" s="85"/>
    </row>
    <row r="28" spans="2:5" ht="39.950000000000003" customHeight="1">
      <c r="B28" s="72" t="s">
        <v>1090</v>
      </c>
      <c r="C28" s="85" t="s">
        <v>1091</v>
      </c>
      <c r="D28" s="85"/>
      <c r="E28" s="85"/>
    </row>
    <row r="29" spans="2:5" ht="39.950000000000003" customHeight="1">
      <c r="B29" s="73"/>
      <c r="C29" s="85"/>
      <c r="D29" s="85"/>
      <c r="E29" s="85"/>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3C84EB91-64F3-400F-8B53-DB72D771A62F}"/>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417</v>
      </c>
      <c r="B1" s="46" t="s">
        <v>428</v>
      </c>
      <c r="C1" s="46" t="s">
        <v>429</v>
      </c>
      <c r="D1" s="46" t="s">
        <v>430</v>
      </c>
      <c r="E1" s="46" t="s">
        <v>431</v>
      </c>
      <c r="F1" s="46" t="s">
        <v>432</v>
      </c>
      <c r="G1" s="46" t="s">
        <v>433</v>
      </c>
      <c r="H1" s="46" t="s">
        <v>434</v>
      </c>
      <c r="I1" s="46" t="s">
        <v>435</v>
      </c>
      <c r="J1" s="46" t="s">
        <v>436</v>
      </c>
      <c r="K1" s="46" t="s">
        <v>416</v>
      </c>
      <c r="L1" s="46" t="s">
        <v>437</v>
      </c>
      <c r="M1" s="46" t="s">
        <v>438</v>
      </c>
      <c r="O1" s="36" t="s">
        <v>421</v>
      </c>
      <c r="P1" s="36"/>
    </row>
    <row r="2" spans="1:16" ht="29.1" customHeight="1">
      <c r="A2" s="47">
        <v>1</v>
      </c>
      <c r="B2" s="48">
        <v>14000</v>
      </c>
      <c r="C2" s="47">
        <v>0.3</v>
      </c>
      <c r="D2" s="47">
        <v>1</v>
      </c>
      <c r="E2" s="47">
        <v>20</v>
      </c>
      <c r="F2" s="47">
        <v>35</v>
      </c>
      <c r="G2" s="47">
        <v>20</v>
      </c>
      <c r="H2" s="47">
        <v>0</v>
      </c>
      <c r="I2" s="47">
        <v>1</v>
      </c>
      <c r="J2" s="47" t="s">
        <v>164</v>
      </c>
      <c r="K2" s="47" t="s">
        <v>638</v>
      </c>
      <c r="L2" s="47"/>
      <c r="M2" s="47"/>
      <c r="O2" s="36" t="s">
        <v>435</v>
      </c>
      <c r="P2" s="36" t="s">
        <v>507</v>
      </c>
    </row>
    <row r="3" spans="1:16" ht="29.1" customHeight="1">
      <c r="A3" s="47"/>
      <c r="B3" s="48"/>
      <c r="C3" s="47"/>
      <c r="D3" s="47"/>
      <c r="E3" s="47"/>
      <c r="F3" s="47"/>
      <c r="G3" s="47"/>
      <c r="H3" s="47"/>
      <c r="I3" s="47"/>
      <c r="J3" s="47"/>
      <c r="K3" s="48"/>
      <c r="L3" s="47"/>
      <c r="M3" s="47"/>
      <c r="O3" s="36" t="s">
        <v>436</v>
      </c>
      <c r="P3" s="36" t="s">
        <v>508</v>
      </c>
    </row>
    <row r="4" spans="1:16" ht="29.1" customHeight="1">
      <c r="A4" s="47"/>
      <c r="B4" s="48"/>
      <c r="C4" s="47"/>
      <c r="D4" s="47"/>
      <c r="E4" s="47"/>
      <c r="F4" s="47"/>
      <c r="G4" s="47"/>
      <c r="H4" s="47"/>
      <c r="I4" s="47"/>
      <c r="J4" s="47"/>
      <c r="K4" s="47"/>
      <c r="L4" s="47"/>
      <c r="M4" s="47"/>
      <c r="O4" s="36" t="s">
        <v>416</v>
      </c>
      <c r="P4" s="36" t="s">
        <v>509</v>
      </c>
    </row>
    <row r="5" spans="1:16" ht="29.1" customHeight="1">
      <c r="A5" s="47"/>
      <c r="B5" s="47"/>
      <c r="C5" s="47"/>
      <c r="D5" s="47"/>
      <c r="E5" s="47"/>
      <c r="F5" s="47"/>
      <c r="G5" s="47"/>
      <c r="H5" s="47"/>
      <c r="I5" s="47"/>
      <c r="J5" s="47"/>
      <c r="K5" s="47"/>
      <c r="L5" s="47"/>
      <c r="M5" s="47"/>
      <c r="O5" s="36" t="s">
        <v>439</v>
      </c>
      <c r="P5" s="36" t="s">
        <v>958</v>
      </c>
    </row>
    <row r="6" spans="1:16" ht="29.1" customHeight="1">
      <c r="A6" s="47"/>
      <c r="B6" s="47"/>
      <c r="C6" s="47"/>
      <c r="D6" s="47"/>
      <c r="E6" s="47"/>
      <c r="F6" s="47"/>
      <c r="G6" s="47"/>
      <c r="H6" s="47"/>
      <c r="I6" s="47"/>
      <c r="J6" s="47"/>
      <c r="K6" s="47"/>
      <c r="L6" s="47"/>
      <c r="M6" s="47"/>
      <c r="O6" s="36" t="s">
        <v>608</v>
      </c>
      <c r="P6" s="36" t="s">
        <v>609</v>
      </c>
    </row>
    <row r="7" spans="1:16" ht="29.1" customHeight="1">
      <c r="A7" s="47"/>
      <c r="B7" s="47"/>
      <c r="C7" s="47"/>
      <c r="D7" s="47"/>
      <c r="E7" s="47"/>
      <c r="F7" s="47"/>
      <c r="G7" s="47"/>
      <c r="H7" s="47"/>
      <c r="I7" s="47"/>
      <c r="J7" s="47"/>
      <c r="K7" s="47"/>
      <c r="L7" s="47"/>
      <c r="M7" s="47"/>
      <c r="O7" s="36" t="s">
        <v>610</v>
      </c>
      <c r="P7" s="36" t="s">
        <v>611</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45FF9C66-CC24-4EEC-A74F-420E29BADFE5}">
      <formula1>"1,0"</formula1>
    </dataValidation>
    <dataValidation type="list" allowBlank="1" showInputMessage="1" showErrorMessage="1" sqref="J2:J2000" xr:uid="{369C22E0-61CA-4FF7-84EA-64E0A3B9BF43}">
      <formula1>"ON,OFF"</formula1>
    </dataValidation>
    <dataValidation type="list" allowBlank="1" showInputMessage="1" showErrorMessage="1" sqref="K2:K2000" xr:uid="{B7BBCDBB-E61D-47D7-9D3A-ADC40A02B1A0}">
      <formula1>"SOIL,STRUCT,JOINT"</formula1>
    </dataValidation>
    <dataValidation type="list" allowBlank="1" showInputMessage="1" showErrorMessage="1" sqref="M2:M2000" xr:uid="{EE00C153-5A9E-4A7F-AC3E-A98ECA830B9F}">
      <formula1>"0,1"</formula1>
    </dataValidation>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1" t="s">
        <v>829</v>
      </c>
      <c r="C2" s="82"/>
      <c r="D2" s="82"/>
      <c r="E2" s="82"/>
      <c r="F2" s="82"/>
      <c r="G2" s="82"/>
      <c r="H2" s="82"/>
      <c r="I2" s="82"/>
      <c r="J2" s="82"/>
      <c r="K2" s="37"/>
    </row>
    <row r="3" spans="1:11" ht="27" customHeight="1">
      <c r="A3" s="37"/>
      <c r="B3" s="39"/>
      <c r="C3" s="39"/>
      <c r="D3" s="39"/>
      <c r="E3" s="39"/>
      <c r="F3" s="39"/>
      <c r="G3" s="39"/>
      <c r="H3" s="39"/>
      <c r="I3" s="39"/>
      <c r="J3" s="39"/>
      <c r="K3" s="37"/>
    </row>
    <row r="4" spans="1:11" ht="27" customHeight="1">
      <c r="A4" s="37"/>
      <c r="B4" s="60" t="s">
        <v>830</v>
      </c>
      <c r="C4" s="37"/>
      <c r="D4" s="37"/>
      <c r="E4" s="37"/>
      <c r="F4" s="37"/>
      <c r="G4" s="60" t="s">
        <v>831</v>
      </c>
      <c r="H4" s="37"/>
      <c r="I4" s="37"/>
      <c r="J4" s="37"/>
      <c r="K4" s="37"/>
    </row>
    <row r="5" spans="1:11" ht="39" customHeight="1">
      <c r="A5" s="37"/>
      <c r="B5" s="83" t="s">
        <v>832</v>
      </c>
      <c r="C5" s="83"/>
      <c r="D5" s="83"/>
      <c r="E5" s="83"/>
      <c r="F5" s="83"/>
      <c r="G5" s="83"/>
      <c r="H5" s="83"/>
      <c r="I5" s="83"/>
      <c r="J5" s="83"/>
      <c r="K5" s="37"/>
    </row>
    <row r="6" spans="1:11" ht="27" customHeight="1">
      <c r="A6" s="37"/>
      <c r="B6" s="37"/>
      <c r="C6" s="37"/>
      <c r="D6" s="37"/>
      <c r="E6" s="37"/>
      <c r="F6" s="37"/>
      <c r="G6" s="37"/>
      <c r="H6" s="37"/>
      <c r="I6" s="37"/>
      <c r="J6" s="37"/>
      <c r="K6" s="37"/>
    </row>
    <row r="7" spans="1:11" ht="33.950000000000003" customHeight="1">
      <c r="A7" s="37"/>
      <c r="B7" s="41" t="s">
        <v>178</v>
      </c>
      <c r="C7" s="41" t="s">
        <v>833</v>
      </c>
      <c r="D7" s="41" t="s">
        <v>834</v>
      </c>
      <c r="E7" s="37"/>
      <c r="F7" s="37"/>
      <c r="G7" s="41" t="s">
        <v>486</v>
      </c>
      <c r="H7" s="41" t="s">
        <v>835</v>
      </c>
      <c r="I7" s="41" t="s">
        <v>836</v>
      </c>
      <c r="J7" s="41" t="s">
        <v>177</v>
      </c>
      <c r="K7" s="37"/>
    </row>
    <row r="8" spans="1:11" ht="27.95" customHeight="1">
      <c r="A8" s="37"/>
      <c r="B8" s="42">
        <v>1</v>
      </c>
      <c r="C8" s="42">
        <v>0</v>
      </c>
      <c r="D8" s="42">
        <v>0</v>
      </c>
      <c r="E8" s="37"/>
      <c r="F8" s="37"/>
      <c r="G8" s="42">
        <v>1</v>
      </c>
      <c r="H8" s="42" t="s">
        <v>837</v>
      </c>
      <c r="I8" s="43" t="s">
        <v>838</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27D12898-758F-4636-B225-87DA1DBCB87A}"/>
    <hyperlink ref="G4" location="'メッシュ設定'!A1" display="メッシュ条件・作成へ" xr:uid="{F338F646-6E72-4829-862D-5FC6439A1F0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07"/>
      <c r="B1" s="107"/>
      <c r="C1" s="107"/>
      <c r="D1" s="107"/>
      <c r="E1" s="107"/>
      <c r="F1" s="107"/>
      <c r="G1" s="108"/>
    </row>
    <row r="2" spans="1:7" ht="24.95" customHeight="1">
      <c r="A2" s="107"/>
      <c r="B2" s="109" t="s">
        <v>1058</v>
      </c>
      <c r="C2" s="107"/>
      <c r="D2" s="107"/>
      <c r="E2" s="107"/>
      <c r="F2" s="107"/>
      <c r="G2" s="108"/>
    </row>
    <row r="3" spans="1:7" ht="24.95" customHeight="1">
      <c r="A3" s="107"/>
      <c r="B3" s="110"/>
      <c r="C3" s="110"/>
      <c r="D3" s="110"/>
      <c r="E3" s="110"/>
      <c r="F3" s="107"/>
      <c r="G3" s="108"/>
    </row>
    <row r="4" spans="1:7" ht="24.95" customHeight="1">
      <c r="A4" s="107"/>
      <c r="B4" s="60" t="s">
        <v>830</v>
      </c>
      <c r="C4" s="107"/>
      <c r="D4" s="107"/>
      <c r="E4" s="107"/>
      <c r="F4" s="107"/>
      <c r="G4" s="108"/>
    </row>
    <row r="5" spans="1:7" ht="33" customHeight="1">
      <c r="A5" s="107"/>
      <c r="B5" s="111" t="s">
        <v>1059</v>
      </c>
      <c r="C5" s="111"/>
      <c r="D5" s="111"/>
      <c r="E5" s="111"/>
      <c r="F5" s="107"/>
      <c r="G5" s="108"/>
    </row>
    <row r="6" spans="1:7" ht="24.95" customHeight="1">
      <c r="A6" s="107"/>
      <c r="B6" s="107"/>
      <c r="C6" s="107"/>
      <c r="D6" s="107"/>
      <c r="E6" s="107"/>
      <c r="F6" s="107"/>
      <c r="G6" s="108"/>
    </row>
    <row r="7" spans="1:7" ht="27.95" customHeight="1">
      <c r="A7" s="107"/>
      <c r="B7" s="112" t="s">
        <v>5</v>
      </c>
      <c r="C7" s="112" t="s">
        <v>839</v>
      </c>
      <c r="D7" s="107"/>
      <c r="E7" s="112" t="s">
        <v>840</v>
      </c>
      <c r="F7" s="107"/>
      <c r="G7" s="113" t="s">
        <v>1092</v>
      </c>
    </row>
    <row r="8" spans="1:7" ht="27.95" customHeight="1">
      <c r="A8" s="107"/>
      <c r="B8" s="114" t="s">
        <v>841</v>
      </c>
      <c r="C8" s="114"/>
      <c r="D8" s="114"/>
      <c r="E8" s="114"/>
      <c r="F8" s="107"/>
      <c r="G8" s="108"/>
    </row>
    <row r="9" spans="1:7" ht="48" customHeight="1">
      <c r="A9" s="107"/>
      <c r="B9" s="107" t="s">
        <v>842</v>
      </c>
      <c r="C9" s="67">
        <v>1</v>
      </c>
      <c r="D9" s="107"/>
      <c r="E9" s="115" t="s">
        <v>1061</v>
      </c>
      <c r="F9" s="107" t="s">
        <v>44</v>
      </c>
      <c r="G9" s="116" t="s">
        <v>1093</v>
      </c>
    </row>
    <row r="10" spans="1:7" ht="48" customHeight="1">
      <c r="A10" s="107"/>
      <c r="B10" s="107" t="s">
        <v>45</v>
      </c>
      <c r="C10" s="68" t="s">
        <v>881</v>
      </c>
      <c r="D10" s="107"/>
      <c r="E10" s="115" t="s">
        <v>459</v>
      </c>
      <c r="F10" s="107" t="s">
        <v>46</v>
      </c>
      <c r="G10" s="116" t="s">
        <v>1093</v>
      </c>
    </row>
    <row r="11" spans="1:7" ht="48" customHeight="1">
      <c r="A11" s="107"/>
      <c r="B11" s="107" t="s">
        <v>47</v>
      </c>
      <c r="C11" s="68" t="s">
        <v>882</v>
      </c>
      <c r="D11" s="107"/>
      <c r="E11" s="115" t="s">
        <v>460</v>
      </c>
      <c r="F11" s="107" t="s">
        <v>48</v>
      </c>
      <c r="G11" s="116" t="s">
        <v>1093</v>
      </c>
    </row>
    <row r="12" spans="1:7" ht="48" customHeight="1">
      <c r="A12" s="107"/>
      <c r="B12" s="107" t="s">
        <v>49</v>
      </c>
      <c r="C12" s="68" t="s">
        <v>882</v>
      </c>
      <c r="D12" s="107"/>
      <c r="E12" s="115" t="s">
        <v>461</v>
      </c>
      <c r="F12" s="107" t="s">
        <v>51</v>
      </c>
      <c r="G12" s="116" t="s">
        <v>1093</v>
      </c>
    </row>
    <row r="13" spans="1:7" ht="48" customHeight="1">
      <c r="A13" s="107"/>
      <c r="B13" s="107" t="s">
        <v>52</v>
      </c>
      <c r="C13" s="68" t="s">
        <v>883</v>
      </c>
      <c r="D13" s="107"/>
      <c r="E13" s="115" t="s">
        <v>462</v>
      </c>
      <c r="F13" s="107" t="s">
        <v>53</v>
      </c>
      <c r="G13" s="116" t="s">
        <v>1093</v>
      </c>
    </row>
    <row r="14" spans="1:7" ht="48" customHeight="1">
      <c r="A14" s="107"/>
      <c r="B14" s="107" t="s">
        <v>54</v>
      </c>
      <c r="C14" s="68" t="s">
        <v>884</v>
      </c>
      <c r="D14" s="107"/>
      <c r="E14" s="115" t="s">
        <v>463</v>
      </c>
      <c r="F14" s="107" t="s">
        <v>55</v>
      </c>
      <c r="G14" s="116" t="s">
        <v>1093</v>
      </c>
    </row>
    <row r="15" spans="1:7" ht="24.95" customHeight="1">
      <c r="A15" s="107"/>
      <c r="B15" s="107"/>
      <c r="C15" s="107"/>
      <c r="D15" s="107"/>
      <c r="E15" s="107"/>
      <c r="F15" s="107"/>
      <c r="G15" s="108"/>
    </row>
    <row r="16" spans="1:7" ht="27.95" hidden="1" customHeight="1">
      <c r="A16" s="107"/>
      <c r="B16" s="114" t="s">
        <v>843</v>
      </c>
      <c r="C16" s="114"/>
      <c r="D16" s="114"/>
      <c r="E16" s="114"/>
      <c r="F16" s="107"/>
      <c r="G16" s="108"/>
    </row>
    <row r="17" spans="1:7" ht="48" hidden="1" customHeight="1">
      <c r="A17" s="107"/>
      <c r="B17" s="107" t="s">
        <v>12</v>
      </c>
      <c r="C17" s="67">
        <v>0</v>
      </c>
      <c r="D17" s="107"/>
      <c r="E17" s="115" t="s">
        <v>13</v>
      </c>
      <c r="F17" s="107" t="s">
        <v>14</v>
      </c>
      <c r="G17" s="116" t="s">
        <v>1093</v>
      </c>
    </row>
    <row r="18" spans="1:7" ht="48" hidden="1" customHeight="1">
      <c r="A18" s="107"/>
      <c r="B18" s="107" t="s">
        <v>16</v>
      </c>
      <c r="C18" s="67">
        <v>0</v>
      </c>
      <c r="D18" s="107"/>
      <c r="E18" s="115" t="s">
        <v>17</v>
      </c>
      <c r="F18" s="107" t="s">
        <v>18</v>
      </c>
      <c r="G18" s="116" t="s">
        <v>1093</v>
      </c>
    </row>
    <row r="19" spans="1:7" ht="48" hidden="1" customHeight="1">
      <c r="A19" s="107"/>
      <c r="B19" s="107" t="s">
        <v>19</v>
      </c>
      <c r="C19" s="67">
        <v>0</v>
      </c>
      <c r="D19" s="107"/>
      <c r="E19" s="115" t="s">
        <v>20</v>
      </c>
      <c r="F19" s="107" t="s">
        <v>21</v>
      </c>
      <c r="G19" s="116" t="s">
        <v>1093</v>
      </c>
    </row>
    <row r="20" spans="1:7" ht="48" hidden="1" customHeight="1">
      <c r="A20" s="107"/>
      <c r="B20" s="107" t="s">
        <v>22</v>
      </c>
      <c r="C20" s="67">
        <v>4</v>
      </c>
      <c r="D20" s="107"/>
      <c r="E20" s="115" t="s">
        <v>23</v>
      </c>
      <c r="F20" s="107" t="s">
        <v>24</v>
      </c>
      <c r="G20" s="116" t="s">
        <v>1093</v>
      </c>
    </row>
    <row r="21" spans="1:7" ht="48" hidden="1" customHeight="1">
      <c r="A21" s="107"/>
      <c r="B21" s="107" t="s">
        <v>25</v>
      </c>
      <c r="C21" s="67">
        <v>3</v>
      </c>
      <c r="D21" s="107"/>
      <c r="E21" s="115" t="s">
        <v>26</v>
      </c>
      <c r="F21" s="107" t="s">
        <v>27</v>
      </c>
      <c r="G21" s="116" t="s">
        <v>1093</v>
      </c>
    </row>
    <row r="22" spans="1:7" ht="48" hidden="1" customHeight="1">
      <c r="A22" s="107"/>
      <c r="B22" s="107" t="s">
        <v>28</v>
      </c>
      <c r="C22" s="67">
        <v>4</v>
      </c>
      <c r="D22" s="107"/>
      <c r="E22" s="115" t="s">
        <v>29</v>
      </c>
      <c r="F22" s="107" t="s">
        <v>30</v>
      </c>
      <c r="G22" s="116" t="s">
        <v>1093</v>
      </c>
    </row>
    <row r="23" spans="1:7" ht="48" hidden="1" customHeight="1">
      <c r="A23" s="107"/>
      <c r="B23" s="107" t="s">
        <v>31</v>
      </c>
      <c r="C23" s="67">
        <v>3</v>
      </c>
      <c r="D23" s="107"/>
      <c r="E23" s="115" t="s">
        <v>32</v>
      </c>
      <c r="F23" s="107" t="s">
        <v>33</v>
      </c>
      <c r="G23" s="116" t="s">
        <v>1093</v>
      </c>
    </row>
    <row r="24" spans="1:7" ht="48" hidden="1" customHeight="1">
      <c r="A24" s="107"/>
      <c r="B24" s="107" t="s">
        <v>34</v>
      </c>
      <c r="C24" s="67">
        <v>0</v>
      </c>
      <c r="D24" s="107"/>
      <c r="E24" s="115" t="s">
        <v>35</v>
      </c>
      <c r="F24" s="107" t="s">
        <v>36</v>
      </c>
      <c r="G24" s="116" t="s">
        <v>1093</v>
      </c>
    </row>
    <row r="25" spans="1:7" ht="48" hidden="1" customHeight="1">
      <c r="A25" s="107"/>
      <c r="B25" s="107" t="s">
        <v>844</v>
      </c>
      <c r="C25" s="67">
        <v>25</v>
      </c>
      <c r="D25" s="107"/>
      <c r="E25" s="115" t="s">
        <v>38</v>
      </c>
      <c r="F25" s="107" t="s">
        <v>39</v>
      </c>
      <c r="G25" s="116" t="s">
        <v>1093</v>
      </c>
    </row>
    <row r="26" spans="1:7" ht="48" hidden="1" customHeight="1">
      <c r="A26" s="107"/>
      <c r="B26" s="107" t="s">
        <v>845</v>
      </c>
      <c r="C26" s="67">
        <v>25</v>
      </c>
      <c r="D26" s="107"/>
      <c r="E26" s="115" t="s">
        <v>41</v>
      </c>
      <c r="F26" s="107" t="s">
        <v>42</v>
      </c>
      <c r="G26" s="116" t="s">
        <v>1093</v>
      </c>
    </row>
    <row r="27" spans="1:7" ht="24.95" hidden="1" customHeight="1">
      <c r="A27" s="107"/>
      <c r="B27" s="107"/>
      <c r="C27" s="107"/>
      <c r="D27" s="107"/>
      <c r="E27" s="107"/>
      <c r="F27" s="107"/>
      <c r="G27" s="108"/>
    </row>
    <row r="28" spans="1:7" ht="27.95" customHeight="1">
      <c r="A28" s="107"/>
      <c r="B28" s="114" t="s">
        <v>1060</v>
      </c>
      <c r="C28" s="114"/>
      <c r="D28" s="114"/>
      <c r="E28" s="114"/>
      <c r="F28" s="107"/>
      <c r="G28" s="108"/>
    </row>
    <row r="29" spans="1:7" ht="48" customHeight="1">
      <c r="A29" s="107"/>
      <c r="B29" s="107" t="s">
        <v>846</v>
      </c>
      <c r="C29" s="67">
        <v>2</v>
      </c>
      <c r="D29" s="107"/>
      <c r="E29" s="115" t="s">
        <v>1062</v>
      </c>
      <c r="F29" s="107" t="s">
        <v>150</v>
      </c>
      <c r="G29" s="116" t="s">
        <v>1093</v>
      </c>
    </row>
    <row r="30" spans="1:7" ht="24.95" customHeight="1">
      <c r="A30" s="107"/>
      <c r="B30" s="107"/>
      <c r="C30" s="107"/>
      <c r="D30" s="107"/>
      <c r="E30" s="107"/>
      <c r="F30" s="107"/>
      <c r="G30" s="108"/>
    </row>
    <row r="31" spans="1:7" ht="33.950000000000003" customHeight="1">
      <c r="A31" s="107"/>
      <c r="B31" s="117" t="s">
        <v>1063</v>
      </c>
      <c r="C31" s="117"/>
      <c r="D31" s="117"/>
      <c r="E31" s="117"/>
      <c r="F31" s="107"/>
      <c r="G31" s="108"/>
    </row>
    <row r="32" spans="1:7" ht="24.95" customHeight="1">
      <c r="A32" s="107"/>
      <c r="B32" s="107"/>
      <c r="C32" s="107"/>
      <c r="D32" s="107"/>
      <c r="E32" s="107"/>
      <c r="F32" s="107"/>
      <c r="G32" s="108"/>
    </row>
    <row r="33" spans="1:7" ht="24.95" customHeight="1">
      <c r="A33" s="107"/>
      <c r="B33" s="60" t="s">
        <v>847</v>
      </c>
      <c r="C33" s="107"/>
      <c r="D33" s="107"/>
      <c r="E33" s="60" t="s">
        <v>848</v>
      </c>
      <c r="F33" s="107"/>
      <c r="G33" s="108"/>
    </row>
    <row r="34" spans="1:7" ht="24.95" customHeight="1">
      <c r="A34" s="107"/>
      <c r="B34" s="107"/>
      <c r="C34" s="107"/>
      <c r="D34" s="107"/>
      <c r="E34" s="107"/>
      <c r="F34" s="107"/>
      <c r="G34" s="108"/>
    </row>
    <row r="35" spans="1:7" ht="21.95" customHeight="1">
      <c r="A35" s="107"/>
      <c r="B35" s="107"/>
      <c r="C35" s="107"/>
      <c r="D35" s="107"/>
      <c r="E35" s="107"/>
      <c r="F35" s="107"/>
      <c r="G35" s="108"/>
    </row>
    <row r="36" spans="1:7" ht="21.95" customHeight="1">
      <c r="A36" s="107"/>
      <c r="B36" s="107"/>
      <c r="C36" s="107"/>
      <c r="D36" s="107"/>
      <c r="E36" s="107"/>
      <c r="F36" s="107"/>
      <c r="G36" s="108"/>
    </row>
    <row r="37" spans="1:7" ht="24.95" customHeight="1">
      <c r="A37" s="107"/>
      <c r="B37" s="107"/>
      <c r="C37" s="107"/>
      <c r="D37" s="107"/>
      <c r="E37" s="107"/>
      <c r="F37" s="107"/>
      <c r="G37" s="108"/>
    </row>
    <row r="38" spans="1:7" ht="36" customHeight="1">
      <c r="A38" s="107"/>
      <c r="B38" s="117" t="s">
        <v>1064</v>
      </c>
      <c r="C38" s="117"/>
      <c r="D38" s="117"/>
      <c r="E38" s="117"/>
      <c r="F38" s="117"/>
      <c r="G38" s="117"/>
    </row>
    <row r="39" spans="1:7" ht="24.95" customHeight="1">
      <c r="A39" s="107"/>
      <c r="B39" s="107"/>
      <c r="C39" s="107"/>
      <c r="D39" s="107"/>
      <c r="E39" s="107"/>
      <c r="F39" s="107"/>
      <c r="G39" s="108"/>
    </row>
    <row r="40" spans="1:7" ht="21.95" customHeight="1">
      <c r="A40" s="107"/>
      <c r="B40" s="107"/>
      <c r="C40" s="107"/>
      <c r="D40" s="107"/>
      <c r="E40" s="107"/>
      <c r="F40" s="107"/>
      <c r="G40" s="108"/>
    </row>
    <row r="41" spans="1:7" ht="21.95" customHeight="1">
      <c r="A41" s="107"/>
      <c r="B41" s="107"/>
      <c r="C41" s="107"/>
      <c r="D41" s="107"/>
      <c r="E41" s="107"/>
      <c r="F41" s="107"/>
      <c r="G41" s="108"/>
    </row>
    <row r="42" spans="1:7" ht="24.95" customHeight="1">
      <c r="A42" s="107"/>
      <c r="B42" s="107"/>
      <c r="C42" s="107"/>
      <c r="D42" s="107"/>
      <c r="E42" s="107"/>
      <c r="F42" s="107"/>
      <c r="G42" s="108"/>
    </row>
    <row r="43" spans="1:7" ht="36" customHeight="1">
      <c r="A43" s="107"/>
      <c r="B43" s="117" t="s">
        <v>1065</v>
      </c>
      <c r="C43" s="117"/>
      <c r="D43" s="117"/>
      <c r="E43" s="117"/>
      <c r="F43" s="117"/>
      <c r="G43" s="117"/>
    </row>
    <row r="44" spans="1:7" ht="24.95" customHeight="1">
      <c r="A44" s="107"/>
      <c r="B44" s="107"/>
      <c r="C44" s="107"/>
      <c r="D44" s="107"/>
      <c r="E44" s="107"/>
      <c r="F44" s="107"/>
      <c r="G44" s="108"/>
    </row>
    <row r="45" spans="1:7" ht="24.95" customHeight="1">
      <c r="A45" s="107"/>
      <c r="B45" s="107"/>
      <c r="C45" s="107"/>
      <c r="D45" s="107"/>
      <c r="E45" s="107"/>
      <c r="F45" s="107"/>
      <c r="G45" s="108"/>
    </row>
    <row r="46" spans="1:7" ht="24.95" customHeight="1">
      <c r="A46" s="107"/>
      <c r="B46" s="107"/>
      <c r="C46" s="107"/>
      <c r="D46" s="107"/>
      <c r="E46" s="107"/>
      <c r="F46" s="107"/>
      <c r="G46" s="108"/>
    </row>
    <row r="47" spans="1:7" ht="24.95" customHeight="1">
      <c r="A47" s="107"/>
      <c r="B47" s="107"/>
      <c r="C47" s="107"/>
      <c r="D47" s="107"/>
      <c r="E47" s="107"/>
      <c r="F47" s="107"/>
      <c r="G47" s="108"/>
    </row>
    <row r="48" spans="1:7" ht="24.95" customHeight="1">
      <c r="A48" s="107"/>
      <c r="B48" s="107"/>
      <c r="C48" s="107"/>
      <c r="D48" s="107"/>
      <c r="E48" s="107"/>
      <c r="F48" s="107"/>
      <c r="G48" s="108"/>
    </row>
    <row r="49" spans="1:7" ht="24.95" customHeight="1">
      <c r="A49" s="107"/>
      <c r="B49" s="107"/>
      <c r="C49" s="107"/>
      <c r="D49" s="107"/>
      <c r="E49" s="107"/>
      <c r="F49" s="107"/>
      <c r="G49" s="108"/>
    </row>
    <row r="50" spans="1:7" ht="24.95" customHeight="1">
      <c r="A50" s="107"/>
      <c r="B50" s="107"/>
      <c r="C50" s="107"/>
      <c r="D50" s="107"/>
      <c r="E50" s="107"/>
      <c r="F50" s="107"/>
      <c r="G50" s="108"/>
    </row>
    <row r="51" spans="1:7" ht="24.95" customHeight="1">
      <c r="A51" s="107"/>
      <c r="B51" s="107"/>
      <c r="C51" s="107"/>
      <c r="D51" s="107"/>
      <c r="E51" s="107"/>
      <c r="F51" s="107"/>
      <c r="G51" s="108"/>
    </row>
    <row r="52" spans="1:7" ht="24.95" customHeight="1">
      <c r="A52" s="107"/>
      <c r="B52" s="107"/>
      <c r="C52" s="107"/>
      <c r="D52" s="107"/>
      <c r="E52" s="107"/>
      <c r="F52" s="107"/>
      <c r="G52" s="108"/>
    </row>
    <row r="53" spans="1:7" ht="24.95" customHeight="1">
      <c r="A53" s="107"/>
      <c r="B53" s="107"/>
      <c r="C53" s="107"/>
      <c r="D53" s="107"/>
      <c r="E53" s="107"/>
      <c r="F53" s="107"/>
      <c r="G53" s="108"/>
    </row>
    <row r="54" spans="1:7" ht="24.95" customHeight="1">
      <c r="A54" s="107"/>
      <c r="B54" s="107"/>
      <c r="C54" s="107"/>
      <c r="D54" s="107"/>
      <c r="E54" s="107"/>
      <c r="F54" s="107"/>
      <c r="G54" s="108"/>
    </row>
    <row r="55" spans="1:7" ht="24.95" customHeight="1">
      <c r="A55" s="107"/>
      <c r="B55" s="107"/>
      <c r="C55" s="107"/>
      <c r="D55" s="107"/>
      <c r="E55" s="107"/>
      <c r="F55" s="107"/>
      <c r="G55" s="108"/>
    </row>
    <row r="56" spans="1:7" ht="24.95" customHeight="1">
      <c r="A56" s="107"/>
      <c r="B56" s="107"/>
      <c r="C56" s="107"/>
      <c r="D56" s="107"/>
      <c r="E56" s="107"/>
      <c r="F56" s="107"/>
      <c r="G56" s="108"/>
    </row>
    <row r="57" spans="1:7" ht="24.95" customHeight="1">
      <c r="A57" s="107"/>
      <c r="B57" s="107"/>
      <c r="C57" s="107"/>
      <c r="D57" s="107"/>
      <c r="E57" s="107"/>
      <c r="F57" s="107"/>
      <c r="G57" s="108"/>
    </row>
    <row r="58" spans="1:7" ht="24.95" customHeight="1">
      <c r="A58" s="107"/>
      <c r="B58" s="107"/>
      <c r="C58" s="107"/>
      <c r="D58" s="107"/>
      <c r="E58" s="107"/>
      <c r="F58" s="107"/>
      <c r="G58" s="108"/>
    </row>
    <row r="59" spans="1:7" ht="24.95" customHeight="1">
      <c r="A59" s="107"/>
      <c r="B59" s="107"/>
      <c r="C59" s="107"/>
      <c r="D59" s="107"/>
      <c r="E59" s="107"/>
      <c r="F59" s="107"/>
      <c r="G59" s="108"/>
    </row>
    <row r="60" spans="1:7" ht="24.95" customHeight="1">
      <c r="A60" s="107"/>
      <c r="B60" s="107"/>
      <c r="C60" s="107"/>
      <c r="D60" s="107"/>
      <c r="E60" s="107"/>
      <c r="F60" s="107"/>
      <c r="G60" s="108"/>
    </row>
    <row r="61" spans="1:7" ht="24.95" customHeight="1">
      <c r="A61" s="107"/>
      <c r="B61" s="107"/>
      <c r="C61" s="107"/>
      <c r="D61" s="107"/>
      <c r="E61" s="107"/>
      <c r="F61" s="107"/>
      <c r="G61" s="108"/>
    </row>
    <row r="62" spans="1:7" ht="24.95" customHeight="1">
      <c r="A62" s="107"/>
      <c r="B62" s="107"/>
      <c r="C62" s="107"/>
      <c r="D62" s="107"/>
      <c r="E62" s="107"/>
      <c r="F62" s="107"/>
      <c r="G62" s="108"/>
    </row>
    <row r="63" spans="1:7" ht="24.95" customHeight="1">
      <c r="A63" s="107"/>
      <c r="B63" s="107"/>
      <c r="C63" s="107"/>
      <c r="D63" s="107"/>
      <c r="E63" s="107"/>
      <c r="F63" s="107"/>
      <c r="G63" s="108"/>
    </row>
    <row r="64" spans="1:7" ht="24.95" customHeight="1">
      <c r="A64" s="107"/>
      <c r="B64" s="107"/>
      <c r="C64" s="107"/>
      <c r="D64" s="107"/>
      <c r="E64" s="107"/>
      <c r="F64" s="107"/>
      <c r="G64" s="108"/>
    </row>
    <row r="65" spans="1:7" ht="24.95" customHeight="1">
      <c r="A65" s="107"/>
      <c r="B65" s="107"/>
      <c r="C65" s="107"/>
      <c r="D65" s="107"/>
      <c r="E65" s="107"/>
      <c r="F65" s="107"/>
      <c r="G65" s="108"/>
    </row>
    <row r="66" spans="1:7" ht="24.95" customHeight="1">
      <c r="A66" s="107"/>
      <c r="B66" s="107"/>
      <c r="C66" s="107"/>
      <c r="D66" s="107"/>
      <c r="E66" s="107"/>
      <c r="F66" s="107"/>
      <c r="G66" s="108"/>
    </row>
    <row r="67" spans="1:7" ht="24.95" customHeight="1">
      <c r="A67" s="107"/>
      <c r="B67" s="107"/>
      <c r="C67" s="107"/>
      <c r="D67" s="107"/>
      <c r="E67" s="107"/>
      <c r="F67" s="107"/>
      <c r="G67" s="108"/>
    </row>
    <row r="68" spans="1:7" ht="24.95" customHeight="1">
      <c r="A68" s="107"/>
      <c r="B68" s="107"/>
      <c r="C68" s="107"/>
      <c r="D68" s="107"/>
      <c r="E68" s="107"/>
      <c r="F68" s="107"/>
      <c r="G68" s="108"/>
    </row>
    <row r="69" spans="1:7" ht="24.95" customHeight="1">
      <c r="A69" s="107"/>
      <c r="B69" s="107"/>
      <c r="C69" s="107"/>
      <c r="D69" s="107"/>
      <c r="E69" s="107"/>
      <c r="F69" s="107"/>
      <c r="G69" s="108"/>
    </row>
    <row r="70" spans="1:7" ht="24.95" customHeight="1">
      <c r="A70" s="107"/>
      <c r="B70" s="107"/>
      <c r="C70" s="107"/>
      <c r="D70" s="107"/>
      <c r="E70" s="107"/>
      <c r="F70" s="107"/>
      <c r="G70" s="108"/>
    </row>
    <row r="71" spans="1:7" ht="24.95" customHeight="1">
      <c r="A71" s="107"/>
      <c r="B71" s="107"/>
      <c r="C71" s="107"/>
      <c r="D71" s="107"/>
      <c r="E71" s="107"/>
      <c r="F71" s="107"/>
      <c r="G71" s="108"/>
    </row>
    <row r="72" spans="1:7" ht="24.95" customHeight="1">
      <c r="A72" s="107"/>
      <c r="B72" s="107"/>
      <c r="C72" s="107"/>
      <c r="D72" s="107"/>
      <c r="E72" s="107"/>
      <c r="F72" s="107"/>
      <c r="G72" s="108"/>
    </row>
    <row r="73" spans="1:7" ht="24.95" customHeight="1">
      <c r="A73" s="107"/>
      <c r="B73" s="107"/>
      <c r="C73" s="107"/>
      <c r="D73" s="107"/>
      <c r="E73" s="107"/>
      <c r="F73" s="107"/>
      <c r="G73" s="108"/>
    </row>
    <row r="74" spans="1:7" ht="24.95" customHeight="1">
      <c r="A74" s="107"/>
      <c r="B74" s="107"/>
      <c r="C74" s="107"/>
      <c r="D74" s="107"/>
      <c r="E74" s="107"/>
      <c r="F74" s="107"/>
      <c r="G74" s="108"/>
    </row>
    <row r="75" spans="1:7" ht="24.95" customHeight="1">
      <c r="A75" s="107"/>
      <c r="B75" s="107"/>
      <c r="C75" s="107"/>
      <c r="D75" s="107"/>
      <c r="E75" s="107"/>
      <c r="F75" s="107"/>
      <c r="G75" s="108"/>
    </row>
    <row r="76" spans="1:7" ht="24.95" customHeight="1">
      <c r="A76" s="107"/>
      <c r="B76" s="107"/>
      <c r="C76" s="107"/>
      <c r="D76" s="107"/>
      <c r="E76" s="107"/>
      <c r="F76" s="107"/>
      <c r="G76" s="108"/>
    </row>
    <row r="77" spans="1:7" ht="24.95" customHeight="1">
      <c r="A77" s="107"/>
      <c r="B77" s="107"/>
      <c r="C77" s="107"/>
      <c r="D77" s="107"/>
      <c r="E77" s="107"/>
      <c r="F77" s="107"/>
      <c r="G77" s="108"/>
    </row>
    <row r="78" spans="1:7" ht="24.95" customHeight="1">
      <c r="A78" s="107"/>
      <c r="B78" s="107"/>
      <c r="C78" s="107"/>
      <c r="D78" s="107"/>
      <c r="E78" s="107"/>
      <c r="F78" s="107"/>
      <c r="G78" s="108"/>
    </row>
    <row r="79" spans="1:7" ht="24.95" customHeight="1">
      <c r="A79" s="107"/>
      <c r="B79" s="107"/>
      <c r="C79" s="107"/>
      <c r="D79" s="107"/>
      <c r="E79" s="107"/>
      <c r="F79" s="107"/>
      <c r="G79" s="108"/>
    </row>
    <row r="80" spans="1:7" ht="24.95" customHeight="1">
      <c r="A80" s="107"/>
      <c r="B80" s="107"/>
      <c r="C80" s="107"/>
      <c r="D80" s="107"/>
      <c r="E80" s="107"/>
      <c r="F80" s="107"/>
      <c r="G80" s="108"/>
    </row>
    <row r="81" spans="1:7" ht="24.95" customHeight="1">
      <c r="A81" s="107"/>
      <c r="B81" s="107"/>
      <c r="C81" s="107"/>
      <c r="D81" s="107"/>
      <c r="E81" s="107"/>
      <c r="F81" s="107"/>
      <c r="G81" s="108"/>
    </row>
    <row r="82" spans="1:7" ht="24.95" customHeight="1">
      <c r="A82" s="107"/>
      <c r="B82" s="107"/>
      <c r="C82" s="107"/>
      <c r="D82" s="107"/>
      <c r="E82" s="107"/>
      <c r="F82" s="107"/>
      <c r="G82" s="108"/>
    </row>
    <row r="83" spans="1:7" ht="24.95" customHeight="1">
      <c r="A83" s="107"/>
      <c r="B83" s="107"/>
      <c r="C83" s="107"/>
      <c r="D83" s="107"/>
      <c r="E83" s="107"/>
      <c r="F83" s="107"/>
      <c r="G83" s="108"/>
    </row>
    <row r="84" spans="1:7" ht="24.95" customHeight="1">
      <c r="A84" s="107"/>
      <c r="B84" s="107"/>
      <c r="C84" s="107"/>
      <c r="D84" s="107"/>
      <c r="E84" s="107"/>
      <c r="F84" s="107"/>
      <c r="G84" s="108"/>
    </row>
    <row r="85" spans="1:7" ht="24.95" customHeight="1">
      <c r="A85" s="107"/>
      <c r="B85" s="107"/>
      <c r="C85" s="107"/>
      <c r="D85" s="107"/>
      <c r="E85" s="107"/>
      <c r="F85" s="107"/>
      <c r="G85" s="108"/>
    </row>
    <row r="86" spans="1:7" ht="24.95" customHeight="1">
      <c r="A86" s="107"/>
      <c r="B86" s="107"/>
      <c r="C86" s="107"/>
      <c r="D86" s="107"/>
      <c r="E86" s="107"/>
      <c r="F86" s="107"/>
      <c r="G86" s="108"/>
    </row>
    <row r="87" spans="1:7" ht="24.95" customHeight="1">
      <c r="A87" s="107"/>
      <c r="B87" s="107"/>
      <c r="C87" s="107"/>
      <c r="D87" s="107"/>
      <c r="E87" s="107"/>
      <c r="F87" s="107"/>
      <c r="G87" s="108"/>
    </row>
    <row r="88" spans="1:7" ht="24.95" customHeight="1">
      <c r="A88" s="107"/>
      <c r="B88" s="107"/>
      <c r="C88" s="107"/>
      <c r="D88" s="107"/>
      <c r="E88" s="107"/>
      <c r="F88" s="107"/>
      <c r="G88" s="108"/>
    </row>
    <row r="89" spans="1:7" ht="24.95" customHeight="1">
      <c r="A89" s="107"/>
      <c r="B89" s="107"/>
      <c r="C89" s="107"/>
      <c r="D89" s="107"/>
      <c r="E89" s="107"/>
      <c r="F89" s="107"/>
      <c r="G89" s="108"/>
    </row>
    <row r="90" spans="1:7" ht="24.95" customHeight="1">
      <c r="A90" s="107"/>
      <c r="B90" s="107"/>
      <c r="C90" s="107"/>
      <c r="D90" s="107"/>
      <c r="E90" s="107"/>
      <c r="F90" s="107"/>
      <c r="G90" s="108"/>
    </row>
    <row r="91" spans="1:7" ht="24.95" customHeight="1">
      <c r="A91" s="107"/>
      <c r="B91" s="107"/>
      <c r="C91" s="107"/>
      <c r="D91" s="107"/>
      <c r="E91" s="107"/>
      <c r="F91" s="107"/>
      <c r="G91" s="108"/>
    </row>
    <row r="92" spans="1:7" ht="24.95" customHeight="1">
      <c r="A92" s="107"/>
      <c r="B92" s="107"/>
      <c r="C92" s="107"/>
      <c r="D92" s="107"/>
      <c r="E92" s="107"/>
      <c r="F92" s="107"/>
      <c r="G92" s="108"/>
    </row>
    <row r="93" spans="1:7" ht="24.95" customHeight="1">
      <c r="A93" s="107"/>
      <c r="B93" s="107"/>
      <c r="C93" s="107"/>
      <c r="D93" s="107"/>
      <c r="E93" s="107"/>
      <c r="F93" s="107"/>
      <c r="G93" s="108"/>
    </row>
    <row r="94" spans="1:7" ht="24.95" customHeight="1">
      <c r="A94" s="107"/>
      <c r="B94" s="107"/>
      <c r="C94" s="107"/>
      <c r="D94" s="107"/>
      <c r="E94" s="107"/>
      <c r="F94" s="107"/>
      <c r="G94" s="108"/>
    </row>
    <row r="95" spans="1:7" ht="24.95" customHeight="1">
      <c r="A95" s="107"/>
      <c r="B95" s="107"/>
      <c r="C95" s="107"/>
      <c r="D95" s="107"/>
      <c r="E95" s="107"/>
      <c r="F95" s="107"/>
      <c r="G95" s="108"/>
    </row>
    <row r="96" spans="1:7" ht="24.95" customHeight="1">
      <c r="A96" s="107"/>
      <c r="B96" s="107"/>
      <c r="C96" s="107"/>
      <c r="D96" s="107"/>
      <c r="E96" s="107"/>
      <c r="F96" s="107"/>
      <c r="G96" s="108"/>
    </row>
    <row r="97" spans="1:7" ht="24.95" customHeight="1">
      <c r="A97" s="107"/>
      <c r="B97" s="107"/>
      <c r="C97" s="107"/>
      <c r="D97" s="107"/>
      <c r="E97" s="107"/>
      <c r="F97" s="107"/>
      <c r="G97" s="108"/>
    </row>
    <row r="98" spans="1:7" ht="24.95" customHeight="1">
      <c r="A98" s="107"/>
      <c r="B98" s="107"/>
      <c r="C98" s="107"/>
      <c r="D98" s="107"/>
      <c r="E98" s="107"/>
      <c r="F98" s="107"/>
      <c r="G98" s="108"/>
    </row>
    <row r="99" spans="1:7" ht="24.95" customHeight="1">
      <c r="A99" s="107"/>
      <c r="B99" s="107"/>
      <c r="C99" s="107"/>
      <c r="D99" s="107"/>
      <c r="E99" s="107"/>
      <c r="F99" s="107"/>
      <c r="G99" s="108"/>
    </row>
    <row r="100" spans="1:7" ht="24.95" customHeight="1">
      <c r="A100" s="107"/>
      <c r="B100" s="107"/>
      <c r="C100" s="107"/>
      <c r="D100" s="107"/>
      <c r="E100" s="107"/>
      <c r="F100" s="107"/>
      <c r="G100" s="108"/>
    </row>
    <row r="101" spans="1:7">
      <c r="A101" s="108"/>
      <c r="B101" s="108"/>
      <c r="C101" s="108"/>
      <c r="D101" s="108"/>
      <c r="E101" s="108"/>
      <c r="F101" s="108"/>
      <c r="G101" s="108"/>
    </row>
    <row r="102" spans="1:7">
      <c r="A102" s="108"/>
      <c r="B102" s="108"/>
      <c r="C102" s="108"/>
      <c r="D102" s="108"/>
      <c r="E102" s="108"/>
      <c r="F102" s="108"/>
      <c r="G102" s="108"/>
    </row>
    <row r="103" spans="1:7">
      <c r="A103" s="108"/>
      <c r="B103" s="108"/>
      <c r="C103" s="108"/>
      <c r="D103" s="108"/>
      <c r="E103" s="108"/>
      <c r="F103" s="108"/>
      <c r="G103" s="108"/>
    </row>
    <row r="104" spans="1:7">
      <c r="A104" s="108"/>
      <c r="B104" s="108"/>
      <c r="C104" s="108"/>
      <c r="D104" s="108"/>
      <c r="E104" s="108"/>
      <c r="F104" s="108"/>
      <c r="G104" s="108"/>
    </row>
    <row r="105" spans="1:7">
      <c r="A105" s="108"/>
      <c r="B105" s="108"/>
      <c r="C105" s="108"/>
      <c r="D105" s="108"/>
      <c r="E105" s="108"/>
      <c r="F105" s="108"/>
      <c r="G105" s="108"/>
    </row>
    <row r="106" spans="1:7">
      <c r="A106" s="108"/>
      <c r="B106" s="108"/>
      <c r="C106" s="108"/>
      <c r="D106" s="108"/>
      <c r="E106" s="108"/>
      <c r="F106" s="108"/>
      <c r="G106" s="108"/>
    </row>
    <row r="107" spans="1:7">
      <c r="A107" s="108"/>
      <c r="B107" s="108"/>
      <c r="C107" s="108"/>
      <c r="D107" s="108"/>
      <c r="E107" s="108"/>
      <c r="F107" s="108"/>
      <c r="G107" s="108"/>
    </row>
    <row r="108" spans="1:7">
      <c r="A108" s="108"/>
      <c r="B108" s="108"/>
      <c r="C108" s="108"/>
      <c r="D108" s="108"/>
      <c r="E108" s="108"/>
      <c r="F108" s="108"/>
      <c r="G108" s="108"/>
    </row>
    <row r="109" spans="1:7">
      <c r="A109" s="108"/>
      <c r="B109" s="108"/>
      <c r="C109" s="108"/>
      <c r="D109" s="108"/>
      <c r="E109" s="108"/>
      <c r="F109" s="108"/>
      <c r="G109" s="108"/>
    </row>
    <row r="110" spans="1:7">
      <c r="A110" s="108"/>
      <c r="B110" s="108"/>
      <c r="C110" s="108"/>
      <c r="D110" s="108"/>
      <c r="E110" s="108"/>
      <c r="F110" s="108"/>
      <c r="G110" s="108"/>
    </row>
    <row r="111" spans="1:7">
      <c r="A111" s="108"/>
      <c r="B111" s="108"/>
      <c r="C111" s="108"/>
      <c r="D111" s="108"/>
      <c r="E111" s="108"/>
      <c r="F111" s="108"/>
      <c r="G111" s="108"/>
    </row>
    <row r="112" spans="1:7">
      <c r="A112" s="108"/>
      <c r="B112" s="108"/>
      <c r="C112" s="108"/>
      <c r="D112" s="108"/>
      <c r="E112" s="108"/>
      <c r="F112" s="108"/>
      <c r="G112" s="108"/>
    </row>
    <row r="113" spans="1:7">
      <c r="A113" s="108"/>
      <c r="B113" s="108"/>
      <c r="C113" s="108"/>
      <c r="D113" s="108"/>
      <c r="E113" s="108"/>
      <c r="F113" s="108"/>
      <c r="G113" s="108"/>
    </row>
    <row r="114" spans="1:7">
      <c r="A114" s="108"/>
      <c r="B114" s="108"/>
      <c r="C114" s="108"/>
      <c r="D114" s="108"/>
      <c r="E114" s="108"/>
      <c r="F114" s="108"/>
      <c r="G114" s="108"/>
    </row>
    <row r="115" spans="1:7">
      <c r="A115" s="108"/>
      <c r="B115" s="108"/>
      <c r="C115" s="108"/>
      <c r="D115" s="108"/>
      <c r="E115" s="108"/>
      <c r="F115" s="108"/>
      <c r="G115" s="108"/>
    </row>
    <row r="116" spans="1:7">
      <c r="A116" s="108"/>
      <c r="B116" s="108"/>
      <c r="C116" s="108"/>
      <c r="D116" s="108"/>
      <c r="E116" s="108"/>
      <c r="F116" s="108"/>
      <c r="G116" s="108"/>
    </row>
    <row r="117" spans="1:7">
      <c r="A117" s="108"/>
      <c r="B117" s="108"/>
      <c r="C117" s="108"/>
      <c r="D117" s="108"/>
      <c r="E117" s="108"/>
      <c r="F117" s="108"/>
      <c r="G117" s="108"/>
    </row>
    <row r="118" spans="1:7">
      <c r="A118" s="108"/>
      <c r="B118" s="108"/>
      <c r="C118" s="108"/>
      <c r="D118" s="108"/>
      <c r="E118" s="108"/>
      <c r="F118" s="108"/>
      <c r="G118" s="108"/>
    </row>
    <row r="119" spans="1:7">
      <c r="A119" s="108"/>
      <c r="B119" s="108"/>
      <c r="C119" s="108"/>
      <c r="D119" s="108"/>
      <c r="E119" s="108"/>
      <c r="F119" s="108"/>
      <c r="G119" s="108"/>
    </row>
    <row r="120" spans="1:7">
      <c r="A120" s="108"/>
      <c r="B120" s="108"/>
      <c r="C120" s="108"/>
      <c r="D120" s="108"/>
      <c r="E120" s="108"/>
      <c r="F120" s="108"/>
      <c r="G120" s="108"/>
    </row>
    <row r="121" spans="1:7">
      <c r="A121" s="108"/>
      <c r="B121" s="108"/>
      <c r="C121" s="108"/>
      <c r="D121" s="108"/>
      <c r="E121" s="108"/>
      <c r="F121" s="108"/>
      <c r="G121" s="108"/>
    </row>
    <row r="122" spans="1:7">
      <c r="A122" s="108"/>
      <c r="B122" s="108"/>
      <c r="C122" s="108"/>
      <c r="D122" s="108"/>
      <c r="E122" s="108"/>
      <c r="F122" s="108"/>
      <c r="G122" s="108"/>
    </row>
    <row r="123" spans="1:7">
      <c r="A123" s="108"/>
      <c r="B123" s="108"/>
      <c r="C123" s="108"/>
      <c r="D123" s="108"/>
      <c r="E123" s="108"/>
      <c r="F123" s="108"/>
      <c r="G123" s="108"/>
    </row>
    <row r="124" spans="1:7">
      <c r="A124" s="108"/>
      <c r="B124" s="108"/>
      <c r="C124" s="108"/>
      <c r="D124" s="108"/>
      <c r="E124" s="108"/>
      <c r="F124" s="108"/>
      <c r="G124" s="108"/>
    </row>
    <row r="125" spans="1:7">
      <c r="A125" s="108"/>
      <c r="B125" s="108"/>
      <c r="C125" s="108"/>
      <c r="D125" s="108"/>
      <c r="E125" s="108"/>
      <c r="F125" s="108"/>
      <c r="G125" s="108"/>
    </row>
    <row r="126" spans="1:7">
      <c r="A126" s="108"/>
      <c r="B126" s="108"/>
      <c r="C126" s="108"/>
      <c r="D126" s="108"/>
      <c r="E126" s="108"/>
      <c r="F126" s="108"/>
      <c r="G126" s="108"/>
    </row>
    <row r="127" spans="1:7">
      <c r="A127" s="108"/>
      <c r="B127" s="108"/>
      <c r="C127" s="108"/>
      <c r="D127" s="108"/>
      <c r="E127" s="108"/>
      <c r="F127" s="108"/>
      <c r="G127" s="108"/>
    </row>
    <row r="128" spans="1:7">
      <c r="A128" s="108"/>
      <c r="B128" s="108"/>
      <c r="C128" s="108"/>
      <c r="D128" s="108"/>
      <c r="E128" s="108"/>
      <c r="F128" s="108"/>
      <c r="G128" s="108"/>
    </row>
    <row r="129" spans="1:7">
      <c r="A129" s="108"/>
      <c r="B129" s="108"/>
      <c r="C129" s="108"/>
      <c r="D129" s="108"/>
      <c r="E129" s="108"/>
      <c r="F129" s="108"/>
      <c r="G129" s="108"/>
    </row>
    <row r="130" spans="1:7">
      <c r="A130" s="108"/>
      <c r="B130" s="108"/>
      <c r="C130" s="108"/>
      <c r="D130" s="108"/>
      <c r="E130" s="108"/>
      <c r="F130" s="108"/>
      <c r="G130" s="108"/>
    </row>
    <row r="131" spans="1:7">
      <c r="A131" s="108"/>
      <c r="B131" s="108"/>
      <c r="C131" s="108"/>
      <c r="D131" s="108"/>
      <c r="E131" s="108"/>
      <c r="F131" s="108"/>
      <c r="G131" s="108"/>
    </row>
    <row r="132" spans="1:7">
      <c r="A132" s="108"/>
      <c r="B132" s="108"/>
      <c r="C132" s="108"/>
      <c r="D132" s="108"/>
      <c r="E132" s="108"/>
      <c r="F132" s="108"/>
      <c r="G132" s="108"/>
    </row>
    <row r="133" spans="1:7">
      <c r="A133" s="108"/>
      <c r="B133" s="108"/>
      <c r="C133" s="108"/>
      <c r="D133" s="108"/>
      <c r="E133" s="108"/>
      <c r="F133" s="108"/>
      <c r="G133" s="108"/>
    </row>
    <row r="134" spans="1:7">
      <c r="A134" s="108"/>
      <c r="B134" s="108"/>
      <c r="C134" s="108"/>
      <c r="D134" s="108"/>
      <c r="E134" s="108"/>
      <c r="F134" s="108"/>
      <c r="G134" s="108"/>
    </row>
    <row r="135" spans="1:7">
      <c r="A135" s="108"/>
      <c r="B135" s="108"/>
      <c r="C135" s="108"/>
      <c r="D135" s="108"/>
      <c r="E135" s="108"/>
      <c r="F135" s="108"/>
      <c r="G135" s="108"/>
    </row>
    <row r="136" spans="1:7">
      <c r="A136" s="108"/>
      <c r="B136" s="108"/>
      <c r="C136" s="108"/>
      <c r="D136" s="108"/>
      <c r="E136" s="108"/>
      <c r="F136" s="108"/>
      <c r="G136" s="108"/>
    </row>
    <row r="137" spans="1:7">
      <c r="A137" s="108"/>
      <c r="B137" s="108"/>
      <c r="C137" s="108"/>
      <c r="D137" s="108"/>
      <c r="E137" s="108"/>
      <c r="F137" s="108"/>
      <c r="G137" s="108"/>
    </row>
    <row r="138" spans="1:7">
      <c r="A138" s="108"/>
      <c r="B138" s="108"/>
      <c r="C138" s="108"/>
      <c r="D138" s="108"/>
      <c r="E138" s="108"/>
      <c r="F138" s="108"/>
      <c r="G138" s="108"/>
    </row>
    <row r="139" spans="1:7">
      <c r="A139" s="108"/>
      <c r="B139" s="108"/>
      <c r="C139" s="108"/>
      <c r="D139" s="108"/>
      <c r="E139" s="108"/>
      <c r="F139" s="108"/>
      <c r="G139" s="108"/>
    </row>
    <row r="140" spans="1:7">
      <c r="A140" s="108"/>
      <c r="B140" s="108"/>
      <c r="C140" s="108"/>
      <c r="D140" s="108"/>
      <c r="E140" s="108"/>
      <c r="F140" s="108"/>
      <c r="G140" s="108"/>
    </row>
    <row r="141" spans="1:7">
      <c r="A141" s="108"/>
      <c r="B141" s="108"/>
      <c r="C141" s="108"/>
      <c r="D141" s="108"/>
      <c r="E141" s="108"/>
      <c r="F141" s="108"/>
      <c r="G141" s="108"/>
    </row>
    <row r="142" spans="1:7">
      <c r="A142" s="108"/>
      <c r="B142" s="108"/>
      <c r="C142" s="108"/>
      <c r="D142" s="108"/>
      <c r="E142" s="108"/>
      <c r="F142" s="108"/>
      <c r="G142" s="108"/>
    </row>
    <row r="143" spans="1:7">
      <c r="A143" s="108"/>
      <c r="B143" s="108"/>
      <c r="C143" s="108"/>
      <c r="D143" s="108"/>
      <c r="E143" s="108"/>
      <c r="F143" s="108"/>
      <c r="G143" s="108"/>
    </row>
    <row r="144" spans="1:7">
      <c r="A144" s="108"/>
      <c r="B144" s="108"/>
      <c r="C144" s="108"/>
      <c r="D144" s="108"/>
      <c r="E144" s="108"/>
      <c r="F144" s="108"/>
      <c r="G144" s="108"/>
    </row>
    <row r="145" spans="1:7">
      <c r="A145" s="108"/>
      <c r="B145" s="108"/>
      <c r="C145" s="108"/>
      <c r="D145" s="108"/>
      <c r="E145" s="108"/>
      <c r="F145" s="108"/>
      <c r="G145" s="108"/>
    </row>
    <row r="146" spans="1:7">
      <c r="A146" s="108"/>
      <c r="B146" s="108"/>
      <c r="C146" s="108"/>
      <c r="D146" s="108"/>
      <c r="E146" s="108"/>
      <c r="F146" s="108"/>
      <c r="G146" s="108"/>
    </row>
    <row r="147" spans="1:7">
      <c r="A147" s="108"/>
      <c r="B147" s="108"/>
      <c r="C147" s="108"/>
      <c r="D147" s="108"/>
      <c r="E147" s="108"/>
      <c r="F147" s="108"/>
      <c r="G147" s="108"/>
    </row>
    <row r="148" spans="1:7">
      <c r="A148" s="108"/>
      <c r="B148" s="108"/>
      <c r="C148" s="108"/>
      <c r="D148" s="108"/>
      <c r="E148" s="108"/>
      <c r="F148" s="108"/>
      <c r="G148" s="108"/>
    </row>
    <row r="149" spans="1:7">
      <c r="A149" s="108"/>
      <c r="B149" s="108"/>
      <c r="C149" s="108"/>
      <c r="D149" s="108"/>
      <c r="E149" s="108"/>
      <c r="F149" s="108"/>
      <c r="G149" s="108"/>
    </row>
    <row r="150" spans="1:7">
      <c r="A150" s="108"/>
      <c r="B150" s="108"/>
      <c r="C150" s="108"/>
      <c r="D150" s="108"/>
      <c r="E150" s="108"/>
      <c r="F150" s="108"/>
      <c r="G150" s="108"/>
    </row>
    <row r="151" spans="1:7">
      <c r="A151" s="108"/>
      <c r="B151" s="108"/>
      <c r="C151" s="108"/>
      <c r="D151" s="108"/>
      <c r="E151" s="108"/>
      <c r="F151" s="108"/>
      <c r="G151" s="108"/>
    </row>
    <row r="152" spans="1:7">
      <c r="A152" s="108"/>
      <c r="B152" s="108"/>
      <c r="C152" s="108"/>
      <c r="D152" s="108"/>
      <c r="E152" s="108"/>
      <c r="F152" s="108"/>
      <c r="G152" s="108"/>
    </row>
    <row r="153" spans="1:7">
      <c r="A153" s="108"/>
      <c r="B153" s="108"/>
      <c r="C153" s="108"/>
      <c r="D153" s="108"/>
      <c r="E153" s="108"/>
      <c r="F153" s="108"/>
      <c r="G153" s="108"/>
    </row>
    <row r="154" spans="1:7">
      <c r="A154" s="108"/>
      <c r="B154" s="108"/>
      <c r="C154" s="108"/>
      <c r="D154" s="108"/>
      <c r="E154" s="108"/>
      <c r="F154" s="108"/>
      <c r="G154" s="108"/>
    </row>
    <row r="155" spans="1:7">
      <c r="A155" s="108"/>
      <c r="B155" s="108"/>
      <c r="C155" s="108"/>
      <c r="D155" s="108"/>
      <c r="E155" s="108"/>
      <c r="F155" s="108"/>
      <c r="G155" s="108"/>
    </row>
    <row r="156" spans="1:7">
      <c r="A156" s="108"/>
      <c r="B156" s="108"/>
      <c r="C156" s="108"/>
      <c r="D156" s="108"/>
      <c r="E156" s="108"/>
      <c r="F156" s="108"/>
      <c r="G156" s="108"/>
    </row>
    <row r="157" spans="1:7">
      <c r="A157" s="108"/>
      <c r="B157" s="108"/>
      <c r="C157" s="108"/>
      <c r="D157" s="108"/>
      <c r="E157" s="108"/>
      <c r="F157" s="108"/>
      <c r="G157" s="108"/>
    </row>
    <row r="158" spans="1:7">
      <c r="A158" s="108"/>
      <c r="B158" s="108"/>
      <c r="C158" s="108"/>
      <c r="D158" s="108"/>
      <c r="E158" s="108"/>
      <c r="F158" s="108"/>
      <c r="G158" s="108"/>
    </row>
    <row r="159" spans="1:7">
      <c r="A159" s="108"/>
      <c r="B159" s="108"/>
      <c r="C159" s="108"/>
      <c r="D159" s="108"/>
      <c r="E159" s="108"/>
      <c r="F159" s="108"/>
      <c r="G159" s="108"/>
    </row>
    <row r="160" spans="1:7">
      <c r="A160" s="108"/>
      <c r="B160" s="108"/>
      <c r="C160" s="108"/>
      <c r="D160" s="108"/>
      <c r="E160" s="108"/>
      <c r="F160" s="108"/>
      <c r="G160" s="108"/>
    </row>
    <row r="161" spans="1:7">
      <c r="A161" s="108"/>
      <c r="B161" s="108"/>
      <c r="C161" s="108"/>
      <c r="D161" s="108"/>
      <c r="E161" s="108"/>
      <c r="F161" s="108"/>
      <c r="G161" s="108"/>
    </row>
    <row r="162" spans="1:7">
      <c r="A162" s="108"/>
      <c r="B162" s="108"/>
      <c r="C162" s="108"/>
      <c r="D162" s="108"/>
      <c r="E162" s="108"/>
      <c r="F162" s="108"/>
      <c r="G162" s="108"/>
    </row>
    <row r="163" spans="1:7">
      <c r="A163" s="108"/>
      <c r="B163" s="108"/>
      <c r="C163" s="108"/>
      <c r="D163" s="108"/>
      <c r="E163" s="108"/>
      <c r="F163" s="108"/>
      <c r="G163" s="108"/>
    </row>
    <row r="164" spans="1:7">
      <c r="A164" s="108"/>
      <c r="B164" s="108"/>
      <c r="C164" s="108"/>
      <c r="D164" s="108"/>
      <c r="E164" s="108"/>
      <c r="F164" s="108"/>
      <c r="G164" s="108"/>
    </row>
    <row r="165" spans="1:7">
      <c r="A165" s="108"/>
      <c r="B165" s="108"/>
      <c r="C165" s="108"/>
      <c r="D165" s="108"/>
      <c r="E165" s="108"/>
      <c r="F165" s="108"/>
      <c r="G165" s="108"/>
    </row>
    <row r="166" spans="1:7">
      <c r="A166" s="108"/>
      <c r="B166" s="108"/>
      <c r="C166" s="108"/>
      <c r="D166" s="108"/>
      <c r="E166" s="108"/>
      <c r="F166" s="108"/>
      <c r="G166" s="108"/>
    </row>
    <row r="167" spans="1:7">
      <c r="A167" s="108"/>
      <c r="B167" s="108"/>
      <c r="C167" s="108"/>
      <c r="D167" s="108"/>
      <c r="E167" s="108"/>
      <c r="F167" s="108"/>
      <c r="G167" s="108"/>
    </row>
    <row r="168" spans="1:7">
      <c r="A168" s="108"/>
      <c r="B168" s="108"/>
      <c r="C168" s="108"/>
      <c r="D168" s="108"/>
      <c r="E168" s="108"/>
      <c r="F168" s="108"/>
      <c r="G168" s="108"/>
    </row>
    <row r="169" spans="1:7">
      <c r="A169" s="108"/>
      <c r="B169" s="108"/>
      <c r="C169" s="108"/>
      <c r="D169" s="108"/>
      <c r="E169" s="108"/>
      <c r="F169" s="108"/>
      <c r="G169" s="108"/>
    </row>
    <row r="170" spans="1:7">
      <c r="A170" s="108"/>
      <c r="B170" s="108"/>
      <c r="C170" s="108"/>
      <c r="D170" s="108"/>
      <c r="E170" s="108"/>
      <c r="F170" s="108"/>
      <c r="G170" s="108"/>
    </row>
    <row r="171" spans="1:7">
      <c r="A171" s="108"/>
      <c r="B171" s="108"/>
      <c r="C171" s="108"/>
      <c r="D171" s="108"/>
      <c r="E171" s="108"/>
      <c r="F171" s="108"/>
      <c r="G171" s="108"/>
    </row>
    <row r="172" spans="1:7">
      <c r="A172" s="108"/>
      <c r="B172" s="108"/>
      <c r="C172" s="108"/>
      <c r="D172" s="108"/>
      <c r="E172" s="108"/>
      <c r="F172" s="108"/>
      <c r="G172" s="108"/>
    </row>
    <row r="173" spans="1:7">
      <c r="A173" s="108"/>
      <c r="B173" s="108"/>
      <c r="C173" s="108"/>
      <c r="D173" s="108"/>
      <c r="E173" s="108"/>
      <c r="F173" s="108"/>
      <c r="G173" s="108"/>
    </row>
    <row r="174" spans="1:7">
      <c r="A174" s="108"/>
      <c r="B174" s="108"/>
      <c r="C174" s="108"/>
      <c r="D174" s="108"/>
      <c r="E174" s="108"/>
      <c r="F174" s="108"/>
      <c r="G174" s="108"/>
    </row>
    <row r="175" spans="1:7">
      <c r="A175" s="108"/>
      <c r="B175" s="108"/>
      <c r="C175" s="108"/>
      <c r="D175" s="108"/>
      <c r="E175" s="108"/>
      <c r="F175" s="108"/>
      <c r="G175" s="108"/>
    </row>
    <row r="176" spans="1:7">
      <c r="A176" s="108"/>
      <c r="B176" s="108"/>
      <c r="C176" s="108"/>
      <c r="D176" s="108"/>
      <c r="E176" s="108"/>
      <c r="F176" s="108"/>
      <c r="G176" s="108"/>
    </row>
    <row r="177" spans="1:7">
      <c r="A177" s="108"/>
      <c r="B177" s="108"/>
      <c r="C177" s="108"/>
      <c r="D177" s="108"/>
      <c r="E177" s="108"/>
      <c r="F177" s="108"/>
      <c r="G177" s="108"/>
    </row>
    <row r="178" spans="1:7">
      <c r="A178" s="108"/>
      <c r="B178" s="108"/>
      <c r="C178" s="108"/>
      <c r="D178" s="108"/>
      <c r="E178" s="108"/>
      <c r="F178" s="108"/>
      <c r="G178" s="108"/>
    </row>
    <row r="179" spans="1:7">
      <c r="A179" s="108"/>
      <c r="B179" s="108"/>
      <c r="C179" s="108"/>
      <c r="D179" s="108"/>
      <c r="E179" s="108"/>
      <c r="F179" s="108"/>
      <c r="G179" s="108"/>
    </row>
    <row r="180" spans="1:7">
      <c r="A180" s="108"/>
      <c r="B180" s="108"/>
      <c r="C180" s="108"/>
      <c r="D180" s="108"/>
      <c r="E180" s="108"/>
      <c r="F180" s="108"/>
      <c r="G180" s="108"/>
    </row>
    <row r="181" spans="1:7">
      <c r="A181" s="108"/>
      <c r="B181" s="108"/>
      <c r="C181" s="108"/>
      <c r="D181" s="108"/>
      <c r="E181" s="108"/>
      <c r="F181" s="108"/>
      <c r="G181" s="108"/>
    </row>
    <row r="182" spans="1:7">
      <c r="A182" s="108"/>
      <c r="B182" s="108"/>
      <c r="C182" s="108"/>
      <c r="D182" s="108"/>
      <c r="E182" s="108"/>
      <c r="F182" s="108"/>
      <c r="G182" s="108"/>
    </row>
    <row r="183" spans="1:7">
      <c r="A183" s="108"/>
      <c r="B183" s="108"/>
      <c r="C183" s="108"/>
      <c r="D183" s="108"/>
      <c r="E183" s="108"/>
      <c r="F183" s="108"/>
      <c r="G183" s="108"/>
    </row>
    <row r="184" spans="1:7">
      <c r="A184" s="108"/>
      <c r="B184" s="108"/>
      <c r="C184" s="108"/>
      <c r="D184" s="108"/>
      <c r="E184" s="108"/>
      <c r="F184" s="108"/>
      <c r="G184" s="108"/>
    </row>
    <row r="185" spans="1:7">
      <c r="A185" s="108"/>
      <c r="B185" s="108"/>
      <c r="C185" s="108"/>
      <c r="D185" s="108"/>
      <c r="E185" s="108"/>
      <c r="F185" s="108"/>
      <c r="G185" s="108"/>
    </row>
    <row r="186" spans="1:7">
      <c r="A186" s="108"/>
      <c r="B186" s="108"/>
      <c r="C186" s="108"/>
      <c r="D186" s="108"/>
      <c r="E186" s="108"/>
      <c r="F186" s="108"/>
      <c r="G186" s="108"/>
    </row>
    <row r="187" spans="1:7">
      <c r="A187" s="108"/>
      <c r="B187" s="108"/>
      <c r="C187" s="108"/>
      <c r="D187" s="108"/>
      <c r="E187" s="108"/>
      <c r="F187" s="108"/>
      <c r="G187" s="108"/>
    </row>
    <row r="188" spans="1:7">
      <c r="A188" s="108"/>
      <c r="B188" s="108"/>
      <c r="C188" s="108"/>
      <c r="D188" s="108"/>
      <c r="E188" s="108"/>
      <c r="F188" s="108"/>
      <c r="G188" s="108"/>
    </row>
    <row r="189" spans="1:7">
      <c r="A189" s="108"/>
      <c r="B189" s="108"/>
      <c r="C189" s="108"/>
      <c r="D189" s="108"/>
      <c r="E189" s="108"/>
      <c r="F189" s="108"/>
      <c r="G189" s="108"/>
    </row>
    <row r="190" spans="1:7">
      <c r="A190" s="108"/>
      <c r="B190" s="108"/>
      <c r="C190" s="108"/>
      <c r="D190" s="108"/>
      <c r="E190" s="108"/>
      <c r="F190" s="108"/>
      <c r="G190" s="108"/>
    </row>
    <row r="191" spans="1:7">
      <c r="A191" s="108"/>
      <c r="B191" s="108"/>
      <c r="C191" s="108"/>
      <c r="D191" s="108"/>
      <c r="E191" s="108"/>
      <c r="F191" s="108"/>
      <c r="G191" s="108"/>
    </row>
    <row r="192" spans="1:7">
      <c r="A192" s="108"/>
      <c r="B192" s="108"/>
      <c r="C192" s="108"/>
      <c r="D192" s="108"/>
      <c r="E192" s="108"/>
      <c r="F192" s="108"/>
      <c r="G192" s="108"/>
    </row>
    <row r="193" spans="1:7">
      <c r="A193" s="108"/>
      <c r="B193" s="108"/>
      <c r="C193" s="108"/>
      <c r="D193" s="108"/>
      <c r="E193" s="108"/>
      <c r="F193" s="108"/>
      <c r="G193" s="108"/>
    </row>
    <row r="194" spans="1:7">
      <c r="A194" s="108"/>
      <c r="B194" s="108"/>
      <c r="C194" s="108"/>
      <c r="D194" s="108"/>
      <c r="E194" s="108"/>
      <c r="F194" s="108"/>
      <c r="G194" s="108"/>
    </row>
    <row r="195" spans="1:7">
      <c r="A195" s="108"/>
      <c r="B195" s="108"/>
      <c r="C195" s="108"/>
      <c r="D195" s="108"/>
      <c r="E195" s="108"/>
      <c r="F195" s="108"/>
      <c r="G195" s="108"/>
    </row>
    <row r="196" spans="1:7">
      <c r="A196" s="108"/>
      <c r="B196" s="108"/>
      <c r="C196" s="108"/>
      <c r="D196" s="108"/>
      <c r="E196" s="108"/>
      <c r="F196" s="108"/>
      <c r="G196" s="108"/>
    </row>
    <row r="197" spans="1:7">
      <c r="A197" s="108"/>
      <c r="B197" s="108"/>
      <c r="C197" s="108"/>
      <c r="D197" s="108"/>
      <c r="E197" s="108"/>
      <c r="F197" s="108"/>
      <c r="G197" s="108"/>
    </row>
    <row r="198" spans="1:7">
      <c r="A198" s="108"/>
      <c r="B198" s="108"/>
      <c r="C198" s="108"/>
      <c r="D198" s="108"/>
      <c r="E198" s="108"/>
      <c r="F198" s="108"/>
      <c r="G198" s="108"/>
    </row>
    <row r="199" spans="1:7">
      <c r="A199" s="108"/>
      <c r="B199" s="108"/>
      <c r="C199" s="108"/>
      <c r="D199" s="108"/>
      <c r="E199" s="108"/>
      <c r="F199" s="108"/>
      <c r="G199" s="108"/>
    </row>
    <row r="200" spans="1:7">
      <c r="A200" s="108"/>
      <c r="B200" s="108"/>
      <c r="C200" s="108"/>
      <c r="D200" s="108"/>
      <c r="E200" s="108"/>
      <c r="F200" s="108"/>
      <c r="G200" s="108"/>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64C19A9B-B4D3-4F74-A027-8E04FC69F083}">
      <formula1>AND(ISNUMBER(C9),C9=INT(C9),C9&gt;=1,C9&lt;=2147483647)</formula1>
    </dataValidation>
    <dataValidation type="list" showInputMessage="1" showErrorMessage="1" errorTitle="入力値" error="選択肢から入力してください。" sqref="C10" xr:uid="{2C86AFFE-F796-4FCA-B423-86D41C1F0E85}">
      <formula1>"NONE,ROLLER,PINNED"</formula1>
    </dataValidation>
    <dataValidation type="list" showInputMessage="1" showErrorMessage="1" errorTitle="入力値" error="選択肢から入力してください。" sqref="C11" xr:uid="{42565A0E-77E4-4095-A34A-21449E1C155B}">
      <formula1>"NONE,ROLLER,PINNED"</formula1>
    </dataValidation>
    <dataValidation type="list" showInputMessage="1" showErrorMessage="1" errorTitle="入力値" error="選択肢から入力してください。" sqref="C12" xr:uid="{B67F2315-9F97-4D14-87C1-B7B090F697A7}">
      <formula1>"NONE,ROLLER,PINNED"</formula1>
    </dataValidation>
    <dataValidation type="list" showInputMessage="1" showErrorMessage="1" errorTitle="入力値" error="選択肢から入力してください。" sqref="C13" xr:uid="{D2C21312-2C36-48CF-AE44-485F3B791D9A}">
      <formula1>"NONE,ROLLER,PINNED"</formula1>
    </dataValidation>
    <dataValidation type="list" showInputMessage="1" showErrorMessage="1" errorTitle="入力値" error="選択肢から入力してください。" sqref="C14" xr:uid="{15F83B01-2092-42F6-AC5C-D60C05A45414}">
      <formula1>"AUTO,NONE"</formula1>
    </dataValidation>
    <dataValidation type="custom" showInputMessage="1" showErrorMessage="1" errorTitle="入力値" error="指定された範囲・形式の数値を入力してください。" sqref="C17" xr:uid="{EA53C460-CF46-44D6-A9BC-A9BADB6BBCB6}">
      <formula1>ISNUMBER(C17)</formula1>
    </dataValidation>
    <dataValidation type="custom" showInputMessage="1" showErrorMessage="1" errorTitle="入力値" error="指定された範囲・形式の数値を入力してください。" sqref="C18" xr:uid="{8115597F-39C8-464D-8B2D-680BF9B02714}">
      <formula1>ISNUMBER(C18)</formula1>
    </dataValidation>
    <dataValidation type="custom" showInputMessage="1" showErrorMessage="1" errorTitle="入力値" error="指定された範囲・形式の数値を入力してください。" sqref="C19" xr:uid="{40F7D503-4541-4E84-9989-5EA7058394C2}">
      <formula1>ISNUMBER(C19)</formula1>
    </dataValidation>
    <dataValidation type="custom" showInputMessage="1" showErrorMessage="1" errorTitle="入力値" error="指定された範囲・形式の数値を入力してください。" sqref="C20" xr:uid="{FD7B2295-3970-4EEC-ACF9-AF812AF04FCE}">
      <formula1>ISNUMBER(C20)</formula1>
    </dataValidation>
    <dataValidation type="custom" showInputMessage="1" showErrorMessage="1" errorTitle="入力値" error="指定された範囲・形式の数値を入力してください。" sqref="C21" xr:uid="{E90E9C95-42C8-46B5-9399-BF675467B339}">
      <formula1>ISNUMBER(C21)</formula1>
    </dataValidation>
    <dataValidation type="custom" showInputMessage="1" showErrorMessage="1" errorTitle="入力値" error="指定された範囲・形式の数値を入力してください。" sqref="C22" xr:uid="{66DF9897-CB50-44B6-AD66-D68DCD82E6A3}">
      <formula1>ISNUMBER(C22)</formula1>
    </dataValidation>
    <dataValidation type="custom" showInputMessage="1" showErrorMessage="1" errorTitle="入力値" error="指定された範囲・形式の数値を入力してください。" sqref="C23" xr:uid="{41EAF0B5-CDFE-4606-BD9C-CA75771E59AB}">
      <formula1>ISNUMBER(C23)</formula1>
    </dataValidation>
    <dataValidation type="custom" showInputMessage="1" showErrorMessage="1" errorTitle="入力値" error="指定された範囲・形式の数値を入力してください。" sqref="C24" xr:uid="{4076CB20-3EBA-48E9-9E5B-842E74F3567A}">
      <formula1>ISNUMBER(C24)</formula1>
    </dataValidation>
    <dataValidation type="custom" showInputMessage="1" showErrorMessage="1" errorTitle="入力値" error="指定された範囲・形式の数値を入力してください。" sqref="C25" xr:uid="{2FEA40B4-5371-4DDD-8C19-F709E8DE6F55}">
      <formula1>AND(ISNUMBER(C25),C25=INT(C25),C25&gt;=1,C25&lt;=2147483647)</formula1>
    </dataValidation>
    <dataValidation type="custom" showInputMessage="1" showErrorMessage="1" errorTitle="入力値" error="指定された範囲・形式の数値を入力してください。" sqref="C26" xr:uid="{67DB738C-4FA7-4F75-9A4B-05398CF960B1}">
      <formula1>AND(ISNUMBER(C26),C26=INT(C26),C26&gt;=1,C26&lt;=2147483647)</formula1>
    </dataValidation>
    <dataValidation type="list" showInputMessage="1" showErrorMessage="1" errorTitle="入力値" error="選択肢から入力してください。" sqref="C29" xr:uid="{3B377E55-1F53-4245-B5B0-E7A9B05E48E7}">
      <formula1>"0,1,2"</formula1>
    </dataValidation>
  </dataValidations>
  <hyperlinks>
    <hyperlink ref="B4" location="'操作パネル'!B2" display="操作パネルへ" xr:uid="{ACD5F28F-E512-4690-9655-86C581A44889}"/>
    <hyperlink ref="B33" location="'形状入力'!A1" display="形状の座標・境界を入力" xr:uid="{04615408-1101-4C3E-97C9-28BD0647E482}"/>
    <hyperlink ref="E33" location="'材料データ'!A1" display="材料データを入力" xr:uid="{248A89B2-673E-453A-AF23-D14A3D46B9F2}"/>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440</v>
      </c>
      <c r="B1" s="46" t="s">
        <v>441</v>
      </c>
      <c r="C1" s="46" t="s">
        <v>442</v>
      </c>
      <c r="D1" s="46" t="s">
        <v>419</v>
      </c>
      <c r="E1" s="46" t="s">
        <v>420</v>
      </c>
      <c r="G1" s="58" t="s">
        <v>923</v>
      </c>
      <c r="H1" s="58" t="s">
        <v>924</v>
      </c>
    </row>
    <row r="2" spans="1:8" ht="51" customHeight="1">
      <c r="A2" s="47"/>
      <c r="B2" s="47"/>
      <c r="C2" s="47"/>
      <c r="D2" s="47"/>
      <c r="E2" s="47"/>
      <c r="G2" s="59" t="s">
        <v>925</v>
      </c>
      <c r="H2" s="59" t="s">
        <v>926</v>
      </c>
    </row>
    <row r="3" spans="1:8" ht="51" customHeight="1">
      <c r="A3" s="47"/>
      <c r="B3" s="47"/>
      <c r="C3" s="47"/>
      <c r="D3" s="47"/>
      <c r="E3" s="47"/>
      <c r="G3" s="59" t="s">
        <v>927</v>
      </c>
      <c r="H3" s="59" t="s">
        <v>928</v>
      </c>
    </row>
    <row r="4" spans="1:8" ht="51" customHeight="1">
      <c r="A4" s="47"/>
      <c r="B4" s="47"/>
      <c r="C4" s="47"/>
      <c r="D4" s="47"/>
      <c r="E4" s="47"/>
      <c r="G4" s="59" t="s">
        <v>929</v>
      </c>
      <c r="H4" s="59" t="s">
        <v>930</v>
      </c>
    </row>
    <row r="5" spans="1:8" ht="51" customHeight="1">
      <c r="A5" s="47"/>
      <c r="B5" s="47"/>
      <c r="C5" s="47"/>
      <c r="D5" s="47"/>
      <c r="E5" s="47"/>
      <c r="G5" s="59" t="s">
        <v>931</v>
      </c>
      <c r="H5" s="59" t="s">
        <v>932</v>
      </c>
    </row>
    <row r="6" spans="1:8" ht="51" customHeight="1">
      <c r="A6" s="47"/>
      <c r="B6" s="47"/>
      <c r="C6" s="47"/>
      <c r="D6" s="47"/>
      <c r="E6" s="47"/>
      <c r="G6" s="59" t="s">
        <v>933</v>
      </c>
      <c r="H6" s="59" t="s">
        <v>934</v>
      </c>
    </row>
    <row r="7" spans="1:8" ht="51" customHeight="1">
      <c r="A7" s="47"/>
      <c r="B7" s="47"/>
      <c r="C7" s="47"/>
      <c r="D7" s="47"/>
      <c r="E7" s="47"/>
      <c r="G7" s="59" t="s">
        <v>935</v>
      </c>
      <c r="H7" s="59" t="s">
        <v>936</v>
      </c>
    </row>
    <row r="8" spans="1:8" ht="51" customHeight="1">
      <c r="A8" s="47"/>
      <c r="B8" s="47"/>
      <c r="C8" s="47"/>
      <c r="D8" s="47"/>
      <c r="E8" s="47"/>
      <c r="G8" s="59" t="s">
        <v>937</v>
      </c>
      <c r="H8" s="59" t="s">
        <v>938</v>
      </c>
    </row>
    <row r="9" spans="1:8" ht="51" customHeight="1">
      <c r="A9" s="47"/>
      <c r="B9" s="47"/>
      <c r="C9" s="47"/>
      <c r="D9" s="47"/>
      <c r="E9" s="47"/>
      <c r="G9" s="36" t="s">
        <v>965</v>
      </c>
      <c r="H9" s="36" t="s">
        <v>966</v>
      </c>
    </row>
    <row r="10" spans="1:8" ht="51" customHeight="1">
      <c r="A10" s="47"/>
      <c r="B10" s="47"/>
      <c r="C10" s="47"/>
      <c r="D10" s="47"/>
      <c r="E10" s="47"/>
      <c r="G10" s="36" t="s">
        <v>967</v>
      </c>
      <c r="H10" s="36" t="s">
        <v>968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417</v>
      </c>
      <c r="B1" s="46" t="s">
        <v>422</v>
      </c>
      <c r="C1" s="46" t="s">
        <v>423</v>
      </c>
      <c r="D1" s="46" t="s">
        <v>416</v>
      </c>
      <c r="E1" s="46" t="s">
        <v>424</v>
      </c>
      <c r="F1" s="46" t="s">
        <v>425</v>
      </c>
      <c r="G1" s="46" t="s">
        <v>426</v>
      </c>
      <c r="H1" s="46" t="s">
        <v>899</v>
      </c>
      <c r="I1" s="46" t="s">
        <v>900</v>
      </c>
      <c r="J1" s="46" t="s">
        <v>420</v>
      </c>
      <c r="L1" s="36" t="s">
        <v>421</v>
      </c>
      <c r="M1" s="36"/>
    </row>
    <row r="2" spans="1:13" ht="29.1" customHeight="1">
      <c r="A2" s="47">
        <v>1</v>
      </c>
      <c r="B2" s="47" t="s">
        <v>166</v>
      </c>
      <c r="C2" s="47" t="s">
        <v>167</v>
      </c>
      <c r="D2" s="47" t="s">
        <v>168</v>
      </c>
      <c r="E2" s="47">
        <v>0</v>
      </c>
      <c r="F2" s="47"/>
      <c r="G2" s="47"/>
      <c r="H2" s="47"/>
      <c r="I2" s="47"/>
      <c r="J2" s="47" t="s">
        <v>169</v>
      </c>
      <c r="L2" s="36" t="s">
        <v>422</v>
      </c>
      <c r="M2" s="36" t="s">
        <v>499</v>
      </c>
    </row>
    <row r="3" spans="1:13" ht="29.1" customHeight="1">
      <c r="A3" s="47"/>
      <c r="B3" s="47"/>
      <c r="C3" s="47"/>
      <c r="D3" s="47"/>
      <c r="E3" s="47"/>
      <c r="F3" s="47"/>
      <c r="G3" s="47"/>
      <c r="H3" s="47"/>
      <c r="I3" s="47"/>
      <c r="J3" s="47"/>
      <c r="L3" s="36" t="s">
        <v>427</v>
      </c>
      <c r="M3" s="36" t="s">
        <v>500</v>
      </c>
    </row>
    <row r="4" spans="1:13" ht="29.1" customHeight="1">
      <c r="A4" s="47"/>
      <c r="B4" s="47"/>
      <c r="C4" s="47"/>
      <c r="D4" s="47"/>
      <c r="E4" s="47"/>
      <c r="F4" s="47"/>
      <c r="G4" s="47"/>
      <c r="H4" s="47"/>
      <c r="I4" s="47"/>
      <c r="J4" s="47"/>
      <c r="L4" s="36" t="s">
        <v>501</v>
      </c>
      <c r="M4" s="36" t="s">
        <v>502</v>
      </c>
    </row>
    <row r="5" spans="1:13" ht="29.1" customHeight="1">
      <c r="A5" s="47"/>
      <c r="B5" s="47"/>
      <c r="C5" s="47"/>
      <c r="D5" s="47"/>
      <c r="E5" s="47"/>
      <c r="F5" s="47"/>
      <c r="G5" s="47"/>
      <c r="H5" s="47"/>
      <c r="I5" s="47"/>
      <c r="J5" s="47"/>
      <c r="L5" s="36" t="s">
        <v>503</v>
      </c>
      <c r="M5" s="36" t="s">
        <v>504</v>
      </c>
    </row>
    <row r="6" spans="1:13" ht="29.1" customHeight="1">
      <c r="A6" s="47"/>
      <c r="B6" s="47"/>
      <c r="C6" s="47"/>
      <c r="D6" s="47"/>
      <c r="E6" s="47"/>
      <c r="F6" s="47"/>
      <c r="G6" s="47"/>
      <c r="H6" s="47"/>
      <c r="I6" s="47"/>
      <c r="J6" s="47"/>
      <c r="L6" s="36" t="s">
        <v>505</v>
      </c>
      <c r="M6" s="36" t="s">
        <v>506</v>
      </c>
    </row>
    <row r="7" spans="1:13" ht="29.1" customHeight="1">
      <c r="A7" s="47"/>
      <c r="B7" s="47"/>
      <c r="C7" s="47"/>
      <c r="D7" s="47"/>
      <c r="E7" s="47"/>
      <c r="F7" s="47"/>
      <c r="G7" s="47"/>
      <c r="H7" s="47"/>
      <c r="I7" s="47"/>
      <c r="J7" s="47"/>
      <c r="L7" s="36" t="s">
        <v>596</v>
      </c>
      <c r="M7" s="36" t="s">
        <v>597</v>
      </c>
    </row>
    <row r="8" spans="1:13" ht="29.1" customHeight="1">
      <c r="A8" s="47"/>
      <c r="B8" s="47"/>
      <c r="C8" s="47"/>
      <c r="D8" s="47"/>
      <c r="E8" s="47"/>
      <c r="F8" s="47"/>
      <c r="G8" s="47"/>
      <c r="H8" s="47"/>
      <c r="I8" s="47"/>
      <c r="J8" s="47"/>
      <c r="L8" s="36" t="s">
        <v>423</v>
      </c>
      <c r="M8" s="36" t="s">
        <v>598</v>
      </c>
    </row>
    <row r="9" spans="1:13" ht="29.1" customHeight="1">
      <c r="A9" s="47"/>
      <c r="B9" s="47"/>
      <c r="C9" s="47"/>
      <c r="D9" s="47"/>
      <c r="E9" s="47"/>
      <c r="F9" s="47"/>
      <c r="G9" s="47"/>
      <c r="H9" s="47"/>
      <c r="I9" s="47"/>
      <c r="J9" s="47"/>
      <c r="L9" s="36" t="s">
        <v>599</v>
      </c>
      <c r="M9" s="36" t="s">
        <v>600</v>
      </c>
    </row>
    <row r="10" spans="1:13" ht="29.1" customHeight="1">
      <c r="A10" s="47"/>
      <c r="B10" s="47"/>
      <c r="C10" s="47"/>
      <c r="D10" s="47"/>
      <c r="E10" s="47"/>
      <c r="F10" s="47"/>
      <c r="G10" s="47"/>
      <c r="H10" s="47"/>
      <c r="I10" s="47"/>
      <c r="J10" s="47"/>
      <c r="L10" s="36" t="s">
        <v>601</v>
      </c>
      <c r="M10" s="36" t="s">
        <v>602</v>
      </c>
    </row>
    <row r="11" spans="1:13" ht="29.1" customHeight="1">
      <c r="A11" s="47"/>
      <c r="B11" s="47"/>
      <c r="C11" s="47"/>
      <c r="D11" s="47"/>
      <c r="E11" s="47"/>
      <c r="F11" s="47"/>
      <c r="G11" s="47"/>
      <c r="H11" s="47"/>
      <c r="I11" s="47"/>
      <c r="J11" s="47"/>
      <c r="L11" s="36" t="s">
        <v>603</v>
      </c>
      <c r="M11" s="36" t="s">
        <v>604</v>
      </c>
    </row>
    <row r="12" spans="1:13" ht="29.1" customHeight="1">
      <c r="A12" s="47"/>
      <c r="B12" s="47"/>
      <c r="C12" s="47"/>
      <c r="D12" s="47"/>
      <c r="E12" s="47"/>
      <c r="F12" s="47"/>
      <c r="G12" s="47"/>
      <c r="H12" s="47"/>
      <c r="I12" s="47"/>
      <c r="J12" s="47"/>
      <c r="L12" s="36" t="s">
        <v>605</v>
      </c>
      <c r="M12" s="36" t="s">
        <v>606</v>
      </c>
    </row>
    <row r="13" spans="1:13" ht="29.1" customHeight="1">
      <c r="A13" s="47"/>
      <c r="B13" s="47"/>
      <c r="C13" s="47"/>
      <c r="D13" s="47"/>
      <c r="E13" s="47"/>
      <c r="F13" s="47"/>
      <c r="G13" s="47"/>
      <c r="H13" s="47"/>
      <c r="I13" s="47"/>
      <c r="J13" s="47"/>
      <c r="L13" s="36" t="s">
        <v>417</v>
      </c>
      <c r="M13" s="36" t="s">
        <v>607</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B2:B2000" xr:uid="{00000000-0002-0000-0300-000000000000}">
      <formula1>"TOP,BOTTOM,LEFT,RIGHT,BOX"</formula1>
    </dataValidation>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415</v>
      </c>
      <c r="B1" s="46" t="s">
        <v>416</v>
      </c>
      <c r="C1" s="46" t="s">
        <v>417</v>
      </c>
      <c r="D1" s="46" t="s">
        <v>418</v>
      </c>
      <c r="E1" s="46" t="s">
        <v>419</v>
      </c>
      <c r="F1" s="46" t="s">
        <v>420</v>
      </c>
      <c r="H1" s="58" t="s">
        <v>902</v>
      </c>
      <c r="I1" s="58" t="s">
        <v>903</v>
      </c>
    </row>
    <row r="2" spans="1:9" ht="45.95" customHeight="1">
      <c r="A2" s="47">
        <v>1</v>
      </c>
      <c r="B2" s="47" t="s">
        <v>3</v>
      </c>
      <c r="C2" s="47"/>
      <c r="D2" s="47"/>
      <c r="E2" s="47">
        <v>1</v>
      </c>
      <c r="F2" s="49" t="s">
        <v>901</v>
      </c>
      <c r="H2" s="59" t="s">
        <v>904</v>
      </c>
      <c r="I2" s="59" t="s">
        <v>905</v>
      </c>
    </row>
    <row r="3" spans="1:9" ht="45.95" customHeight="1">
      <c r="A3" s="47">
        <v>2</v>
      </c>
      <c r="B3" s="47" t="s">
        <v>69</v>
      </c>
      <c r="C3" s="47"/>
      <c r="D3" s="47">
        <v>1</v>
      </c>
      <c r="E3" s="47">
        <v>1</v>
      </c>
      <c r="F3" s="49" t="s">
        <v>165</v>
      </c>
      <c r="H3" s="59" t="s">
        <v>906</v>
      </c>
      <c r="I3" s="59" t="s">
        <v>907</v>
      </c>
    </row>
    <row r="4" spans="1:9" ht="45.95" customHeight="1">
      <c r="A4" s="47"/>
      <c r="B4" s="47"/>
      <c r="C4" s="47"/>
      <c r="D4" s="47"/>
      <c r="E4" s="47"/>
      <c r="F4" s="49"/>
      <c r="H4" s="59" t="s">
        <v>908</v>
      </c>
      <c r="I4" s="59" t="s">
        <v>909</v>
      </c>
    </row>
    <row r="5" spans="1:9" ht="45.95" customHeight="1">
      <c r="A5" s="47"/>
      <c r="B5" s="47"/>
      <c r="C5" s="47"/>
      <c r="D5" s="47"/>
      <c r="E5" s="47"/>
      <c r="F5" s="49"/>
      <c r="H5" s="59" t="s">
        <v>910</v>
      </c>
      <c r="I5" s="59" t="s">
        <v>911</v>
      </c>
    </row>
    <row r="6" spans="1:9" ht="45.95" customHeight="1">
      <c r="A6" s="47"/>
      <c r="B6" s="47"/>
      <c r="C6" s="47"/>
      <c r="D6" s="47"/>
      <c r="E6" s="47"/>
      <c r="F6" s="49"/>
      <c r="H6" s="59" t="s">
        <v>912</v>
      </c>
      <c r="I6" s="59" t="s">
        <v>913</v>
      </c>
    </row>
    <row r="7" spans="1:9" ht="45.95" customHeight="1">
      <c r="A7" s="47"/>
      <c r="B7" s="47"/>
      <c r="C7" s="47"/>
      <c r="D7" s="47"/>
      <c r="E7" s="47"/>
      <c r="F7" s="49"/>
      <c r="H7" s="59" t="s">
        <v>914</v>
      </c>
      <c r="I7" s="59" t="s">
        <v>915</v>
      </c>
    </row>
    <row r="8" spans="1:9" ht="45.95" customHeight="1">
      <c r="A8" s="47"/>
      <c r="B8" s="47"/>
      <c r="C8" s="47"/>
      <c r="D8" s="47"/>
      <c r="E8" s="47"/>
      <c r="F8" s="49"/>
      <c r="H8" s="59" t="s">
        <v>494</v>
      </c>
      <c r="I8" s="59" t="s">
        <v>963</v>
      </c>
    </row>
    <row r="9" spans="1:9" ht="45.95" customHeight="1">
      <c r="A9" s="47"/>
      <c r="B9" s="47"/>
      <c r="C9" s="47"/>
      <c r="D9" s="47"/>
      <c r="E9" s="47"/>
      <c r="F9" s="49"/>
      <c r="H9" s="59" t="s">
        <v>495</v>
      </c>
      <c r="I9" s="59" t="s">
        <v>964</v>
      </c>
    </row>
    <row r="10" spans="1:9" ht="45.95" customHeight="1">
      <c r="A10" s="47"/>
      <c r="B10" s="47"/>
      <c r="C10" s="47"/>
      <c r="D10" s="47"/>
      <c r="E10" s="47"/>
      <c r="F10" s="49"/>
      <c r="H10" s="59" t="s">
        <v>496</v>
      </c>
      <c r="I10" s="59" t="s">
        <v>916</v>
      </c>
    </row>
    <row r="11" spans="1:9" ht="45.95" customHeight="1">
      <c r="A11" s="47"/>
      <c r="B11" s="47"/>
      <c r="C11" s="47"/>
      <c r="D11" s="47"/>
      <c r="E11" s="47"/>
      <c r="F11" s="49"/>
      <c r="H11" s="59" t="s">
        <v>917</v>
      </c>
      <c r="I11" s="59" t="s">
        <v>918</v>
      </c>
    </row>
    <row r="12" spans="1:9" ht="45.95" customHeight="1">
      <c r="A12" s="47"/>
      <c r="B12" s="47"/>
      <c r="C12" s="47"/>
      <c r="D12" s="47"/>
      <c r="E12" s="47"/>
      <c r="F12" s="49"/>
      <c r="H12" s="59" t="s">
        <v>919</v>
      </c>
      <c r="I12" s="59" t="s">
        <v>920</v>
      </c>
    </row>
    <row r="13" spans="1:9" ht="45.95" customHeight="1">
      <c r="A13" s="47"/>
      <c r="B13" s="47"/>
      <c r="C13" s="47"/>
      <c r="D13" s="47"/>
      <c r="E13" s="47"/>
      <c r="F13" s="49"/>
      <c r="H13" s="59" t="s">
        <v>921</v>
      </c>
      <c r="I13" s="59" t="s">
        <v>922</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0C1DB2B1-5E59-4B85-86AD-C479440CCEEB}">
      <formula1>"GRAVITY,LOAD,UNLOAD,BIRTH,DEATH,SRM,RESET_U,RESET_STRESS,MATSET"</formula1>
    </dataValidation>
    <dataValidation type="list" allowBlank="1" showInputMessage="1" showErrorMessage="1" sqref="E2:E2000" xr:uid="{00B60A68-E086-4D8F-A2D0-A451FD9AB9FB}">
      <formula1>"1,0"</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07"/>
      <c r="B1" s="107"/>
      <c r="C1" s="107"/>
      <c r="D1" s="107"/>
      <c r="E1" s="107"/>
      <c r="F1" s="107"/>
      <c r="G1" s="108"/>
    </row>
    <row r="2" spans="1:7" ht="24.95" customHeight="1">
      <c r="A2" s="107"/>
      <c r="B2" s="109" t="s">
        <v>849</v>
      </c>
      <c r="C2" s="107"/>
      <c r="D2" s="107"/>
      <c r="E2" s="107"/>
      <c r="F2" s="107"/>
      <c r="G2" s="108"/>
    </row>
    <row r="3" spans="1:7" ht="24.95" customHeight="1">
      <c r="A3" s="107"/>
      <c r="B3" s="110"/>
      <c r="C3" s="110"/>
      <c r="D3" s="110"/>
      <c r="E3" s="110"/>
      <c r="F3" s="107"/>
      <c r="G3" s="108"/>
    </row>
    <row r="4" spans="1:7" ht="24.95" customHeight="1">
      <c r="A4" s="107"/>
      <c r="B4" s="60" t="s">
        <v>830</v>
      </c>
      <c r="C4" s="107"/>
      <c r="D4" s="107"/>
      <c r="E4" s="107"/>
      <c r="F4" s="107"/>
      <c r="G4" s="108"/>
    </row>
    <row r="5" spans="1:7" ht="33" customHeight="1">
      <c r="A5" s="107"/>
      <c r="B5" s="111" t="s">
        <v>1056</v>
      </c>
      <c r="C5" s="111"/>
      <c r="D5" s="111"/>
      <c r="E5" s="111"/>
      <c r="F5" s="107"/>
      <c r="G5" s="108"/>
    </row>
    <row r="6" spans="1:7" ht="24.95" customHeight="1">
      <c r="A6" s="107"/>
      <c r="B6" s="107"/>
      <c r="C6" s="107"/>
      <c r="D6" s="107"/>
      <c r="E6" s="107"/>
      <c r="F6" s="107"/>
      <c r="G6" s="108"/>
    </row>
    <row r="7" spans="1:7" ht="27.95" customHeight="1">
      <c r="A7" s="107"/>
      <c r="B7" s="112" t="s">
        <v>5</v>
      </c>
      <c r="C7" s="112" t="s">
        <v>839</v>
      </c>
      <c r="D7" s="107"/>
      <c r="E7" s="112" t="s">
        <v>840</v>
      </c>
      <c r="F7" s="107"/>
      <c r="G7" s="113" t="s">
        <v>1092</v>
      </c>
    </row>
    <row r="8" spans="1:7" ht="27.95" customHeight="1">
      <c r="A8" s="107"/>
      <c r="B8" s="114" t="s">
        <v>850</v>
      </c>
      <c r="C8" s="114"/>
      <c r="D8" s="114"/>
      <c r="E8" s="114"/>
      <c r="F8" s="107"/>
      <c r="G8" s="108"/>
    </row>
    <row r="9" spans="1:7" ht="48" customHeight="1">
      <c r="A9" s="107"/>
      <c r="B9" s="107" t="s">
        <v>58</v>
      </c>
      <c r="C9" s="68" t="s">
        <v>885</v>
      </c>
      <c r="D9" s="107"/>
      <c r="E9" s="115" t="s">
        <v>464</v>
      </c>
      <c r="F9" s="107" t="s">
        <v>59</v>
      </c>
      <c r="G9" s="116" t="s">
        <v>885</v>
      </c>
    </row>
    <row r="10" spans="1:7" ht="48" customHeight="1">
      <c r="A10" s="107"/>
      <c r="B10" s="107" t="s">
        <v>66</v>
      </c>
      <c r="C10" s="68" t="s">
        <v>994</v>
      </c>
      <c r="D10" s="107"/>
      <c r="E10" s="115" t="s">
        <v>1053</v>
      </c>
      <c r="F10" s="107" t="s">
        <v>67</v>
      </c>
      <c r="G10" s="116" t="s">
        <v>994</v>
      </c>
    </row>
    <row r="11" spans="1:7" ht="48" customHeight="1">
      <c r="A11" s="107"/>
      <c r="B11" s="107" t="s">
        <v>60</v>
      </c>
      <c r="C11" s="67">
        <v>0.05</v>
      </c>
      <c r="D11" s="107"/>
      <c r="E11" s="115" t="s">
        <v>61</v>
      </c>
      <c r="F11" s="107" t="s">
        <v>62</v>
      </c>
      <c r="G11" s="116">
        <v>0.05</v>
      </c>
    </row>
    <row r="12" spans="1:7" ht="48" customHeight="1">
      <c r="A12" s="107"/>
      <c r="B12" s="107" t="s">
        <v>851</v>
      </c>
      <c r="C12" s="68" t="s">
        <v>884</v>
      </c>
      <c r="D12" s="107"/>
      <c r="E12" s="115" t="s">
        <v>465</v>
      </c>
      <c r="F12" s="107" t="s">
        <v>65</v>
      </c>
      <c r="G12" s="116" t="s">
        <v>884</v>
      </c>
    </row>
    <row r="13" spans="1:7" ht="24.95" customHeight="1">
      <c r="A13" s="107"/>
      <c r="B13" s="107"/>
      <c r="C13" s="107"/>
      <c r="D13" s="107"/>
      <c r="E13" s="107"/>
      <c r="F13" s="107"/>
      <c r="G13" s="108"/>
    </row>
    <row r="14" spans="1:7" ht="27.95" customHeight="1">
      <c r="A14" s="107"/>
      <c r="B14" s="114" t="s">
        <v>852</v>
      </c>
      <c r="C14" s="114"/>
      <c r="D14" s="114"/>
      <c r="E14" s="114"/>
      <c r="F14" s="107"/>
      <c r="G14" s="108"/>
    </row>
    <row r="15" spans="1:7" ht="48" customHeight="1">
      <c r="A15" s="107"/>
      <c r="B15" s="107" t="s">
        <v>853</v>
      </c>
      <c r="C15" s="67">
        <v>3</v>
      </c>
      <c r="D15" s="107"/>
      <c r="E15" s="115" t="s">
        <v>71</v>
      </c>
      <c r="F15" s="107" t="s">
        <v>72</v>
      </c>
      <c r="G15" s="116" t="s">
        <v>1094</v>
      </c>
    </row>
    <row r="16" spans="1:7" ht="48" customHeight="1">
      <c r="A16" s="107"/>
      <c r="B16" s="107" t="s">
        <v>854</v>
      </c>
      <c r="C16" s="67">
        <v>0.02</v>
      </c>
      <c r="D16" s="107"/>
      <c r="E16" s="115" t="s">
        <v>1054</v>
      </c>
      <c r="F16" s="107" t="s">
        <v>74</v>
      </c>
      <c r="G16" s="116" t="s">
        <v>1095</v>
      </c>
    </row>
    <row r="17" spans="1:7" ht="48" customHeight="1">
      <c r="A17" s="107"/>
      <c r="B17" s="107" t="s">
        <v>75</v>
      </c>
      <c r="C17" s="68" t="s">
        <v>886</v>
      </c>
      <c r="D17" s="107"/>
      <c r="E17" s="115" t="s">
        <v>1055</v>
      </c>
      <c r="F17" s="107" t="s">
        <v>76</v>
      </c>
      <c r="G17" s="116" t="s">
        <v>1094</v>
      </c>
    </row>
    <row r="18" spans="1:7" ht="48" customHeight="1">
      <c r="A18" s="107"/>
      <c r="B18" s="107" t="s">
        <v>77</v>
      </c>
      <c r="C18" s="68" t="s">
        <v>887</v>
      </c>
      <c r="D18" s="107"/>
      <c r="E18" s="115" t="s">
        <v>467</v>
      </c>
      <c r="F18" s="107" t="s">
        <v>78</v>
      </c>
      <c r="G18" s="116" t="s">
        <v>887</v>
      </c>
    </row>
    <row r="19" spans="1:7" ht="48" customHeight="1">
      <c r="A19" s="107"/>
      <c r="B19" s="107" t="s">
        <v>855</v>
      </c>
      <c r="C19" s="67">
        <v>0</v>
      </c>
      <c r="D19" s="107"/>
      <c r="E19" s="115" t="s">
        <v>792</v>
      </c>
      <c r="F19" s="107" t="s">
        <v>757</v>
      </c>
      <c r="G19" s="116">
        <v>0</v>
      </c>
    </row>
    <row r="20" spans="1:7" ht="24.95" customHeight="1">
      <c r="A20" s="107"/>
      <c r="B20" s="107"/>
      <c r="C20" s="107"/>
      <c r="D20" s="107"/>
      <c r="E20" s="107"/>
      <c r="F20" s="107"/>
      <c r="G20" s="108"/>
    </row>
    <row r="21" spans="1:7" ht="24.95" customHeight="1">
      <c r="A21" s="107"/>
      <c r="B21" s="107"/>
      <c r="C21" s="107"/>
      <c r="D21" s="107"/>
      <c r="E21" s="107"/>
      <c r="F21" s="107"/>
      <c r="G21" s="108"/>
    </row>
    <row r="22" spans="1:7" ht="24.95" customHeight="1">
      <c r="A22" s="107"/>
      <c r="B22" s="107"/>
      <c r="C22" s="107"/>
      <c r="D22" s="107"/>
      <c r="E22" s="107"/>
      <c r="F22" s="107"/>
      <c r="G22" s="108"/>
    </row>
    <row r="23" spans="1:7" ht="24.95" customHeight="1">
      <c r="A23" s="107"/>
      <c r="B23" s="107"/>
      <c r="C23" s="107"/>
      <c r="D23" s="107"/>
      <c r="E23" s="107"/>
      <c r="F23" s="107"/>
      <c r="G23" s="108"/>
    </row>
    <row r="24" spans="1:7" ht="24.95" customHeight="1">
      <c r="A24" s="107"/>
      <c r="B24" s="107"/>
      <c r="C24" s="107"/>
      <c r="D24" s="107"/>
      <c r="E24" s="107"/>
      <c r="F24" s="107"/>
      <c r="G24" s="108"/>
    </row>
    <row r="25" spans="1:7" ht="24.95" customHeight="1">
      <c r="A25" s="107"/>
      <c r="B25" s="107"/>
      <c r="C25" s="107"/>
      <c r="D25" s="107"/>
      <c r="E25" s="107"/>
      <c r="F25" s="107"/>
      <c r="G25" s="108"/>
    </row>
    <row r="26" spans="1:7" ht="24.95" customHeight="1">
      <c r="A26" s="107"/>
      <c r="B26" s="107"/>
      <c r="C26" s="107"/>
      <c r="D26" s="107"/>
      <c r="E26" s="107"/>
      <c r="F26" s="107"/>
      <c r="G26" s="108"/>
    </row>
    <row r="27" spans="1:7" ht="24.95" customHeight="1">
      <c r="A27" s="107"/>
      <c r="B27" s="107"/>
      <c r="C27" s="107"/>
      <c r="D27" s="107"/>
      <c r="E27" s="107"/>
      <c r="F27" s="107"/>
      <c r="G27" s="108"/>
    </row>
    <row r="28" spans="1:7" ht="24.95" customHeight="1">
      <c r="A28" s="107"/>
      <c r="B28" s="107"/>
      <c r="C28" s="107"/>
      <c r="D28" s="107"/>
      <c r="E28" s="107"/>
      <c r="F28" s="107"/>
      <c r="G28" s="108"/>
    </row>
    <row r="29" spans="1:7" ht="24.95" customHeight="1">
      <c r="A29" s="107"/>
      <c r="B29" s="107"/>
      <c r="C29" s="107"/>
      <c r="D29" s="107"/>
      <c r="E29" s="107"/>
      <c r="F29" s="107"/>
      <c r="G29" s="108"/>
    </row>
    <row r="30" spans="1:7" ht="24.95" customHeight="1">
      <c r="A30" s="107"/>
      <c r="B30" s="107"/>
      <c r="C30" s="107"/>
      <c r="D30" s="107"/>
      <c r="E30" s="107"/>
      <c r="F30" s="107"/>
      <c r="G30" s="108"/>
    </row>
    <row r="31" spans="1:7" ht="24.95" customHeight="1">
      <c r="A31" s="107"/>
      <c r="B31" s="107"/>
      <c r="C31" s="107"/>
      <c r="D31" s="107"/>
      <c r="E31" s="107"/>
      <c r="F31" s="107"/>
      <c r="G31" s="108"/>
    </row>
    <row r="32" spans="1:7" ht="24.95" customHeight="1">
      <c r="A32" s="107"/>
      <c r="B32" s="107"/>
      <c r="C32" s="107"/>
      <c r="D32" s="107"/>
      <c r="E32" s="107"/>
      <c r="F32" s="107"/>
      <c r="G32" s="108"/>
    </row>
    <row r="33" spans="1:7" ht="24.95" customHeight="1">
      <c r="A33" s="107"/>
      <c r="B33" s="107"/>
      <c r="C33" s="107"/>
      <c r="D33" s="107"/>
      <c r="E33" s="107"/>
      <c r="F33" s="107"/>
      <c r="G33" s="108"/>
    </row>
    <row r="34" spans="1:7" ht="24.95" customHeight="1">
      <c r="A34" s="107"/>
      <c r="B34" s="107"/>
      <c r="C34" s="107"/>
      <c r="D34" s="107"/>
      <c r="E34" s="107"/>
      <c r="F34" s="107"/>
      <c r="G34" s="108"/>
    </row>
    <row r="35" spans="1:7" ht="24.95" customHeight="1">
      <c r="A35" s="107"/>
      <c r="B35" s="107"/>
      <c r="C35" s="107"/>
      <c r="D35" s="107"/>
      <c r="E35" s="107"/>
      <c r="F35" s="107"/>
      <c r="G35" s="108"/>
    </row>
    <row r="36" spans="1:7" ht="24.95" customHeight="1">
      <c r="A36" s="107"/>
      <c r="B36" s="107"/>
      <c r="C36" s="107"/>
      <c r="D36" s="107"/>
      <c r="E36" s="107"/>
      <c r="F36" s="107"/>
      <c r="G36" s="108"/>
    </row>
    <row r="37" spans="1:7" ht="24.95" customHeight="1">
      <c r="A37" s="107"/>
      <c r="B37" s="107"/>
      <c r="C37" s="107"/>
      <c r="D37" s="107"/>
      <c r="E37" s="107"/>
      <c r="F37" s="107"/>
      <c r="G37" s="108"/>
    </row>
    <row r="38" spans="1:7" ht="24.95" customHeight="1">
      <c r="A38" s="107"/>
      <c r="B38" s="107"/>
      <c r="C38" s="107"/>
      <c r="D38" s="107"/>
      <c r="E38" s="107"/>
      <c r="F38" s="107"/>
      <c r="G38" s="108"/>
    </row>
    <row r="39" spans="1:7" ht="24.95" customHeight="1">
      <c r="A39" s="107"/>
      <c r="B39" s="107"/>
      <c r="C39" s="107"/>
      <c r="D39" s="107"/>
      <c r="E39" s="107"/>
      <c r="F39" s="107"/>
      <c r="G39" s="108"/>
    </row>
    <row r="40" spans="1:7" ht="24.95" customHeight="1">
      <c r="A40" s="107"/>
      <c r="B40" s="107"/>
      <c r="C40" s="107"/>
      <c r="D40" s="107"/>
      <c r="E40" s="107"/>
      <c r="F40" s="107"/>
      <c r="G40" s="108"/>
    </row>
    <row r="41" spans="1:7" ht="24.95" customHeight="1">
      <c r="A41" s="107"/>
      <c r="B41" s="107"/>
      <c r="C41" s="107"/>
      <c r="D41" s="107"/>
      <c r="E41" s="107"/>
      <c r="F41" s="107"/>
      <c r="G41" s="108"/>
    </row>
    <row r="42" spans="1:7" ht="24.95" customHeight="1">
      <c r="A42" s="107"/>
      <c r="B42" s="107"/>
      <c r="C42" s="107"/>
      <c r="D42" s="107"/>
      <c r="E42" s="107"/>
      <c r="F42" s="107"/>
      <c r="G42" s="108"/>
    </row>
    <row r="43" spans="1:7" ht="24.95" customHeight="1">
      <c r="A43" s="107"/>
      <c r="B43" s="107"/>
      <c r="C43" s="107"/>
      <c r="D43" s="107"/>
      <c r="E43" s="107"/>
      <c r="F43" s="107"/>
      <c r="G43" s="108"/>
    </row>
    <row r="44" spans="1:7" ht="24.95" customHeight="1">
      <c r="A44" s="107"/>
      <c r="B44" s="107"/>
      <c r="C44" s="107"/>
      <c r="D44" s="107"/>
      <c r="E44" s="107"/>
      <c r="F44" s="107"/>
      <c r="G44" s="108"/>
    </row>
    <row r="45" spans="1:7" ht="24.95" customHeight="1">
      <c r="A45" s="107"/>
      <c r="B45" s="107"/>
      <c r="C45" s="107"/>
      <c r="D45" s="107"/>
      <c r="E45" s="107"/>
      <c r="F45" s="107"/>
      <c r="G45" s="108"/>
    </row>
    <row r="46" spans="1:7" ht="24.95" customHeight="1">
      <c r="A46" s="107"/>
      <c r="B46" s="107"/>
      <c r="C46" s="107"/>
      <c r="D46" s="107"/>
      <c r="E46" s="107"/>
      <c r="F46" s="107"/>
      <c r="G46" s="108"/>
    </row>
    <row r="47" spans="1:7" ht="24.95" customHeight="1">
      <c r="A47" s="107"/>
      <c r="B47" s="107"/>
      <c r="C47" s="107"/>
      <c r="D47" s="107"/>
      <c r="E47" s="107"/>
      <c r="F47" s="107"/>
      <c r="G47" s="108"/>
    </row>
    <row r="48" spans="1:7" ht="24.95" customHeight="1">
      <c r="A48" s="107"/>
      <c r="B48" s="107"/>
      <c r="C48" s="107"/>
      <c r="D48" s="107"/>
      <c r="E48" s="107"/>
      <c r="F48" s="107"/>
      <c r="G48" s="108"/>
    </row>
    <row r="49" spans="1:7" ht="24.95" customHeight="1">
      <c r="A49" s="107"/>
      <c r="B49" s="107"/>
      <c r="C49" s="107"/>
      <c r="D49" s="107"/>
      <c r="E49" s="107"/>
      <c r="F49" s="107"/>
      <c r="G49" s="108"/>
    </row>
    <row r="50" spans="1:7" ht="24.95" customHeight="1">
      <c r="A50" s="107"/>
      <c r="B50" s="107"/>
      <c r="C50" s="107"/>
      <c r="D50" s="107"/>
      <c r="E50" s="107"/>
      <c r="F50" s="107"/>
      <c r="G50" s="108"/>
    </row>
    <row r="51" spans="1:7" ht="24.95" customHeight="1">
      <c r="A51" s="107"/>
      <c r="B51" s="107"/>
      <c r="C51" s="107"/>
      <c r="D51" s="107"/>
      <c r="E51" s="107"/>
      <c r="F51" s="107"/>
      <c r="G51" s="108"/>
    </row>
    <row r="52" spans="1:7" ht="24.95" customHeight="1">
      <c r="A52" s="107"/>
      <c r="B52" s="107"/>
      <c r="C52" s="107"/>
      <c r="D52" s="107"/>
      <c r="E52" s="107"/>
      <c r="F52" s="107"/>
      <c r="G52" s="108"/>
    </row>
    <row r="53" spans="1:7" ht="24.95" customHeight="1">
      <c r="A53" s="107"/>
      <c r="B53" s="107"/>
      <c r="C53" s="107"/>
      <c r="D53" s="107"/>
      <c r="E53" s="107"/>
      <c r="F53" s="107"/>
      <c r="G53" s="108"/>
    </row>
    <row r="54" spans="1:7" ht="24.95" customHeight="1">
      <c r="A54" s="107"/>
      <c r="B54" s="107"/>
      <c r="C54" s="107"/>
      <c r="D54" s="107"/>
      <c r="E54" s="107"/>
      <c r="F54" s="107"/>
      <c r="G54" s="108"/>
    </row>
    <row r="55" spans="1:7" ht="24.95" customHeight="1">
      <c r="A55" s="107"/>
      <c r="B55" s="107"/>
      <c r="C55" s="107"/>
      <c r="D55" s="107"/>
      <c r="E55" s="107"/>
      <c r="F55" s="107"/>
      <c r="G55" s="108"/>
    </row>
    <row r="56" spans="1:7" ht="24.95" customHeight="1">
      <c r="A56" s="107"/>
      <c r="B56" s="107"/>
      <c r="C56" s="107"/>
      <c r="D56" s="107"/>
      <c r="E56" s="107"/>
      <c r="F56" s="107"/>
      <c r="G56" s="108"/>
    </row>
    <row r="57" spans="1:7" ht="24.95" customHeight="1">
      <c r="A57" s="107"/>
      <c r="B57" s="107"/>
      <c r="C57" s="107"/>
      <c r="D57" s="107"/>
      <c r="E57" s="107"/>
      <c r="F57" s="107"/>
      <c r="G57" s="108"/>
    </row>
    <row r="58" spans="1:7" ht="24.95" customHeight="1">
      <c r="A58" s="107"/>
      <c r="B58" s="107"/>
      <c r="C58" s="107"/>
      <c r="D58" s="107"/>
      <c r="E58" s="107"/>
      <c r="F58" s="107"/>
      <c r="G58" s="108"/>
    </row>
    <row r="59" spans="1:7" ht="24.95" customHeight="1">
      <c r="A59" s="107"/>
      <c r="B59" s="107"/>
      <c r="C59" s="107"/>
      <c r="D59" s="107"/>
      <c r="E59" s="107"/>
      <c r="F59" s="107"/>
      <c r="G59" s="108"/>
    </row>
    <row r="60" spans="1:7" ht="24.95" customHeight="1">
      <c r="A60" s="107"/>
      <c r="B60" s="107"/>
      <c r="C60" s="107"/>
      <c r="D60" s="107"/>
      <c r="E60" s="107"/>
      <c r="F60" s="107"/>
      <c r="G60" s="108"/>
    </row>
    <row r="61" spans="1:7" ht="24.95" customHeight="1">
      <c r="A61" s="107"/>
      <c r="B61" s="107"/>
      <c r="C61" s="107"/>
      <c r="D61" s="107"/>
      <c r="E61" s="107"/>
      <c r="F61" s="107"/>
      <c r="G61" s="108"/>
    </row>
    <row r="62" spans="1:7" ht="24.95" customHeight="1">
      <c r="A62" s="107"/>
      <c r="B62" s="107"/>
      <c r="C62" s="107"/>
      <c r="D62" s="107"/>
      <c r="E62" s="107"/>
      <c r="F62" s="107"/>
      <c r="G62" s="108"/>
    </row>
    <row r="63" spans="1:7" ht="24.95" customHeight="1">
      <c r="A63" s="107"/>
      <c r="B63" s="107"/>
      <c r="C63" s="107"/>
      <c r="D63" s="107"/>
      <c r="E63" s="107"/>
      <c r="F63" s="107"/>
      <c r="G63" s="108"/>
    </row>
    <row r="64" spans="1:7" ht="24.95" customHeight="1">
      <c r="A64" s="107"/>
      <c r="B64" s="107"/>
      <c r="C64" s="107"/>
      <c r="D64" s="107"/>
      <c r="E64" s="107"/>
      <c r="F64" s="107"/>
      <c r="G64" s="108"/>
    </row>
    <row r="65" spans="1:7" ht="24.95" customHeight="1">
      <c r="A65" s="107"/>
      <c r="B65" s="107"/>
      <c r="C65" s="107"/>
      <c r="D65" s="107"/>
      <c r="E65" s="107"/>
      <c r="F65" s="107"/>
      <c r="G65" s="108"/>
    </row>
    <row r="66" spans="1:7" ht="24.95" customHeight="1">
      <c r="A66" s="107"/>
      <c r="B66" s="107"/>
      <c r="C66" s="107"/>
      <c r="D66" s="107"/>
      <c r="E66" s="107"/>
      <c r="F66" s="107"/>
      <c r="G66" s="108"/>
    </row>
    <row r="67" spans="1:7" ht="24.95" customHeight="1">
      <c r="A67" s="107"/>
      <c r="B67" s="107"/>
      <c r="C67" s="107"/>
      <c r="D67" s="107"/>
      <c r="E67" s="107"/>
      <c r="F67" s="107"/>
      <c r="G67" s="108"/>
    </row>
    <row r="68" spans="1:7" ht="24.95" customHeight="1">
      <c r="A68" s="107"/>
      <c r="B68" s="107"/>
      <c r="C68" s="107"/>
      <c r="D68" s="107"/>
      <c r="E68" s="107"/>
      <c r="F68" s="107"/>
      <c r="G68" s="108"/>
    </row>
    <row r="69" spans="1:7" ht="24.95" customHeight="1">
      <c r="A69" s="107"/>
      <c r="B69" s="107"/>
      <c r="C69" s="107"/>
      <c r="D69" s="107"/>
      <c r="E69" s="107"/>
      <c r="F69" s="107"/>
      <c r="G69" s="108"/>
    </row>
    <row r="70" spans="1:7" ht="24.95" customHeight="1">
      <c r="A70" s="107"/>
      <c r="B70" s="107"/>
      <c r="C70" s="107"/>
      <c r="D70" s="107"/>
      <c r="E70" s="107"/>
      <c r="F70" s="107"/>
      <c r="G70" s="108"/>
    </row>
    <row r="71" spans="1:7" ht="24.95" customHeight="1">
      <c r="A71" s="107"/>
      <c r="B71" s="107"/>
      <c r="C71" s="107"/>
      <c r="D71" s="107"/>
      <c r="E71" s="107"/>
      <c r="F71" s="107"/>
      <c r="G71" s="108"/>
    </row>
    <row r="72" spans="1:7" ht="24.95" customHeight="1">
      <c r="A72" s="107"/>
      <c r="B72" s="107"/>
      <c r="C72" s="107"/>
      <c r="D72" s="107"/>
      <c r="E72" s="107"/>
      <c r="F72" s="107"/>
      <c r="G72" s="108"/>
    </row>
    <row r="73" spans="1:7" ht="24.95" customHeight="1">
      <c r="A73" s="107"/>
      <c r="B73" s="107"/>
      <c r="C73" s="107"/>
      <c r="D73" s="107"/>
      <c r="E73" s="107"/>
      <c r="F73" s="107"/>
      <c r="G73" s="108"/>
    </row>
    <row r="74" spans="1:7" ht="24.95" customHeight="1">
      <c r="A74" s="107"/>
      <c r="B74" s="107"/>
      <c r="C74" s="107"/>
      <c r="D74" s="107"/>
      <c r="E74" s="107"/>
      <c r="F74" s="107"/>
      <c r="G74" s="108"/>
    </row>
    <row r="75" spans="1:7" ht="24.95" customHeight="1">
      <c r="A75" s="107"/>
      <c r="B75" s="107"/>
      <c r="C75" s="107"/>
      <c r="D75" s="107"/>
      <c r="E75" s="107"/>
      <c r="F75" s="107"/>
      <c r="G75" s="108"/>
    </row>
    <row r="76" spans="1:7" ht="24.95" customHeight="1">
      <c r="A76" s="107"/>
      <c r="B76" s="107"/>
      <c r="C76" s="107"/>
      <c r="D76" s="107"/>
      <c r="E76" s="107"/>
      <c r="F76" s="107"/>
      <c r="G76" s="108"/>
    </row>
    <row r="77" spans="1:7" ht="24.95" customHeight="1">
      <c r="A77" s="107"/>
      <c r="B77" s="107"/>
      <c r="C77" s="107"/>
      <c r="D77" s="107"/>
      <c r="E77" s="107"/>
      <c r="F77" s="107"/>
      <c r="G77" s="108"/>
    </row>
    <row r="78" spans="1:7" ht="24.95" customHeight="1">
      <c r="A78" s="107"/>
      <c r="B78" s="107"/>
      <c r="C78" s="107"/>
      <c r="D78" s="107"/>
      <c r="E78" s="107"/>
      <c r="F78" s="107"/>
      <c r="G78" s="108"/>
    </row>
    <row r="79" spans="1:7" ht="24.95" customHeight="1">
      <c r="A79" s="107"/>
      <c r="B79" s="107"/>
      <c r="C79" s="107"/>
      <c r="D79" s="107"/>
      <c r="E79" s="107"/>
      <c r="F79" s="107"/>
      <c r="G79" s="108"/>
    </row>
    <row r="80" spans="1:7" ht="24.95" customHeight="1">
      <c r="A80" s="107"/>
      <c r="B80" s="107"/>
      <c r="C80" s="107"/>
      <c r="D80" s="107"/>
      <c r="E80" s="107"/>
      <c r="F80" s="107"/>
      <c r="G80" s="108"/>
    </row>
    <row r="81" spans="1:7" ht="24.95" customHeight="1">
      <c r="A81" s="107"/>
      <c r="B81" s="107"/>
      <c r="C81" s="107"/>
      <c r="D81" s="107"/>
      <c r="E81" s="107"/>
      <c r="F81" s="107"/>
      <c r="G81" s="108"/>
    </row>
    <row r="82" spans="1:7" ht="24.95" customHeight="1">
      <c r="A82" s="107"/>
      <c r="B82" s="107"/>
      <c r="C82" s="107"/>
      <c r="D82" s="107"/>
      <c r="E82" s="107"/>
      <c r="F82" s="107"/>
      <c r="G82" s="108"/>
    </row>
    <row r="83" spans="1:7" ht="24.95" customHeight="1">
      <c r="A83" s="107"/>
      <c r="B83" s="107"/>
      <c r="C83" s="107"/>
      <c r="D83" s="107"/>
      <c r="E83" s="107"/>
      <c r="F83" s="107"/>
      <c r="G83" s="108"/>
    </row>
    <row r="84" spans="1:7" ht="24.95" customHeight="1">
      <c r="A84" s="107"/>
      <c r="B84" s="107"/>
      <c r="C84" s="107"/>
      <c r="D84" s="107"/>
      <c r="E84" s="107"/>
      <c r="F84" s="107"/>
      <c r="G84" s="108"/>
    </row>
    <row r="85" spans="1:7" ht="24.95" customHeight="1">
      <c r="A85" s="107"/>
      <c r="B85" s="107"/>
      <c r="C85" s="107"/>
      <c r="D85" s="107"/>
      <c r="E85" s="107"/>
      <c r="F85" s="107"/>
      <c r="G85" s="108"/>
    </row>
    <row r="86" spans="1:7" ht="24.95" customHeight="1">
      <c r="A86" s="107"/>
      <c r="B86" s="107"/>
      <c r="C86" s="107"/>
      <c r="D86" s="107"/>
      <c r="E86" s="107"/>
      <c r="F86" s="107"/>
      <c r="G86" s="108"/>
    </row>
    <row r="87" spans="1:7" ht="24.95" customHeight="1">
      <c r="A87" s="107"/>
      <c r="B87" s="107"/>
      <c r="C87" s="107"/>
      <c r="D87" s="107"/>
      <c r="E87" s="107"/>
      <c r="F87" s="107"/>
      <c r="G87" s="108"/>
    </row>
    <row r="88" spans="1:7" ht="24.95" customHeight="1">
      <c r="A88" s="107"/>
      <c r="B88" s="107"/>
      <c r="C88" s="107"/>
      <c r="D88" s="107"/>
      <c r="E88" s="107"/>
      <c r="F88" s="107"/>
      <c r="G88" s="108"/>
    </row>
    <row r="89" spans="1:7" ht="24.95" customHeight="1">
      <c r="A89" s="107"/>
      <c r="B89" s="107"/>
      <c r="C89" s="107"/>
      <c r="D89" s="107"/>
      <c r="E89" s="107"/>
      <c r="F89" s="107"/>
      <c r="G89" s="108"/>
    </row>
    <row r="90" spans="1:7" ht="24.95" customHeight="1">
      <c r="A90" s="107"/>
      <c r="B90" s="107"/>
      <c r="C90" s="107"/>
      <c r="D90" s="107"/>
      <c r="E90" s="107"/>
      <c r="F90" s="107"/>
      <c r="G90" s="108"/>
    </row>
    <row r="91" spans="1:7" ht="24.95" customHeight="1">
      <c r="A91" s="107"/>
      <c r="B91" s="107"/>
      <c r="C91" s="107"/>
      <c r="D91" s="107"/>
      <c r="E91" s="107"/>
      <c r="F91" s="107"/>
      <c r="G91" s="108"/>
    </row>
    <row r="92" spans="1:7" ht="24.95" customHeight="1">
      <c r="A92" s="107"/>
      <c r="B92" s="107"/>
      <c r="C92" s="107"/>
      <c r="D92" s="107"/>
      <c r="E92" s="107"/>
      <c r="F92" s="107"/>
      <c r="G92" s="108"/>
    </row>
    <row r="93" spans="1:7" ht="24.95" customHeight="1">
      <c r="A93" s="107"/>
      <c r="B93" s="107"/>
      <c r="C93" s="107"/>
      <c r="D93" s="107"/>
      <c r="E93" s="107"/>
      <c r="F93" s="107"/>
      <c r="G93" s="108"/>
    </row>
    <row r="94" spans="1:7" ht="24.95" customHeight="1">
      <c r="A94" s="107"/>
      <c r="B94" s="107"/>
      <c r="C94" s="107"/>
      <c r="D94" s="107"/>
      <c r="E94" s="107"/>
      <c r="F94" s="107"/>
      <c r="G94" s="108"/>
    </row>
    <row r="95" spans="1:7" ht="24.95" customHeight="1">
      <c r="A95" s="107"/>
      <c r="B95" s="107"/>
      <c r="C95" s="107"/>
      <c r="D95" s="107"/>
      <c r="E95" s="107"/>
      <c r="F95" s="107"/>
      <c r="G95" s="108"/>
    </row>
    <row r="96" spans="1:7" ht="24.95" customHeight="1">
      <c r="A96" s="107"/>
      <c r="B96" s="107"/>
      <c r="C96" s="107"/>
      <c r="D96" s="107"/>
      <c r="E96" s="107"/>
      <c r="F96" s="107"/>
      <c r="G96" s="108"/>
    </row>
    <row r="97" spans="1:7" ht="24.95" customHeight="1">
      <c r="A97" s="107"/>
      <c r="B97" s="107"/>
      <c r="C97" s="107"/>
      <c r="D97" s="107"/>
      <c r="E97" s="107"/>
      <c r="F97" s="107"/>
      <c r="G97" s="108"/>
    </row>
    <row r="98" spans="1:7" ht="24.95" customHeight="1">
      <c r="A98" s="107"/>
      <c r="B98" s="107"/>
      <c r="C98" s="107"/>
      <c r="D98" s="107"/>
      <c r="E98" s="107"/>
      <c r="F98" s="107"/>
      <c r="G98" s="108"/>
    </row>
    <row r="99" spans="1:7" ht="24.95" customHeight="1">
      <c r="A99" s="107"/>
      <c r="B99" s="107"/>
      <c r="C99" s="107"/>
      <c r="D99" s="107"/>
      <c r="E99" s="107"/>
      <c r="F99" s="107"/>
      <c r="G99" s="108"/>
    </row>
    <row r="100" spans="1:7" ht="24.95" customHeight="1">
      <c r="A100" s="107"/>
      <c r="B100" s="107"/>
      <c r="C100" s="107"/>
      <c r="D100" s="107"/>
      <c r="E100" s="107"/>
      <c r="F100" s="107"/>
      <c r="G100" s="108"/>
    </row>
    <row r="101" spans="1:7">
      <c r="A101" s="108"/>
      <c r="B101" s="108"/>
      <c r="C101" s="108"/>
      <c r="D101" s="108"/>
      <c r="E101" s="108"/>
      <c r="F101" s="108"/>
      <c r="G101" s="108"/>
    </row>
    <row r="102" spans="1:7">
      <c r="A102" s="108"/>
      <c r="B102" s="108"/>
      <c r="C102" s="108"/>
      <c r="D102" s="108"/>
      <c r="E102" s="108"/>
      <c r="F102" s="108"/>
      <c r="G102" s="108"/>
    </row>
    <row r="103" spans="1:7">
      <c r="A103" s="108"/>
      <c r="B103" s="108"/>
      <c r="C103" s="108"/>
      <c r="D103" s="108"/>
      <c r="E103" s="108"/>
      <c r="F103" s="108"/>
      <c r="G103" s="108"/>
    </row>
    <row r="104" spans="1:7">
      <c r="A104" s="108"/>
      <c r="B104" s="108"/>
      <c r="C104" s="108"/>
      <c r="D104" s="108"/>
      <c r="E104" s="108"/>
      <c r="F104" s="108"/>
      <c r="G104" s="108"/>
    </row>
    <row r="105" spans="1:7">
      <c r="A105" s="108"/>
      <c r="B105" s="108"/>
      <c r="C105" s="108"/>
      <c r="D105" s="108"/>
      <c r="E105" s="108"/>
      <c r="F105" s="108"/>
      <c r="G105" s="108"/>
    </row>
    <row r="106" spans="1:7">
      <c r="A106" s="108"/>
      <c r="B106" s="108"/>
      <c r="C106" s="108"/>
      <c r="D106" s="108"/>
      <c r="E106" s="108"/>
      <c r="F106" s="108"/>
      <c r="G106" s="108"/>
    </row>
    <row r="107" spans="1:7">
      <c r="A107" s="108"/>
      <c r="B107" s="108"/>
      <c r="C107" s="108"/>
      <c r="D107" s="108"/>
      <c r="E107" s="108"/>
      <c r="F107" s="108"/>
      <c r="G107" s="108"/>
    </row>
    <row r="108" spans="1:7">
      <c r="A108" s="108"/>
      <c r="B108" s="108"/>
      <c r="C108" s="108"/>
      <c r="D108" s="108"/>
      <c r="E108" s="108"/>
      <c r="F108" s="108"/>
      <c r="G108" s="108"/>
    </row>
    <row r="109" spans="1:7">
      <c r="A109" s="108"/>
      <c r="B109" s="108"/>
      <c r="C109" s="108"/>
      <c r="D109" s="108"/>
      <c r="E109" s="108"/>
      <c r="F109" s="108"/>
      <c r="G109" s="108"/>
    </row>
    <row r="110" spans="1:7">
      <c r="A110" s="108"/>
      <c r="B110" s="108"/>
      <c r="C110" s="108"/>
      <c r="D110" s="108"/>
      <c r="E110" s="108"/>
      <c r="F110" s="108"/>
      <c r="G110" s="108"/>
    </row>
    <row r="111" spans="1:7">
      <c r="A111" s="108"/>
      <c r="B111" s="108"/>
      <c r="C111" s="108"/>
      <c r="D111" s="108"/>
      <c r="E111" s="108"/>
      <c r="F111" s="108"/>
      <c r="G111" s="108"/>
    </row>
    <row r="112" spans="1:7">
      <c r="A112" s="108"/>
      <c r="B112" s="108"/>
      <c r="C112" s="108"/>
      <c r="D112" s="108"/>
      <c r="E112" s="108"/>
      <c r="F112" s="108"/>
      <c r="G112" s="108"/>
    </row>
    <row r="113" spans="1:7">
      <c r="A113" s="108"/>
      <c r="B113" s="108"/>
      <c r="C113" s="108"/>
      <c r="D113" s="108"/>
      <c r="E113" s="108"/>
      <c r="F113" s="108"/>
      <c r="G113" s="108"/>
    </row>
    <row r="114" spans="1:7">
      <c r="A114" s="108"/>
      <c r="B114" s="108"/>
      <c r="C114" s="108"/>
      <c r="D114" s="108"/>
      <c r="E114" s="108"/>
      <c r="F114" s="108"/>
      <c r="G114" s="108"/>
    </row>
    <row r="115" spans="1:7">
      <c r="A115" s="108"/>
      <c r="B115" s="108"/>
      <c r="C115" s="108"/>
      <c r="D115" s="108"/>
      <c r="E115" s="108"/>
      <c r="F115" s="108"/>
      <c r="G115" s="108"/>
    </row>
    <row r="116" spans="1:7">
      <c r="A116" s="108"/>
      <c r="B116" s="108"/>
      <c r="C116" s="108"/>
      <c r="D116" s="108"/>
      <c r="E116" s="108"/>
      <c r="F116" s="108"/>
      <c r="G116" s="108"/>
    </row>
    <row r="117" spans="1:7">
      <c r="A117" s="108"/>
      <c r="B117" s="108"/>
      <c r="C117" s="108"/>
      <c r="D117" s="108"/>
      <c r="E117" s="108"/>
      <c r="F117" s="108"/>
      <c r="G117" s="108"/>
    </row>
    <row r="118" spans="1:7">
      <c r="A118" s="108"/>
      <c r="B118" s="108"/>
      <c r="C118" s="108"/>
      <c r="D118" s="108"/>
      <c r="E118" s="108"/>
      <c r="F118" s="108"/>
      <c r="G118" s="108"/>
    </row>
    <row r="119" spans="1:7">
      <c r="A119" s="108"/>
      <c r="B119" s="108"/>
      <c r="C119" s="108"/>
      <c r="D119" s="108"/>
      <c r="E119" s="108"/>
      <c r="F119" s="108"/>
      <c r="G119" s="108"/>
    </row>
    <row r="120" spans="1:7">
      <c r="A120" s="108"/>
      <c r="B120" s="108"/>
      <c r="C120" s="108"/>
      <c r="D120" s="108"/>
      <c r="E120" s="108"/>
      <c r="F120" s="108"/>
      <c r="G120" s="108"/>
    </row>
    <row r="121" spans="1:7">
      <c r="A121" s="108"/>
      <c r="B121" s="108"/>
      <c r="C121" s="108"/>
      <c r="D121" s="108"/>
      <c r="E121" s="108"/>
      <c r="F121" s="108"/>
      <c r="G121" s="108"/>
    </row>
    <row r="122" spans="1:7">
      <c r="A122" s="108"/>
      <c r="B122" s="108"/>
      <c r="C122" s="108"/>
      <c r="D122" s="108"/>
      <c r="E122" s="108"/>
      <c r="F122" s="108"/>
      <c r="G122" s="108"/>
    </row>
    <row r="123" spans="1:7">
      <c r="A123" s="108"/>
      <c r="B123" s="108"/>
      <c r="C123" s="108"/>
      <c r="D123" s="108"/>
      <c r="E123" s="108"/>
      <c r="F123" s="108"/>
      <c r="G123" s="108"/>
    </row>
    <row r="124" spans="1:7">
      <c r="A124" s="108"/>
      <c r="B124" s="108"/>
      <c r="C124" s="108"/>
      <c r="D124" s="108"/>
      <c r="E124" s="108"/>
      <c r="F124" s="108"/>
      <c r="G124" s="108"/>
    </row>
    <row r="125" spans="1:7">
      <c r="A125" s="108"/>
      <c r="B125" s="108"/>
      <c r="C125" s="108"/>
      <c r="D125" s="108"/>
      <c r="E125" s="108"/>
      <c r="F125" s="108"/>
      <c r="G125" s="108"/>
    </row>
    <row r="126" spans="1:7">
      <c r="A126" s="108"/>
      <c r="B126" s="108"/>
      <c r="C126" s="108"/>
      <c r="D126" s="108"/>
      <c r="E126" s="108"/>
      <c r="F126" s="108"/>
      <c r="G126" s="108"/>
    </row>
    <row r="127" spans="1:7">
      <c r="A127" s="108"/>
      <c r="B127" s="108"/>
      <c r="C127" s="108"/>
      <c r="D127" s="108"/>
      <c r="E127" s="108"/>
      <c r="F127" s="108"/>
      <c r="G127" s="108"/>
    </row>
    <row r="128" spans="1:7">
      <c r="A128" s="108"/>
      <c r="B128" s="108"/>
      <c r="C128" s="108"/>
      <c r="D128" s="108"/>
      <c r="E128" s="108"/>
      <c r="F128" s="108"/>
      <c r="G128" s="108"/>
    </row>
    <row r="129" spans="1:7">
      <c r="A129" s="108"/>
      <c r="B129" s="108"/>
      <c r="C129" s="108"/>
      <c r="D129" s="108"/>
      <c r="E129" s="108"/>
      <c r="F129" s="108"/>
      <c r="G129" s="108"/>
    </row>
    <row r="130" spans="1:7">
      <c r="A130" s="108"/>
      <c r="B130" s="108"/>
      <c r="C130" s="108"/>
      <c r="D130" s="108"/>
      <c r="E130" s="108"/>
      <c r="F130" s="108"/>
      <c r="G130" s="108"/>
    </row>
    <row r="131" spans="1:7">
      <c r="A131" s="108"/>
      <c r="B131" s="108"/>
      <c r="C131" s="108"/>
      <c r="D131" s="108"/>
      <c r="E131" s="108"/>
      <c r="F131" s="108"/>
      <c r="G131" s="108"/>
    </row>
    <row r="132" spans="1:7">
      <c r="A132" s="108"/>
      <c r="B132" s="108"/>
      <c r="C132" s="108"/>
      <c r="D132" s="108"/>
      <c r="E132" s="108"/>
      <c r="F132" s="108"/>
      <c r="G132" s="108"/>
    </row>
    <row r="133" spans="1:7">
      <c r="A133" s="108"/>
      <c r="B133" s="108"/>
      <c r="C133" s="108"/>
      <c r="D133" s="108"/>
      <c r="E133" s="108"/>
      <c r="F133" s="108"/>
      <c r="G133" s="108"/>
    </row>
    <row r="134" spans="1:7">
      <c r="A134" s="108"/>
      <c r="B134" s="108"/>
      <c r="C134" s="108"/>
      <c r="D134" s="108"/>
      <c r="E134" s="108"/>
      <c r="F134" s="108"/>
      <c r="G134" s="108"/>
    </row>
    <row r="135" spans="1:7">
      <c r="A135" s="108"/>
      <c r="B135" s="108"/>
      <c r="C135" s="108"/>
      <c r="D135" s="108"/>
      <c r="E135" s="108"/>
      <c r="F135" s="108"/>
      <c r="G135" s="108"/>
    </row>
    <row r="136" spans="1:7">
      <c r="A136" s="108"/>
      <c r="B136" s="108"/>
      <c r="C136" s="108"/>
      <c r="D136" s="108"/>
      <c r="E136" s="108"/>
      <c r="F136" s="108"/>
      <c r="G136" s="108"/>
    </row>
    <row r="137" spans="1:7">
      <c r="A137" s="108"/>
      <c r="B137" s="108"/>
      <c r="C137" s="108"/>
      <c r="D137" s="108"/>
      <c r="E137" s="108"/>
      <c r="F137" s="108"/>
      <c r="G137" s="108"/>
    </row>
    <row r="138" spans="1:7">
      <c r="A138" s="108"/>
      <c r="B138" s="108"/>
      <c r="C138" s="108"/>
      <c r="D138" s="108"/>
      <c r="E138" s="108"/>
      <c r="F138" s="108"/>
      <c r="G138" s="108"/>
    </row>
    <row r="139" spans="1:7">
      <c r="A139" s="108"/>
      <c r="B139" s="108"/>
      <c r="C139" s="108"/>
      <c r="D139" s="108"/>
      <c r="E139" s="108"/>
      <c r="F139" s="108"/>
      <c r="G139" s="108"/>
    </row>
    <row r="140" spans="1:7">
      <c r="A140" s="108"/>
      <c r="B140" s="108"/>
      <c r="C140" s="108"/>
      <c r="D140" s="108"/>
      <c r="E140" s="108"/>
      <c r="F140" s="108"/>
      <c r="G140" s="108"/>
    </row>
    <row r="141" spans="1:7">
      <c r="A141" s="108"/>
      <c r="B141" s="108"/>
      <c r="C141" s="108"/>
      <c r="D141" s="108"/>
      <c r="E141" s="108"/>
      <c r="F141" s="108"/>
      <c r="G141" s="108"/>
    </row>
    <row r="142" spans="1:7">
      <c r="A142" s="108"/>
      <c r="B142" s="108"/>
      <c r="C142" s="108"/>
      <c r="D142" s="108"/>
      <c r="E142" s="108"/>
      <c r="F142" s="108"/>
      <c r="G142" s="108"/>
    </row>
    <row r="143" spans="1:7">
      <c r="A143" s="108"/>
      <c r="B143" s="108"/>
      <c r="C143" s="108"/>
      <c r="D143" s="108"/>
      <c r="E143" s="108"/>
      <c r="F143" s="108"/>
      <c r="G143" s="108"/>
    </row>
    <row r="144" spans="1:7">
      <c r="A144" s="108"/>
      <c r="B144" s="108"/>
      <c r="C144" s="108"/>
      <c r="D144" s="108"/>
      <c r="E144" s="108"/>
      <c r="F144" s="108"/>
      <c r="G144" s="108"/>
    </row>
    <row r="145" spans="1:7">
      <c r="A145" s="108"/>
      <c r="B145" s="108"/>
      <c r="C145" s="108"/>
      <c r="D145" s="108"/>
      <c r="E145" s="108"/>
      <c r="F145" s="108"/>
      <c r="G145" s="108"/>
    </row>
    <row r="146" spans="1:7">
      <c r="A146" s="108"/>
      <c r="B146" s="108"/>
      <c r="C146" s="108"/>
      <c r="D146" s="108"/>
      <c r="E146" s="108"/>
      <c r="F146" s="108"/>
      <c r="G146" s="108"/>
    </row>
    <row r="147" spans="1:7">
      <c r="A147" s="108"/>
      <c r="B147" s="108"/>
      <c r="C147" s="108"/>
      <c r="D147" s="108"/>
      <c r="E147" s="108"/>
      <c r="F147" s="108"/>
      <c r="G147" s="108"/>
    </row>
    <row r="148" spans="1:7">
      <c r="A148" s="108"/>
      <c r="B148" s="108"/>
      <c r="C148" s="108"/>
      <c r="D148" s="108"/>
      <c r="E148" s="108"/>
      <c r="F148" s="108"/>
      <c r="G148" s="108"/>
    </row>
    <row r="149" spans="1:7">
      <c r="A149" s="108"/>
      <c r="B149" s="108"/>
      <c r="C149" s="108"/>
      <c r="D149" s="108"/>
      <c r="E149" s="108"/>
      <c r="F149" s="108"/>
      <c r="G149" s="108"/>
    </row>
    <row r="150" spans="1:7">
      <c r="A150" s="108"/>
      <c r="B150" s="108"/>
      <c r="C150" s="108"/>
      <c r="D150" s="108"/>
      <c r="E150" s="108"/>
      <c r="F150" s="108"/>
      <c r="G150" s="108"/>
    </row>
    <row r="151" spans="1:7">
      <c r="A151" s="108"/>
      <c r="B151" s="108"/>
      <c r="C151" s="108"/>
      <c r="D151" s="108"/>
      <c r="E151" s="108"/>
      <c r="F151" s="108"/>
      <c r="G151" s="108"/>
    </row>
    <row r="152" spans="1:7">
      <c r="A152" s="108"/>
      <c r="B152" s="108"/>
      <c r="C152" s="108"/>
      <c r="D152" s="108"/>
      <c r="E152" s="108"/>
      <c r="F152" s="108"/>
      <c r="G152" s="108"/>
    </row>
    <row r="153" spans="1:7">
      <c r="A153" s="108"/>
      <c r="B153" s="108"/>
      <c r="C153" s="108"/>
      <c r="D153" s="108"/>
      <c r="E153" s="108"/>
      <c r="F153" s="108"/>
      <c r="G153" s="108"/>
    </row>
    <row r="154" spans="1:7">
      <c r="A154" s="108"/>
      <c r="B154" s="108"/>
      <c r="C154" s="108"/>
      <c r="D154" s="108"/>
      <c r="E154" s="108"/>
      <c r="F154" s="108"/>
      <c r="G154" s="108"/>
    </row>
    <row r="155" spans="1:7">
      <c r="A155" s="108"/>
      <c r="B155" s="108"/>
      <c r="C155" s="108"/>
      <c r="D155" s="108"/>
      <c r="E155" s="108"/>
      <c r="F155" s="108"/>
      <c r="G155" s="108"/>
    </row>
    <row r="156" spans="1:7">
      <c r="A156" s="108"/>
      <c r="B156" s="108"/>
      <c r="C156" s="108"/>
      <c r="D156" s="108"/>
      <c r="E156" s="108"/>
      <c r="F156" s="108"/>
      <c r="G156" s="108"/>
    </row>
    <row r="157" spans="1:7">
      <c r="A157" s="108"/>
      <c r="B157" s="108"/>
      <c r="C157" s="108"/>
      <c r="D157" s="108"/>
      <c r="E157" s="108"/>
      <c r="F157" s="108"/>
      <c r="G157" s="108"/>
    </row>
    <row r="158" spans="1:7">
      <c r="A158" s="108"/>
      <c r="B158" s="108"/>
      <c r="C158" s="108"/>
      <c r="D158" s="108"/>
      <c r="E158" s="108"/>
      <c r="F158" s="108"/>
      <c r="G158" s="108"/>
    </row>
    <row r="159" spans="1:7">
      <c r="A159" s="108"/>
      <c r="B159" s="108"/>
      <c r="C159" s="108"/>
      <c r="D159" s="108"/>
      <c r="E159" s="108"/>
      <c r="F159" s="108"/>
      <c r="G159" s="108"/>
    </row>
    <row r="160" spans="1:7">
      <c r="A160" s="108"/>
      <c r="B160" s="108"/>
      <c r="C160" s="108"/>
      <c r="D160" s="108"/>
      <c r="E160" s="108"/>
      <c r="F160" s="108"/>
      <c r="G160" s="108"/>
    </row>
    <row r="161" spans="1:7">
      <c r="A161" s="108"/>
      <c r="B161" s="108"/>
      <c r="C161" s="108"/>
      <c r="D161" s="108"/>
      <c r="E161" s="108"/>
      <c r="F161" s="108"/>
      <c r="G161" s="108"/>
    </row>
    <row r="162" spans="1:7">
      <c r="A162" s="108"/>
      <c r="B162" s="108"/>
      <c r="C162" s="108"/>
      <c r="D162" s="108"/>
      <c r="E162" s="108"/>
      <c r="F162" s="108"/>
      <c r="G162" s="108"/>
    </row>
    <row r="163" spans="1:7">
      <c r="A163" s="108"/>
      <c r="B163" s="108"/>
      <c r="C163" s="108"/>
      <c r="D163" s="108"/>
      <c r="E163" s="108"/>
      <c r="F163" s="108"/>
      <c r="G163" s="108"/>
    </row>
    <row r="164" spans="1:7">
      <c r="A164" s="108"/>
      <c r="B164" s="108"/>
      <c r="C164" s="108"/>
      <c r="D164" s="108"/>
      <c r="E164" s="108"/>
      <c r="F164" s="108"/>
      <c r="G164" s="108"/>
    </row>
    <row r="165" spans="1:7">
      <c r="A165" s="108"/>
      <c r="B165" s="108"/>
      <c r="C165" s="108"/>
      <c r="D165" s="108"/>
      <c r="E165" s="108"/>
      <c r="F165" s="108"/>
      <c r="G165" s="108"/>
    </row>
    <row r="166" spans="1:7">
      <c r="A166" s="108"/>
      <c r="B166" s="108"/>
      <c r="C166" s="108"/>
      <c r="D166" s="108"/>
      <c r="E166" s="108"/>
      <c r="F166" s="108"/>
      <c r="G166" s="108"/>
    </row>
    <row r="167" spans="1:7">
      <c r="A167" s="108"/>
      <c r="B167" s="108"/>
      <c r="C167" s="108"/>
      <c r="D167" s="108"/>
      <c r="E167" s="108"/>
      <c r="F167" s="108"/>
      <c r="G167" s="108"/>
    </row>
    <row r="168" spans="1:7">
      <c r="A168" s="108"/>
      <c r="B168" s="108"/>
      <c r="C168" s="108"/>
      <c r="D168" s="108"/>
      <c r="E168" s="108"/>
      <c r="F168" s="108"/>
      <c r="G168" s="108"/>
    </row>
    <row r="169" spans="1:7">
      <c r="A169" s="108"/>
      <c r="B169" s="108"/>
      <c r="C169" s="108"/>
      <c r="D169" s="108"/>
      <c r="E169" s="108"/>
      <c r="F169" s="108"/>
      <c r="G169" s="108"/>
    </row>
    <row r="170" spans="1:7">
      <c r="A170" s="108"/>
      <c r="B170" s="108"/>
      <c r="C170" s="108"/>
      <c r="D170" s="108"/>
      <c r="E170" s="108"/>
      <c r="F170" s="108"/>
      <c r="G170" s="108"/>
    </row>
    <row r="171" spans="1:7">
      <c r="A171" s="108"/>
      <c r="B171" s="108"/>
      <c r="C171" s="108"/>
      <c r="D171" s="108"/>
      <c r="E171" s="108"/>
      <c r="F171" s="108"/>
      <c r="G171" s="108"/>
    </row>
    <row r="172" spans="1:7">
      <c r="A172" s="108"/>
      <c r="B172" s="108"/>
      <c r="C172" s="108"/>
      <c r="D172" s="108"/>
      <c r="E172" s="108"/>
      <c r="F172" s="108"/>
      <c r="G172" s="108"/>
    </row>
    <row r="173" spans="1:7">
      <c r="A173" s="108"/>
      <c r="B173" s="108"/>
      <c r="C173" s="108"/>
      <c r="D173" s="108"/>
      <c r="E173" s="108"/>
      <c r="F173" s="108"/>
      <c r="G173" s="108"/>
    </row>
    <row r="174" spans="1:7">
      <c r="A174" s="108"/>
      <c r="B174" s="108"/>
      <c r="C174" s="108"/>
      <c r="D174" s="108"/>
      <c r="E174" s="108"/>
      <c r="F174" s="108"/>
      <c r="G174" s="108"/>
    </row>
    <row r="175" spans="1:7">
      <c r="A175" s="108"/>
      <c r="B175" s="108"/>
      <c r="C175" s="108"/>
      <c r="D175" s="108"/>
      <c r="E175" s="108"/>
      <c r="F175" s="108"/>
      <c r="G175" s="108"/>
    </row>
    <row r="176" spans="1:7">
      <c r="A176" s="108"/>
      <c r="B176" s="108"/>
      <c r="C176" s="108"/>
      <c r="D176" s="108"/>
      <c r="E176" s="108"/>
      <c r="F176" s="108"/>
      <c r="G176" s="108"/>
    </row>
    <row r="177" spans="1:7">
      <c r="A177" s="108"/>
      <c r="B177" s="108"/>
      <c r="C177" s="108"/>
      <c r="D177" s="108"/>
      <c r="E177" s="108"/>
      <c r="F177" s="108"/>
      <c r="G177" s="108"/>
    </row>
    <row r="178" spans="1:7">
      <c r="A178" s="108"/>
      <c r="B178" s="108"/>
      <c r="C178" s="108"/>
      <c r="D178" s="108"/>
      <c r="E178" s="108"/>
      <c r="F178" s="108"/>
      <c r="G178" s="108"/>
    </row>
    <row r="179" spans="1:7">
      <c r="A179" s="108"/>
      <c r="B179" s="108"/>
      <c r="C179" s="108"/>
      <c r="D179" s="108"/>
      <c r="E179" s="108"/>
      <c r="F179" s="108"/>
      <c r="G179" s="108"/>
    </row>
    <row r="180" spans="1:7">
      <c r="A180" s="108"/>
      <c r="B180" s="108"/>
      <c r="C180" s="108"/>
      <c r="D180" s="108"/>
      <c r="E180" s="108"/>
      <c r="F180" s="108"/>
      <c r="G180" s="108"/>
    </row>
    <row r="181" spans="1:7">
      <c r="A181" s="108"/>
      <c r="B181" s="108"/>
      <c r="C181" s="108"/>
      <c r="D181" s="108"/>
      <c r="E181" s="108"/>
      <c r="F181" s="108"/>
      <c r="G181" s="108"/>
    </row>
    <row r="182" spans="1:7">
      <c r="A182" s="108"/>
      <c r="B182" s="108"/>
      <c r="C182" s="108"/>
      <c r="D182" s="108"/>
      <c r="E182" s="108"/>
      <c r="F182" s="108"/>
      <c r="G182" s="108"/>
    </row>
    <row r="183" spans="1:7">
      <c r="A183" s="108"/>
      <c r="B183" s="108"/>
      <c r="C183" s="108"/>
      <c r="D183" s="108"/>
      <c r="E183" s="108"/>
      <c r="F183" s="108"/>
      <c r="G183" s="108"/>
    </row>
    <row r="184" spans="1:7">
      <c r="A184" s="108"/>
      <c r="B184" s="108"/>
      <c r="C184" s="108"/>
      <c r="D184" s="108"/>
      <c r="E184" s="108"/>
      <c r="F184" s="108"/>
      <c r="G184" s="108"/>
    </row>
    <row r="185" spans="1:7">
      <c r="A185" s="108"/>
      <c r="B185" s="108"/>
      <c r="C185" s="108"/>
      <c r="D185" s="108"/>
      <c r="E185" s="108"/>
      <c r="F185" s="108"/>
      <c r="G185" s="108"/>
    </row>
    <row r="186" spans="1:7">
      <c r="A186" s="108"/>
      <c r="B186" s="108"/>
      <c r="C186" s="108"/>
      <c r="D186" s="108"/>
      <c r="E186" s="108"/>
      <c r="F186" s="108"/>
      <c r="G186" s="108"/>
    </row>
    <row r="187" spans="1:7">
      <c r="A187" s="108"/>
      <c r="B187" s="108"/>
      <c r="C187" s="108"/>
      <c r="D187" s="108"/>
      <c r="E187" s="108"/>
      <c r="F187" s="108"/>
      <c r="G187" s="108"/>
    </row>
    <row r="188" spans="1:7">
      <c r="A188" s="108"/>
      <c r="B188" s="108"/>
      <c r="C188" s="108"/>
      <c r="D188" s="108"/>
      <c r="E188" s="108"/>
      <c r="F188" s="108"/>
      <c r="G188" s="108"/>
    </row>
    <row r="189" spans="1:7">
      <c r="A189" s="108"/>
      <c r="B189" s="108"/>
      <c r="C189" s="108"/>
      <c r="D189" s="108"/>
      <c r="E189" s="108"/>
      <c r="F189" s="108"/>
      <c r="G189" s="108"/>
    </row>
    <row r="190" spans="1:7">
      <c r="A190" s="108"/>
      <c r="B190" s="108"/>
      <c r="C190" s="108"/>
      <c r="D190" s="108"/>
      <c r="E190" s="108"/>
      <c r="F190" s="108"/>
      <c r="G190" s="108"/>
    </row>
    <row r="191" spans="1:7">
      <c r="A191" s="108"/>
      <c r="B191" s="108"/>
      <c r="C191" s="108"/>
      <c r="D191" s="108"/>
      <c r="E191" s="108"/>
      <c r="F191" s="108"/>
      <c r="G191" s="108"/>
    </row>
    <row r="192" spans="1:7">
      <c r="A192" s="108"/>
      <c r="B192" s="108"/>
      <c r="C192" s="108"/>
      <c r="D192" s="108"/>
      <c r="E192" s="108"/>
      <c r="F192" s="108"/>
      <c r="G192" s="108"/>
    </row>
    <row r="193" spans="1:7">
      <c r="A193" s="108"/>
      <c r="B193" s="108"/>
      <c r="C193" s="108"/>
      <c r="D193" s="108"/>
      <c r="E193" s="108"/>
      <c r="F193" s="108"/>
      <c r="G193" s="108"/>
    </row>
    <row r="194" spans="1:7">
      <c r="A194" s="108"/>
      <c r="B194" s="108"/>
      <c r="C194" s="108"/>
      <c r="D194" s="108"/>
      <c r="E194" s="108"/>
      <c r="F194" s="108"/>
      <c r="G194" s="108"/>
    </row>
    <row r="195" spans="1:7">
      <c r="A195" s="108"/>
      <c r="B195" s="108"/>
      <c r="C195" s="108"/>
      <c r="D195" s="108"/>
      <c r="E195" s="108"/>
      <c r="F195" s="108"/>
      <c r="G195" s="108"/>
    </row>
    <row r="196" spans="1:7">
      <c r="A196" s="108"/>
      <c r="B196" s="108"/>
      <c r="C196" s="108"/>
      <c r="D196" s="108"/>
      <c r="E196" s="108"/>
      <c r="F196" s="108"/>
      <c r="G196" s="108"/>
    </row>
    <row r="197" spans="1:7">
      <c r="A197" s="108"/>
      <c r="B197" s="108"/>
      <c r="C197" s="108"/>
      <c r="D197" s="108"/>
      <c r="E197" s="108"/>
      <c r="F197" s="108"/>
      <c r="G197" s="108"/>
    </row>
    <row r="198" spans="1:7">
      <c r="A198" s="108"/>
      <c r="B198" s="108"/>
      <c r="C198" s="108"/>
      <c r="D198" s="108"/>
      <c r="E198" s="108"/>
      <c r="F198" s="108"/>
      <c r="G198" s="108"/>
    </row>
    <row r="199" spans="1:7">
      <c r="A199" s="108"/>
      <c r="B199" s="108"/>
      <c r="C199" s="108"/>
      <c r="D199" s="108"/>
      <c r="E199" s="108"/>
      <c r="F199" s="108"/>
      <c r="G199" s="108"/>
    </row>
    <row r="200" spans="1:7">
      <c r="A200" s="108"/>
      <c r="B200" s="108"/>
      <c r="C200" s="108"/>
      <c r="D200" s="108"/>
      <c r="E200" s="108"/>
      <c r="F200" s="108"/>
      <c r="G200" s="108"/>
    </row>
  </sheetData>
  <sheetProtection sheet="1" scenarios="1"/>
  <mergeCells count="1">
    <mergeCell ref="B5:E5"/>
  </mergeCells>
  <phoneticPr fontId="1"/>
  <dataValidations count="9">
    <dataValidation type="list" showInputMessage="1" showErrorMessage="1" errorTitle="入力値" error="選択肢から入力してください。" sqref="C9" xr:uid="{1CC8B29E-3FFA-446F-804C-FE19BDD0A14B}">
      <formula1>"TOTAL"</formula1>
    </dataValidation>
    <dataValidation type="list" showInputMessage="1" showErrorMessage="1" errorTitle="入力値" error="選択肢から入力してください。" sqref="C10" xr:uid="{E9173587-677C-49B7-88CE-8C45984F0A69}">
      <formula1>"INCONSISTENT,DAVIS"</formula1>
    </dataValidation>
    <dataValidation type="custom" showInputMessage="1" showErrorMessage="1" errorTitle="入力値" error="指定された範囲・形式の数値を入力してください。" sqref="C11" xr:uid="{6DF4C325-500D-4230-8C46-B9CBC351158A}">
      <formula1>AND(ISNUMBER(C11),C11&gt;=0,C11&lt;=1)</formula1>
    </dataValidation>
    <dataValidation type="list" showInputMessage="1" showErrorMessage="1" errorTitle="入力値" error="選択肢から入力してください。" sqref="C12" xr:uid="{63658ABD-8319-4BAF-B911-7821E378088E}">
      <formula1>"AUTO,ON,OFF"</formula1>
    </dataValidation>
    <dataValidation type="custom" showInputMessage="1" showErrorMessage="1" errorTitle="入力値" error="指定された範囲・形式の数値を入力してください。" sqref="C15" xr:uid="{AE12FD44-B8CE-4459-8693-3B4443B1C170}">
      <formula1>AND(ISNUMBER(C15),C15&gt;0)</formula1>
    </dataValidation>
    <dataValidation type="custom" showInputMessage="1" showErrorMessage="1" errorTitle="入力値" error="指定された範囲・形式の数値を入力してください。" sqref="C16" xr:uid="{C87D3103-461E-422D-9732-C9AC616EC1BD}">
      <formula1>AND(ISNUMBER(C16),C16&gt;0)</formula1>
    </dataValidation>
    <dataValidation type="list" showInputMessage="1" showErrorMessage="1" errorTitle="入力値" error="選択肢から入力してください。" sqref="C17" xr:uid="{7A7C61BD-C0C6-4528-AF5B-6225DF6B42BF}">
      <formula1>"CAP,REDUCE,KEEP"</formula1>
    </dataValidation>
    <dataValidation type="list" showInputMessage="1" showErrorMessage="1" errorTitle="入力値" error="選択肢から入力してください。" sqref="C18" xr:uid="{7F7D69C1-22BA-41B3-9BBF-44BA39284E7B}">
      <formula1>"REAPPLY"</formula1>
    </dataValidation>
    <dataValidation type="custom" showInputMessage="1" showErrorMessage="1" errorTitle="入力値" error="指定された範囲・形式の数値を入力してください。" sqref="C19" xr:uid="{AF29A7DA-033D-4D36-B736-FE08D95910D5}">
      <formula1>AND(ISNUMBER(C19),C19&gt;=0)</formula1>
    </dataValidation>
  </dataValidations>
  <hyperlinks>
    <hyperlink ref="B4" location="'操作パネル'!B2" display="操作パネルへ" xr:uid="{574C5905-6E3E-482D-B807-C52CE0376633}"/>
  </hyperlinks>
  <pageMargins left="0.7" right="0.7" top="0.75" bottom="0.75" header="0.3" footer="0.3"/>
  <pageSetup paperSize="9" fitToHeight="0" orientation="landscape"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07"/>
      <c r="B1" s="107"/>
      <c r="C1" s="107"/>
      <c r="D1" s="107"/>
      <c r="E1" s="107"/>
      <c r="F1" s="107"/>
      <c r="G1" s="108"/>
    </row>
    <row r="2" spans="1:7" ht="24.95" customHeight="1">
      <c r="A2" s="107"/>
      <c r="B2" s="109" t="s">
        <v>856</v>
      </c>
      <c r="C2" s="107"/>
      <c r="D2" s="107"/>
      <c r="E2" s="107"/>
      <c r="F2" s="107"/>
      <c r="G2" s="108"/>
    </row>
    <row r="3" spans="1:7" ht="24.95" customHeight="1">
      <c r="A3" s="107"/>
      <c r="B3" s="110"/>
      <c r="C3" s="110"/>
      <c r="D3" s="110"/>
      <c r="E3" s="110"/>
      <c r="F3" s="107"/>
      <c r="G3" s="108"/>
    </row>
    <row r="4" spans="1:7" ht="24.95" customHeight="1">
      <c r="A4" s="107"/>
      <c r="B4" s="60" t="s">
        <v>830</v>
      </c>
      <c r="C4" s="107"/>
      <c r="D4" s="107"/>
      <c r="E4" s="107"/>
      <c r="F4" s="107"/>
      <c r="G4" s="108"/>
    </row>
    <row r="5" spans="1:7" ht="33" customHeight="1">
      <c r="A5" s="107"/>
      <c r="B5" s="111" t="s">
        <v>1057</v>
      </c>
      <c r="C5" s="111"/>
      <c r="D5" s="111"/>
      <c r="E5" s="111"/>
      <c r="F5" s="107"/>
      <c r="G5" s="108"/>
    </row>
    <row r="6" spans="1:7" ht="24.95" customHeight="1">
      <c r="A6" s="107"/>
      <c r="B6" s="107"/>
      <c r="C6" s="107"/>
      <c r="D6" s="107"/>
      <c r="E6" s="107"/>
      <c r="F6" s="107"/>
      <c r="G6" s="108"/>
    </row>
    <row r="7" spans="1:7" ht="27.95" customHeight="1">
      <c r="A7" s="107"/>
      <c r="B7" s="112" t="s">
        <v>5</v>
      </c>
      <c r="C7" s="112" t="s">
        <v>839</v>
      </c>
      <c r="D7" s="107"/>
      <c r="E7" s="112" t="s">
        <v>840</v>
      </c>
      <c r="F7" s="107"/>
      <c r="G7" s="113" t="s">
        <v>1092</v>
      </c>
    </row>
    <row r="8" spans="1:7" ht="27.95" customHeight="1">
      <c r="A8" s="107"/>
      <c r="B8" s="118" t="s">
        <v>1027</v>
      </c>
      <c r="C8" s="118"/>
      <c r="D8" s="118"/>
      <c r="E8" s="118"/>
      <c r="F8" s="119"/>
      <c r="G8" s="120"/>
    </row>
    <row r="9" spans="1:7" ht="48" customHeight="1">
      <c r="A9" s="107"/>
      <c r="B9" s="119" t="s">
        <v>1009</v>
      </c>
      <c r="C9" s="95" t="s">
        <v>996</v>
      </c>
      <c r="D9" s="119"/>
      <c r="E9" s="121" t="s">
        <v>1028</v>
      </c>
      <c r="F9" s="119" t="s">
        <v>995</v>
      </c>
      <c r="G9" s="116" t="s">
        <v>996</v>
      </c>
    </row>
    <row r="10" spans="1:7" ht="48" customHeight="1">
      <c r="A10" s="107"/>
      <c r="B10" s="119" t="s">
        <v>1029</v>
      </c>
      <c r="C10" s="96" t="s">
        <v>996</v>
      </c>
      <c r="D10" s="119"/>
      <c r="E10" s="121" t="s">
        <v>1030</v>
      </c>
      <c r="F10" s="119" t="s">
        <v>997</v>
      </c>
      <c r="G10" s="116" t="s">
        <v>996</v>
      </c>
    </row>
    <row r="11" spans="1:7" ht="48" customHeight="1">
      <c r="A11" s="107"/>
      <c r="B11" s="119" t="s">
        <v>1013</v>
      </c>
      <c r="C11" s="96">
        <v>1</v>
      </c>
      <c r="D11" s="119"/>
      <c r="E11" s="121" t="s">
        <v>1031</v>
      </c>
      <c r="F11" s="119" t="s">
        <v>998</v>
      </c>
      <c r="G11" s="116">
        <v>1</v>
      </c>
    </row>
    <row r="12" spans="1:7" ht="48" customHeight="1">
      <c r="A12" s="107"/>
      <c r="B12" s="119" t="s">
        <v>1015</v>
      </c>
      <c r="C12" s="95">
        <v>1</v>
      </c>
      <c r="D12" s="119"/>
      <c r="E12" s="121" t="s">
        <v>1032</v>
      </c>
      <c r="F12" s="119" t="s">
        <v>1002</v>
      </c>
      <c r="G12" s="116">
        <v>1</v>
      </c>
    </row>
    <row r="13" spans="1:7" ht="48" customHeight="1">
      <c r="A13" s="107"/>
      <c r="B13" s="119" t="s">
        <v>1017</v>
      </c>
      <c r="C13" s="95">
        <v>1</v>
      </c>
      <c r="D13" s="119"/>
      <c r="E13" s="121" t="s">
        <v>1033</v>
      </c>
      <c r="F13" s="119" t="s">
        <v>999</v>
      </c>
      <c r="G13" s="116">
        <v>1</v>
      </c>
    </row>
    <row r="14" spans="1:7" ht="48" customHeight="1">
      <c r="A14" s="107"/>
      <c r="B14" s="119" t="s">
        <v>1019</v>
      </c>
      <c r="C14" s="95">
        <v>1</v>
      </c>
      <c r="D14" s="119"/>
      <c r="E14" s="121" t="s">
        <v>1034</v>
      </c>
      <c r="F14" s="119" t="s">
        <v>1003</v>
      </c>
      <c r="G14" s="116">
        <v>1</v>
      </c>
    </row>
    <row r="15" spans="1:7" ht="48" customHeight="1">
      <c r="A15" s="107"/>
      <c r="B15" s="119" t="s">
        <v>1021</v>
      </c>
      <c r="C15" s="95">
        <v>1</v>
      </c>
      <c r="D15" s="119"/>
      <c r="E15" s="121" t="s">
        <v>1035</v>
      </c>
      <c r="F15" s="119" t="s">
        <v>1004</v>
      </c>
      <c r="G15" s="116">
        <v>1</v>
      </c>
    </row>
    <row r="16" spans="1:7" ht="48" customHeight="1">
      <c r="A16" s="107"/>
      <c r="B16" s="119" t="s">
        <v>1023</v>
      </c>
      <c r="C16" s="95">
        <v>1</v>
      </c>
      <c r="D16" s="119"/>
      <c r="E16" s="121" t="s">
        <v>1036</v>
      </c>
      <c r="F16" s="119" t="s">
        <v>1000</v>
      </c>
      <c r="G16" s="116">
        <v>1</v>
      </c>
    </row>
    <row r="17" spans="1:7" ht="48" customHeight="1">
      <c r="A17" s="107"/>
      <c r="B17" s="119" t="s">
        <v>1025</v>
      </c>
      <c r="C17" s="95">
        <v>1</v>
      </c>
      <c r="D17" s="119"/>
      <c r="E17" s="121" t="s">
        <v>1037</v>
      </c>
      <c r="F17" s="119" t="s">
        <v>1001</v>
      </c>
      <c r="G17" s="116">
        <v>1</v>
      </c>
    </row>
    <row r="18" spans="1:7" ht="24.95" customHeight="1">
      <c r="A18" s="107"/>
      <c r="B18" s="119"/>
      <c r="C18" s="119"/>
      <c r="D18" s="119"/>
      <c r="E18" s="119"/>
      <c r="F18" s="119"/>
      <c r="G18" s="120"/>
    </row>
    <row r="19" spans="1:7" ht="27.95" customHeight="1">
      <c r="A19" s="107"/>
      <c r="B19" s="118" t="s">
        <v>1038</v>
      </c>
      <c r="C19" s="122"/>
      <c r="D19" s="122"/>
      <c r="E19" s="122"/>
      <c r="F19" s="119"/>
      <c r="G19" s="120"/>
    </row>
    <row r="20" spans="1:7" ht="48" customHeight="1">
      <c r="A20" s="107"/>
      <c r="B20" s="119" t="s">
        <v>857</v>
      </c>
      <c r="C20" s="95">
        <v>1</v>
      </c>
      <c r="D20" s="119"/>
      <c r="E20" s="121" t="s">
        <v>1039</v>
      </c>
      <c r="F20" s="119" t="s">
        <v>801</v>
      </c>
      <c r="G20" s="116">
        <v>1</v>
      </c>
    </row>
    <row r="21" spans="1:7" ht="48" customHeight="1">
      <c r="A21" s="107"/>
      <c r="B21" s="119" t="s">
        <v>858</v>
      </c>
      <c r="C21" s="95">
        <v>1</v>
      </c>
      <c r="D21" s="119"/>
      <c r="E21" s="121" t="s">
        <v>1040</v>
      </c>
      <c r="F21" s="119" t="s">
        <v>766</v>
      </c>
      <c r="G21" s="116">
        <v>1</v>
      </c>
    </row>
    <row r="22" spans="1:7" ht="48" customHeight="1">
      <c r="A22" s="107"/>
      <c r="B22" s="119" t="s">
        <v>859</v>
      </c>
      <c r="C22" s="96">
        <v>1</v>
      </c>
      <c r="D22" s="119"/>
      <c r="E22" s="121" t="s">
        <v>1041</v>
      </c>
      <c r="F22" s="119" t="s">
        <v>768</v>
      </c>
      <c r="G22" s="116">
        <v>1</v>
      </c>
    </row>
    <row r="23" spans="1:7" ht="48" customHeight="1">
      <c r="A23" s="107"/>
      <c r="B23" s="119" t="s">
        <v>860</v>
      </c>
      <c r="C23" s="96">
        <v>0</v>
      </c>
      <c r="D23" s="119"/>
      <c r="E23" s="121" t="s">
        <v>1042</v>
      </c>
      <c r="F23" s="119" t="s">
        <v>770</v>
      </c>
      <c r="G23" s="116">
        <v>0</v>
      </c>
    </row>
    <row r="24" spans="1:7" ht="48" customHeight="1">
      <c r="A24" s="107"/>
      <c r="B24" s="119" t="s">
        <v>861</v>
      </c>
      <c r="C24" s="97">
        <v>0</v>
      </c>
      <c r="D24" s="119"/>
      <c r="E24" s="121" t="s">
        <v>1043</v>
      </c>
      <c r="F24" s="119" t="s">
        <v>773</v>
      </c>
      <c r="G24" s="116">
        <v>0</v>
      </c>
    </row>
    <row r="25" spans="1:7" ht="48" customHeight="1">
      <c r="A25" s="107"/>
      <c r="B25" s="119" t="s">
        <v>862</v>
      </c>
      <c r="C25" s="95">
        <v>1</v>
      </c>
      <c r="D25" s="119"/>
      <c r="E25" s="121" t="s">
        <v>1044</v>
      </c>
      <c r="F25" s="119" t="s">
        <v>776</v>
      </c>
      <c r="G25" s="116">
        <v>1</v>
      </c>
    </row>
    <row r="26" spans="1:7" ht="48" customHeight="1">
      <c r="A26" s="107"/>
      <c r="B26" s="119" t="s">
        <v>863</v>
      </c>
      <c r="C26" s="95">
        <v>0</v>
      </c>
      <c r="D26" s="119"/>
      <c r="E26" s="121" t="s">
        <v>1045</v>
      </c>
      <c r="F26" s="119" t="s">
        <v>778</v>
      </c>
      <c r="G26" s="116">
        <v>0</v>
      </c>
    </row>
    <row r="27" spans="1:7" ht="48" customHeight="1">
      <c r="A27" s="107"/>
      <c r="B27" s="119" t="s">
        <v>864</v>
      </c>
      <c r="C27" s="95">
        <v>0</v>
      </c>
      <c r="D27" s="119"/>
      <c r="E27" s="121" t="s">
        <v>1046</v>
      </c>
      <c r="F27" s="119" t="s">
        <v>804</v>
      </c>
      <c r="G27" s="116">
        <v>0</v>
      </c>
    </row>
    <row r="28" spans="1:7" ht="48" customHeight="1">
      <c r="A28" s="107"/>
      <c r="B28" s="119" t="s">
        <v>805</v>
      </c>
      <c r="C28" s="96">
        <v>0</v>
      </c>
      <c r="D28" s="119"/>
      <c r="E28" s="121" t="s">
        <v>1047</v>
      </c>
      <c r="F28" s="119" t="s">
        <v>807</v>
      </c>
      <c r="G28" s="116">
        <v>0</v>
      </c>
    </row>
    <row r="29" spans="1:7" ht="48" customHeight="1">
      <c r="A29" s="107"/>
      <c r="B29" s="119" t="s">
        <v>779</v>
      </c>
      <c r="C29" s="95">
        <v>0</v>
      </c>
      <c r="D29" s="119"/>
      <c r="E29" s="121" t="s">
        <v>1048</v>
      </c>
      <c r="F29" s="119" t="s">
        <v>781</v>
      </c>
      <c r="G29" s="116">
        <v>0</v>
      </c>
    </row>
    <row r="30" spans="1:7" ht="48" customHeight="1">
      <c r="A30" s="107"/>
      <c r="B30" s="119" t="s">
        <v>782</v>
      </c>
      <c r="C30" s="96">
        <v>1</v>
      </c>
      <c r="D30" s="119"/>
      <c r="E30" s="121" t="s">
        <v>1049</v>
      </c>
      <c r="F30" s="119" t="s">
        <v>784</v>
      </c>
      <c r="G30" s="116">
        <v>1</v>
      </c>
    </row>
    <row r="31" spans="1:7" ht="48" customHeight="1">
      <c r="A31" s="107"/>
      <c r="B31" s="119" t="s">
        <v>785</v>
      </c>
      <c r="C31" s="96">
        <v>1.5</v>
      </c>
      <c r="D31" s="119"/>
      <c r="E31" s="121" t="s">
        <v>1050</v>
      </c>
      <c r="F31" s="119" t="s">
        <v>787</v>
      </c>
      <c r="G31" s="116">
        <v>1.5</v>
      </c>
    </row>
    <row r="32" spans="1:7" ht="48" customHeight="1">
      <c r="A32" s="107"/>
      <c r="B32" s="119" t="s">
        <v>788</v>
      </c>
      <c r="C32" s="96">
        <v>0.05</v>
      </c>
      <c r="D32" s="119"/>
      <c r="E32" s="121" t="s">
        <v>1051</v>
      </c>
      <c r="F32" s="119" t="s">
        <v>790</v>
      </c>
      <c r="G32" s="116">
        <v>0.05</v>
      </c>
    </row>
    <row r="33" spans="1:7" ht="24.95" customHeight="1">
      <c r="A33" s="107"/>
      <c r="B33" s="119"/>
      <c r="C33" s="119"/>
      <c r="D33" s="119"/>
      <c r="E33" s="119"/>
      <c r="F33" s="119"/>
      <c r="G33" s="120"/>
    </row>
    <row r="34" spans="1:7" ht="24.95" customHeight="1">
      <c r="A34" s="107"/>
      <c r="B34" s="119"/>
      <c r="C34" s="119"/>
      <c r="D34" s="119"/>
      <c r="E34" s="119"/>
      <c r="F34" s="119"/>
      <c r="G34" s="120"/>
    </row>
    <row r="35" spans="1:7" ht="24.95" customHeight="1">
      <c r="A35" s="107"/>
      <c r="B35" s="119"/>
      <c r="C35" s="119"/>
      <c r="D35" s="119"/>
      <c r="E35" s="119"/>
      <c r="F35" s="119"/>
      <c r="G35" s="120"/>
    </row>
    <row r="36" spans="1:7" ht="24.95" customHeight="1">
      <c r="A36" s="107"/>
      <c r="B36" s="119"/>
      <c r="C36" s="119"/>
      <c r="D36" s="119"/>
      <c r="E36" s="119"/>
      <c r="F36" s="119"/>
      <c r="G36" s="120"/>
    </row>
    <row r="37" spans="1:7" ht="24.95" customHeight="1">
      <c r="A37" s="107"/>
      <c r="B37" s="119"/>
      <c r="C37" s="119"/>
      <c r="D37" s="119"/>
      <c r="E37" s="119"/>
      <c r="F37" s="119"/>
      <c r="G37" s="120"/>
    </row>
    <row r="38" spans="1:7" ht="24.95" customHeight="1">
      <c r="A38" s="107"/>
      <c r="B38" s="119"/>
      <c r="C38" s="119"/>
      <c r="D38" s="119"/>
      <c r="E38" s="119"/>
      <c r="F38" s="119"/>
      <c r="G38" s="120"/>
    </row>
    <row r="39" spans="1:7" ht="24.95" customHeight="1">
      <c r="A39" s="107"/>
      <c r="B39" s="119"/>
      <c r="C39" s="119"/>
      <c r="D39" s="119"/>
      <c r="E39" s="119"/>
      <c r="F39" s="119"/>
      <c r="G39" s="120"/>
    </row>
    <row r="40" spans="1:7" ht="24.95" customHeight="1">
      <c r="A40" s="107"/>
      <c r="B40" s="119"/>
      <c r="C40" s="119"/>
      <c r="D40" s="119"/>
      <c r="E40" s="119"/>
      <c r="F40" s="119"/>
      <c r="G40" s="120"/>
    </row>
    <row r="41" spans="1:7" ht="24.95" customHeight="1">
      <c r="A41" s="107"/>
      <c r="B41" s="119"/>
      <c r="C41" s="119"/>
      <c r="D41" s="119"/>
      <c r="E41" s="119"/>
      <c r="F41" s="119"/>
      <c r="G41" s="120"/>
    </row>
    <row r="42" spans="1:7" ht="24.95" customHeight="1">
      <c r="A42" s="107"/>
      <c r="B42" s="119"/>
      <c r="C42" s="119"/>
      <c r="D42" s="119"/>
      <c r="E42" s="119"/>
      <c r="F42" s="119"/>
      <c r="G42" s="120"/>
    </row>
    <row r="43" spans="1:7" ht="24.95" customHeight="1">
      <c r="A43" s="107"/>
      <c r="B43" s="119"/>
      <c r="C43" s="119"/>
      <c r="D43" s="119"/>
      <c r="E43" s="119"/>
      <c r="F43" s="119"/>
      <c r="G43" s="120"/>
    </row>
    <row r="44" spans="1:7" ht="24.95" customHeight="1">
      <c r="A44" s="107"/>
      <c r="B44" s="107"/>
      <c r="C44" s="107"/>
      <c r="D44" s="107"/>
      <c r="E44" s="107"/>
      <c r="F44" s="107"/>
      <c r="G44" s="108"/>
    </row>
    <row r="45" spans="1:7" ht="24.95" customHeight="1">
      <c r="A45" s="107"/>
      <c r="B45" s="107"/>
      <c r="C45" s="107"/>
      <c r="D45" s="107"/>
      <c r="E45" s="107"/>
      <c r="F45" s="107"/>
      <c r="G45" s="108"/>
    </row>
    <row r="46" spans="1:7" ht="24.95" customHeight="1">
      <c r="A46" s="107"/>
      <c r="B46" s="107"/>
      <c r="C46" s="107"/>
      <c r="D46" s="107"/>
      <c r="E46" s="107"/>
      <c r="F46" s="107"/>
      <c r="G46" s="108"/>
    </row>
    <row r="47" spans="1:7" ht="24.95" customHeight="1">
      <c r="A47" s="107"/>
      <c r="B47" s="107"/>
      <c r="C47" s="107"/>
      <c r="D47" s="107"/>
      <c r="E47" s="107"/>
      <c r="F47" s="107"/>
      <c r="G47" s="108"/>
    </row>
    <row r="48" spans="1:7" ht="24.95" customHeight="1">
      <c r="A48" s="107"/>
      <c r="B48" s="107"/>
      <c r="C48" s="107"/>
      <c r="D48" s="107"/>
      <c r="E48" s="107"/>
      <c r="F48" s="107"/>
      <c r="G48" s="108"/>
    </row>
    <row r="49" spans="1:7" ht="24.95" customHeight="1">
      <c r="A49" s="107"/>
      <c r="B49" s="107"/>
      <c r="C49" s="107"/>
      <c r="D49" s="107"/>
      <c r="E49" s="107"/>
      <c r="F49" s="107"/>
      <c r="G49" s="108"/>
    </row>
    <row r="50" spans="1:7" ht="24.95" customHeight="1">
      <c r="A50" s="107"/>
      <c r="B50" s="107"/>
      <c r="C50" s="107"/>
      <c r="D50" s="107"/>
      <c r="E50" s="107"/>
      <c r="F50" s="107"/>
      <c r="G50" s="108"/>
    </row>
    <row r="51" spans="1:7" ht="24.95" customHeight="1">
      <c r="A51" s="107"/>
      <c r="B51" s="107"/>
      <c r="C51" s="107"/>
      <c r="D51" s="107"/>
      <c r="E51" s="107"/>
      <c r="F51" s="107"/>
      <c r="G51" s="108"/>
    </row>
    <row r="52" spans="1:7" ht="24.95" customHeight="1">
      <c r="A52" s="107"/>
      <c r="B52" s="107"/>
      <c r="C52" s="107"/>
      <c r="D52" s="107"/>
      <c r="E52" s="107"/>
      <c r="F52" s="107"/>
      <c r="G52" s="108"/>
    </row>
    <row r="53" spans="1:7" ht="24.95" customHeight="1">
      <c r="A53" s="107"/>
      <c r="B53" s="107"/>
      <c r="C53" s="107"/>
      <c r="D53" s="107"/>
      <c r="E53" s="107"/>
      <c r="F53" s="107"/>
      <c r="G53" s="108"/>
    </row>
    <row r="54" spans="1:7" ht="24.95" customHeight="1">
      <c r="A54" s="107"/>
      <c r="B54" s="107"/>
      <c r="C54" s="107"/>
      <c r="D54" s="107"/>
      <c r="E54" s="107"/>
      <c r="F54" s="107"/>
      <c r="G54" s="108"/>
    </row>
    <row r="55" spans="1:7" ht="24.95" customHeight="1">
      <c r="A55" s="107"/>
      <c r="B55" s="107"/>
      <c r="C55" s="107"/>
      <c r="D55" s="107"/>
      <c r="E55" s="107"/>
      <c r="F55" s="107"/>
      <c r="G55" s="108"/>
    </row>
    <row r="56" spans="1:7" ht="24.95" customHeight="1">
      <c r="A56" s="107"/>
      <c r="B56" s="107"/>
      <c r="C56" s="107"/>
      <c r="D56" s="107"/>
      <c r="E56" s="107"/>
      <c r="F56" s="107"/>
      <c r="G56" s="108"/>
    </row>
    <row r="57" spans="1:7" ht="24.95" customHeight="1">
      <c r="A57" s="107"/>
      <c r="B57" s="107"/>
      <c r="C57" s="107"/>
      <c r="D57" s="107"/>
      <c r="E57" s="107"/>
      <c r="F57" s="107"/>
      <c r="G57" s="108"/>
    </row>
    <row r="58" spans="1:7" ht="24.95" customHeight="1">
      <c r="A58" s="107"/>
      <c r="B58" s="107"/>
      <c r="C58" s="107"/>
      <c r="D58" s="107"/>
      <c r="E58" s="107"/>
      <c r="F58" s="107"/>
      <c r="G58" s="108"/>
    </row>
    <row r="59" spans="1:7" ht="24.95" customHeight="1">
      <c r="A59" s="107"/>
      <c r="B59" s="107"/>
      <c r="C59" s="107"/>
      <c r="D59" s="107"/>
      <c r="E59" s="107"/>
      <c r="F59" s="107"/>
      <c r="G59" s="108"/>
    </row>
    <row r="60" spans="1:7" ht="24.95" customHeight="1">
      <c r="A60" s="107"/>
      <c r="B60" s="107"/>
      <c r="C60" s="107"/>
      <c r="D60" s="107"/>
      <c r="E60" s="107"/>
      <c r="F60" s="107"/>
      <c r="G60" s="108"/>
    </row>
    <row r="61" spans="1:7" ht="24.95" customHeight="1">
      <c r="A61" s="107"/>
      <c r="B61" s="107"/>
      <c r="C61" s="107"/>
      <c r="D61" s="107"/>
      <c r="E61" s="107"/>
      <c r="F61" s="107"/>
      <c r="G61" s="108"/>
    </row>
    <row r="62" spans="1:7" ht="24.95" customHeight="1">
      <c r="A62" s="107"/>
      <c r="B62" s="107"/>
      <c r="C62" s="107"/>
      <c r="D62" s="107"/>
      <c r="E62" s="107"/>
      <c r="F62" s="107"/>
      <c r="G62" s="108"/>
    </row>
    <row r="63" spans="1:7" ht="24.95" customHeight="1">
      <c r="A63" s="107"/>
      <c r="B63" s="107"/>
      <c r="C63" s="107"/>
      <c r="D63" s="107"/>
      <c r="E63" s="107"/>
      <c r="F63" s="107"/>
      <c r="G63" s="108"/>
    </row>
    <row r="64" spans="1:7" ht="24.95" customHeight="1">
      <c r="A64" s="107"/>
      <c r="B64" s="107"/>
      <c r="C64" s="107"/>
      <c r="D64" s="107"/>
      <c r="E64" s="107"/>
      <c r="F64" s="107"/>
      <c r="G64" s="108"/>
    </row>
    <row r="65" spans="1:7" ht="24.95" customHeight="1">
      <c r="A65" s="107"/>
      <c r="B65" s="107"/>
      <c r="C65" s="107"/>
      <c r="D65" s="107"/>
      <c r="E65" s="107"/>
      <c r="F65" s="107"/>
      <c r="G65" s="108"/>
    </row>
    <row r="66" spans="1:7" ht="24.95" customHeight="1">
      <c r="A66" s="107"/>
      <c r="B66" s="107"/>
      <c r="C66" s="107"/>
      <c r="D66" s="107"/>
      <c r="E66" s="107"/>
      <c r="F66" s="107"/>
      <c r="G66" s="108"/>
    </row>
    <row r="67" spans="1:7" ht="24.95" customHeight="1">
      <c r="A67" s="107"/>
      <c r="B67" s="107"/>
      <c r="C67" s="107"/>
      <c r="D67" s="107"/>
      <c r="E67" s="107"/>
      <c r="F67" s="107"/>
      <c r="G67" s="108"/>
    </row>
    <row r="68" spans="1:7" ht="24.95" customHeight="1">
      <c r="A68" s="107"/>
      <c r="B68" s="107"/>
      <c r="C68" s="107"/>
      <c r="D68" s="107"/>
      <c r="E68" s="107"/>
      <c r="F68" s="107"/>
      <c r="G68" s="108"/>
    </row>
    <row r="69" spans="1:7" ht="24.95" customHeight="1">
      <c r="A69" s="107"/>
      <c r="B69" s="107"/>
      <c r="C69" s="107"/>
      <c r="D69" s="107"/>
      <c r="E69" s="107"/>
      <c r="F69" s="107"/>
      <c r="G69" s="108"/>
    </row>
    <row r="70" spans="1:7" ht="24.95" customHeight="1">
      <c r="A70" s="107"/>
      <c r="B70" s="107"/>
      <c r="C70" s="107"/>
      <c r="D70" s="107"/>
      <c r="E70" s="107"/>
      <c r="F70" s="107"/>
      <c r="G70" s="108"/>
    </row>
    <row r="71" spans="1:7" ht="24.95" customHeight="1">
      <c r="A71" s="107"/>
      <c r="B71" s="107"/>
      <c r="C71" s="107"/>
      <c r="D71" s="107"/>
      <c r="E71" s="107"/>
      <c r="F71" s="107"/>
      <c r="G71" s="108"/>
    </row>
    <row r="72" spans="1:7" ht="24.95" customHeight="1">
      <c r="A72" s="107"/>
      <c r="B72" s="107"/>
      <c r="C72" s="107"/>
      <c r="D72" s="107"/>
      <c r="E72" s="107"/>
      <c r="F72" s="107"/>
      <c r="G72" s="108"/>
    </row>
    <row r="73" spans="1:7" ht="24.95" customHeight="1">
      <c r="A73" s="107"/>
      <c r="B73" s="107"/>
      <c r="C73" s="107"/>
      <c r="D73" s="107"/>
      <c r="E73" s="107"/>
      <c r="F73" s="107"/>
      <c r="G73" s="108"/>
    </row>
    <row r="74" spans="1:7" ht="24.95" customHeight="1">
      <c r="A74" s="107"/>
      <c r="B74" s="107"/>
      <c r="C74" s="107"/>
      <c r="D74" s="107"/>
      <c r="E74" s="107"/>
      <c r="F74" s="107"/>
      <c r="G74" s="108"/>
    </row>
    <row r="75" spans="1:7" ht="24.95" customHeight="1">
      <c r="A75" s="107"/>
      <c r="B75" s="107"/>
      <c r="C75" s="107"/>
      <c r="D75" s="107"/>
      <c r="E75" s="107"/>
      <c r="F75" s="107"/>
      <c r="G75" s="108"/>
    </row>
    <row r="76" spans="1:7" ht="24.95" customHeight="1">
      <c r="A76" s="107"/>
      <c r="B76" s="107"/>
      <c r="C76" s="107"/>
      <c r="D76" s="107"/>
      <c r="E76" s="107"/>
      <c r="F76" s="107"/>
      <c r="G76" s="108"/>
    </row>
    <row r="77" spans="1:7" ht="24.95" customHeight="1">
      <c r="A77" s="107"/>
      <c r="B77" s="107"/>
      <c r="C77" s="107"/>
      <c r="D77" s="107"/>
      <c r="E77" s="107"/>
      <c r="F77" s="107"/>
      <c r="G77" s="108"/>
    </row>
    <row r="78" spans="1:7" ht="24.95" customHeight="1">
      <c r="A78" s="107"/>
      <c r="B78" s="107"/>
      <c r="C78" s="107"/>
      <c r="D78" s="107"/>
      <c r="E78" s="107"/>
      <c r="F78" s="107"/>
      <c r="G78" s="108"/>
    </row>
    <row r="79" spans="1:7" ht="24.95" customHeight="1">
      <c r="A79" s="107"/>
      <c r="B79" s="107"/>
      <c r="C79" s="107"/>
      <c r="D79" s="107"/>
      <c r="E79" s="107"/>
      <c r="F79" s="107"/>
      <c r="G79" s="108"/>
    </row>
    <row r="80" spans="1:7" ht="24.95" customHeight="1">
      <c r="A80" s="107"/>
      <c r="B80" s="107"/>
      <c r="C80" s="107"/>
      <c r="D80" s="107"/>
      <c r="E80" s="107"/>
      <c r="F80" s="107"/>
      <c r="G80" s="108"/>
    </row>
    <row r="81" spans="1:7" ht="24.95" customHeight="1">
      <c r="A81" s="107"/>
      <c r="B81" s="107"/>
      <c r="C81" s="107"/>
      <c r="D81" s="107"/>
      <c r="E81" s="107"/>
      <c r="F81" s="107"/>
      <c r="G81" s="108"/>
    </row>
    <row r="82" spans="1:7" ht="24.95" customHeight="1">
      <c r="A82" s="107"/>
      <c r="B82" s="107"/>
      <c r="C82" s="107"/>
      <c r="D82" s="107"/>
      <c r="E82" s="107"/>
      <c r="F82" s="107"/>
      <c r="G82" s="108"/>
    </row>
    <row r="83" spans="1:7" ht="24.95" customHeight="1">
      <c r="A83" s="107"/>
      <c r="B83" s="107"/>
      <c r="C83" s="107"/>
      <c r="D83" s="107"/>
      <c r="E83" s="107"/>
      <c r="F83" s="107"/>
      <c r="G83" s="108"/>
    </row>
    <row r="84" spans="1:7" ht="24.95" customHeight="1">
      <c r="A84" s="107"/>
      <c r="B84" s="107"/>
      <c r="C84" s="107"/>
      <c r="D84" s="107"/>
      <c r="E84" s="107"/>
      <c r="F84" s="107"/>
      <c r="G84" s="108"/>
    </row>
    <row r="85" spans="1:7" ht="24.95" customHeight="1">
      <c r="A85" s="107"/>
      <c r="B85" s="107"/>
      <c r="C85" s="107"/>
      <c r="D85" s="107"/>
      <c r="E85" s="107"/>
      <c r="F85" s="107"/>
      <c r="G85" s="108"/>
    </row>
    <row r="86" spans="1:7" ht="24.95" customHeight="1">
      <c r="A86" s="107"/>
      <c r="B86" s="107"/>
      <c r="C86" s="107"/>
      <c r="D86" s="107"/>
      <c r="E86" s="107"/>
      <c r="F86" s="107"/>
      <c r="G86" s="108"/>
    </row>
    <row r="87" spans="1:7" ht="24.95" customHeight="1">
      <c r="A87" s="107"/>
      <c r="B87" s="107"/>
      <c r="C87" s="107"/>
      <c r="D87" s="107"/>
      <c r="E87" s="107"/>
      <c r="F87" s="107"/>
      <c r="G87" s="108"/>
    </row>
    <row r="88" spans="1:7" ht="24.95" customHeight="1">
      <c r="A88" s="107"/>
      <c r="B88" s="107"/>
      <c r="C88" s="107"/>
      <c r="D88" s="107"/>
      <c r="E88" s="107"/>
      <c r="F88" s="107"/>
      <c r="G88" s="108"/>
    </row>
    <row r="89" spans="1:7" ht="24.95" customHeight="1">
      <c r="A89" s="107"/>
      <c r="B89" s="107"/>
      <c r="C89" s="107"/>
      <c r="D89" s="107"/>
      <c r="E89" s="107"/>
      <c r="F89" s="107"/>
      <c r="G89" s="108"/>
    </row>
    <row r="90" spans="1:7" ht="24.95" customHeight="1">
      <c r="A90" s="107"/>
      <c r="B90" s="107"/>
      <c r="C90" s="107"/>
      <c r="D90" s="107"/>
      <c r="E90" s="107"/>
      <c r="F90" s="107"/>
      <c r="G90" s="108"/>
    </row>
    <row r="91" spans="1:7" ht="24.95" customHeight="1">
      <c r="A91" s="107"/>
      <c r="B91" s="107"/>
      <c r="C91" s="107"/>
      <c r="D91" s="107"/>
      <c r="E91" s="107"/>
      <c r="F91" s="107"/>
      <c r="G91" s="108"/>
    </row>
    <row r="92" spans="1:7" ht="24.95" customHeight="1">
      <c r="A92" s="107"/>
      <c r="B92" s="107"/>
      <c r="C92" s="107"/>
      <c r="D92" s="107"/>
      <c r="E92" s="107"/>
      <c r="F92" s="107"/>
      <c r="G92" s="108"/>
    </row>
    <row r="93" spans="1:7" ht="24.95" customHeight="1">
      <c r="A93" s="107"/>
      <c r="B93" s="107"/>
      <c r="C93" s="107"/>
      <c r="D93" s="107"/>
      <c r="E93" s="107"/>
      <c r="F93" s="107"/>
      <c r="G93" s="108"/>
    </row>
    <row r="94" spans="1:7" ht="24.95" customHeight="1">
      <c r="A94" s="107"/>
      <c r="B94" s="107"/>
      <c r="C94" s="107"/>
      <c r="D94" s="107"/>
      <c r="E94" s="107"/>
      <c r="F94" s="107"/>
      <c r="G94" s="108"/>
    </row>
    <row r="95" spans="1:7" ht="24.95" customHeight="1">
      <c r="A95" s="107"/>
      <c r="B95" s="107"/>
      <c r="C95" s="107"/>
      <c r="D95" s="107"/>
      <c r="E95" s="107"/>
      <c r="F95" s="107"/>
      <c r="G95" s="108"/>
    </row>
    <row r="96" spans="1:7" ht="24.95" customHeight="1">
      <c r="A96" s="107"/>
      <c r="B96" s="107"/>
      <c r="C96" s="107"/>
      <c r="D96" s="107"/>
      <c r="E96" s="107"/>
      <c r="F96" s="107"/>
      <c r="G96" s="108"/>
    </row>
    <row r="97" spans="1:7" ht="24.95" customHeight="1">
      <c r="A97" s="107"/>
      <c r="B97" s="107"/>
      <c r="C97" s="107"/>
      <c r="D97" s="107"/>
      <c r="E97" s="107"/>
      <c r="F97" s="107"/>
      <c r="G97" s="108"/>
    </row>
    <row r="98" spans="1:7" ht="24.95" customHeight="1">
      <c r="A98" s="107"/>
      <c r="B98" s="107"/>
      <c r="C98" s="107"/>
      <c r="D98" s="107"/>
      <c r="E98" s="107"/>
      <c r="F98" s="107"/>
      <c r="G98" s="108"/>
    </row>
    <row r="99" spans="1:7" ht="24.95" customHeight="1">
      <c r="A99" s="107"/>
      <c r="B99" s="107"/>
      <c r="C99" s="107"/>
      <c r="D99" s="107"/>
      <c r="E99" s="107"/>
      <c r="F99" s="107"/>
      <c r="G99" s="108"/>
    </row>
    <row r="100" spans="1:7" ht="24.95" customHeight="1">
      <c r="A100" s="107"/>
      <c r="B100" s="107"/>
      <c r="C100" s="107"/>
      <c r="D100" s="107"/>
      <c r="E100" s="107"/>
      <c r="F100" s="107"/>
      <c r="G100" s="108"/>
    </row>
    <row r="101" spans="1:7">
      <c r="A101" s="108"/>
      <c r="B101" s="108"/>
      <c r="C101" s="108"/>
      <c r="D101" s="108"/>
      <c r="E101" s="108"/>
      <c r="F101" s="108"/>
      <c r="G101" s="108"/>
    </row>
    <row r="102" spans="1:7">
      <c r="A102" s="108"/>
      <c r="B102" s="108"/>
      <c r="C102" s="108"/>
      <c r="D102" s="108"/>
      <c r="E102" s="108"/>
      <c r="F102" s="108"/>
      <c r="G102" s="108"/>
    </row>
    <row r="103" spans="1:7">
      <c r="A103" s="108"/>
      <c r="B103" s="108"/>
      <c r="C103" s="108"/>
      <c r="D103" s="108"/>
      <c r="E103" s="108"/>
      <c r="F103" s="108"/>
      <c r="G103" s="108"/>
    </row>
    <row r="104" spans="1:7">
      <c r="A104" s="108"/>
      <c r="B104" s="108"/>
      <c r="C104" s="108"/>
      <c r="D104" s="108"/>
      <c r="E104" s="108"/>
      <c r="F104" s="108"/>
      <c r="G104" s="108"/>
    </row>
    <row r="105" spans="1:7">
      <c r="A105" s="108"/>
      <c r="B105" s="108"/>
      <c r="C105" s="108"/>
      <c r="D105" s="108"/>
      <c r="E105" s="108"/>
      <c r="F105" s="108"/>
      <c r="G105" s="108"/>
    </row>
    <row r="106" spans="1:7">
      <c r="A106" s="108"/>
      <c r="B106" s="108"/>
      <c r="C106" s="108"/>
      <c r="D106" s="108"/>
      <c r="E106" s="108"/>
      <c r="F106" s="108"/>
      <c r="G106" s="108"/>
    </row>
    <row r="107" spans="1:7">
      <c r="A107" s="108"/>
      <c r="B107" s="108"/>
      <c r="C107" s="108"/>
      <c r="D107" s="108"/>
      <c r="E107" s="108"/>
      <c r="F107" s="108"/>
      <c r="G107" s="108"/>
    </row>
    <row r="108" spans="1:7">
      <c r="A108" s="108"/>
      <c r="B108" s="108"/>
      <c r="C108" s="108"/>
      <c r="D108" s="108"/>
      <c r="E108" s="108"/>
      <c r="F108" s="108"/>
      <c r="G108" s="108"/>
    </row>
    <row r="109" spans="1:7">
      <c r="A109" s="108"/>
      <c r="B109" s="108"/>
      <c r="C109" s="108"/>
      <c r="D109" s="108"/>
      <c r="E109" s="108"/>
      <c r="F109" s="108"/>
      <c r="G109" s="108"/>
    </row>
    <row r="110" spans="1:7">
      <c r="A110" s="108"/>
      <c r="B110" s="108"/>
      <c r="C110" s="108"/>
      <c r="D110" s="108"/>
      <c r="E110" s="108"/>
      <c r="F110" s="108"/>
      <c r="G110" s="108"/>
    </row>
    <row r="111" spans="1:7">
      <c r="A111" s="108"/>
      <c r="B111" s="108"/>
      <c r="C111" s="108"/>
      <c r="D111" s="108"/>
      <c r="E111" s="108"/>
      <c r="F111" s="108"/>
      <c r="G111" s="108"/>
    </row>
    <row r="112" spans="1:7">
      <c r="A112" s="108"/>
      <c r="B112" s="108"/>
      <c r="C112" s="108"/>
      <c r="D112" s="108"/>
      <c r="E112" s="108"/>
      <c r="F112" s="108"/>
      <c r="G112" s="108"/>
    </row>
    <row r="113" spans="1:7">
      <c r="A113" s="108"/>
      <c r="B113" s="108"/>
      <c r="C113" s="108"/>
      <c r="D113" s="108"/>
      <c r="E113" s="108"/>
      <c r="F113" s="108"/>
      <c r="G113" s="108"/>
    </row>
    <row r="114" spans="1:7">
      <c r="A114" s="108"/>
      <c r="B114" s="108"/>
      <c r="C114" s="108"/>
      <c r="D114" s="108"/>
      <c r="E114" s="108"/>
      <c r="F114" s="108"/>
      <c r="G114" s="108"/>
    </row>
    <row r="115" spans="1:7">
      <c r="A115" s="108"/>
      <c r="B115" s="108"/>
      <c r="C115" s="108"/>
      <c r="D115" s="108"/>
      <c r="E115" s="108"/>
      <c r="F115" s="108"/>
      <c r="G115" s="108"/>
    </row>
    <row r="116" spans="1:7">
      <c r="A116" s="108"/>
      <c r="B116" s="108"/>
      <c r="C116" s="108"/>
      <c r="D116" s="108"/>
      <c r="E116" s="108"/>
      <c r="F116" s="108"/>
      <c r="G116" s="108"/>
    </row>
    <row r="117" spans="1:7">
      <c r="A117" s="108"/>
      <c r="B117" s="108"/>
      <c r="C117" s="108"/>
      <c r="D117" s="108"/>
      <c r="E117" s="108"/>
      <c r="F117" s="108"/>
      <c r="G117" s="108"/>
    </row>
    <row r="118" spans="1:7">
      <c r="A118" s="108"/>
      <c r="B118" s="108"/>
      <c r="C118" s="108"/>
      <c r="D118" s="108"/>
      <c r="E118" s="108"/>
      <c r="F118" s="108"/>
      <c r="G118" s="108"/>
    </row>
    <row r="119" spans="1:7">
      <c r="A119" s="108"/>
      <c r="B119" s="108"/>
      <c r="C119" s="108"/>
      <c r="D119" s="108"/>
      <c r="E119" s="108"/>
      <c r="F119" s="108"/>
      <c r="G119" s="108"/>
    </row>
    <row r="120" spans="1:7">
      <c r="A120" s="108"/>
      <c r="B120" s="108"/>
      <c r="C120" s="108"/>
      <c r="D120" s="108"/>
      <c r="E120" s="108"/>
      <c r="F120" s="108"/>
      <c r="G120" s="108"/>
    </row>
    <row r="121" spans="1:7">
      <c r="A121" s="108"/>
      <c r="B121" s="108"/>
      <c r="C121" s="108"/>
      <c r="D121" s="108"/>
      <c r="E121" s="108"/>
      <c r="F121" s="108"/>
      <c r="G121" s="108"/>
    </row>
    <row r="122" spans="1:7">
      <c r="A122" s="108"/>
      <c r="B122" s="108"/>
      <c r="C122" s="108"/>
      <c r="D122" s="108"/>
      <c r="E122" s="108"/>
      <c r="F122" s="108"/>
      <c r="G122" s="108"/>
    </row>
    <row r="123" spans="1:7">
      <c r="A123" s="108"/>
      <c r="B123" s="108"/>
      <c r="C123" s="108"/>
      <c r="D123" s="108"/>
      <c r="E123" s="108"/>
      <c r="F123" s="108"/>
      <c r="G123" s="108"/>
    </row>
    <row r="124" spans="1:7">
      <c r="A124" s="108"/>
      <c r="B124" s="108"/>
      <c r="C124" s="108"/>
      <c r="D124" s="108"/>
      <c r="E124" s="108"/>
      <c r="F124" s="108"/>
      <c r="G124" s="108"/>
    </row>
    <row r="125" spans="1:7">
      <c r="A125" s="108"/>
      <c r="B125" s="108"/>
      <c r="C125" s="108"/>
      <c r="D125" s="108"/>
      <c r="E125" s="108"/>
      <c r="F125" s="108"/>
      <c r="G125" s="108"/>
    </row>
    <row r="126" spans="1:7">
      <c r="A126" s="108"/>
      <c r="B126" s="108"/>
      <c r="C126" s="108"/>
      <c r="D126" s="108"/>
      <c r="E126" s="108"/>
      <c r="F126" s="108"/>
      <c r="G126" s="108"/>
    </row>
    <row r="127" spans="1:7">
      <c r="A127" s="108"/>
      <c r="B127" s="108"/>
      <c r="C127" s="108"/>
      <c r="D127" s="108"/>
      <c r="E127" s="108"/>
      <c r="F127" s="108"/>
      <c r="G127" s="108"/>
    </row>
    <row r="128" spans="1:7">
      <c r="A128" s="108"/>
      <c r="B128" s="108"/>
      <c r="C128" s="108"/>
      <c r="D128" s="108"/>
      <c r="E128" s="108"/>
      <c r="F128" s="108"/>
      <c r="G128" s="108"/>
    </row>
    <row r="129" spans="1:7">
      <c r="A129" s="108"/>
      <c r="B129" s="108"/>
      <c r="C129" s="108"/>
      <c r="D129" s="108"/>
      <c r="E129" s="108"/>
      <c r="F129" s="108"/>
      <c r="G129" s="108"/>
    </row>
    <row r="130" spans="1:7">
      <c r="A130" s="108"/>
      <c r="B130" s="108"/>
      <c r="C130" s="108"/>
      <c r="D130" s="108"/>
      <c r="E130" s="108"/>
      <c r="F130" s="108"/>
      <c r="G130" s="108"/>
    </row>
    <row r="131" spans="1:7">
      <c r="A131" s="108"/>
      <c r="B131" s="108"/>
      <c r="C131" s="108"/>
      <c r="D131" s="108"/>
      <c r="E131" s="108"/>
      <c r="F131" s="108"/>
      <c r="G131" s="108"/>
    </row>
    <row r="132" spans="1:7">
      <c r="A132" s="108"/>
      <c r="B132" s="108"/>
      <c r="C132" s="108"/>
      <c r="D132" s="108"/>
      <c r="E132" s="108"/>
      <c r="F132" s="108"/>
      <c r="G132" s="108"/>
    </row>
    <row r="133" spans="1:7">
      <c r="A133" s="108"/>
      <c r="B133" s="108"/>
      <c r="C133" s="108"/>
      <c r="D133" s="108"/>
      <c r="E133" s="108"/>
      <c r="F133" s="108"/>
      <c r="G133" s="108"/>
    </row>
    <row r="134" spans="1:7">
      <c r="A134" s="108"/>
      <c r="B134" s="108"/>
      <c r="C134" s="108"/>
      <c r="D134" s="108"/>
      <c r="E134" s="108"/>
      <c r="F134" s="108"/>
      <c r="G134" s="108"/>
    </row>
    <row r="135" spans="1:7">
      <c r="A135" s="108"/>
      <c r="B135" s="108"/>
      <c r="C135" s="108"/>
      <c r="D135" s="108"/>
      <c r="E135" s="108"/>
      <c r="F135" s="108"/>
      <c r="G135" s="108"/>
    </row>
    <row r="136" spans="1:7">
      <c r="A136" s="108"/>
      <c r="B136" s="108"/>
      <c r="C136" s="108"/>
      <c r="D136" s="108"/>
      <c r="E136" s="108"/>
      <c r="F136" s="108"/>
      <c r="G136" s="108"/>
    </row>
    <row r="137" spans="1:7">
      <c r="A137" s="108"/>
      <c r="B137" s="108"/>
      <c r="C137" s="108"/>
      <c r="D137" s="108"/>
      <c r="E137" s="108"/>
      <c r="F137" s="108"/>
      <c r="G137" s="108"/>
    </row>
    <row r="138" spans="1:7">
      <c r="A138" s="108"/>
      <c r="B138" s="108"/>
      <c r="C138" s="108"/>
      <c r="D138" s="108"/>
      <c r="E138" s="108"/>
      <c r="F138" s="108"/>
      <c r="G138" s="108"/>
    </row>
    <row r="139" spans="1:7">
      <c r="A139" s="108"/>
      <c r="B139" s="108"/>
      <c r="C139" s="108"/>
      <c r="D139" s="108"/>
      <c r="E139" s="108"/>
      <c r="F139" s="108"/>
      <c r="G139" s="108"/>
    </row>
    <row r="140" spans="1:7">
      <c r="A140" s="108"/>
      <c r="B140" s="108"/>
      <c r="C140" s="108"/>
      <c r="D140" s="108"/>
      <c r="E140" s="108"/>
      <c r="F140" s="108"/>
      <c r="G140" s="108"/>
    </row>
    <row r="141" spans="1:7">
      <c r="A141" s="108"/>
      <c r="B141" s="108"/>
      <c r="C141" s="108"/>
      <c r="D141" s="108"/>
      <c r="E141" s="108"/>
      <c r="F141" s="108"/>
      <c r="G141" s="108"/>
    </row>
    <row r="142" spans="1:7">
      <c r="A142" s="108"/>
      <c r="B142" s="108"/>
      <c r="C142" s="108"/>
      <c r="D142" s="108"/>
      <c r="E142" s="108"/>
      <c r="F142" s="108"/>
      <c r="G142" s="108"/>
    </row>
    <row r="143" spans="1:7">
      <c r="A143" s="108"/>
      <c r="B143" s="108"/>
      <c r="C143" s="108"/>
      <c r="D143" s="108"/>
      <c r="E143" s="108"/>
      <c r="F143" s="108"/>
      <c r="G143" s="108"/>
    </row>
    <row r="144" spans="1:7">
      <c r="A144" s="108"/>
      <c r="B144" s="108"/>
      <c r="C144" s="108"/>
      <c r="D144" s="108"/>
      <c r="E144" s="108"/>
      <c r="F144" s="108"/>
      <c r="G144" s="108"/>
    </row>
    <row r="145" spans="1:7">
      <c r="A145" s="108"/>
      <c r="B145" s="108"/>
      <c r="C145" s="108"/>
      <c r="D145" s="108"/>
      <c r="E145" s="108"/>
      <c r="F145" s="108"/>
      <c r="G145" s="108"/>
    </row>
    <row r="146" spans="1:7">
      <c r="A146" s="108"/>
      <c r="B146" s="108"/>
      <c r="C146" s="108"/>
      <c r="D146" s="108"/>
      <c r="E146" s="108"/>
      <c r="F146" s="108"/>
      <c r="G146" s="108"/>
    </row>
    <row r="147" spans="1:7">
      <c r="A147" s="108"/>
      <c r="B147" s="108"/>
      <c r="C147" s="108"/>
      <c r="D147" s="108"/>
      <c r="E147" s="108"/>
      <c r="F147" s="108"/>
      <c r="G147" s="108"/>
    </row>
    <row r="148" spans="1:7">
      <c r="A148" s="108"/>
      <c r="B148" s="108"/>
      <c r="C148" s="108"/>
      <c r="D148" s="108"/>
      <c r="E148" s="108"/>
      <c r="F148" s="108"/>
      <c r="G148" s="108"/>
    </row>
    <row r="149" spans="1:7">
      <c r="A149" s="108"/>
      <c r="B149" s="108"/>
      <c r="C149" s="108"/>
      <c r="D149" s="108"/>
      <c r="E149" s="108"/>
      <c r="F149" s="108"/>
      <c r="G149" s="108"/>
    </row>
    <row r="150" spans="1:7">
      <c r="A150" s="108"/>
      <c r="B150" s="108"/>
      <c r="C150" s="108"/>
      <c r="D150" s="108"/>
      <c r="E150" s="108"/>
      <c r="F150" s="108"/>
      <c r="G150" s="108"/>
    </row>
    <row r="151" spans="1:7">
      <c r="A151" s="108"/>
      <c r="B151" s="108"/>
      <c r="C151" s="108"/>
      <c r="D151" s="108"/>
      <c r="E151" s="108"/>
      <c r="F151" s="108"/>
      <c r="G151" s="108"/>
    </row>
    <row r="152" spans="1:7">
      <c r="A152" s="108"/>
      <c r="B152" s="108"/>
      <c r="C152" s="108"/>
      <c r="D152" s="108"/>
      <c r="E152" s="108"/>
      <c r="F152" s="108"/>
      <c r="G152" s="108"/>
    </row>
    <row r="153" spans="1:7">
      <c r="A153" s="108"/>
      <c r="B153" s="108"/>
      <c r="C153" s="108"/>
      <c r="D153" s="108"/>
      <c r="E153" s="108"/>
      <c r="F153" s="108"/>
      <c r="G153" s="108"/>
    </row>
    <row r="154" spans="1:7">
      <c r="A154" s="108"/>
      <c r="B154" s="108"/>
      <c r="C154" s="108"/>
      <c r="D154" s="108"/>
      <c r="E154" s="108"/>
      <c r="F154" s="108"/>
      <c r="G154" s="108"/>
    </row>
    <row r="155" spans="1:7">
      <c r="A155" s="108"/>
      <c r="B155" s="108"/>
      <c r="C155" s="108"/>
      <c r="D155" s="108"/>
      <c r="E155" s="108"/>
      <c r="F155" s="108"/>
      <c r="G155" s="108"/>
    </row>
    <row r="156" spans="1:7">
      <c r="A156" s="108"/>
      <c r="B156" s="108"/>
      <c r="C156" s="108"/>
      <c r="D156" s="108"/>
      <c r="E156" s="108"/>
      <c r="F156" s="108"/>
      <c r="G156" s="108"/>
    </row>
    <row r="157" spans="1:7">
      <c r="A157" s="108"/>
      <c r="B157" s="108"/>
      <c r="C157" s="108"/>
      <c r="D157" s="108"/>
      <c r="E157" s="108"/>
      <c r="F157" s="108"/>
      <c r="G157" s="108"/>
    </row>
    <row r="158" spans="1:7">
      <c r="A158" s="108"/>
      <c r="B158" s="108"/>
      <c r="C158" s="108"/>
      <c r="D158" s="108"/>
      <c r="E158" s="108"/>
      <c r="F158" s="108"/>
      <c r="G158" s="108"/>
    </row>
    <row r="159" spans="1:7">
      <c r="A159" s="108"/>
      <c r="B159" s="108"/>
      <c r="C159" s="108"/>
      <c r="D159" s="108"/>
      <c r="E159" s="108"/>
      <c r="F159" s="108"/>
      <c r="G159" s="108"/>
    </row>
    <row r="160" spans="1:7">
      <c r="A160" s="108"/>
      <c r="B160" s="108"/>
      <c r="C160" s="108"/>
      <c r="D160" s="108"/>
      <c r="E160" s="108"/>
      <c r="F160" s="108"/>
      <c r="G160" s="108"/>
    </row>
    <row r="161" spans="1:7">
      <c r="A161" s="108"/>
      <c r="B161" s="108"/>
      <c r="C161" s="108"/>
      <c r="D161" s="108"/>
      <c r="E161" s="108"/>
      <c r="F161" s="108"/>
      <c r="G161" s="108"/>
    </row>
    <row r="162" spans="1:7">
      <c r="A162" s="108"/>
      <c r="B162" s="108"/>
      <c r="C162" s="108"/>
      <c r="D162" s="108"/>
      <c r="E162" s="108"/>
      <c r="F162" s="108"/>
      <c r="G162" s="108"/>
    </row>
    <row r="163" spans="1:7">
      <c r="A163" s="108"/>
      <c r="B163" s="108"/>
      <c r="C163" s="108"/>
      <c r="D163" s="108"/>
      <c r="E163" s="108"/>
      <c r="F163" s="108"/>
      <c r="G163" s="108"/>
    </row>
    <row r="164" spans="1:7">
      <c r="A164" s="108"/>
      <c r="B164" s="108"/>
      <c r="C164" s="108"/>
      <c r="D164" s="108"/>
      <c r="E164" s="108"/>
      <c r="F164" s="108"/>
      <c r="G164" s="108"/>
    </row>
    <row r="165" spans="1:7">
      <c r="A165" s="108"/>
      <c r="B165" s="108"/>
      <c r="C165" s="108"/>
      <c r="D165" s="108"/>
      <c r="E165" s="108"/>
      <c r="F165" s="108"/>
      <c r="G165" s="108"/>
    </row>
    <row r="166" spans="1:7">
      <c r="A166" s="108"/>
      <c r="B166" s="108"/>
      <c r="C166" s="108"/>
      <c r="D166" s="108"/>
      <c r="E166" s="108"/>
      <c r="F166" s="108"/>
      <c r="G166" s="108"/>
    </row>
    <row r="167" spans="1:7">
      <c r="A167" s="108"/>
      <c r="B167" s="108"/>
      <c r="C167" s="108"/>
      <c r="D167" s="108"/>
      <c r="E167" s="108"/>
      <c r="F167" s="108"/>
      <c r="G167" s="108"/>
    </row>
    <row r="168" spans="1:7">
      <c r="A168" s="108"/>
      <c r="B168" s="108"/>
      <c r="C168" s="108"/>
      <c r="D168" s="108"/>
      <c r="E168" s="108"/>
      <c r="F168" s="108"/>
      <c r="G168" s="108"/>
    </row>
    <row r="169" spans="1:7">
      <c r="A169" s="108"/>
      <c r="B169" s="108"/>
      <c r="C169" s="108"/>
      <c r="D169" s="108"/>
      <c r="E169" s="108"/>
      <c r="F169" s="108"/>
      <c r="G169" s="108"/>
    </row>
    <row r="170" spans="1:7">
      <c r="A170" s="108"/>
      <c r="B170" s="108"/>
      <c r="C170" s="108"/>
      <c r="D170" s="108"/>
      <c r="E170" s="108"/>
      <c r="F170" s="108"/>
      <c r="G170" s="108"/>
    </row>
    <row r="171" spans="1:7">
      <c r="A171" s="108"/>
      <c r="B171" s="108"/>
      <c r="C171" s="108"/>
      <c r="D171" s="108"/>
      <c r="E171" s="108"/>
      <c r="F171" s="108"/>
      <c r="G171" s="108"/>
    </row>
    <row r="172" spans="1:7">
      <c r="A172" s="108"/>
      <c r="B172" s="108"/>
      <c r="C172" s="108"/>
      <c r="D172" s="108"/>
      <c r="E172" s="108"/>
      <c r="F172" s="108"/>
      <c r="G172" s="108"/>
    </row>
    <row r="173" spans="1:7">
      <c r="A173" s="108"/>
      <c r="B173" s="108"/>
      <c r="C173" s="108"/>
      <c r="D173" s="108"/>
      <c r="E173" s="108"/>
      <c r="F173" s="108"/>
      <c r="G173" s="108"/>
    </row>
    <row r="174" spans="1:7">
      <c r="A174" s="108"/>
      <c r="B174" s="108"/>
      <c r="C174" s="108"/>
      <c r="D174" s="108"/>
      <c r="E174" s="108"/>
      <c r="F174" s="108"/>
      <c r="G174" s="108"/>
    </row>
    <row r="175" spans="1:7">
      <c r="A175" s="108"/>
      <c r="B175" s="108"/>
      <c r="C175" s="108"/>
      <c r="D175" s="108"/>
      <c r="E175" s="108"/>
      <c r="F175" s="108"/>
      <c r="G175" s="108"/>
    </row>
    <row r="176" spans="1:7">
      <c r="A176" s="108"/>
      <c r="B176" s="108"/>
      <c r="C176" s="108"/>
      <c r="D176" s="108"/>
      <c r="E176" s="108"/>
      <c r="F176" s="108"/>
      <c r="G176" s="108"/>
    </row>
    <row r="177" spans="1:7">
      <c r="A177" s="108"/>
      <c r="B177" s="108"/>
      <c r="C177" s="108"/>
      <c r="D177" s="108"/>
      <c r="E177" s="108"/>
      <c r="F177" s="108"/>
      <c r="G177" s="108"/>
    </row>
    <row r="178" spans="1:7">
      <c r="A178" s="108"/>
      <c r="B178" s="108"/>
      <c r="C178" s="108"/>
      <c r="D178" s="108"/>
      <c r="E178" s="108"/>
      <c r="F178" s="108"/>
      <c r="G178" s="108"/>
    </row>
    <row r="179" spans="1:7">
      <c r="A179" s="108"/>
      <c r="B179" s="108"/>
      <c r="C179" s="108"/>
      <c r="D179" s="108"/>
      <c r="E179" s="108"/>
      <c r="F179" s="108"/>
      <c r="G179" s="108"/>
    </row>
    <row r="180" spans="1:7">
      <c r="A180" s="108"/>
      <c r="B180" s="108"/>
      <c r="C180" s="108"/>
      <c r="D180" s="108"/>
      <c r="E180" s="108"/>
      <c r="F180" s="108"/>
      <c r="G180" s="108"/>
    </row>
    <row r="181" spans="1:7">
      <c r="A181" s="108"/>
      <c r="B181" s="108"/>
      <c r="C181" s="108"/>
      <c r="D181" s="108"/>
      <c r="E181" s="108"/>
      <c r="F181" s="108"/>
      <c r="G181" s="108"/>
    </row>
    <row r="182" spans="1:7">
      <c r="A182" s="108"/>
      <c r="B182" s="108"/>
      <c r="C182" s="108"/>
      <c r="D182" s="108"/>
      <c r="E182" s="108"/>
      <c r="F182" s="108"/>
      <c r="G182" s="108"/>
    </row>
    <row r="183" spans="1:7">
      <c r="A183" s="108"/>
      <c r="B183" s="108"/>
      <c r="C183" s="108"/>
      <c r="D183" s="108"/>
      <c r="E183" s="108"/>
      <c r="F183" s="108"/>
      <c r="G183" s="108"/>
    </row>
    <row r="184" spans="1:7">
      <c r="A184" s="108"/>
      <c r="B184" s="108"/>
      <c r="C184" s="108"/>
      <c r="D184" s="108"/>
      <c r="E184" s="108"/>
      <c r="F184" s="108"/>
      <c r="G184" s="108"/>
    </row>
    <row r="185" spans="1:7">
      <c r="A185" s="108"/>
      <c r="B185" s="108"/>
      <c r="C185" s="108"/>
      <c r="D185" s="108"/>
      <c r="E185" s="108"/>
      <c r="F185" s="108"/>
      <c r="G185" s="108"/>
    </row>
    <row r="186" spans="1:7">
      <c r="A186" s="108"/>
      <c r="B186" s="108"/>
      <c r="C186" s="108"/>
      <c r="D186" s="108"/>
      <c r="E186" s="108"/>
      <c r="F186" s="108"/>
      <c r="G186" s="108"/>
    </row>
    <row r="187" spans="1:7">
      <c r="A187" s="108"/>
      <c r="B187" s="108"/>
      <c r="C187" s="108"/>
      <c r="D187" s="108"/>
      <c r="E187" s="108"/>
      <c r="F187" s="108"/>
      <c r="G187" s="108"/>
    </row>
    <row r="188" spans="1:7">
      <c r="A188" s="108"/>
      <c r="B188" s="108"/>
      <c r="C188" s="108"/>
      <c r="D188" s="108"/>
      <c r="E188" s="108"/>
      <c r="F188" s="108"/>
      <c r="G188" s="108"/>
    </row>
    <row r="189" spans="1:7">
      <c r="A189" s="108"/>
      <c r="B189" s="108"/>
      <c r="C189" s="108"/>
      <c r="D189" s="108"/>
      <c r="E189" s="108"/>
      <c r="F189" s="108"/>
      <c r="G189" s="108"/>
    </row>
    <row r="190" spans="1:7">
      <c r="A190" s="108"/>
      <c r="B190" s="108"/>
      <c r="C190" s="108"/>
      <c r="D190" s="108"/>
      <c r="E190" s="108"/>
      <c r="F190" s="108"/>
      <c r="G190" s="108"/>
    </row>
    <row r="191" spans="1:7">
      <c r="A191" s="108"/>
      <c r="B191" s="108"/>
      <c r="C191" s="108"/>
      <c r="D191" s="108"/>
      <c r="E191" s="108"/>
      <c r="F191" s="108"/>
      <c r="G191" s="108"/>
    </row>
    <row r="192" spans="1:7">
      <c r="A192" s="108"/>
      <c r="B192" s="108"/>
      <c r="C192" s="108"/>
      <c r="D192" s="108"/>
      <c r="E192" s="108"/>
      <c r="F192" s="108"/>
      <c r="G192" s="108"/>
    </row>
    <row r="193" spans="1:7">
      <c r="A193" s="108"/>
      <c r="B193" s="108"/>
      <c r="C193" s="108"/>
      <c r="D193" s="108"/>
      <c r="E193" s="108"/>
      <c r="F193" s="108"/>
      <c r="G193" s="108"/>
    </row>
    <row r="194" spans="1:7">
      <c r="A194" s="108"/>
      <c r="B194" s="108"/>
      <c r="C194" s="108"/>
      <c r="D194" s="108"/>
      <c r="E194" s="108"/>
      <c r="F194" s="108"/>
      <c r="G194" s="108"/>
    </row>
    <row r="195" spans="1:7">
      <c r="A195" s="108"/>
      <c r="B195" s="108"/>
      <c r="C195" s="108"/>
      <c r="D195" s="108"/>
      <c r="E195" s="108"/>
      <c r="F195" s="108"/>
      <c r="G195" s="108"/>
    </row>
    <row r="196" spans="1:7">
      <c r="A196" s="108"/>
      <c r="B196" s="108"/>
      <c r="C196" s="108"/>
      <c r="D196" s="108"/>
      <c r="E196" s="108"/>
      <c r="F196" s="108"/>
      <c r="G196" s="108"/>
    </row>
    <row r="197" spans="1:7">
      <c r="A197" s="108"/>
      <c r="B197" s="108"/>
      <c r="C197" s="108"/>
      <c r="D197" s="108"/>
      <c r="E197" s="108"/>
      <c r="F197" s="108"/>
      <c r="G197" s="108"/>
    </row>
    <row r="198" spans="1:7">
      <c r="A198" s="108"/>
      <c r="B198" s="108"/>
      <c r="C198" s="108"/>
      <c r="D198" s="108"/>
      <c r="E198" s="108"/>
      <c r="F198" s="108"/>
      <c r="G198" s="108"/>
    </row>
    <row r="199" spans="1:7">
      <c r="A199" s="108"/>
      <c r="B199" s="108"/>
      <c r="C199" s="108"/>
      <c r="D199" s="108"/>
      <c r="E199" s="108"/>
      <c r="F199" s="108"/>
      <c r="G199" s="108"/>
    </row>
    <row r="200" spans="1:7">
      <c r="A200" s="108"/>
      <c r="B200" s="108"/>
      <c r="C200" s="108"/>
      <c r="D200" s="108"/>
      <c r="E200" s="108"/>
      <c r="F200" s="108"/>
      <c r="G200" s="108"/>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9429E3E5-094D-4CC2-9BF3-F6F9147BF6BD}">
      <formula1>"AUTO,BAND,OFF"</formula1>
    </dataValidation>
    <dataValidation type="list" showInputMessage="1" showErrorMessage="1" errorTitle="入力値" error="選択肢から入力してください。" sqref="C10" xr:uid="{D96EBC50-BB83-43B2-999E-E9632EA88655}">
      <formula1>"STRICT,SSE2,AUTO,AVX2"</formula1>
    </dataValidation>
    <dataValidation type="list" showInputMessage="1" showErrorMessage="1" errorTitle="入力値" error="選択肢から入力してください。" sqref="C11" xr:uid="{FA4764AC-87F2-4780-8F02-99B379BD1BFD}">
      <formula1>"0,1"</formula1>
    </dataValidation>
    <dataValidation type="list" showInputMessage="1" showErrorMessage="1" errorTitle="入力値" error="選択肢から入力してください。" sqref="C12" xr:uid="{62C1AB98-ADD4-4916-A9F2-AFCD653BB610}">
      <formula1>"0,1"</formula1>
    </dataValidation>
    <dataValidation type="list" showInputMessage="1" showErrorMessage="1" errorTitle="入力値" error="選択肢から入力してください。" sqref="C13" xr:uid="{8F948784-744E-4002-8607-D513417820CF}">
      <formula1>"0,1"</formula1>
    </dataValidation>
    <dataValidation type="list" showInputMessage="1" showErrorMessage="1" errorTitle="入力値" error="選択肢から入力してください。" sqref="C14" xr:uid="{5B12F130-4F2B-4ECD-9553-01E2B0605F8A}">
      <formula1>"0,1"</formula1>
    </dataValidation>
    <dataValidation type="list" showInputMessage="1" showErrorMessage="1" errorTitle="入力値" error="選択肢から入力してください。" sqref="C15" xr:uid="{F7731316-8087-4080-AB49-EADA9B5DEA8C}">
      <formula1>"0,1"</formula1>
    </dataValidation>
    <dataValidation type="list" showInputMessage="1" showErrorMessage="1" errorTitle="入力値" error="選択肢から入力してください。" sqref="C16" xr:uid="{B428BE5E-7EF7-4925-A9A0-0972CEFFF8D4}">
      <formula1>"0,1"</formula1>
    </dataValidation>
    <dataValidation type="list" showInputMessage="1" showErrorMessage="1" errorTitle="入力値" error="選択肢から入力してください。" sqref="C17" xr:uid="{5442533C-6F93-4DE3-9B60-A3008FF8C4B1}">
      <formula1>"0,1"</formula1>
    </dataValidation>
    <dataValidation type="list" showInputMessage="1" showErrorMessage="1" errorTitle="入力値" error="選択肢から入力してください。" sqref="C20" xr:uid="{F37238AF-943C-406C-AC5E-9AC3D5AD7E86}">
      <formula1>"0,1"</formula1>
    </dataValidation>
    <dataValidation type="list" showInputMessage="1" showErrorMessage="1" errorTitle="入力値" error="選択肢から入力してください。" sqref="C21" xr:uid="{E9363491-5DDB-4F2E-B08A-B22C9896DD05}">
      <formula1>"0,1"</formula1>
    </dataValidation>
    <dataValidation type="list" showInputMessage="1" showErrorMessage="1" errorTitle="入力値" error="選択肢から入力してください。" sqref="C22" xr:uid="{0101FC8E-D038-4A4A-A423-F0BF3A855C3B}">
      <formula1>"0,1"</formula1>
    </dataValidation>
    <dataValidation type="list" showInputMessage="1" showErrorMessage="1" errorTitle="入力値" error="選択肢から入力してください。" sqref="C23" xr:uid="{5216D1F2-20A7-45A2-996A-AA964C92B68C}">
      <formula1>"0,1"</formula1>
    </dataValidation>
    <dataValidation type="list" showInputMessage="1" showErrorMessage="1" errorTitle="入力値" error="選択肢から入力してください。" sqref="C24" xr:uid="{E36C4E85-A3CC-4859-89AE-402204E72D85}">
      <formula1>"0,1"</formula1>
    </dataValidation>
    <dataValidation type="list" showInputMessage="1" showErrorMessage="1" errorTitle="入力値" error="選択肢から入力してください。" sqref="C25" xr:uid="{966AEB92-1200-489B-9802-428AC8DB11A9}">
      <formula1>"0,1"</formula1>
    </dataValidation>
    <dataValidation type="list" showInputMessage="1" showErrorMessage="1" errorTitle="入力値" error="選択肢から入力してください。" sqref="C26" xr:uid="{529F5F80-AFA5-4330-AFB0-6A92DF4616AC}">
      <formula1>"0,1"</formula1>
    </dataValidation>
    <dataValidation type="list" showInputMessage="1" showErrorMessage="1" errorTitle="入力値" error="選択肢から入力してください。" sqref="C27" xr:uid="{97650D4A-425D-4A61-A02A-BBC58E748C9C}">
      <formula1>"0,1"</formula1>
    </dataValidation>
    <dataValidation type="list" showInputMessage="1" showErrorMessage="1" errorTitle="入力値" error="選択肢から入力してください。" sqref="C28" xr:uid="{E04FFD3C-EDFF-409B-ABE2-9C3EC743ACC2}">
      <formula1>"0,1"</formula1>
    </dataValidation>
    <dataValidation type="list" showInputMessage="1" showErrorMessage="1" errorTitle="入力値" error="選択肢から入力してください。" sqref="C29" xr:uid="{1807E0E9-3352-4799-B9D5-48FDF079E73B}">
      <formula1>"0,1"</formula1>
    </dataValidation>
    <dataValidation type="custom" showInputMessage="1" showErrorMessage="1" errorTitle="入力値" error="指定された範囲・形式の数値を入力してください。" sqref="C30" xr:uid="{944BAE47-CBD9-4E6B-B8F6-95957881847E}">
      <formula1>AND(ISNUMBER(C30),C30&gt;=0,C30&lt;=1)</formula1>
    </dataValidation>
    <dataValidation type="custom" showInputMessage="1" showErrorMessage="1" errorTitle="入力値" error="指定された範囲・形式の数値を入力してください。" sqref="C31" xr:uid="{39A06661-38B9-4FDF-8A1E-86E02032C113}">
      <formula1>AND(ISNUMBER(C31),C31&gt;0,C31&lt;=2)</formula1>
    </dataValidation>
    <dataValidation type="custom" showInputMessage="1" showErrorMessage="1" errorTitle="入力値" error="指定された範囲・形式の数値を入力してください。" sqref="C32" xr:uid="{7654D3C1-A49E-48B8-AF54-1AB0AD68EC99}">
      <formula1>AND(ISNUMBER(C32),C32&gt;0,C32&lt;=0.1)</formula1>
    </dataValidation>
  </dataValidations>
  <hyperlinks>
    <hyperlink ref="B4" location="'操作パネル'!B2" display="操作パネルへ" xr:uid="{8814F298-50B1-4D52-BD06-8A16D07E184F}"/>
  </hyperlinks>
  <pageMargins left="0.7" right="0.7" top="0.75" bottom="0.75" header="0.3" footer="0.3"/>
  <pageSetup paperSize="9" fitToHeight="0" orientation="landscape" verticalDpi="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07"/>
      <c r="B1" s="107"/>
      <c r="C1" s="107"/>
      <c r="D1" s="107"/>
      <c r="E1" s="107"/>
      <c r="F1" s="107"/>
      <c r="G1" s="108"/>
    </row>
    <row r="2" spans="1:7" ht="24.95" customHeight="1">
      <c r="A2" s="107"/>
      <c r="B2" s="109" t="s">
        <v>865</v>
      </c>
      <c r="C2" s="107"/>
      <c r="D2" s="107"/>
      <c r="E2" s="107"/>
      <c r="F2" s="107"/>
      <c r="G2" s="108"/>
    </row>
    <row r="3" spans="1:7" ht="24.95" customHeight="1">
      <c r="A3" s="107"/>
      <c r="B3" s="110"/>
      <c r="C3" s="110"/>
      <c r="D3" s="110"/>
      <c r="E3" s="110"/>
      <c r="F3" s="107"/>
      <c r="G3" s="108"/>
    </row>
    <row r="4" spans="1:7" ht="24.95" customHeight="1">
      <c r="A4" s="107"/>
      <c r="B4" s="60" t="s">
        <v>830</v>
      </c>
      <c r="C4" s="107"/>
      <c r="D4" s="107"/>
      <c r="E4" s="107"/>
      <c r="F4" s="107"/>
      <c r="G4" s="108"/>
    </row>
    <row r="5" spans="1:7" ht="33" customHeight="1">
      <c r="A5" s="107"/>
      <c r="B5" s="111" t="s">
        <v>866</v>
      </c>
      <c r="C5" s="111"/>
      <c r="D5" s="111"/>
      <c r="E5" s="111"/>
      <c r="F5" s="107"/>
      <c r="G5" s="108"/>
    </row>
    <row r="6" spans="1:7" ht="24.95" customHeight="1">
      <c r="A6" s="107"/>
      <c r="B6" s="107"/>
      <c r="C6" s="107"/>
      <c r="D6" s="107"/>
      <c r="E6" s="107"/>
      <c r="F6" s="107"/>
      <c r="G6" s="108"/>
    </row>
    <row r="7" spans="1:7" ht="27.95" customHeight="1">
      <c r="A7" s="107"/>
      <c r="B7" s="112" t="s">
        <v>5</v>
      </c>
      <c r="C7" s="112" t="s">
        <v>839</v>
      </c>
      <c r="D7" s="107"/>
      <c r="E7" s="112" t="s">
        <v>840</v>
      </c>
      <c r="F7" s="107"/>
      <c r="G7" s="113" t="s">
        <v>1092</v>
      </c>
    </row>
    <row r="8" spans="1:7" ht="27.95" customHeight="1">
      <c r="A8" s="107"/>
      <c r="B8" s="114" t="s">
        <v>867</v>
      </c>
      <c r="C8" s="114"/>
      <c r="D8" s="114"/>
      <c r="E8" s="114"/>
      <c r="F8" s="107"/>
      <c r="G8" s="108"/>
    </row>
    <row r="9" spans="1:7" ht="48" customHeight="1">
      <c r="A9" s="107"/>
      <c r="B9" s="107" t="s">
        <v>81</v>
      </c>
      <c r="C9" s="68" t="s">
        <v>888</v>
      </c>
      <c r="D9" s="107"/>
      <c r="E9" s="115" t="s">
        <v>468</v>
      </c>
      <c r="F9" s="107" t="s">
        <v>82</v>
      </c>
      <c r="G9" s="116" t="s">
        <v>888</v>
      </c>
    </row>
    <row r="10" spans="1:7" ht="48" customHeight="1">
      <c r="A10" s="107"/>
      <c r="B10" s="107" t="s">
        <v>83</v>
      </c>
      <c r="C10" s="68" t="s">
        <v>889</v>
      </c>
      <c r="D10" s="107"/>
      <c r="E10" s="115" t="s">
        <v>469</v>
      </c>
      <c r="F10" s="107" t="s">
        <v>84</v>
      </c>
      <c r="G10" s="116" t="s">
        <v>889</v>
      </c>
    </row>
    <row r="11" spans="1:7" ht="48" customHeight="1">
      <c r="A11" s="107"/>
      <c r="B11" s="107" t="s">
        <v>868</v>
      </c>
      <c r="C11" s="68" t="s">
        <v>890</v>
      </c>
      <c r="D11" s="107"/>
      <c r="E11" s="115" t="s">
        <v>470</v>
      </c>
      <c r="F11" s="107" t="s">
        <v>87</v>
      </c>
      <c r="G11" s="116" t="s">
        <v>890</v>
      </c>
    </row>
    <row r="12" spans="1:7" ht="48" customHeight="1">
      <c r="A12" s="107"/>
      <c r="B12" s="107" t="s">
        <v>88</v>
      </c>
      <c r="C12" s="67">
        <v>5</v>
      </c>
      <c r="D12" s="107"/>
      <c r="E12" s="115" t="s">
        <v>89</v>
      </c>
      <c r="F12" s="107" t="s">
        <v>90</v>
      </c>
      <c r="G12" s="116">
        <v>5</v>
      </c>
    </row>
    <row r="13" spans="1:7" ht="48" customHeight="1">
      <c r="A13" s="107"/>
      <c r="B13" s="107" t="s">
        <v>869</v>
      </c>
      <c r="C13" s="68" t="s">
        <v>890</v>
      </c>
      <c r="D13" s="107"/>
      <c r="E13" s="115" t="s">
        <v>471</v>
      </c>
      <c r="F13" s="107" t="s">
        <v>92</v>
      </c>
      <c r="G13" s="116" t="s">
        <v>890</v>
      </c>
    </row>
    <row r="14" spans="1:7" ht="48" customHeight="1">
      <c r="A14" s="107"/>
      <c r="B14" s="107" t="s">
        <v>870</v>
      </c>
      <c r="C14" s="68" t="s">
        <v>414</v>
      </c>
      <c r="D14" s="107"/>
      <c r="E14" s="115" t="s">
        <v>871</v>
      </c>
      <c r="F14" s="107" t="s">
        <v>94</v>
      </c>
      <c r="G14" s="116" t="s">
        <v>1096</v>
      </c>
    </row>
    <row r="15" spans="1:7" ht="24.95" customHeight="1">
      <c r="A15" s="107"/>
      <c r="B15" s="107"/>
      <c r="C15" s="107"/>
      <c r="D15" s="107"/>
      <c r="E15" s="107"/>
      <c r="F15" s="107"/>
      <c r="G15" s="108"/>
    </row>
    <row r="16" spans="1:7" ht="27.95" customHeight="1">
      <c r="A16" s="107"/>
      <c r="B16" s="114" t="s">
        <v>872</v>
      </c>
      <c r="C16" s="114"/>
      <c r="D16" s="114"/>
      <c r="E16" s="114"/>
      <c r="F16" s="107"/>
      <c r="G16" s="108"/>
    </row>
    <row r="17" spans="1:10" ht="48" customHeight="1">
      <c r="A17" s="107"/>
      <c r="B17" s="107" t="s">
        <v>106</v>
      </c>
      <c r="C17" s="67">
        <v>1</v>
      </c>
      <c r="D17" s="107"/>
      <c r="E17" s="115" t="s">
        <v>107</v>
      </c>
      <c r="F17" s="107" t="s">
        <v>108</v>
      </c>
      <c r="G17" s="116" t="s">
        <v>1093</v>
      </c>
    </row>
    <row r="18" spans="1:10" ht="48" customHeight="1">
      <c r="A18" s="107"/>
      <c r="B18" s="107" t="s">
        <v>1177</v>
      </c>
      <c r="C18" s="128" t="s">
        <v>1100</v>
      </c>
      <c r="D18" s="128"/>
      <c r="E18" s="128"/>
      <c r="F18" s="107" t="s">
        <v>111</v>
      </c>
      <c r="G18" s="116" t="s">
        <v>1178</v>
      </c>
    </row>
    <row r="19" spans="1:10" ht="48" customHeight="1">
      <c r="A19" s="107"/>
      <c r="B19" s="107" t="s">
        <v>112</v>
      </c>
      <c r="C19" s="68" t="s">
        <v>891</v>
      </c>
      <c r="D19" s="107"/>
      <c r="E19" s="115" t="s">
        <v>473</v>
      </c>
      <c r="F19" s="107" t="s">
        <v>114</v>
      </c>
      <c r="G19" s="116" t="s">
        <v>891</v>
      </c>
    </row>
    <row r="20" spans="1:10" ht="48" customHeight="1">
      <c r="A20" s="107"/>
      <c r="B20" s="107" t="s">
        <v>873</v>
      </c>
      <c r="C20" s="68" t="s">
        <v>892</v>
      </c>
      <c r="D20" s="107"/>
      <c r="E20" s="115" t="s">
        <v>475</v>
      </c>
      <c r="F20" s="107" t="s">
        <v>119</v>
      </c>
      <c r="G20" s="116" t="s">
        <v>892</v>
      </c>
    </row>
    <row r="21" spans="1:10" ht="48" customHeight="1">
      <c r="A21" s="107"/>
      <c r="B21" s="107" t="s">
        <v>115</v>
      </c>
      <c r="C21" s="68" t="s">
        <v>893</v>
      </c>
      <c r="D21" s="107"/>
      <c r="E21" s="115" t="s">
        <v>474</v>
      </c>
      <c r="F21" s="107" t="s">
        <v>117</v>
      </c>
      <c r="G21" s="116" t="s">
        <v>1097</v>
      </c>
    </row>
    <row r="22" spans="1:10" ht="48" customHeight="1">
      <c r="A22" s="107"/>
      <c r="B22" s="107" t="s">
        <v>103</v>
      </c>
      <c r="C22" s="67">
        <v>35</v>
      </c>
      <c r="D22" s="107"/>
      <c r="E22" s="115" t="s">
        <v>104</v>
      </c>
      <c r="F22" s="107" t="s">
        <v>105</v>
      </c>
      <c r="G22" s="116" t="s">
        <v>1093</v>
      </c>
    </row>
    <row r="23" spans="1:10" ht="48" customHeight="1">
      <c r="A23" s="107"/>
      <c r="B23" s="107" t="s">
        <v>97</v>
      </c>
      <c r="C23" s="67">
        <v>1000</v>
      </c>
      <c r="D23" s="107"/>
      <c r="E23" s="115" t="s">
        <v>98</v>
      </c>
      <c r="F23" s="107" t="s">
        <v>99</v>
      </c>
      <c r="G23" s="116" t="s">
        <v>1093</v>
      </c>
    </row>
    <row r="24" spans="1:10" ht="48" customHeight="1">
      <c r="A24" s="107"/>
      <c r="B24" s="107" t="s">
        <v>100</v>
      </c>
      <c r="C24" s="67">
        <v>1000</v>
      </c>
      <c r="D24" s="107"/>
      <c r="E24" s="115" t="s">
        <v>101</v>
      </c>
      <c r="F24" s="107" t="s">
        <v>102</v>
      </c>
      <c r="G24" s="116" t="s">
        <v>1093</v>
      </c>
    </row>
    <row r="25" spans="1:10" ht="24.95" customHeight="1">
      <c r="A25" s="107"/>
      <c r="B25" s="107"/>
      <c r="C25" s="107"/>
      <c r="D25" s="107"/>
      <c r="E25" s="107"/>
      <c r="F25" s="107"/>
      <c r="G25" s="108"/>
    </row>
    <row r="26" spans="1:10" ht="24.95" customHeight="1">
      <c r="A26" s="107"/>
      <c r="B26" s="129" t="s">
        <v>1179</v>
      </c>
      <c r="C26" s="129"/>
      <c r="D26" s="129"/>
      <c r="E26" s="129"/>
      <c r="F26" s="129"/>
      <c r="G26" s="129"/>
    </row>
    <row r="27" spans="1:10" ht="24.95" customHeight="1">
      <c r="A27" s="107"/>
      <c r="B27" s="107" t="s">
        <v>1180</v>
      </c>
      <c r="C27" s="130" t="s">
        <v>1181</v>
      </c>
      <c r="D27" s="130"/>
      <c r="E27" s="130"/>
      <c r="F27" s="107"/>
      <c r="G27" s="108"/>
    </row>
    <row r="28" spans="1:10" ht="24.95" customHeight="1">
      <c r="A28" s="107"/>
      <c r="B28" s="131" t="s">
        <v>1182</v>
      </c>
      <c r="C28" s="131"/>
      <c r="D28" s="131"/>
      <c r="E28" s="131"/>
      <c r="F28" s="131"/>
      <c r="G28" s="131"/>
      <c r="J28" s="132"/>
    </row>
    <row r="29" spans="1:10" ht="24.95" customHeight="1">
      <c r="A29" s="107"/>
      <c r="B29" s="131" t="s">
        <v>1183</v>
      </c>
      <c r="C29" s="131"/>
      <c r="D29" s="131"/>
      <c r="E29" s="131"/>
      <c r="F29" s="131"/>
      <c r="G29" s="131"/>
      <c r="J29" s="132"/>
    </row>
    <row r="30" spans="1:10" ht="24.95" customHeight="1">
      <c r="A30" s="107"/>
      <c r="B30" s="107" t="s">
        <v>1184</v>
      </c>
      <c r="C30" s="69">
        <v>1</v>
      </c>
      <c r="D30" s="107"/>
      <c r="E30" s="117" t="s">
        <v>1185</v>
      </c>
      <c r="F30" s="117"/>
      <c r="G30" s="117"/>
    </row>
    <row r="31" spans="1:10" ht="24.95" customHeight="1">
      <c r="A31" s="107"/>
      <c r="B31" s="107"/>
      <c r="C31" s="107"/>
      <c r="D31" s="107"/>
      <c r="E31" s="107"/>
      <c r="F31" s="107"/>
      <c r="G31" s="108"/>
    </row>
    <row r="32" spans="1:10" ht="24.95" customHeight="1">
      <c r="A32" s="107"/>
      <c r="B32" s="117" t="s">
        <v>1186</v>
      </c>
      <c r="C32" s="117"/>
      <c r="D32" s="117"/>
      <c r="E32" s="117"/>
      <c r="F32" s="117"/>
      <c r="G32" s="117"/>
    </row>
    <row r="33" spans="1:7" ht="24.95" customHeight="1">
      <c r="A33" s="107"/>
      <c r="B33" s="117"/>
      <c r="C33" s="117"/>
      <c r="D33" s="117"/>
      <c r="E33" s="117"/>
      <c r="F33" s="117"/>
      <c r="G33" s="117"/>
    </row>
    <row r="34" spans="1:7" ht="24.95" customHeight="1">
      <c r="A34" s="107"/>
      <c r="B34" s="117"/>
      <c r="C34" s="117"/>
      <c r="D34" s="117"/>
      <c r="E34" s="117"/>
      <c r="F34" s="117"/>
      <c r="G34" s="117"/>
    </row>
    <row r="35" spans="1:7" ht="24.95" customHeight="1">
      <c r="A35" s="107"/>
      <c r="B35" s="107"/>
      <c r="C35" s="107"/>
      <c r="D35" s="107"/>
      <c r="E35" s="107"/>
      <c r="F35" s="107"/>
      <c r="G35" s="108"/>
    </row>
    <row r="36" spans="1:7" ht="24.95" customHeight="1">
      <c r="A36" s="107"/>
      <c r="B36" s="107"/>
      <c r="C36" s="107"/>
      <c r="D36" s="107"/>
      <c r="E36" s="107"/>
      <c r="F36" s="107"/>
      <c r="G36" s="108"/>
    </row>
    <row r="37" spans="1:7" ht="24.95" customHeight="1">
      <c r="A37" s="107"/>
      <c r="B37" s="107"/>
      <c r="C37" s="107"/>
      <c r="D37" s="107"/>
      <c r="E37" s="107"/>
      <c r="F37" s="107"/>
      <c r="G37" s="108"/>
    </row>
    <row r="38" spans="1:7" ht="24.95" customHeight="1">
      <c r="A38" s="107"/>
      <c r="B38" s="107"/>
      <c r="C38" s="107"/>
      <c r="D38" s="107"/>
      <c r="E38" s="107"/>
      <c r="F38" s="107"/>
      <c r="G38" s="108"/>
    </row>
    <row r="39" spans="1:7" ht="24.95" customHeight="1">
      <c r="A39" s="107"/>
      <c r="B39" s="107"/>
      <c r="C39" s="107"/>
      <c r="D39" s="107"/>
      <c r="E39" s="107"/>
      <c r="F39" s="107"/>
      <c r="G39" s="108"/>
    </row>
    <row r="40" spans="1:7" ht="24.95" customHeight="1">
      <c r="A40" s="107"/>
      <c r="B40" s="107"/>
      <c r="C40" s="107"/>
      <c r="D40" s="107"/>
      <c r="E40" s="107"/>
      <c r="F40" s="107"/>
      <c r="G40" s="108"/>
    </row>
    <row r="41" spans="1:7" ht="24.95" customHeight="1">
      <c r="A41" s="107"/>
      <c r="B41" s="107"/>
      <c r="C41" s="107"/>
      <c r="D41" s="107"/>
      <c r="E41" s="107"/>
      <c r="F41" s="107"/>
      <c r="G41" s="108"/>
    </row>
    <row r="42" spans="1:7" ht="24.95" customHeight="1">
      <c r="A42" s="107"/>
      <c r="B42" s="107"/>
      <c r="C42" s="107"/>
      <c r="D42" s="107"/>
      <c r="E42" s="107"/>
      <c r="F42" s="107"/>
      <c r="G42" s="108"/>
    </row>
    <row r="43" spans="1:7" ht="24.95" customHeight="1">
      <c r="A43" s="107"/>
      <c r="B43" s="107"/>
      <c r="C43" s="107"/>
      <c r="D43" s="107"/>
      <c r="E43" s="107"/>
      <c r="F43" s="107"/>
      <c r="G43" s="108"/>
    </row>
    <row r="44" spans="1:7" ht="24.95" customHeight="1">
      <c r="A44" s="107"/>
      <c r="B44" s="107"/>
      <c r="C44" s="107"/>
      <c r="D44" s="107"/>
      <c r="E44" s="107"/>
      <c r="F44" s="107"/>
      <c r="G44" s="108"/>
    </row>
    <row r="45" spans="1:7" ht="24.95" customHeight="1">
      <c r="A45" s="107"/>
      <c r="B45" s="107"/>
      <c r="C45" s="107"/>
      <c r="D45" s="107"/>
      <c r="E45" s="107"/>
      <c r="F45" s="107"/>
      <c r="G45" s="108"/>
    </row>
    <row r="46" spans="1:7" ht="24.95" customHeight="1">
      <c r="A46" s="107"/>
      <c r="B46" s="107"/>
      <c r="C46" s="107"/>
      <c r="D46" s="107"/>
      <c r="E46" s="107"/>
      <c r="F46" s="107"/>
      <c r="G46" s="108"/>
    </row>
    <row r="47" spans="1:7" ht="24.95" customHeight="1">
      <c r="A47" s="107"/>
      <c r="B47" s="107"/>
      <c r="C47" s="107"/>
      <c r="D47" s="107"/>
      <c r="E47" s="107"/>
      <c r="F47" s="107"/>
      <c r="G47" s="108"/>
    </row>
    <row r="48" spans="1:7" ht="24.95" customHeight="1">
      <c r="A48" s="107"/>
      <c r="B48" s="107"/>
      <c r="C48" s="107"/>
      <c r="D48" s="107"/>
      <c r="E48" s="107"/>
      <c r="F48" s="107"/>
      <c r="G48" s="108"/>
    </row>
    <row r="49" spans="1:7" ht="24.95" customHeight="1">
      <c r="A49" s="107"/>
      <c r="B49" s="107"/>
      <c r="C49" s="107"/>
      <c r="D49" s="107"/>
      <c r="E49" s="107"/>
      <c r="F49" s="107"/>
      <c r="G49" s="108"/>
    </row>
    <row r="50" spans="1:7" ht="24.95" customHeight="1">
      <c r="A50" s="107"/>
      <c r="B50" s="107"/>
      <c r="C50" s="107"/>
      <c r="D50" s="107"/>
      <c r="E50" s="107"/>
      <c r="F50" s="107"/>
      <c r="G50" s="108"/>
    </row>
    <row r="51" spans="1:7" ht="24.95" customHeight="1">
      <c r="A51" s="107"/>
      <c r="B51" s="107"/>
      <c r="C51" s="107"/>
      <c r="D51" s="107"/>
      <c r="E51" s="107"/>
      <c r="F51" s="107"/>
      <c r="G51" s="108"/>
    </row>
    <row r="52" spans="1:7" ht="24.95" customHeight="1">
      <c r="A52" s="107"/>
      <c r="B52" s="107"/>
      <c r="C52" s="107"/>
      <c r="D52" s="107"/>
      <c r="E52" s="107"/>
      <c r="F52" s="107"/>
      <c r="G52" s="108"/>
    </row>
    <row r="53" spans="1:7" ht="24.95" customHeight="1">
      <c r="A53" s="107"/>
      <c r="B53" s="107"/>
      <c r="C53" s="107"/>
      <c r="D53" s="107"/>
      <c r="E53" s="107"/>
      <c r="F53" s="107"/>
      <c r="G53" s="108"/>
    </row>
    <row r="54" spans="1:7" ht="24.95" customHeight="1">
      <c r="A54" s="107"/>
      <c r="B54" s="107"/>
      <c r="C54" s="107"/>
      <c r="D54" s="107"/>
      <c r="E54" s="107"/>
      <c r="F54" s="107"/>
      <c r="G54" s="108"/>
    </row>
    <row r="55" spans="1:7" ht="24.95" customHeight="1">
      <c r="A55" s="107"/>
      <c r="B55" s="107"/>
      <c r="C55" s="107"/>
      <c r="D55" s="107"/>
      <c r="E55" s="107"/>
      <c r="F55" s="107"/>
      <c r="G55" s="108"/>
    </row>
    <row r="56" spans="1:7" ht="24.95" customHeight="1">
      <c r="A56" s="107"/>
      <c r="B56" s="107"/>
      <c r="C56" s="107"/>
      <c r="D56" s="107"/>
      <c r="E56" s="107"/>
      <c r="F56" s="107"/>
      <c r="G56" s="108"/>
    </row>
    <row r="57" spans="1:7" ht="24.95" customHeight="1">
      <c r="A57" s="107"/>
      <c r="B57" s="107"/>
      <c r="C57" s="107"/>
      <c r="D57" s="107"/>
      <c r="E57" s="107"/>
      <c r="F57" s="107"/>
      <c r="G57" s="108"/>
    </row>
    <row r="58" spans="1:7" ht="24.95" customHeight="1">
      <c r="A58" s="107"/>
      <c r="B58" s="107"/>
      <c r="C58" s="107"/>
      <c r="D58" s="107"/>
      <c r="E58" s="107"/>
      <c r="F58" s="107"/>
      <c r="G58" s="108"/>
    </row>
    <row r="59" spans="1:7" ht="24.95" customHeight="1">
      <c r="A59" s="107"/>
      <c r="B59" s="107"/>
      <c r="C59" s="107"/>
      <c r="D59" s="107"/>
      <c r="E59" s="107"/>
      <c r="F59" s="107"/>
      <c r="G59" s="108"/>
    </row>
    <row r="60" spans="1:7" ht="24.95" customHeight="1">
      <c r="A60" s="107"/>
      <c r="B60" s="107"/>
      <c r="C60" s="107"/>
      <c r="D60" s="107"/>
      <c r="E60" s="107"/>
      <c r="F60" s="107"/>
      <c r="G60" s="108"/>
    </row>
    <row r="61" spans="1:7" ht="24.95" customHeight="1">
      <c r="A61" s="107"/>
      <c r="B61" s="107"/>
      <c r="C61" s="107"/>
      <c r="D61" s="107"/>
      <c r="E61" s="107"/>
      <c r="F61" s="107"/>
      <c r="G61" s="108"/>
    </row>
    <row r="62" spans="1:7" ht="24.95" customHeight="1">
      <c r="A62" s="107"/>
      <c r="B62" s="107"/>
      <c r="C62" s="107"/>
      <c r="D62" s="107"/>
      <c r="E62" s="107"/>
      <c r="F62" s="107"/>
      <c r="G62" s="108"/>
    </row>
    <row r="63" spans="1:7" ht="24.95" customHeight="1">
      <c r="A63" s="107"/>
      <c r="B63" s="107"/>
      <c r="C63" s="107"/>
      <c r="D63" s="107"/>
      <c r="E63" s="107"/>
      <c r="F63" s="107"/>
      <c r="G63" s="108"/>
    </row>
    <row r="64" spans="1:7" ht="24.95" customHeight="1">
      <c r="A64" s="107"/>
      <c r="B64" s="107"/>
      <c r="C64" s="107"/>
      <c r="D64" s="107"/>
      <c r="E64" s="107"/>
      <c r="F64" s="107"/>
      <c r="G64" s="108"/>
    </row>
    <row r="65" spans="1:7" ht="24.95" customHeight="1">
      <c r="A65" s="107"/>
      <c r="B65" s="107"/>
      <c r="C65" s="107"/>
      <c r="D65" s="107"/>
      <c r="E65" s="107"/>
      <c r="F65" s="107"/>
      <c r="G65" s="108"/>
    </row>
    <row r="66" spans="1:7" ht="24.95" customHeight="1">
      <c r="A66" s="107"/>
      <c r="B66" s="107"/>
      <c r="C66" s="107"/>
      <c r="D66" s="107"/>
      <c r="E66" s="107"/>
      <c r="F66" s="107"/>
      <c r="G66" s="108"/>
    </row>
    <row r="67" spans="1:7" ht="24.95" customHeight="1">
      <c r="A67" s="107"/>
      <c r="B67" s="107"/>
      <c r="C67" s="107"/>
      <c r="D67" s="107"/>
      <c r="E67" s="107"/>
      <c r="F67" s="107"/>
      <c r="G67" s="108"/>
    </row>
    <row r="68" spans="1:7" ht="24.95" customHeight="1">
      <c r="A68" s="107"/>
      <c r="B68" s="107"/>
      <c r="C68" s="107"/>
      <c r="D68" s="107"/>
      <c r="E68" s="107"/>
      <c r="F68" s="107"/>
      <c r="G68" s="108"/>
    </row>
    <row r="69" spans="1:7" ht="24.95" customHeight="1">
      <c r="A69" s="107"/>
      <c r="B69" s="107"/>
      <c r="C69" s="107"/>
      <c r="D69" s="107"/>
      <c r="E69" s="107"/>
      <c r="F69" s="107"/>
      <c r="G69" s="108"/>
    </row>
    <row r="70" spans="1:7" ht="24.95" customHeight="1">
      <c r="A70" s="107"/>
      <c r="B70" s="107"/>
      <c r="C70" s="107"/>
      <c r="D70" s="107"/>
      <c r="E70" s="107"/>
      <c r="F70" s="107"/>
      <c r="G70" s="108"/>
    </row>
    <row r="71" spans="1:7" ht="24.95" customHeight="1">
      <c r="A71" s="107"/>
      <c r="B71" s="107"/>
      <c r="C71" s="107"/>
      <c r="D71" s="107"/>
      <c r="E71" s="107"/>
      <c r="F71" s="107"/>
      <c r="G71" s="108"/>
    </row>
    <row r="72" spans="1:7" ht="24.95" customHeight="1">
      <c r="A72" s="107"/>
      <c r="B72" s="107"/>
      <c r="C72" s="107"/>
      <c r="D72" s="107"/>
      <c r="E72" s="107"/>
      <c r="F72" s="107"/>
      <c r="G72" s="108"/>
    </row>
    <row r="73" spans="1:7" ht="24.95" customHeight="1">
      <c r="A73" s="107"/>
      <c r="B73" s="107"/>
      <c r="C73" s="107"/>
      <c r="D73" s="107"/>
      <c r="E73" s="107"/>
      <c r="F73" s="107"/>
      <c r="G73" s="108"/>
    </row>
    <row r="74" spans="1:7" ht="24.95" customHeight="1">
      <c r="A74" s="107"/>
      <c r="B74" s="107"/>
      <c r="C74" s="107"/>
      <c r="D74" s="107"/>
      <c r="E74" s="107"/>
      <c r="F74" s="107"/>
      <c r="G74" s="108"/>
    </row>
    <row r="75" spans="1:7" ht="24.95" customHeight="1">
      <c r="A75" s="107"/>
      <c r="B75" s="107"/>
      <c r="C75" s="107"/>
      <c r="D75" s="107"/>
      <c r="E75" s="107"/>
      <c r="F75" s="107"/>
      <c r="G75" s="108"/>
    </row>
    <row r="76" spans="1:7" ht="24.95" customHeight="1">
      <c r="A76" s="107"/>
      <c r="B76" s="107"/>
      <c r="C76" s="107"/>
      <c r="D76" s="107"/>
      <c r="E76" s="107"/>
      <c r="F76" s="107"/>
      <c r="G76" s="108"/>
    </row>
    <row r="77" spans="1:7" ht="24.95" customHeight="1">
      <c r="A77" s="107"/>
      <c r="B77" s="107"/>
      <c r="C77" s="107"/>
      <c r="D77" s="107"/>
      <c r="E77" s="107"/>
      <c r="F77" s="107"/>
      <c r="G77" s="108"/>
    </row>
    <row r="78" spans="1:7" ht="24.95" customHeight="1">
      <c r="A78" s="107"/>
      <c r="B78" s="107"/>
      <c r="C78" s="107"/>
      <c r="D78" s="107"/>
      <c r="E78" s="107"/>
      <c r="F78" s="107"/>
      <c r="G78" s="108"/>
    </row>
    <row r="79" spans="1:7" ht="24.95" customHeight="1">
      <c r="A79" s="107"/>
      <c r="B79" s="107"/>
      <c r="C79" s="107"/>
      <c r="D79" s="107"/>
      <c r="E79" s="107"/>
      <c r="F79" s="107"/>
      <c r="G79" s="108"/>
    </row>
    <row r="80" spans="1:7" ht="24.95" customHeight="1">
      <c r="A80" s="107"/>
      <c r="B80" s="107"/>
      <c r="C80" s="107"/>
      <c r="D80" s="107"/>
      <c r="E80" s="107"/>
      <c r="F80" s="107"/>
      <c r="G80" s="108"/>
    </row>
    <row r="81" spans="1:7" ht="24.95" customHeight="1">
      <c r="A81" s="107"/>
      <c r="B81" s="107"/>
      <c r="C81" s="107"/>
      <c r="D81" s="107"/>
      <c r="E81" s="107"/>
      <c r="F81" s="107"/>
      <c r="G81" s="108"/>
    </row>
    <row r="82" spans="1:7" ht="24.95" customHeight="1">
      <c r="A82" s="107"/>
      <c r="B82" s="107"/>
      <c r="C82" s="107"/>
      <c r="D82" s="107"/>
      <c r="E82" s="107"/>
      <c r="F82" s="107"/>
      <c r="G82" s="108"/>
    </row>
    <row r="83" spans="1:7" ht="24.95" customHeight="1">
      <c r="A83" s="107"/>
      <c r="B83" s="107"/>
      <c r="C83" s="107"/>
      <c r="D83" s="107"/>
      <c r="E83" s="107"/>
      <c r="F83" s="107"/>
      <c r="G83" s="108"/>
    </row>
    <row r="84" spans="1:7" ht="24.95" customHeight="1">
      <c r="A84" s="107"/>
      <c r="B84" s="107"/>
      <c r="C84" s="107"/>
      <c r="D84" s="107"/>
      <c r="E84" s="107"/>
      <c r="F84" s="107"/>
      <c r="G84" s="108"/>
    </row>
    <row r="85" spans="1:7" ht="24.95" customHeight="1">
      <c r="A85" s="107"/>
      <c r="B85" s="107"/>
      <c r="C85" s="107"/>
      <c r="D85" s="107"/>
      <c r="E85" s="107"/>
      <c r="F85" s="107"/>
      <c r="G85" s="108"/>
    </row>
    <row r="86" spans="1:7" ht="24.95" customHeight="1">
      <c r="A86" s="107"/>
      <c r="B86" s="107"/>
      <c r="C86" s="107"/>
      <c r="D86" s="107"/>
      <c r="E86" s="107"/>
      <c r="F86" s="107"/>
      <c r="G86" s="108"/>
    </row>
    <row r="87" spans="1:7" ht="24.95" customHeight="1">
      <c r="A87" s="107"/>
      <c r="B87" s="107"/>
      <c r="C87" s="107"/>
      <c r="D87" s="107"/>
      <c r="E87" s="107"/>
      <c r="F87" s="107"/>
      <c r="G87" s="108"/>
    </row>
    <row r="88" spans="1:7" ht="24.95" customHeight="1">
      <c r="A88" s="107"/>
      <c r="B88" s="107"/>
      <c r="C88" s="107"/>
      <c r="D88" s="107"/>
      <c r="E88" s="107"/>
      <c r="F88" s="107"/>
      <c r="G88" s="108"/>
    </row>
    <row r="89" spans="1:7" ht="24.95" customHeight="1">
      <c r="A89" s="107"/>
      <c r="B89" s="107"/>
      <c r="C89" s="107"/>
      <c r="D89" s="107"/>
      <c r="E89" s="107"/>
      <c r="F89" s="107"/>
      <c r="G89" s="108"/>
    </row>
    <row r="90" spans="1:7" ht="24.95" customHeight="1">
      <c r="A90" s="107"/>
      <c r="B90" s="107"/>
      <c r="C90" s="107"/>
      <c r="D90" s="107"/>
      <c r="E90" s="107"/>
      <c r="F90" s="107"/>
      <c r="G90" s="108"/>
    </row>
    <row r="91" spans="1:7" ht="24.95" customHeight="1">
      <c r="A91" s="107"/>
      <c r="B91" s="107"/>
      <c r="C91" s="107"/>
      <c r="D91" s="107"/>
      <c r="E91" s="107"/>
      <c r="F91" s="107"/>
      <c r="G91" s="108"/>
    </row>
    <row r="92" spans="1:7" ht="24.95" customHeight="1">
      <c r="A92" s="107"/>
      <c r="B92" s="107"/>
      <c r="C92" s="107"/>
      <c r="D92" s="107"/>
      <c r="E92" s="107"/>
      <c r="F92" s="107"/>
      <c r="G92" s="108"/>
    </row>
    <row r="93" spans="1:7" ht="24.95" customHeight="1">
      <c r="A93" s="107"/>
      <c r="B93" s="107"/>
      <c r="C93" s="107"/>
      <c r="D93" s="107"/>
      <c r="E93" s="107"/>
      <c r="F93" s="107"/>
      <c r="G93" s="108"/>
    </row>
    <row r="94" spans="1:7" ht="24.95" customHeight="1">
      <c r="A94" s="107"/>
      <c r="B94" s="107"/>
      <c r="C94" s="107"/>
      <c r="D94" s="107"/>
      <c r="E94" s="107"/>
      <c r="F94" s="107"/>
      <c r="G94" s="108"/>
    </row>
    <row r="95" spans="1:7" ht="24.95" customHeight="1">
      <c r="A95" s="107"/>
      <c r="B95" s="107"/>
      <c r="C95" s="107"/>
      <c r="D95" s="107"/>
      <c r="E95" s="107"/>
      <c r="F95" s="107"/>
      <c r="G95" s="108"/>
    </row>
    <row r="96" spans="1:7" ht="24.95" customHeight="1">
      <c r="A96" s="107"/>
      <c r="B96" s="107"/>
      <c r="C96" s="107"/>
      <c r="D96" s="107"/>
      <c r="E96" s="107"/>
      <c r="F96" s="107"/>
      <c r="G96" s="108"/>
    </row>
    <row r="97" spans="1:7" ht="24.95" customHeight="1">
      <c r="A97" s="107"/>
      <c r="B97" s="107"/>
      <c r="C97" s="107"/>
      <c r="D97" s="107"/>
      <c r="E97" s="107"/>
      <c r="F97" s="107"/>
      <c r="G97" s="108"/>
    </row>
    <row r="98" spans="1:7" ht="24.95" customHeight="1">
      <c r="A98" s="107"/>
      <c r="B98" s="107"/>
      <c r="C98" s="107"/>
      <c r="D98" s="107"/>
      <c r="E98" s="107"/>
      <c r="F98" s="107"/>
      <c r="G98" s="108"/>
    </row>
    <row r="99" spans="1:7" ht="24.95" customHeight="1">
      <c r="A99" s="107"/>
      <c r="B99" s="107"/>
      <c r="C99" s="107"/>
      <c r="D99" s="107"/>
      <c r="E99" s="107"/>
      <c r="F99" s="107"/>
      <c r="G99" s="108"/>
    </row>
    <row r="100" spans="1:7" ht="24.95" customHeight="1">
      <c r="A100" s="107"/>
      <c r="B100" s="107"/>
      <c r="C100" s="107"/>
      <c r="D100" s="107"/>
      <c r="E100" s="107"/>
      <c r="F100" s="107"/>
      <c r="G100" s="108"/>
    </row>
    <row r="101" spans="1:7">
      <c r="A101" s="108"/>
      <c r="B101" s="108"/>
      <c r="C101" s="108"/>
      <c r="D101" s="108"/>
      <c r="E101" s="108"/>
      <c r="F101" s="108"/>
      <c r="G101" s="108"/>
    </row>
    <row r="102" spans="1:7">
      <c r="A102" s="108"/>
      <c r="B102" s="108"/>
      <c r="C102" s="108"/>
      <c r="D102" s="108"/>
      <c r="E102" s="108"/>
      <c r="F102" s="108"/>
      <c r="G102" s="108"/>
    </row>
    <row r="103" spans="1:7">
      <c r="A103" s="108"/>
      <c r="B103" s="108"/>
      <c r="C103" s="108"/>
      <c r="D103" s="108"/>
      <c r="E103" s="108"/>
      <c r="F103" s="108"/>
      <c r="G103" s="108"/>
    </row>
    <row r="104" spans="1:7">
      <c r="A104" s="108"/>
      <c r="B104" s="108"/>
      <c r="C104" s="108"/>
      <c r="D104" s="108"/>
      <c r="E104" s="108"/>
      <c r="F104" s="108"/>
      <c r="G104" s="108"/>
    </row>
    <row r="105" spans="1:7">
      <c r="A105" s="108"/>
      <c r="B105" s="108"/>
      <c r="C105" s="108"/>
      <c r="D105" s="108"/>
      <c r="E105" s="108"/>
      <c r="F105" s="108"/>
      <c r="G105" s="108"/>
    </row>
    <row r="106" spans="1:7">
      <c r="A106" s="108"/>
      <c r="B106" s="108"/>
      <c r="C106" s="108"/>
      <c r="D106" s="108"/>
      <c r="E106" s="108"/>
      <c r="F106" s="108"/>
      <c r="G106" s="108"/>
    </row>
    <row r="107" spans="1:7">
      <c r="A107" s="108"/>
      <c r="B107" s="108"/>
      <c r="C107" s="108"/>
      <c r="D107" s="108"/>
      <c r="E107" s="108"/>
      <c r="F107" s="108"/>
      <c r="G107" s="108"/>
    </row>
    <row r="108" spans="1:7">
      <c r="A108" s="108"/>
      <c r="B108" s="108"/>
      <c r="C108" s="108"/>
      <c r="D108" s="108"/>
      <c r="E108" s="108"/>
      <c r="F108" s="108"/>
      <c r="G108" s="108"/>
    </row>
    <row r="109" spans="1:7">
      <c r="A109" s="108"/>
      <c r="B109" s="108"/>
      <c r="C109" s="108"/>
      <c r="D109" s="108"/>
      <c r="E109" s="108"/>
      <c r="F109" s="108"/>
      <c r="G109" s="108"/>
    </row>
    <row r="110" spans="1:7">
      <c r="A110" s="108"/>
      <c r="B110" s="108"/>
      <c r="C110" s="108"/>
      <c r="D110" s="108"/>
      <c r="E110" s="108"/>
      <c r="F110" s="108"/>
      <c r="G110" s="108"/>
    </row>
    <row r="111" spans="1:7">
      <c r="A111" s="108"/>
      <c r="B111" s="108"/>
      <c r="C111" s="108"/>
      <c r="D111" s="108"/>
      <c r="E111" s="108"/>
      <c r="F111" s="108"/>
      <c r="G111" s="108"/>
    </row>
    <row r="112" spans="1:7">
      <c r="A112" s="108"/>
      <c r="B112" s="108"/>
      <c r="C112" s="108"/>
      <c r="D112" s="108"/>
      <c r="E112" s="108"/>
      <c r="F112" s="108"/>
      <c r="G112" s="108"/>
    </row>
    <row r="113" spans="1:7">
      <c r="A113" s="108"/>
      <c r="B113" s="108"/>
      <c r="C113" s="108"/>
      <c r="D113" s="108"/>
      <c r="E113" s="108"/>
      <c r="F113" s="108"/>
      <c r="G113" s="108"/>
    </row>
    <row r="114" spans="1:7">
      <c r="A114" s="108"/>
      <c r="B114" s="108"/>
      <c r="C114" s="108"/>
      <c r="D114" s="108"/>
      <c r="E114" s="108"/>
      <c r="F114" s="108"/>
      <c r="G114" s="108"/>
    </row>
    <row r="115" spans="1:7">
      <c r="A115" s="108"/>
      <c r="B115" s="108"/>
      <c r="C115" s="108"/>
      <c r="D115" s="108"/>
      <c r="E115" s="108"/>
      <c r="F115" s="108"/>
      <c r="G115" s="108"/>
    </row>
    <row r="116" spans="1:7">
      <c r="A116" s="108"/>
      <c r="B116" s="108"/>
      <c r="C116" s="108"/>
      <c r="D116" s="108"/>
      <c r="E116" s="108"/>
      <c r="F116" s="108"/>
      <c r="G116" s="108"/>
    </row>
    <row r="117" spans="1:7">
      <c r="A117" s="108"/>
      <c r="B117" s="108"/>
      <c r="C117" s="108"/>
      <c r="D117" s="108"/>
      <c r="E117" s="108"/>
      <c r="F117" s="108"/>
      <c r="G117" s="108"/>
    </row>
    <row r="118" spans="1:7">
      <c r="A118" s="108"/>
      <c r="B118" s="108"/>
      <c r="C118" s="108"/>
      <c r="D118" s="108"/>
      <c r="E118" s="108"/>
      <c r="F118" s="108"/>
      <c r="G118" s="108"/>
    </row>
    <row r="119" spans="1:7">
      <c r="A119" s="108"/>
      <c r="B119" s="108"/>
      <c r="C119" s="108"/>
      <c r="D119" s="108"/>
      <c r="E119" s="108"/>
      <c r="F119" s="108"/>
      <c r="G119" s="108"/>
    </row>
    <row r="120" spans="1:7">
      <c r="A120" s="108"/>
      <c r="B120" s="108"/>
      <c r="C120" s="108"/>
      <c r="D120" s="108"/>
      <c r="E120" s="108"/>
      <c r="F120" s="108"/>
      <c r="G120" s="108"/>
    </row>
    <row r="121" spans="1:7">
      <c r="A121" s="108"/>
      <c r="B121" s="108"/>
      <c r="C121" s="108"/>
      <c r="D121" s="108"/>
      <c r="E121" s="108"/>
      <c r="F121" s="108"/>
      <c r="G121" s="108"/>
    </row>
    <row r="122" spans="1:7">
      <c r="A122" s="108"/>
      <c r="B122" s="108"/>
      <c r="C122" s="108"/>
      <c r="D122" s="108"/>
      <c r="E122" s="108"/>
      <c r="F122" s="108"/>
      <c r="G122" s="108"/>
    </row>
    <row r="123" spans="1:7">
      <c r="A123" s="108"/>
      <c r="B123" s="108"/>
      <c r="C123" s="108"/>
      <c r="D123" s="108"/>
      <c r="E123" s="108"/>
      <c r="F123" s="108"/>
      <c r="G123" s="108"/>
    </row>
    <row r="124" spans="1:7">
      <c r="A124" s="108"/>
      <c r="B124" s="108"/>
      <c r="C124" s="108"/>
      <c r="D124" s="108"/>
      <c r="E124" s="108"/>
      <c r="F124" s="108"/>
      <c r="G124" s="108"/>
    </row>
    <row r="125" spans="1:7">
      <c r="A125" s="108"/>
      <c r="B125" s="108"/>
      <c r="C125" s="108"/>
      <c r="D125" s="108"/>
      <c r="E125" s="108"/>
      <c r="F125" s="108"/>
      <c r="G125" s="108"/>
    </row>
    <row r="126" spans="1:7">
      <c r="A126" s="108"/>
      <c r="B126" s="108"/>
      <c r="C126" s="108"/>
      <c r="D126" s="108"/>
      <c r="E126" s="108"/>
      <c r="F126" s="108"/>
      <c r="G126" s="108"/>
    </row>
    <row r="127" spans="1:7">
      <c r="A127" s="108"/>
      <c r="B127" s="108"/>
      <c r="C127" s="108"/>
      <c r="D127" s="108"/>
      <c r="E127" s="108"/>
      <c r="F127" s="108"/>
      <c r="G127" s="108"/>
    </row>
    <row r="128" spans="1:7">
      <c r="A128" s="108"/>
      <c r="B128" s="108"/>
      <c r="C128" s="108"/>
      <c r="D128" s="108"/>
      <c r="E128" s="108"/>
      <c r="F128" s="108"/>
      <c r="G128" s="108"/>
    </row>
    <row r="129" spans="1:7">
      <c r="A129" s="108"/>
      <c r="B129" s="108"/>
      <c r="C129" s="108"/>
      <c r="D129" s="108"/>
      <c r="E129" s="108"/>
      <c r="F129" s="108"/>
      <c r="G129" s="108"/>
    </row>
    <row r="130" spans="1:7">
      <c r="A130" s="108"/>
      <c r="B130" s="108"/>
      <c r="C130" s="108"/>
      <c r="D130" s="108"/>
      <c r="E130" s="108"/>
      <c r="F130" s="108"/>
      <c r="G130" s="108"/>
    </row>
    <row r="131" spans="1:7">
      <c r="A131" s="108"/>
      <c r="B131" s="108"/>
      <c r="C131" s="108"/>
      <c r="D131" s="108"/>
      <c r="E131" s="108"/>
      <c r="F131" s="108"/>
      <c r="G131" s="108"/>
    </row>
    <row r="132" spans="1:7">
      <c r="A132" s="108"/>
      <c r="B132" s="108"/>
      <c r="C132" s="108"/>
      <c r="D132" s="108"/>
      <c r="E132" s="108"/>
      <c r="F132" s="108"/>
      <c r="G132" s="108"/>
    </row>
    <row r="133" spans="1:7">
      <c r="A133" s="108"/>
      <c r="B133" s="108"/>
      <c r="C133" s="108"/>
      <c r="D133" s="108"/>
      <c r="E133" s="108"/>
      <c r="F133" s="108"/>
      <c r="G133" s="108"/>
    </row>
    <row r="134" spans="1:7">
      <c r="A134" s="108"/>
      <c r="B134" s="108"/>
      <c r="C134" s="108"/>
      <c r="D134" s="108"/>
      <c r="E134" s="108"/>
      <c r="F134" s="108"/>
      <c r="G134" s="108"/>
    </row>
    <row r="135" spans="1:7">
      <c r="A135" s="108"/>
      <c r="B135" s="108"/>
      <c r="C135" s="108"/>
      <c r="D135" s="108"/>
      <c r="E135" s="108"/>
      <c r="F135" s="108"/>
      <c r="G135" s="108"/>
    </row>
    <row r="136" spans="1:7">
      <c r="A136" s="108"/>
      <c r="B136" s="108"/>
      <c r="C136" s="108"/>
      <c r="D136" s="108"/>
      <c r="E136" s="108"/>
      <c r="F136" s="108"/>
      <c r="G136" s="108"/>
    </row>
    <row r="137" spans="1:7">
      <c r="A137" s="108"/>
      <c r="B137" s="108"/>
      <c r="C137" s="108"/>
      <c r="D137" s="108"/>
      <c r="E137" s="108"/>
      <c r="F137" s="108"/>
      <c r="G137" s="108"/>
    </row>
    <row r="138" spans="1:7">
      <c r="A138" s="108"/>
      <c r="B138" s="108"/>
      <c r="C138" s="108"/>
      <c r="D138" s="108"/>
      <c r="E138" s="108"/>
      <c r="F138" s="108"/>
      <c r="G138" s="108"/>
    </row>
    <row r="139" spans="1:7">
      <c r="A139" s="108"/>
      <c r="B139" s="108"/>
      <c r="C139" s="108"/>
      <c r="D139" s="108"/>
      <c r="E139" s="108"/>
      <c r="F139" s="108"/>
      <c r="G139" s="108"/>
    </row>
    <row r="140" spans="1:7">
      <c r="A140" s="108"/>
      <c r="B140" s="108"/>
      <c r="C140" s="108"/>
      <c r="D140" s="108"/>
      <c r="E140" s="108"/>
      <c r="F140" s="108"/>
      <c r="G140" s="108"/>
    </row>
    <row r="141" spans="1:7">
      <c r="A141" s="108"/>
      <c r="B141" s="108"/>
      <c r="C141" s="108"/>
      <c r="D141" s="108"/>
      <c r="E141" s="108"/>
      <c r="F141" s="108"/>
      <c r="G141" s="108"/>
    </row>
    <row r="142" spans="1:7">
      <c r="A142" s="108"/>
      <c r="B142" s="108"/>
      <c r="C142" s="108"/>
      <c r="D142" s="108"/>
      <c r="E142" s="108"/>
      <c r="F142" s="108"/>
      <c r="G142" s="108"/>
    </row>
    <row r="143" spans="1:7">
      <c r="A143" s="108"/>
      <c r="B143" s="108"/>
      <c r="C143" s="108"/>
      <c r="D143" s="108"/>
      <c r="E143" s="108"/>
      <c r="F143" s="108"/>
      <c r="G143" s="108"/>
    </row>
    <row r="144" spans="1:7">
      <c r="A144" s="108"/>
      <c r="B144" s="108"/>
      <c r="C144" s="108"/>
      <c r="D144" s="108"/>
      <c r="E144" s="108"/>
      <c r="F144" s="108"/>
      <c r="G144" s="108"/>
    </row>
    <row r="145" spans="1:7">
      <c r="A145" s="108"/>
      <c r="B145" s="108"/>
      <c r="C145" s="108"/>
      <c r="D145" s="108"/>
      <c r="E145" s="108"/>
      <c r="F145" s="108"/>
      <c r="G145" s="108"/>
    </row>
    <row r="146" spans="1:7">
      <c r="A146" s="108"/>
      <c r="B146" s="108"/>
      <c r="C146" s="108"/>
      <c r="D146" s="108"/>
      <c r="E146" s="108"/>
      <c r="F146" s="108"/>
      <c r="G146" s="108"/>
    </row>
    <row r="147" spans="1:7">
      <c r="A147" s="108"/>
      <c r="B147" s="108"/>
      <c r="C147" s="108"/>
      <c r="D147" s="108"/>
      <c r="E147" s="108"/>
      <c r="F147" s="108"/>
      <c r="G147" s="108"/>
    </row>
    <row r="148" spans="1:7">
      <c r="A148" s="108"/>
      <c r="B148" s="108"/>
      <c r="C148" s="108"/>
      <c r="D148" s="108"/>
      <c r="E148" s="108"/>
      <c r="F148" s="108"/>
      <c r="G148" s="108"/>
    </row>
    <row r="149" spans="1:7">
      <c r="A149" s="108"/>
      <c r="B149" s="108"/>
      <c r="C149" s="108"/>
      <c r="D149" s="108"/>
      <c r="E149" s="108"/>
      <c r="F149" s="108"/>
      <c r="G149" s="108"/>
    </row>
    <row r="150" spans="1:7">
      <c r="A150" s="108"/>
      <c r="B150" s="108"/>
      <c r="C150" s="108"/>
      <c r="D150" s="108"/>
      <c r="E150" s="108"/>
      <c r="F150" s="108"/>
      <c r="G150" s="108"/>
    </row>
    <row r="151" spans="1:7">
      <c r="A151" s="108"/>
      <c r="B151" s="108"/>
      <c r="C151" s="108"/>
      <c r="D151" s="108"/>
      <c r="E151" s="108"/>
      <c r="F151" s="108"/>
      <c r="G151" s="108"/>
    </row>
    <row r="152" spans="1:7">
      <c r="A152" s="108"/>
      <c r="B152" s="108"/>
      <c r="C152" s="108"/>
      <c r="D152" s="108"/>
      <c r="E152" s="108"/>
      <c r="F152" s="108"/>
      <c r="G152" s="108"/>
    </row>
    <row r="153" spans="1:7">
      <c r="A153" s="108"/>
      <c r="B153" s="108"/>
      <c r="C153" s="108"/>
      <c r="D153" s="108"/>
      <c r="E153" s="108"/>
      <c r="F153" s="108"/>
      <c r="G153" s="108"/>
    </row>
    <row r="154" spans="1:7">
      <c r="A154" s="108"/>
      <c r="B154" s="108"/>
      <c r="C154" s="108"/>
      <c r="D154" s="108"/>
      <c r="E154" s="108"/>
      <c r="F154" s="108"/>
      <c r="G154" s="108"/>
    </row>
    <row r="155" spans="1:7">
      <c r="A155" s="108"/>
      <c r="B155" s="108"/>
      <c r="C155" s="108"/>
      <c r="D155" s="108"/>
      <c r="E155" s="108"/>
      <c r="F155" s="108"/>
      <c r="G155" s="108"/>
    </row>
    <row r="156" spans="1:7">
      <c r="A156" s="108"/>
      <c r="B156" s="108"/>
      <c r="C156" s="108"/>
      <c r="D156" s="108"/>
      <c r="E156" s="108"/>
      <c r="F156" s="108"/>
      <c r="G156" s="108"/>
    </row>
    <row r="157" spans="1:7">
      <c r="A157" s="108"/>
      <c r="B157" s="108"/>
      <c r="C157" s="108"/>
      <c r="D157" s="108"/>
      <c r="E157" s="108"/>
      <c r="F157" s="108"/>
      <c r="G157" s="108"/>
    </row>
    <row r="158" spans="1:7">
      <c r="A158" s="108"/>
      <c r="B158" s="108"/>
      <c r="C158" s="108"/>
      <c r="D158" s="108"/>
      <c r="E158" s="108"/>
      <c r="F158" s="108"/>
      <c r="G158" s="108"/>
    </row>
    <row r="159" spans="1:7">
      <c r="A159" s="108"/>
      <c r="B159" s="108"/>
      <c r="C159" s="108"/>
      <c r="D159" s="108"/>
      <c r="E159" s="108"/>
      <c r="F159" s="108"/>
      <c r="G159" s="108"/>
    </row>
    <row r="160" spans="1:7">
      <c r="A160" s="108"/>
      <c r="B160" s="108"/>
      <c r="C160" s="108"/>
      <c r="D160" s="108"/>
      <c r="E160" s="108"/>
      <c r="F160" s="108"/>
      <c r="G160" s="108"/>
    </row>
    <row r="161" spans="1:7">
      <c r="A161" s="108"/>
      <c r="B161" s="108"/>
      <c r="C161" s="108"/>
      <c r="D161" s="108"/>
      <c r="E161" s="108"/>
      <c r="F161" s="108"/>
      <c r="G161" s="108"/>
    </row>
    <row r="162" spans="1:7">
      <c r="A162" s="108"/>
      <c r="B162" s="108"/>
      <c r="C162" s="108"/>
      <c r="D162" s="108"/>
      <c r="E162" s="108"/>
      <c r="F162" s="108"/>
      <c r="G162" s="108"/>
    </row>
    <row r="163" spans="1:7">
      <c r="A163" s="108"/>
      <c r="B163" s="108"/>
      <c r="C163" s="108"/>
      <c r="D163" s="108"/>
      <c r="E163" s="108"/>
      <c r="F163" s="108"/>
      <c r="G163" s="108"/>
    </row>
    <row r="164" spans="1:7">
      <c r="A164" s="108"/>
      <c r="B164" s="108"/>
      <c r="C164" s="108"/>
      <c r="D164" s="108"/>
      <c r="E164" s="108"/>
      <c r="F164" s="108"/>
      <c r="G164" s="108"/>
    </row>
    <row r="165" spans="1:7">
      <c r="A165" s="108"/>
      <c r="B165" s="108"/>
      <c r="C165" s="108"/>
      <c r="D165" s="108"/>
      <c r="E165" s="108"/>
      <c r="F165" s="108"/>
      <c r="G165" s="108"/>
    </row>
    <row r="166" spans="1:7">
      <c r="A166" s="108"/>
      <c r="B166" s="108"/>
      <c r="C166" s="108"/>
      <c r="D166" s="108"/>
      <c r="E166" s="108"/>
      <c r="F166" s="108"/>
      <c r="G166" s="108"/>
    </row>
    <row r="167" spans="1:7">
      <c r="A167" s="108"/>
      <c r="B167" s="108"/>
      <c r="C167" s="108"/>
      <c r="D167" s="108"/>
      <c r="E167" s="108"/>
      <c r="F167" s="108"/>
      <c r="G167" s="108"/>
    </row>
    <row r="168" spans="1:7">
      <c r="A168" s="108"/>
      <c r="B168" s="108"/>
      <c r="C168" s="108"/>
      <c r="D168" s="108"/>
      <c r="E168" s="108"/>
      <c r="F168" s="108"/>
      <c r="G168" s="108"/>
    </row>
    <row r="169" spans="1:7">
      <c r="A169" s="108"/>
      <c r="B169" s="108"/>
      <c r="C169" s="108"/>
      <c r="D169" s="108"/>
      <c r="E169" s="108"/>
      <c r="F169" s="108"/>
      <c r="G169" s="108"/>
    </row>
    <row r="170" spans="1:7">
      <c r="A170" s="108"/>
      <c r="B170" s="108"/>
      <c r="C170" s="108"/>
      <c r="D170" s="108"/>
      <c r="E170" s="108"/>
      <c r="F170" s="108"/>
      <c r="G170" s="108"/>
    </row>
    <row r="171" spans="1:7">
      <c r="A171" s="108"/>
      <c r="B171" s="108"/>
      <c r="C171" s="108"/>
      <c r="D171" s="108"/>
      <c r="E171" s="108"/>
      <c r="F171" s="108"/>
      <c r="G171" s="108"/>
    </row>
    <row r="172" spans="1:7">
      <c r="A172" s="108"/>
      <c r="B172" s="108"/>
      <c r="C172" s="108"/>
      <c r="D172" s="108"/>
      <c r="E172" s="108"/>
      <c r="F172" s="108"/>
      <c r="G172" s="108"/>
    </row>
    <row r="173" spans="1:7">
      <c r="A173" s="108"/>
      <c r="B173" s="108"/>
      <c r="C173" s="108"/>
      <c r="D173" s="108"/>
      <c r="E173" s="108"/>
      <c r="F173" s="108"/>
      <c r="G173" s="108"/>
    </row>
    <row r="174" spans="1:7">
      <c r="A174" s="108"/>
      <c r="B174" s="108"/>
      <c r="C174" s="108"/>
      <c r="D174" s="108"/>
      <c r="E174" s="108"/>
      <c r="F174" s="108"/>
      <c r="G174" s="108"/>
    </row>
    <row r="175" spans="1:7">
      <c r="A175" s="108"/>
      <c r="B175" s="108"/>
      <c r="C175" s="108"/>
      <c r="D175" s="108"/>
      <c r="E175" s="108"/>
      <c r="F175" s="108"/>
      <c r="G175" s="108"/>
    </row>
    <row r="176" spans="1:7">
      <c r="A176" s="108"/>
      <c r="B176" s="108"/>
      <c r="C176" s="108"/>
      <c r="D176" s="108"/>
      <c r="E176" s="108"/>
      <c r="F176" s="108"/>
      <c r="G176" s="108"/>
    </row>
    <row r="177" spans="1:7">
      <c r="A177" s="108"/>
      <c r="B177" s="108"/>
      <c r="C177" s="108"/>
      <c r="D177" s="108"/>
      <c r="E177" s="108"/>
      <c r="F177" s="108"/>
      <c r="G177" s="108"/>
    </row>
    <row r="178" spans="1:7">
      <c r="A178" s="108"/>
      <c r="B178" s="108"/>
      <c r="C178" s="108"/>
      <c r="D178" s="108"/>
      <c r="E178" s="108"/>
      <c r="F178" s="108"/>
      <c r="G178" s="108"/>
    </row>
    <row r="179" spans="1:7">
      <c r="A179" s="108"/>
      <c r="B179" s="108"/>
      <c r="C179" s="108"/>
      <c r="D179" s="108"/>
      <c r="E179" s="108"/>
      <c r="F179" s="108"/>
      <c r="G179" s="108"/>
    </row>
    <row r="180" spans="1:7">
      <c r="A180" s="108"/>
      <c r="B180" s="108"/>
      <c r="C180" s="108"/>
      <c r="D180" s="108"/>
      <c r="E180" s="108"/>
      <c r="F180" s="108"/>
      <c r="G180" s="108"/>
    </row>
    <row r="181" spans="1:7">
      <c r="A181" s="108"/>
      <c r="B181" s="108"/>
      <c r="C181" s="108"/>
      <c r="D181" s="108"/>
      <c r="E181" s="108"/>
      <c r="F181" s="108"/>
      <c r="G181" s="108"/>
    </row>
    <row r="182" spans="1:7">
      <c r="A182" s="108"/>
      <c r="B182" s="108"/>
      <c r="C182" s="108"/>
      <c r="D182" s="108"/>
      <c r="E182" s="108"/>
      <c r="F182" s="108"/>
      <c r="G182" s="108"/>
    </row>
    <row r="183" spans="1:7">
      <c r="A183" s="108"/>
      <c r="B183" s="108"/>
      <c r="C183" s="108"/>
      <c r="D183" s="108"/>
      <c r="E183" s="108"/>
      <c r="F183" s="108"/>
      <c r="G183" s="108"/>
    </row>
    <row r="184" spans="1:7">
      <c r="A184" s="108"/>
      <c r="B184" s="108"/>
      <c r="C184" s="108"/>
      <c r="D184" s="108"/>
      <c r="E184" s="108"/>
      <c r="F184" s="108"/>
      <c r="G184" s="108"/>
    </row>
    <row r="185" spans="1:7">
      <c r="A185" s="108"/>
      <c r="B185" s="108"/>
      <c r="C185" s="108"/>
      <c r="D185" s="108"/>
      <c r="E185" s="108"/>
      <c r="F185" s="108"/>
      <c r="G185" s="108"/>
    </row>
    <row r="186" spans="1:7">
      <c r="A186" s="108"/>
      <c r="B186" s="108"/>
      <c r="C186" s="108"/>
      <c r="D186" s="108"/>
      <c r="E186" s="108"/>
      <c r="F186" s="108"/>
      <c r="G186" s="108"/>
    </row>
    <row r="187" spans="1:7">
      <c r="A187" s="108"/>
      <c r="B187" s="108"/>
      <c r="C187" s="108"/>
      <c r="D187" s="108"/>
      <c r="E187" s="108"/>
      <c r="F187" s="108"/>
      <c r="G187" s="108"/>
    </row>
    <row r="188" spans="1:7">
      <c r="A188" s="108"/>
      <c r="B188" s="108"/>
      <c r="C188" s="108"/>
      <c r="D188" s="108"/>
      <c r="E188" s="108"/>
      <c r="F188" s="108"/>
      <c r="G188" s="108"/>
    </row>
    <row r="189" spans="1:7">
      <c r="A189" s="108"/>
      <c r="B189" s="108"/>
      <c r="C189" s="108"/>
      <c r="D189" s="108"/>
      <c r="E189" s="108"/>
      <c r="F189" s="108"/>
      <c r="G189" s="108"/>
    </row>
    <row r="190" spans="1:7">
      <c r="A190" s="108"/>
      <c r="B190" s="108"/>
      <c r="C190" s="108"/>
      <c r="D190" s="108"/>
      <c r="E190" s="108"/>
      <c r="F190" s="108"/>
      <c r="G190" s="108"/>
    </row>
    <row r="191" spans="1:7">
      <c r="A191" s="108"/>
      <c r="B191" s="108"/>
      <c r="C191" s="108"/>
      <c r="D191" s="108"/>
      <c r="E191" s="108"/>
      <c r="F191" s="108"/>
      <c r="G191" s="108"/>
    </row>
    <row r="192" spans="1:7">
      <c r="A192" s="108"/>
      <c r="B192" s="108"/>
      <c r="C192" s="108"/>
      <c r="D192" s="108"/>
      <c r="E192" s="108"/>
      <c r="F192" s="108"/>
      <c r="G192" s="108"/>
    </row>
    <row r="193" spans="1:7">
      <c r="A193" s="108"/>
      <c r="B193" s="108"/>
      <c r="C193" s="108"/>
      <c r="D193" s="108"/>
      <c r="E193" s="108"/>
      <c r="F193" s="108"/>
      <c r="G193" s="108"/>
    </row>
    <row r="194" spans="1:7">
      <c r="A194" s="108"/>
      <c r="B194" s="108"/>
      <c r="C194" s="108"/>
      <c r="D194" s="108"/>
      <c r="E194" s="108"/>
      <c r="F194" s="108"/>
      <c r="G194" s="108"/>
    </row>
    <row r="195" spans="1:7">
      <c r="A195" s="108"/>
      <c r="B195" s="108"/>
      <c r="C195" s="108"/>
      <c r="D195" s="108"/>
      <c r="E195" s="108"/>
      <c r="F195" s="108"/>
      <c r="G195" s="108"/>
    </row>
    <row r="196" spans="1:7">
      <c r="A196" s="108"/>
      <c r="B196" s="108"/>
      <c r="C196" s="108"/>
      <c r="D196" s="108"/>
      <c r="E196" s="108"/>
      <c r="F196" s="108"/>
      <c r="G196" s="108"/>
    </row>
    <row r="197" spans="1:7">
      <c r="A197" s="108"/>
      <c r="B197" s="108"/>
      <c r="C197" s="108"/>
      <c r="D197" s="108"/>
      <c r="E197" s="108"/>
      <c r="F197" s="108"/>
      <c r="G197" s="108"/>
    </row>
    <row r="198" spans="1:7">
      <c r="A198" s="108"/>
      <c r="B198" s="108"/>
      <c r="C198" s="108"/>
      <c r="D198" s="108"/>
      <c r="E198" s="108"/>
      <c r="F198" s="108"/>
      <c r="G198" s="108"/>
    </row>
    <row r="199" spans="1:7">
      <c r="A199" s="108"/>
      <c r="B199" s="108"/>
      <c r="C199" s="108"/>
      <c r="D199" s="108"/>
      <c r="E199" s="108"/>
      <c r="F199" s="108"/>
      <c r="G199" s="108"/>
    </row>
    <row r="200" spans="1:7">
      <c r="A200" s="108"/>
      <c r="B200" s="108"/>
      <c r="C200" s="108"/>
      <c r="D200" s="108"/>
      <c r="E200" s="108"/>
      <c r="F200" s="108"/>
      <c r="G200" s="108"/>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showInputMessage="1" showErrorMessage="1" errorTitle="入力値" error="選択肢から入力してください。" sqref="C9" xr:uid="{80909E1C-3F1C-45B6-BA6C-75AB6CD9DC6D}">
      <formula1>"FINAL,ALL"</formula1>
    </dataValidation>
    <dataValidation type="list" showInputMessage="1" showErrorMessage="1" errorTitle="入力値" error="選択肢から入力してください。" sqref="C10" xr:uid="{398A4202-0F14-4170-B373-B184A2D577B8}">
      <formula1>"SKIP,INCLUDE"</formula1>
    </dataValidation>
    <dataValidation type="list" showInputMessage="1" showErrorMessage="1" errorTitle="入力値" error="選択肢から入力してください。" sqref="C11" xr:uid="{F737E768-E85C-490E-9D3C-CF8B6FCAE8FA}">
      <formula1>"OFF,STAGE,ITER"</formula1>
    </dataValidation>
    <dataValidation type="custom" showInputMessage="1" showErrorMessage="1" errorTitle="入力値" error="指定された範囲・形式の数値を入力してください。" sqref="C12" xr:uid="{E9F6A8C5-307B-4F30-946D-A4003E4A50E8}">
      <formula1>AND(ISNUMBER(C12),C12&gt;=0)</formula1>
    </dataValidation>
    <dataValidation type="list" showInputMessage="1" showErrorMessage="1" errorTitle="入力値" error="選択肢から入力してください。" sqref="C13" xr:uid="{9FD2E78D-8F48-46E8-9E1F-221EB7019569}">
      <formula1>"OFF,STAGE,ON_FAIL"</formula1>
    </dataValidation>
    <dataValidation type="custom" showInputMessage="1" showErrorMessage="1" errorTitle="入力値" error="指定された範囲・形式の数値を入力してください。" sqref="C17" xr:uid="{9A7AE3EA-4FF7-4CBF-B949-5BA1529D289C}">
      <formula1>AND(ISNUMBER(C17),C17&gt;=0)</formula1>
    </dataValidation>
    <dataValidation type="list" showInputMessage="1" showErrorMessage="1" errorTitle="入力値" error="選択肢から入力してください。" sqref="C19" xr:uid="{F65D4DBA-08FD-4881-923E-D29A3B786CA4}">
      <formula1>"AUTO,SYMMETRIC,USER"</formula1>
    </dataValidation>
    <dataValidation type="list" showInputMessage="1" showErrorMessage="1" errorTitle="入力値" error="選択肢から入力してください。" sqref="C20" xr:uid="{B21E164B-A694-46FD-B5E4-05C9ED325B9A}">
      <formula1>"SMOOTHED,ELEMENT,RAW_GAUSS"</formula1>
    </dataValidation>
    <dataValidation type="list" showInputMessage="1" showErrorMessage="1" errorTitle="入力値" error="選択肢から入力してください。" sqref="C21" xr:uid="{1E9DB660-14B5-423B-AC8C-7E550E871C2D}">
      <formula1>"SIMPLE,DETAIL"</formula1>
    </dataValidation>
    <dataValidation type="custom" showInputMessage="1" showErrorMessage="1" errorTitle="入力値" error="指定された範囲・形式の数値を入力してください。" sqref="C22" xr:uid="{914A0339-1061-4EB2-AF7D-E2FD0B5AE903}">
      <formula1>AND(ISNUMBER(C22),C22&gt;0)</formula1>
    </dataValidation>
    <dataValidation type="custom" showInputMessage="1" showErrorMessage="1" errorTitle="入力値" error="指定された範囲・形式の数値を入力してください。" sqref="C23" xr:uid="{E1357608-58C2-45A9-9F88-A7728EB470C1}">
      <formula1>ISNUMBER(C23)</formula1>
    </dataValidation>
    <dataValidation type="custom" showInputMessage="1" showErrorMessage="1" errorTitle="入力値" error="指定された範囲・形式の数値を入力してください。" sqref="C24" xr:uid="{24113614-C0D5-4FBA-AECD-1405E43B6C7C}">
      <formula1>ISNUMBER(C24)</formula1>
    </dataValidation>
    <dataValidation type="list" showInputMessage="1" showErrorMessage="1" promptTitle="表示する物理量" prompt="内容名から選択してください。旧番号1～70も内部読込では対応します。" sqref="C18" xr:uid="{6CF014D4-79CD-4F9B-BA22-8AA1AD67D38F}">
      <formula1>FEMViewerSelectionLabels</formula1>
    </dataValidation>
    <dataValidation type="list" allowBlank="1" showInputMessage="1" showErrorMessage="1" sqref="C27" xr:uid="{474061C3-76F6-43A9-BE14-1776539D162D}">
      <formula1>"A：選択結果へ等値線を追加,B：増分専用カラー"</formula1>
    </dataValidation>
    <dataValidation type="custom" allowBlank="1" showInputMessage="1" showErrorMessage="1" sqref="C30" xr:uid="{11A972BE-5382-4E5A-83C4-0B954866EF1E}">
      <formula1>AND(ISNUMBER(C30),C30&gt;0,C30&lt;=10)</formula1>
    </dataValidation>
  </dataValidations>
  <hyperlinks>
    <hyperlink ref="B4" location="'操作パネル'!B2" display="操作パネルへ" xr:uid="{07C9E924-1113-4E5A-9B08-20EE45F6EE7A}"/>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07"/>
      <c r="B1" s="107"/>
      <c r="C1" s="107"/>
      <c r="D1" s="107"/>
      <c r="E1" s="107"/>
      <c r="F1" s="107"/>
      <c r="G1" s="108"/>
    </row>
    <row r="2" spans="1:7" ht="24.95" customHeight="1">
      <c r="A2" s="107"/>
      <c r="B2" s="109" t="s">
        <v>874</v>
      </c>
      <c r="C2" s="107"/>
      <c r="D2" s="107"/>
      <c r="E2" s="107"/>
      <c r="F2" s="107"/>
      <c r="G2" s="108"/>
    </row>
    <row r="3" spans="1:7" ht="24.95" customHeight="1">
      <c r="A3" s="107"/>
      <c r="B3" s="110"/>
      <c r="C3" s="110"/>
      <c r="D3" s="110"/>
      <c r="E3" s="110"/>
      <c r="F3" s="107"/>
      <c r="G3" s="108"/>
    </row>
    <row r="4" spans="1:7" ht="24.95" customHeight="1">
      <c r="A4" s="107"/>
      <c r="B4" s="60" t="s">
        <v>830</v>
      </c>
      <c r="C4" s="107"/>
      <c r="D4" s="107"/>
      <c r="E4" s="107"/>
      <c r="F4" s="107"/>
      <c r="G4" s="108"/>
    </row>
    <row r="5" spans="1:7" ht="33" customHeight="1">
      <c r="A5" s="107"/>
      <c r="B5" s="111" t="s">
        <v>875</v>
      </c>
      <c r="C5" s="111"/>
      <c r="D5" s="111"/>
      <c r="E5" s="111"/>
      <c r="F5" s="107"/>
      <c r="G5" s="108"/>
    </row>
    <row r="6" spans="1:7" ht="24.95" customHeight="1">
      <c r="A6" s="107"/>
      <c r="B6" s="107"/>
      <c r="C6" s="107"/>
      <c r="D6" s="107"/>
      <c r="E6" s="107"/>
      <c r="F6" s="107"/>
      <c r="G6" s="108"/>
    </row>
    <row r="7" spans="1:7" ht="27.95" customHeight="1">
      <c r="A7" s="107"/>
      <c r="B7" s="112" t="s">
        <v>5</v>
      </c>
      <c r="C7" s="112" t="s">
        <v>839</v>
      </c>
      <c r="D7" s="107"/>
      <c r="E7" s="112" t="s">
        <v>840</v>
      </c>
      <c r="F7" s="107"/>
      <c r="G7" s="113" t="s">
        <v>1092</v>
      </c>
    </row>
    <row r="8" spans="1:7" ht="27.95" customHeight="1">
      <c r="A8" s="107"/>
      <c r="B8" s="114" t="s">
        <v>876</v>
      </c>
      <c r="C8" s="114"/>
      <c r="D8" s="114"/>
      <c r="E8" s="114"/>
      <c r="F8" s="107"/>
      <c r="G8" s="108"/>
    </row>
    <row r="9" spans="1:7" ht="48" customHeight="1">
      <c r="A9" s="107"/>
      <c r="B9" s="107" t="s">
        <v>750</v>
      </c>
      <c r="C9" s="68" t="s">
        <v>894</v>
      </c>
      <c r="D9" s="107"/>
      <c r="E9" s="115" t="s">
        <v>751</v>
      </c>
      <c r="F9" s="107" t="s">
        <v>752</v>
      </c>
      <c r="G9" s="116" t="s">
        <v>894</v>
      </c>
    </row>
    <row r="10" spans="1:7" ht="48" customHeight="1">
      <c r="A10" s="107"/>
      <c r="B10" s="107" t="s">
        <v>758</v>
      </c>
      <c r="C10" s="68" t="s">
        <v>895</v>
      </c>
      <c r="D10" s="107"/>
      <c r="E10" s="115" t="s">
        <v>759</v>
      </c>
      <c r="F10" s="107" t="s">
        <v>760</v>
      </c>
      <c r="G10" s="116" t="s">
        <v>895</v>
      </c>
    </row>
    <row r="11" spans="1:7" ht="48" customHeight="1">
      <c r="A11" s="107"/>
      <c r="B11" s="107" t="s">
        <v>747</v>
      </c>
      <c r="C11" s="68" t="s">
        <v>896</v>
      </c>
      <c r="D11" s="107"/>
      <c r="E11" s="115" t="s">
        <v>753</v>
      </c>
      <c r="F11" s="107" t="s">
        <v>748</v>
      </c>
      <c r="G11" s="116" t="s">
        <v>1098</v>
      </c>
    </row>
    <row r="12" spans="1:7" ht="24.95" customHeight="1">
      <c r="A12" s="107"/>
      <c r="B12" s="107"/>
      <c r="C12" s="107"/>
      <c r="D12" s="107"/>
      <c r="E12" s="107"/>
      <c r="F12" s="107"/>
      <c r="G12" s="108"/>
    </row>
    <row r="13" spans="1:7" ht="27.95" customHeight="1">
      <c r="A13" s="107"/>
      <c r="B13" s="114" t="s">
        <v>877</v>
      </c>
      <c r="C13" s="114"/>
      <c r="D13" s="114"/>
      <c r="E13" s="114"/>
      <c r="F13" s="107"/>
      <c r="G13" s="108"/>
    </row>
    <row r="14" spans="1:7" ht="48" customHeight="1">
      <c r="A14" s="107"/>
      <c r="B14" s="107" t="s">
        <v>122</v>
      </c>
      <c r="C14" s="67">
        <v>9.9999999999999995E-7</v>
      </c>
      <c r="D14" s="107"/>
      <c r="E14" s="115" t="s">
        <v>123</v>
      </c>
      <c r="F14" s="107" t="s">
        <v>124</v>
      </c>
      <c r="G14" s="116">
        <v>9.9999999999999995E-7</v>
      </c>
    </row>
    <row r="15" spans="1:7" ht="48" customHeight="1">
      <c r="A15" s="107"/>
      <c r="B15" s="107" t="s">
        <v>125</v>
      </c>
      <c r="C15" s="67">
        <v>9.9999999999999995E-7</v>
      </c>
      <c r="D15" s="107"/>
      <c r="E15" s="115" t="s">
        <v>123</v>
      </c>
      <c r="F15" s="107" t="s">
        <v>126</v>
      </c>
      <c r="G15" s="116">
        <v>9.9999999999999995E-7</v>
      </c>
    </row>
    <row r="16" spans="1:7" ht="48" customHeight="1">
      <c r="A16" s="107"/>
      <c r="B16" s="107" t="s">
        <v>127</v>
      </c>
      <c r="C16" s="67">
        <v>45</v>
      </c>
      <c r="D16" s="107"/>
      <c r="E16" s="115" t="s">
        <v>128</v>
      </c>
      <c r="F16" s="107" t="s">
        <v>129</v>
      </c>
      <c r="G16" s="116" t="s">
        <v>1099</v>
      </c>
    </row>
    <row r="17" spans="1:7" ht="48" customHeight="1">
      <c r="A17" s="107"/>
      <c r="B17" s="107" t="s">
        <v>130</v>
      </c>
      <c r="C17" s="67">
        <v>135</v>
      </c>
      <c r="D17" s="107"/>
      <c r="E17" s="115" t="s">
        <v>128</v>
      </c>
      <c r="F17" s="107" t="s">
        <v>131</v>
      </c>
      <c r="G17" s="116" t="s">
        <v>1099</v>
      </c>
    </row>
    <row r="18" spans="1:7" ht="48" customHeight="1">
      <c r="A18" s="107"/>
      <c r="B18" s="107" t="s">
        <v>132</v>
      </c>
      <c r="C18" s="67">
        <v>5</v>
      </c>
      <c r="D18" s="107"/>
      <c r="E18" s="115" t="s">
        <v>133</v>
      </c>
      <c r="F18" s="107" t="s">
        <v>134</v>
      </c>
      <c r="G18" s="116">
        <v>5</v>
      </c>
    </row>
    <row r="19" spans="1:7" ht="24.95" customHeight="1">
      <c r="A19" s="107"/>
      <c r="B19" s="107"/>
      <c r="C19" s="107"/>
      <c r="D19" s="107"/>
      <c r="E19" s="107"/>
      <c r="F19" s="107"/>
      <c r="G19" s="108"/>
    </row>
    <row r="20" spans="1:7" ht="27.95" customHeight="1">
      <c r="A20" s="107"/>
      <c r="B20" s="114" t="s">
        <v>878</v>
      </c>
      <c r="C20" s="114"/>
      <c r="D20" s="114"/>
      <c r="E20" s="114"/>
      <c r="F20" s="107"/>
      <c r="G20" s="108"/>
    </row>
    <row r="21" spans="1:7" ht="48" customHeight="1">
      <c r="A21" s="107"/>
      <c r="B21" s="107" t="s">
        <v>136</v>
      </c>
      <c r="C21" s="67">
        <v>5</v>
      </c>
      <c r="D21" s="107"/>
      <c r="E21" s="115" t="s">
        <v>137</v>
      </c>
      <c r="F21" s="107" t="s">
        <v>138</v>
      </c>
      <c r="G21" s="116">
        <v>5</v>
      </c>
    </row>
    <row r="22" spans="1:7" ht="48" customHeight="1">
      <c r="A22" s="107"/>
      <c r="B22" s="107" t="s">
        <v>139</v>
      </c>
      <c r="C22" s="67">
        <v>0.5</v>
      </c>
      <c r="D22" s="107"/>
      <c r="E22" s="115" t="s">
        <v>61</v>
      </c>
      <c r="F22" s="107" t="s">
        <v>140</v>
      </c>
      <c r="G22" s="116">
        <v>0.5</v>
      </c>
    </row>
    <row r="23" spans="1:7" ht="48" customHeight="1">
      <c r="A23" s="107"/>
      <c r="B23" s="107" t="s">
        <v>141</v>
      </c>
      <c r="C23" s="67">
        <v>1E-4</v>
      </c>
      <c r="D23" s="107"/>
      <c r="E23" s="115" t="s">
        <v>142</v>
      </c>
      <c r="F23" s="107" t="s">
        <v>143</v>
      </c>
      <c r="G23" s="116">
        <v>1E-4</v>
      </c>
    </row>
    <row r="24" spans="1:7" ht="48" customHeight="1">
      <c r="A24" s="107"/>
      <c r="B24" s="107" t="s">
        <v>144</v>
      </c>
      <c r="C24" s="67">
        <v>2000</v>
      </c>
      <c r="D24" s="107"/>
      <c r="E24" s="115" t="s">
        <v>145</v>
      </c>
      <c r="F24" s="107" t="s">
        <v>146</v>
      </c>
      <c r="G24" s="116">
        <v>2000</v>
      </c>
    </row>
    <row r="25" spans="1:7" ht="48" customHeight="1">
      <c r="A25" s="107"/>
      <c r="B25" s="107" t="s">
        <v>147</v>
      </c>
      <c r="C25" s="67">
        <v>1</v>
      </c>
      <c r="D25" s="107"/>
      <c r="E25" s="115" t="s">
        <v>618</v>
      </c>
      <c r="F25" s="107" t="s">
        <v>148</v>
      </c>
      <c r="G25" s="116">
        <v>1</v>
      </c>
    </row>
    <row r="26" spans="1:7" ht="48" customHeight="1">
      <c r="A26" s="107"/>
      <c r="B26" s="107" t="s">
        <v>151</v>
      </c>
      <c r="C26" s="67">
        <v>0.55000000000000004</v>
      </c>
      <c r="D26" s="107"/>
      <c r="E26" s="115" t="s">
        <v>152</v>
      </c>
      <c r="F26" s="107" t="s">
        <v>153</v>
      </c>
      <c r="G26" s="116">
        <v>0.55000000000000004</v>
      </c>
    </row>
    <row r="27" spans="1:7" ht="48" customHeight="1">
      <c r="A27" s="107"/>
      <c r="B27" s="107" t="s">
        <v>154</v>
      </c>
      <c r="C27" s="67">
        <v>1.8</v>
      </c>
      <c r="D27" s="107"/>
      <c r="E27" s="115" t="s">
        <v>152</v>
      </c>
      <c r="F27" s="107" t="s">
        <v>155</v>
      </c>
      <c r="G27" s="116">
        <v>1.8</v>
      </c>
    </row>
    <row r="28" spans="1:7" ht="48" customHeight="1">
      <c r="A28" s="107"/>
      <c r="B28" s="107" t="s">
        <v>157</v>
      </c>
      <c r="C28" s="67">
        <v>2</v>
      </c>
      <c r="D28" s="107"/>
      <c r="E28" s="115" t="s">
        <v>158</v>
      </c>
      <c r="F28" s="107" t="s">
        <v>159</v>
      </c>
      <c r="G28" s="116">
        <v>2</v>
      </c>
    </row>
    <row r="29" spans="1:7" ht="48" customHeight="1">
      <c r="A29" s="107"/>
      <c r="B29" s="107" t="s">
        <v>160</v>
      </c>
      <c r="C29" s="67">
        <v>0.15</v>
      </c>
      <c r="D29" s="107"/>
      <c r="E29" s="115" t="s">
        <v>61</v>
      </c>
      <c r="F29" s="107" t="s">
        <v>161</v>
      </c>
      <c r="G29" s="116">
        <v>0.15</v>
      </c>
    </row>
    <row r="30" spans="1:7" ht="24.95" customHeight="1">
      <c r="A30" s="107"/>
      <c r="B30" s="107"/>
      <c r="C30" s="107"/>
      <c r="D30" s="107"/>
      <c r="E30" s="107"/>
      <c r="F30" s="107"/>
      <c r="G30" s="108"/>
    </row>
    <row r="31" spans="1:7" ht="27.95" customHeight="1">
      <c r="A31" s="107"/>
      <c r="B31" s="114" t="s">
        <v>879</v>
      </c>
      <c r="C31" s="114"/>
      <c r="D31" s="114"/>
      <c r="E31" s="114"/>
      <c r="F31" s="107"/>
      <c r="G31" s="108"/>
    </row>
    <row r="32" spans="1:7" ht="48" customHeight="1">
      <c r="A32" s="107"/>
      <c r="B32" s="107" t="s">
        <v>450</v>
      </c>
      <c r="C32" s="123" t="s">
        <v>897</v>
      </c>
      <c r="D32" s="107"/>
      <c r="E32" s="115" t="s">
        <v>456</v>
      </c>
      <c r="F32" s="107" t="s">
        <v>450</v>
      </c>
      <c r="G32" s="116" t="s">
        <v>1052</v>
      </c>
    </row>
    <row r="33" spans="1:7" ht="189.95" customHeight="1">
      <c r="A33" s="107"/>
      <c r="B33" s="124" t="s">
        <v>880</v>
      </c>
      <c r="C33" s="125" t="s">
        <v>898</v>
      </c>
      <c r="D33" s="117"/>
      <c r="E33" s="111"/>
      <c r="F33" s="107" t="s">
        <v>451</v>
      </c>
      <c r="G33" s="116" t="s">
        <v>1052</v>
      </c>
    </row>
    <row r="34" spans="1:7" ht="48" customHeight="1">
      <c r="A34" s="107"/>
      <c r="B34" s="107" t="s">
        <v>755</v>
      </c>
      <c r="C34" s="67">
        <v>0</v>
      </c>
      <c r="D34" s="107"/>
      <c r="E34" s="115" t="s">
        <v>456</v>
      </c>
      <c r="F34" s="107" t="s">
        <v>755</v>
      </c>
      <c r="G34" s="116" t="s">
        <v>1093</v>
      </c>
    </row>
    <row r="35" spans="1:7" ht="48" customHeight="1">
      <c r="A35" s="107"/>
      <c r="B35" s="107" t="s">
        <v>756</v>
      </c>
      <c r="C35" s="67">
        <v>20</v>
      </c>
      <c r="D35" s="107"/>
      <c r="E35" s="115" t="s">
        <v>456</v>
      </c>
      <c r="F35" s="107" t="s">
        <v>756</v>
      </c>
      <c r="G35" s="116" t="s">
        <v>1093</v>
      </c>
    </row>
    <row r="36" spans="1:7" ht="24.95" customHeight="1">
      <c r="A36" s="107"/>
      <c r="B36" s="107"/>
      <c r="C36" s="107"/>
      <c r="D36" s="107"/>
      <c r="E36" s="107"/>
      <c r="F36" s="107"/>
      <c r="G36" s="108"/>
    </row>
    <row r="37" spans="1:7" ht="24.95" customHeight="1">
      <c r="A37" s="107"/>
      <c r="B37" s="107"/>
      <c r="C37" s="107"/>
      <c r="D37" s="107"/>
      <c r="E37" s="107"/>
      <c r="F37" s="107"/>
      <c r="G37" s="108"/>
    </row>
    <row r="38" spans="1:7" ht="24.95" customHeight="1">
      <c r="A38" s="107"/>
      <c r="B38" s="107"/>
      <c r="C38" s="107"/>
      <c r="D38" s="107"/>
      <c r="E38" s="107"/>
      <c r="F38" s="107"/>
      <c r="G38" s="108"/>
    </row>
    <row r="39" spans="1:7" ht="24.95" customHeight="1">
      <c r="A39" s="107"/>
      <c r="B39" s="107"/>
      <c r="C39" s="107"/>
      <c r="D39" s="107"/>
      <c r="E39" s="107"/>
      <c r="F39" s="107"/>
      <c r="G39" s="108"/>
    </row>
    <row r="40" spans="1:7" ht="24.95" customHeight="1">
      <c r="A40" s="107"/>
      <c r="B40" s="107"/>
      <c r="C40" s="107"/>
      <c r="D40" s="107"/>
      <c r="E40" s="107"/>
      <c r="F40" s="107"/>
      <c r="G40" s="108"/>
    </row>
    <row r="41" spans="1:7" ht="24.95" customHeight="1">
      <c r="A41" s="107"/>
      <c r="B41" s="107"/>
      <c r="C41" s="107"/>
      <c r="D41" s="107"/>
      <c r="E41" s="107"/>
      <c r="F41" s="107"/>
      <c r="G41" s="108"/>
    </row>
    <row r="42" spans="1:7" ht="24.95" customHeight="1">
      <c r="A42" s="107"/>
      <c r="B42" s="107"/>
      <c r="C42" s="107"/>
      <c r="D42" s="107"/>
      <c r="E42" s="107"/>
      <c r="F42" s="107"/>
      <c r="G42" s="108"/>
    </row>
    <row r="43" spans="1:7" ht="24.95" customHeight="1">
      <c r="A43" s="107"/>
      <c r="B43" s="107"/>
      <c r="C43" s="107"/>
      <c r="D43" s="107"/>
      <c r="E43" s="107"/>
      <c r="F43" s="107"/>
      <c r="G43" s="108"/>
    </row>
    <row r="44" spans="1:7" ht="24.95" customHeight="1">
      <c r="A44" s="107"/>
      <c r="B44" s="107"/>
      <c r="C44" s="107"/>
      <c r="D44" s="107"/>
      <c r="E44" s="107"/>
      <c r="F44" s="107"/>
      <c r="G44" s="108"/>
    </row>
    <row r="45" spans="1:7" ht="24.95" customHeight="1">
      <c r="A45" s="107"/>
      <c r="B45" s="107"/>
      <c r="C45" s="107"/>
      <c r="D45" s="107"/>
      <c r="E45" s="107"/>
      <c r="F45" s="107"/>
      <c r="G45" s="108"/>
    </row>
    <row r="46" spans="1:7" ht="24.95" customHeight="1">
      <c r="A46" s="107"/>
      <c r="B46" s="107"/>
      <c r="C46" s="107"/>
      <c r="D46" s="107"/>
      <c r="E46" s="107"/>
      <c r="F46" s="107"/>
      <c r="G46" s="108"/>
    </row>
    <row r="47" spans="1:7" ht="24.95" customHeight="1">
      <c r="A47" s="107"/>
      <c r="B47" s="107"/>
      <c r="C47" s="107"/>
      <c r="D47" s="107"/>
      <c r="E47" s="107"/>
      <c r="F47" s="107"/>
      <c r="G47" s="108"/>
    </row>
    <row r="48" spans="1:7" ht="24.95" customHeight="1">
      <c r="A48" s="107"/>
      <c r="B48" s="107"/>
      <c r="C48" s="107"/>
      <c r="D48" s="107"/>
      <c r="E48" s="107"/>
      <c r="F48" s="107"/>
      <c r="G48" s="108"/>
    </row>
    <row r="49" spans="1:7" ht="24.95" customHeight="1">
      <c r="A49" s="107"/>
      <c r="B49" s="107"/>
      <c r="C49" s="107"/>
      <c r="D49" s="107"/>
      <c r="E49" s="107"/>
      <c r="F49" s="107"/>
      <c r="G49" s="108"/>
    </row>
    <row r="50" spans="1:7" ht="24.95" customHeight="1">
      <c r="A50" s="107"/>
      <c r="B50" s="107"/>
      <c r="C50" s="107"/>
      <c r="D50" s="107"/>
      <c r="E50" s="107"/>
      <c r="F50" s="107"/>
      <c r="G50" s="108"/>
    </row>
    <row r="51" spans="1:7" ht="24.95" customHeight="1">
      <c r="A51" s="107"/>
      <c r="B51" s="107"/>
      <c r="C51" s="107"/>
      <c r="D51" s="107"/>
      <c r="E51" s="107"/>
      <c r="F51" s="107"/>
      <c r="G51" s="108"/>
    </row>
    <row r="52" spans="1:7" ht="24.95" customHeight="1">
      <c r="A52" s="107"/>
      <c r="B52" s="107"/>
      <c r="C52" s="107"/>
      <c r="D52" s="107"/>
      <c r="E52" s="107"/>
      <c r="F52" s="107"/>
      <c r="G52" s="108"/>
    </row>
    <row r="53" spans="1:7" ht="24.95" customHeight="1">
      <c r="A53" s="107"/>
      <c r="B53" s="107"/>
      <c r="C53" s="107"/>
      <c r="D53" s="107"/>
      <c r="E53" s="107"/>
      <c r="F53" s="107"/>
      <c r="G53" s="108"/>
    </row>
    <row r="54" spans="1:7" ht="24.95" customHeight="1">
      <c r="A54" s="107"/>
      <c r="B54" s="107"/>
      <c r="C54" s="107"/>
      <c r="D54" s="107"/>
      <c r="E54" s="107"/>
      <c r="F54" s="107"/>
      <c r="G54" s="108"/>
    </row>
    <row r="55" spans="1:7" ht="24.95" customHeight="1">
      <c r="A55" s="107"/>
      <c r="B55" s="107"/>
      <c r="C55" s="107"/>
      <c r="D55" s="107"/>
      <c r="E55" s="107"/>
      <c r="F55" s="107"/>
      <c r="G55" s="108"/>
    </row>
    <row r="56" spans="1:7" ht="24.95" customHeight="1">
      <c r="A56" s="107"/>
      <c r="B56" s="107"/>
      <c r="C56" s="107"/>
      <c r="D56" s="107"/>
      <c r="E56" s="107"/>
      <c r="F56" s="107"/>
      <c r="G56" s="108"/>
    </row>
    <row r="57" spans="1:7" ht="24.95" customHeight="1">
      <c r="A57" s="107"/>
      <c r="B57" s="107"/>
      <c r="C57" s="107"/>
      <c r="D57" s="107"/>
      <c r="E57" s="107"/>
      <c r="F57" s="107"/>
      <c r="G57" s="108"/>
    </row>
    <row r="58" spans="1:7" ht="24.95" customHeight="1">
      <c r="A58" s="107"/>
      <c r="B58" s="107"/>
      <c r="C58" s="107"/>
      <c r="D58" s="107"/>
      <c r="E58" s="107"/>
      <c r="F58" s="107"/>
      <c r="G58" s="108"/>
    </row>
    <row r="59" spans="1:7" ht="24.95" customHeight="1">
      <c r="A59" s="107"/>
      <c r="B59" s="107"/>
      <c r="C59" s="107"/>
      <c r="D59" s="107"/>
      <c r="E59" s="107"/>
      <c r="F59" s="107"/>
      <c r="G59" s="108"/>
    </row>
    <row r="60" spans="1:7" ht="24.95" customHeight="1">
      <c r="A60" s="107"/>
      <c r="B60" s="107"/>
      <c r="C60" s="107"/>
      <c r="D60" s="107"/>
      <c r="E60" s="107"/>
      <c r="F60" s="107"/>
      <c r="G60" s="108"/>
    </row>
    <row r="61" spans="1:7" ht="24.95" customHeight="1">
      <c r="A61" s="107"/>
      <c r="B61" s="107"/>
      <c r="C61" s="107"/>
      <c r="D61" s="107"/>
      <c r="E61" s="107"/>
      <c r="F61" s="107"/>
      <c r="G61" s="108"/>
    </row>
    <row r="62" spans="1:7" ht="24.95" customHeight="1">
      <c r="A62" s="107"/>
      <c r="B62" s="107"/>
      <c r="C62" s="107"/>
      <c r="D62" s="107"/>
      <c r="E62" s="107"/>
      <c r="F62" s="107"/>
      <c r="G62" s="108"/>
    </row>
    <row r="63" spans="1:7" ht="24.95" customHeight="1">
      <c r="A63" s="107"/>
      <c r="B63" s="107"/>
      <c r="C63" s="107"/>
      <c r="D63" s="107"/>
      <c r="E63" s="107"/>
      <c r="F63" s="107"/>
      <c r="G63" s="108"/>
    </row>
    <row r="64" spans="1:7" ht="24.95" customHeight="1">
      <c r="A64" s="107"/>
      <c r="B64" s="107"/>
      <c r="C64" s="107"/>
      <c r="D64" s="107"/>
      <c r="E64" s="107"/>
      <c r="F64" s="107"/>
      <c r="G64" s="108"/>
    </row>
    <row r="65" spans="1:7" ht="24.95" customHeight="1">
      <c r="A65" s="107"/>
      <c r="B65" s="107"/>
      <c r="C65" s="107"/>
      <c r="D65" s="107"/>
      <c r="E65" s="107"/>
      <c r="F65" s="107"/>
      <c r="G65" s="108"/>
    </row>
    <row r="66" spans="1:7" ht="24.95" customHeight="1">
      <c r="A66" s="107"/>
      <c r="B66" s="107"/>
      <c r="C66" s="107"/>
      <c r="D66" s="107"/>
      <c r="E66" s="107"/>
      <c r="F66" s="107"/>
      <c r="G66" s="108"/>
    </row>
    <row r="67" spans="1:7" ht="24.95" customHeight="1">
      <c r="A67" s="107"/>
      <c r="B67" s="107"/>
      <c r="C67" s="107"/>
      <c r="D67" s="107"/>
      <c r="E67" s="107"/>
      <c r="F67" s="107"/>
      <c r="G67" s="108"/>
    </row>
    <row r="68" spans="1:7" ht="24.95" customHeight="1">
      <c r="A68" s="107"/>
      <c r="B68" s="107"/>
      <c r="C68" s="107"/>
      <c r="D68" s="107"/>
      <c r="E68" s="107"/>
      <c r="F68" s="107"/>
      <c r="G68" s="108"/>
    </row>
    <row r="69" spans="1:7" ht="24.95" customHeight="1">
      <c r="A69" s="107"/>
      <c r="B69" s="107"/>
      <c r="C69" s="107"/>
      <c r="D69" s="107"/>
      <c r="E69" s="107"/>
      <c r="F69" s="107"/>
      <c r="G69" s="108"/>
    </row>
    <row r="70" spans="1:7" ht="24.95" customHeight="1">
      <c r="A70" s="107"/>
      <c r="B70" s="107"/>
      <c r="C70" s="107"/>
      <c r="D70" s="107"/>
      <c r="E70" s="107"/>
      <c r="F70" s="107"/>
      <c r="G70" s="108"/>
    </row>
    <row r="71" spans="1:7" ht="24.95" customHeight="1">
      <c r="A71" s="107"/>
      <c r="B71" s="107"/>
      <c r="C71" s="107"/>
      <c r="D71" s="107"/>
      <c r="E71" s="107"/>
      <c r="F71" s="107"/>
      <c r="G71" s="108"/>
    </row>
    <row r="72" spans="1:7" ht="24.95" customHeight="1">
      <c r="A72" s="107"/>
      <c r="B72" s="107"/>
      <c r="C72" s="107"/>
      <c r="D72" s="107"/>
      <c r="E72" s="107"/>
      <c r="F72" s="107"/>
      <c r="G72" s="108"/>
    </row>
    <row r="73" spans="1:7" ht="24.95" customHeight="1">
      <c r="A73" s="107"/>
      <c r="B73" s="107"/>
      <c r="C73" s="107"/>
      <c r="D73" s="107"/>
      <c r="E73" s="107"/>
      <c r="F73" s="107"/>
      <c r="G73" s="108"/>
    </row>
    <row r="74" spans="1:7" ht="24.95" customHeight="1">
      <c r="A74" s="107"/>
      <c r="B74" s="107"/>
      <c r="C74" s="107"/>
      <c r="D74" s="107"/>
      <c r="E74" s="107"/>
      <c r="F74" s="107"/>
      <c r="G74" s="108"/>
    </row>
    <row r="75" spans="1:7" ht="24.95" customHeight="1">
      <c r="A75" s="107"/>
      <c r="B75" s="107"/>
      <c r="C75" s="107"/>
      <c r="D75" s="107"/>
      <c r="E75" s="107"/>
      <c r="F75" s="107"/>
      <c r="G75" s="108"/>
    </row>
    <row r="76" spans="1:7" ht="24.95" customHeight="1">
      <c r="A76" s="107"/>
      <c r="B76" s="107"/>
      <c r="C76" s="107"/>
      <c r="D76" s="107"/>
      <c r="E76" s="107"/>
      <c r="F76" s="107"/>
      <c r="G76" s="108"/>
    </row>
    <row r="77" spans="1:7" ht="24.95" customHeight="1">
      <c r="A77" s="107"/>
      <c r="B77" s="107"/>
      <c r="C77" s="107"/>
      <c r="D77" s="107"/>
      <c r="E77" s="107"/>
      <c r="F77" s="107"/>
      <c r="G77" s="108"/>
    </row>
    <row r="78" spans="1:7" ht="24.95" customHeight="1">
      <c r="A78" s="107"/>
      <c r="B78" s="107"/>
      <c r="C78" s="107"/>
      <c r="D78" s="107"/>
      <c r="E78" s="107"/>
      <c r="F78" s="107"/>
      <c r="G78" s="108"/>
    </row>
    <row r="79" spans="1:7" ht="24.95" customHeight="1">
      <c r="A79" s="107"/>
      <c r="B79" s="107"/>
      <c r="C79" s="107"/>
      <c r="D79" s="107"/>
      <c r="E79" s="107"/>
      <c r="F79" s="107"/>
      <c r="G79" s="108"/>
    </row>
    <row r="80" spans="1:7" ht="24.95" customHeight="1">
      <c r="A80" s="107"/>
      <c r="B80" s="107"/>
      <c r="C80" s="107"/>
      <c r="D80" s="107"/>
      <c r="E80" s="107"/>
      <c r="F80" s="107"/>
      <c r="G80" s="108"/>
    </row>
    <row r="81" spans="1:7" ht="24.95" customHeight="1">
      <c r="A81" s="107"/>
      <c r="B81" s="107"/>
      <c r="C81" s="107"/>
      <c r="D81" s="107"/>
      <c r="E81" s="107"/>
      <c r="F81" s="107"/>
      <c r="G81" s="108"/>
    </row>
    <row r="82" spans="1:7" ht="24.95" customHeight="1">
      <c r="A82" s="107"/>
      <c r="B82" s="107"/>
      <c r="C82" s="107"/>
      <c r="D82" s="107"/>
      <c r="E82" s="107"/>
      <c r="F82" s="107"/>
      <c r="G82" s="108"/>
    </row>
    <row r="83" spans="1:7" ht="24.95" customHeight="1">
      <c r="A83" s="107"/>
      <c r="B83" s="107"/>
      <c r="C83" s="107"/>
      <c r="D83" s="107"/>
      <c r="E83" s="107"/>
      <c r="F83" s="107"/>
      <c r="G83" s="108"/>
    </row>
    <row r="84" spans="1:7" ht="24.95" customHeight="1">
      <c r="A84" s="107"/>
      <c r="B84" s="107"/>
      <c r="C84" s="107"/>
      <c r="D84" s="107"/>
      <c r="E84" s="107"/>
      <c r="F84" s="107"/>
      <c r="G84" s="108"/>
    </row>
    <row r="85" spans="1:7" ht="24.95" customHeight="1">
      <c r="A85" s="107"/>
      <c r="B85" s="107"/>
      <c r="C85" s="107"/>
      <c r="D85" s="107"/>
      <c r="E85" s="107"/>
      <c r="F85" s="107"/>
      <c r="G85" s="108"/>
    </row>
    <row r="86" spans="1:7" ht="24.95" customHeight="1">
      <c r="A86" s="107"/>
      <c r="B86" s="107"/>
      <c r="C86" s="107"/>
      <c r="D86" s="107"/>
      <c r="E86" s="107"/>
      <c r="F86" s="107"/>
      <c r="G86" s="108"/>
    </row>
    <row r="87" spans="1:7" ht="24.95" customHeight="1">
      <c r="A87" s="107"/>
      <c r="B87" s="107"/>
      <c r="C87" s="107"/>
      <c r="D87" s="107"/>
      <c r="E87" s="107"/>
      <c r="F87" s="107"/>
      <c r="G87" s="108"/>
    </row>
    <row r="88" spans="1:7" ht="24.95" customHeight="1">
      <c r="A88" s="107"/>
      <c r="B88" s="107"/>
      <c r="C88" s="107"/>
      <c r="D88" s="107"/>
      <c r="E88" s="107"/>
      <c r="F88" s="107"/>
      <c r="G88" s="108"/>
    </row>
    <row r="89" spans="1:7" ht="24.95" customHeight="1">
      <c r="A89" s="107"/>
      <c r="B89" s="107"/>
      <c r="C89" s="107"/>
      <c r="D89" s="107"/>
      <c r="E89" s="107"/>
      <c r="F89" s="107"/>
      <c r="G89" s="108"/>
    </row>
    <row r="90" spans="1:7" ht="24.95" customHeight="1">
      <c r="A90" s="107"/>
      <c r="B90" s="107"/>
      <c r="C90" s="107"/>
      <c r="D90" s="107"/>
      <c r="E90" s="107"/>
      <c r="F90" s="107"/>
      <c r="G90" s="108"/>
    </row>
    <row r="91" spans="1:7" ht="24.95" customHeight="1">
      <c r="A91" s="107"/>
      <c r="B91" s="107"/>
      <c r="C91" s="107"/>
      <c r="D91" s="107"/>
      <c r="E91" s="107"/>
      <c r="F91" s="107"/>
      <c r="G91" s="108"/>
    </row>
    <row r="92" spans="1:7" ht="24.95" customHeight="1">
      <c r="A92" s="107"/>
      <c r="B92" s="107"/>
      <c r="C92" s="107"/>
      <c r="D92" s="107"/>
      <c r="E92" s="107"/>
      <c r="F92" s="107"/>
      <c r="G92" s="108"/>
    </row>
    <row r="93" spans="1:7" ht="24.95" customHeight="1">
      <c r="A93" s="107"/>
      <c r="B93" s="107"/>
      <c r="C93" s="107"/>
      <c r="D93" s="107"/>
      <c r="E93" s="107"/>
      <c r="F93" s="107"/>
      <c r="G93" s="108"/>
    </row>
    <row r="94" spans="1:7" ht="24.95" customHeight="1">
      <c r="A94" s="107"/>
      <c r="B94" s="107"/>
      <c r="C94" s="107"/>
      <c r="D94" s="107"/>
      <c r="E94" s="107"/>
      <c r="F94" s="107"/>
      <c r="G94" s="108"/>
    </row>
    <row r="95" spans="1:7" ht="24.95" customHeight="1">
      <c r="A95" s="107"/>
      <c r="B95" s="107"/>
      <c r="C95" s="107"/>
      <c r="D95" s="107"/>
      <c r="E95" s="107"/>
      <c r="F95" s="107"/>
      <c r="G95" s="108"/>
    </row>
    <row r="96" spans="1:7" ht="24.95" customHeight="1">
      <c r="A96" s="107"/>
      <c r="B96" s="107"/>
      <c r="C96" s="107"/>
      <c r="D96" s="107"/>
      <c r="E96" s="107"/>
      <c r="F96" s="107"/>
      <c r="G96" s="108"/>
    </row>
    <row r="97" spans="1:7" ht="24.95" customHeight="1">
      <c r="A97" s="107"/>
      <c r="B97" s="107"/>
      <c r="C97" s="107"/>
      <c r="D97" s="107"/>
      <c r="E97" s="107"/>
      <c r="F97" s="107"/>
      <c r="G97" s="108"/>
    </row>
    <row r="98" spans="1:7" ht="24.95" customHeight="1">
      <c r="A98" s="107"/>
      <c r="B98" s="107"/>
      <c r="C98" s="107"/>
      <c r="D98" s="107"/>
      <c r="E98" s="107"/>
      <c r="F98" s="107"/>
      <c r="G98" s="108"/>
    </row>
    <row r="99" spans="1:7" ht="24.95" customHeight="1">
      <c r="A99" s="107"/>
      <c r="B99" s="107"/>
      <c r="C99" s="107"/>
      <c r="D99" s="107"/>
      <c r="E99" s="107"/>
      <c r="F99" s="107"/>
      <c r="G99" s="108"/>
    </row>
    <row r="100" spans="1:7" ht="24.95" customHeight="1">
      <c r="A100" s="107"/>
      <c r="B100" s="107"/>
      <c r="C100" s="107"/>
      <c r="D100" s="107"/>
      <c r="E100" s="107"/>
      <c r="F100" s="107"/>
      <c r="G100" s="108"/>
    </row>
    <row r="101" spans="1:7">
      <c r="A101" s="108"/>
      <c r="B101" s="108"/>
      <c r="C101" s="108"/>
      <c r="D101" s="108"/>
      <c r="E101" s="108"/>
      <c r="F101" s="108"/>
      <c r="G101" s="108"/>
    </row>
    <row r="102" spans="1:7">
      <c r="A102" s="108"/>
      <c r="B102" s="108"/>
      <c r="C102" s="108"/>
      <c r="D102" s="108"/>
      <c r="E102" s="108"/>
      <c r="F102" s="108"/>
      <c r="G102" s="108"/>
    </row>
    <row r="103" spans="1:7">
      <c r="A103" s="108"/>
      <c r="B103" s="108"/>
      <c r="C103" s="108"/>
      <c r="D103" s="108"/>
      <c r="E103" s="108"/>
      <c r="F103" s="108"/>
      <c r="G103" s="108"/>
    </row>
    <row r="104" spans="1:7">
      <c r="A104" s="108"/>
      <c r="B104" s="108"/>
      <c r="C104" s="108"/>
      <c r="D104" s="108"/>
      <c r="E104" s="108"/>
      <c r="F104" s="108"/>
      <c r="G104" s="108"/>
    </row>
    <row r="105" spans="1:7">
      <c r="A105" s="108"/>
      <c r="B105" s="108"/>
      <c r="C105" s="108"/>
      <c r="D105" s="108"/>
      <c r="E105" s="108"/>
      <c r="F105" s="108"/>
      <c r="G105" s="108"/>
    </row>
    <row r="106" spans="1:7">
      <c r="A106" s="108"/>
      <c r="B106" s="108"/>
      <c r="C106" s="108"/>
      <c r="D106" s="108"/>
      <c r="E106" s="108"/>
      <c r="F106" s="108"/>
      <c r="G106" s="108"/>
    </row>
    <row r="107" spans="1:7">
      <c r="A107" s="108"/>
      <c r="B107" s="108"/>
      <c r="C107" s="108"/>
      <c r="D107" s="108"/>
      <c r="E107" s="108"/>
      <c r="F107" s="108"/>
      <c r="G107" s="108"/>
    </row>
    <row r="108" spans="1:7">
      <c r="A108" s="108"/>
      <c r="B108" s="108"/>
      <c r="C108" s="108"/>
      <c r="D108" s="108"/>
      <c r="E108" s="108"/>
      <c r="F108" s="108"/>
      <c r="G108" s="108"/>
    </row>
    <row r="109" spans="1:7">
      <c r="A109" s="108"/>
      <c r="B109" s="108"/>
      <c r="C109" s="108"/>
      <c r="D109" s="108"/>
      <c r="E109" s="108"/>
      <c r="F109" s="108"/>
      <c r="G109" s="108"/>
    </row>
    <row r="110" spans="1:7">
      <c r="A110" s="108"/>
      <c r="B110" s="108"/>
      <c r="C110" s="108"/>
      <c r="D110" s="108"/>
      <c r="E110" s="108"/>
      <c r="F110" s="108"/>
      <c r="G110" s="108"/>
    </row>
    <row r="111" spans="1:7">
      <c r="A111" s="108"/>
      <c r="B111" s="108"/>
      <c r="C111" s="108"/>
      <c r="D111" s="108"/>
      <c r="E111" s="108"/>
      <c r="F111" s="108"/>
      <c r="G111" s="108"/>
    </row>
    <row r="112" spans="1:7">
      <c r="A112" s="108"/>
      <c r="B112" s="108"/>
      <c r="C112" s="108"/>
      <c r="D112" s="108"/>
      <c r="E112" s="108"/>
      <c r="F112" s="108"/>
      <c r="G112" s="108"/>
    </row>
    <row r="113" spans="1:7">
      <c r="A113" s="108"/>
      <c r="B113" s="108"/>
      <c r="C113" s="108"/>
      <c r="D113" s="108"/>
      <c r="E113" s="108"/>
      <c r="F113" s="108"/>
      <c r="G113" s="108"/>
    </row>
    <row r="114" spans="1:7">
      <c r="A114" s="108"/>
      <c r="B114" s="108"/>
      <c r="C114" s="108"/>
      <c r="D114" s="108"/>
      <c r="E114" s="108"/>
      <c r="F114" s="108"/>
      <c r="G114" s="108"/>
    </row>
    <row r="115" spans="1:7">
      <c r="A115" s="108"/>
      <c r="B115" s="108"/>
      <c r="C115" s="108"/>
      <c r="D115" s="108"/>
      <c r="E115" s="108"/>
      <c r="F115" s="108"/>
      <c r="G115" s="108"/>
    </row>
    <row r="116" spans="1:7">
      <c r="A116" s="108"/>
      <c r="B116" s="108"/>
      <c r="C116" s="108"/>
      <c r="D116" s="108"/>
      <c r="E116" s="108"/>
      <c r="F116" s="108"/>
      <c r="G116" s="108"/>
    </row>
    <row r="117" spans="1:7">
      <c r="A117" s="108"/>
      <c r="B117" s="108"/>
      <c r="C117" s="108"/>
      <c r="D117" s="108"/>
      <c r="E117" s="108"/>
      <c r="F117" s="108"/>
      <c r="G117" s="108"/>
    </row>
    <row r="118" spans="1:7">
      <c r="A118" s="108"/>
      <c r="B118" s="108"/>
      <c r="C118" s="108"/>
      <c r="D118" s="108"/>
      <c r="E118" s="108"/>
      <c r="F118" s="108"/>
      <c r="G118" s="108"/>
    </row>
    <row r="119" spans="1:7">
      <c r="A119" s="108"/>
      <c r="B119" s="108"/>
      <c r="C119" s="108"/>
      <c r="D119" s="108"/>
      <c r="E119" s="108"/>
      <c r="F119" s="108"/>
      <c r="G119" s="108"/>
    </row>
    <row r="120" spans="1:7">
      <c r="A120" s="108"/>
      <c r="B120" s="108"/>
      <c r="C120" s="108"/>
      <c r="D120" s="108"/>
      <c r="E120" s="108"/>
      <c r="F120" s="108"/>
      <c r="G120" s="108"/>
    </row>
    <row r="121" spans="1:7">
      <c r="A121" s="108"/>
      <c r="B121" s="108"/>
      <c r="C121" s="108"/>
      <c r="D121" s="108"/>
      <c r="E121" s="108"/>
      <c r="F121" s="108"/>
      <c r="G121" s="108"/>
    </row>
    <row r="122" spans="1:7">
      <c r="A122" s="108"/>
      <c r="B122" s="108"/>
      <c r="C122" s="108"/>
      <c r="D122" s="108"/>
      <c r="E122" s="108"/>
      <c r="F122" s="108"/>
      <c r="G122" s="108"/>
    </row>
    <row r="123" spans="1:7">
      <c r="A123" s="108"/>
      <c r="B123" s="108"/>
      <c r="C123" s="108"/>
      <c r="D123" s="108"/>
      <c r="E123" s="108"/>
      <c r="F123" s="108"/>
      <c r="G123" s="108"/>
    </row>
    <row r="124" spans="1:7">
      <c r="A124" s="108"/>
      <c r="B124" s="108"/>
      <c r="C124" s="108"/>
      <c r="D124" s="108"/>
      <c r="E124" s="108"/>
      <c r="F124" s="108"/>
      <c r="G124" s="108"/>
    </row>
    <row r="125" spans="1:7">
      <c r="A125" s="108"/>
      <c r="B125" s="108"/>
      <c r="C125" s="108"/>
      <c r="D125" s="108"/>
      <c r="E125" s="108"/>
      <c r="F125" s="108"/>
      <c r="G125" s="108"/>
    </row>
    <row r="126" spans="1:7">
      <c r="A126" s="108"/>
      <c r="B126" s="108"/>
      <c r="C126" s="108"/>
      <c r="D126" s="108"/>
      <c r="E126" s="108"/>
      <c r="F126" s="108"/>
      <c r="G126" s="108"/>
    </row>
    <row r="127" spans="1:7">
      <c r="A127" s="108"/>
      <c r="B127" s="108"/>
      <c r="C127" s="108"/>
      <c r="D127" s="108"/>
      <c r="E127" s="108"/>
      <c r="F127" s="108"/>
      <c r="G127" s="108"/>
    </row>
    <row r="128" spans="1:7">
      <c r="A128" s="108"/>
      <c r="B128" s="108"/>
      <c r="C128" s="108"/>
      <c r="D128" s="108"/>
      <c r="E128" s="108"/>
      <c r="F128" s="108"/>
      <c r="G128" s="108"/>
    </row>
    <row r="129" spans="1:7">
      <c r="A129" s="108"/>
      <c r="B129" s="108"/>
      <c r="C129" s="108"/>
      <c r="D129" s="108"/>
      <c r="E129" s="108"/>
      <c r="F129" s="108"/>
      <c r="G129" s="108"/>
    </row>
    <row r="130" spans="1:7">
      <c r="A130" s="108"/>
      <c r="B130" s="108"/>
      <c r="C130" s="108"/>
      <c r="D130" s="108"/>
      <c r="E130" s="108"/>
      <c r="F130" s="108"/>
      <c r="G130" s="108"/>
    </row>
    <row r="131" spans="1:7">
      <c r="A131" s="108"/>
      <c r="B131" s="108"/>
      <c r="C131" s="108"/>
      <c r="D131" s="108"/>
      <c r="E131" s="108"/>
      <c r="F131" s="108"/>
      <c r="G131" s="108"/>
    </row>
    <row r="132" spans="1:7">
      <c r="A132" s="108"/>
      <c r="B132" s="108"/>
      <c r="C132" s="108"/>
      <c r="D132" s="108"/>
      <c r="E132" s="108"/>
      <c r="F132" s="108"/>
      <c r="G132" s="108"/>
    </row>
    <row r="133" spans="1:7">
      <c r="A133" s="108"/>
      <c r="B133" s="108"/>
      <c r="C133" s="108"/>
      <c r="D133" s="108"/>
      <c r="E133" s="108"/>
      <c r="F133" s="108"/>
      <c r="G133" s="108"/>
    </row>
    <row r="134" spans="1:7">
      <c r="A134" s="108"/>
      <c r="B134" s="108"/>
      <c r="C134" s="108"/>
      <c r="D134" s="108"/>
      <c r="E134" s="108"/>
      <c r="F134" s="108"/>
      <c r="G134" s="108"/>
    </row>
    <row r="135" spans="1:7">
      <c r="A135" s="108"/>
      <c r="B135" s="108"/>
      <c r="C135" s="108"/>
      <c r="D135" s="108"/>
      <c r="E135" s="108"/>
      <c r="F135" s="108"/>
      <c r="G135" s="108"/>
    </row>
    <row r="136" spans="1:7">
      <c r="A136" s="108"/>
      <c r="B136" s="108"/>
      <c r="C136" s="108"/>
      <c r="D136" s="108"/>
      <c r="E136" s="108"/>
      <c r="F136" s="108"/>
      <c r="G136" s="108"/>
    </row>
    <row r="137" spans="1:7">
      <c r="A137" s="108"/>
      <c r="B137" s="108"/>
      <c r="C137" s="108"/>
      <c r="D137" s="108"/>
      <c r="E137" s="108"/>
      <c r="F137" s="108"/>
      <c r="G137" s="108"/>
    </row>
    <row r="138" spans="1:7">
      <c r="A138" s="108"/>
      <c r="B138" s="108"/>
      <c r="C138" s="108"/>
      <c r="D138" s="108"/>
      <c r="E138" s="108"/>
      <c r="F138" s="108"/>
      <c r="G138" s="108"/>
    </row>
    <row r="139" spans="1:7">
      <c r="A139" s="108"/>
      <c r="B139" s="108"/>
      <c r="C139" s="108"/>
      <c r="D139" s="108"/>
      <c r="E139" s="108"/>
      <c r="F139" s="108"/>
      <c r="G139" s="108"/>
    </row>
    <row r="140" spans="1:7">
      <c r="A140" s="108"/>
      <c r="B140" s="108"/>
      <c r="C140" s="108"/>
      <c r="D140" s="108"/>
      <c r="E140" s="108"/>
      <c r="F140" s="108"/>
      <c r="G140" s="108"/>
    </row>
    <row r="141" spans="1:7">
      <c r="A141" s="108"/>
      <c r="B141" s="108"/>
      <c r="C141" s="108"/>
      <c r="D141" s="108"/>
      <c r="E141" s="108"/>
      <c r="F141" s="108"/>
      <c r="G141" s="108"/>
    </row>
    <row r="142" spans="1:7">
      <c r="A142" s="108"/>
      <c r="B142" s="108"/>
      <c r="C142" s="108"/>
      <c r="D142" s="108"/>
      <c r="E142" s="108"/>
      <c r="F142" s="108"/>
      <c r="G142" s="108"/>
    </row>
    <row r="143" spans="1:7">
      <c r="A143" s="108"/>
      <c r="B143" s="108"/>
      <c r="C143" s="108"/>
      <c r="D143" s="108"/>
      <c r="E143" s="108"/>
      <c r="F143" s="108"/>
      <c r="G143" s="108"/>
    </row>
    <row r="144" spans="1:7">
      <c r="A144" s="108"/>
      <c r="B144" s="108"/>
      <c r="C144" s="108"/>
      <c r="D144" s="108"/>
      <c r="E144" s="108"/>
      <c r="F144" s="108"/>
      <c r="G144" s="108"/>
    </row>
    <row r="145" spans="1:7">
      <c r="A145" s="108"/>
      <c r="B145" s="108"/>
      <c r="C145" s="108"/>
      <c r="D145" s="108"/>
      <c r="E145" s="108"/>
      <c r="F145" s="108"/>
      <c r="G145" s="108"/>
    </row>
    <row r="146" spans="1:7">
      <c r="A146" s="108"/>
      <c r="B146" s="108"/>
      <c r="C146" s="108"/>
      <c r="D146" s="108"/>
      <c r="E146" s="108"/>
      <c r="F146" s="108"/>
      <c r="G146" s="108"/>
    </row>
    <row r="147" spans="1:7">
      <c r="A147" s="108"/>
      <c r="B147" s="108"/>
      <c r="C147" s="108"/>
      <c r="D147" s="108"/>
      <c r="E147" s="108"/>
      <c r="F147" s="108"/>
      <c r="G147" s="108"/>
    </row>
    <row r="148" spans="1:7">
      <c r="A148" s="108"/>
      <c r="B148" s="108"/>
      <c r="C148" s="108"/>
      <c r="D148" s="108"/>
      <c r="E148" s="108"/>
      <c r="F148" s="108"/>
      <c r="G148" s="108"/>
    </row>
    <row r="149" spans="1:7">
      <c r="A149" s="108"/>
      <c r="B149" s="108"/>
      <c r="C149" s="108"/>
      <c r="D149" s="108"/>
      <c r="E149" s="108"/>
      <c r="F149" s="108"/>
      <c r="G149" s="108"/>
    </row>
    <row r="150" spans="1:7">
      <c r="A150" s="108"/>
      <c r="B150" s="108"/>
      <c r="C150" s="108"/>
      <c r="D150" s="108"/>
      <c r="E150" s="108"/>
      <c r="F150" s="108"/>
      <c r="G150" s="108"/>
    </row>
    <row r="151" spans="1:7">
      <c r="A151" s="108"/>
      <c r="B151" s="108"/>
      <c r="C151" s="108"/>
      <c r="D151" s="108"/>
      <c r="E151" s="108"/>
      <c r="F151" s="108"/>
      <c r="G151" s="108"/>
    </row>
    <row r="152" spans="1:7">
      <c r="A152" s="108"/>
      <c r="B152" s="108"/>
      <c r="C152" s="108"/>
      <c r="D152" s="108"/>
      <c r="E152" s="108"/>
      <c r="F152" s="108"/>
      <c r="G152" s="108"/>
    </row>
    <row r="153" spans="1:7">
      <c r="A153" s="108"/>
      <c r="B153" s="108"/>
      <c r="C153" s="108"/>
      <c r="D153" s="108"/>
      <c r="E153" s="108"/>
      <c r="F153" s="108"/>
      <c r="G153" s="108"/>
    </row>
    <row r="154" spans="1:7">
      <c r="A154" s="108"/>
      <c r="B154" s="108"/>
      <c r="C154" s="108"/>
      <c r="D154" s="108"/>
      <c r="E154" s="108"/>
      <c r="F154" s="108"/>
      <c r="G154" s="108"/>
    </row>
    <row r="155" spans="1:7">
      <c r="A155" s="108"/>
      <c r="B155" s="108"/>
      <c r="C155" s="108"/>
      <c r="D155" s="108"/>
      <c r="E155" s="108"/>
      <c r="F155" s="108"/>
      <c r="G155" s="108"/>
    </row>
    <row r="156" spans="1:7">
      <c r="A156" s="108"/>
      <c r="B156" s="108"/>
      <c r="C156" s="108"/>
      <c r="D156" s="108"/>
      <c r="E156" s="108"/>
      <c r="F156" s="108"/>
      <c r="G156" s="108"/>
    </row>
    <row r="157" spans="1:7">
      <c r="A157" s="108"/>
      <c r="B157" s="108"/>
      <c r="C157" s="108"/>
      <c r="D157" s="108"/>
      <c r="E157" s="108"/>
      <c r="F157" s="108"/>
      <c r="G157" s="108"/>
    </row>
    <row r="158" spans="1:7">
      <c r="A158" s="108"/>
      <c r="B158" s="108"/>
      <c r="C158" s="108"/>
      <c r="D158" s="108"/>
      <c r="E158" s="108"/>
      <c r="F158" s="108"/>
      <c r="G158" s="108"/>
    </row>
    <row r="159" spans="1:7">
      <c r="A159" s="108"/>
      <c r="B159" s="108"/>
      <c r="C159" s="108"/>
      <c r="D159" s="108"/>
      <c r="E159" s="108"/>
      <c r="F159" s="108"/>
      <c r="G159" s="108"/>
    </row>
    <row r="160" spans="1:7">
      <c r="A160" s="108"/>
      <c r="B160" s="108"/>
      <c r="C160" s="108"/>
      <c r="D160" s="108"/>
      <c r="E160" s="108"/>
      <c r="F160" s="108"/>
      <c r="G160" s="108"/>
    </row>
    <row r="161" spans="1:7">
      <c r="A161" s="108"/>
      <c r="B161" s="108"/>
      <c r="C161" s="108"/>
      <c r="D161" s="108"/>
      <c r="E161" s="108"/>
      <c r="F161" s="108"/>
      <c r="G161" s="108"/>
    </row>
    <row r="162" spans="1:7">
      <c r="A162" s="108"/>
      <c r="B162" s="108"/>
      <c r="C162" s="108"/>
      <c r="D162" s="108"/>
      <c r="E162" s="108"/>
      <c r="F162" s="108"/>
      <c r="G162" s="108"/>
    </row>
    <row r="163" spans="1:7">
      <c r="A163" s="108"/>
      <c r="B163" s="108"/>
      <c r="C163" s="108"/>
      <c r="D163" s="108"/>
      <c r="E163" s="108"/>
      <c r="F163" s="108"/>
      <c r="G163" s="108"/>
    </row>
    <row r="164" spans="1:7">
      <c r="A164" s="108"/>
      <c r="B164" s="108"/>
      <c r="C164" s="108"/>
      <c r="D164" s="108"/>
      <c r="E164" s="108"/>
      <c r="F164" s="108"/>
      <c r="G164" s="108"/>
    </row>
    <row r="165" spans="1:7">
      <c r="A165" s="108"/>
      <c r="B165" s="108"/>
      <c r="C165" s="108"/>
      <c r="D165" s="108"/>
      <c r="E165" s="108"/>
      <c r="F165" s="108"/>
      <c r="G165" s="108"/>
    </row>
    <row r="166" spans="1:7">
      <c r="A166" s="108"/>
      <c r="B166" s="108"/>
      <c r="C166" s="108"/>
      <c r="D166" s="108"/>
      <c r="E166" s="108"/>
      <c r="F166" s="108"/>
      <c r="G166" s="108"/>
    </row>
    <row r="167" spans="1:7">
      <c r="A167" s="108"/>
      <c r="B167" s="108"/>
      <c r="C167" s="108"/>
      <c r="D167" s="108"/>
      <c r="E167" s="108"/>
      <c r="F167" s="108"/>
      <c r="G167" s="108"/>
    </row>
    <row r="168" spans="1:7">
      <c r="A168" s="108"/>
      <c r="B168" s="108"/>
      <c r="C168" s="108"/>
      <c r="D168" s="108"/>
      <c r="E168" s="108"/>
      <c r="F168" s="108"/>
      <c r="G168" s="108"/>
    </row>
    <row r="169" spans="1:7">
      <c r="A169" s="108"/>
      <c r="B169" s="108"/>
      <c r="C169" s="108"/>
      <c r="D169" s="108"/>
      <c r="E169" s="108"/>
      <c r="F169" s="108"/>
      <c r="G169" s="108"/>
    </row>
    <row r="170" spans="1:7">
      <c r="A170" s="108"/>
      <c r="B170" s="108"/>
      <c r="C170" s="108"/>
      <c r="D170" s="108"/>
      <c r="E170" s="108"/>
      <c r="F170" s="108"/>
      <c r="G170" s="108"/>
    </row>
    <row r="171" spans="1:7">
      <c r="A171" s="108"/>
      <c r="B171" s="108"/>
      <c r="C171" s="108"/>
      <c r="D171" s="108"/>
      <c r="E171" s="108"/>
      <c r="F171" s="108"/>
      <c r="G171" s="108"/>
    </row>
    <row r="172" spans="1:7">
      <c r="A172" s="108"/>
      <c r="B172" s="108"/>
      <c r="C172" s="108"/>
      <c r="D172" s="108"/>
      <c r="E172" s="108"/>
      <c r="F172" s="108"/>
      <c r="G172" s="108"/>
    </row>
    <row r="173" spans="1:7">
      <c r="A173" s="108"/>
      <c r="B173" s="108"/>
      <c r="C173" s="108"/>
      <c r="D173" s="108"/>
      <c r="E173" s="108"/>
      <c r="F173" s="108"/>
      <c r="G173" s="108"/>
    </row>
    <row r="174" spans="1:7">
      <c r="A174" s="108"/>
      <c r="B174" s="108"/>
      <c r="C174" s="108"/>
      <c r="D174" s="108"/>
      <c r="E174" s="108"/>
      <c r="F174" s="108"/>
      <c r="G174" s="108"/>
    </row>
    <row r="175" spans="1:7">
      <c r="A175" s="108"/>
      <c r="B175" s="108"/>
      <c r="C175" s="108"/>
      <c r="D175" s="108"/>
      <c r="E175" s="108"/>
      <c r="F175" s="108"/>
      <c r="G175" s="108"/>
    </row>
    <row r="176" spans="1:7">
      <c r="A176" s="108"/>
      <c r="B176" s="108"/>
      <c r="C176" s="108"/>
      <c r="D176" s="108"/>
      <c r="E176" s="108"/>
      <c r="F176" s="108"/>
      <c r="G176" s="108"/>
    </row>
    <row r="177" spans="1:7">
      <c r="A177" s="108"/>
      <c r="B177" s="108"/>
      <c r="C177" s="108"/>
      <c r="D177" s="108"/>
      <c r="E177" s="108"/>
      <c r="F177" s="108"/>
      <c r="G177" s="108"/>
    </row>
    <row r="178" spans="1:7">
      <c r="A178" s="108"/>
      <c r="B178" s="108"/>
      <c r="C178" s="108"/>
      <c r="D178" s="108"/>
      <c r="E178" s="108"/>
      <c r="F178" s="108"/>
      <c r="G178" s="108"/>
    </row>
    <row r="179" spans="1:7">
      <c r="A179" s="108"/>
      <c r="B179" s="108"/>
      <c r="C179" s="108"/>
      <c r="D179" s="108"/>
      <c r="E179" s="108"/>
      <c r="F179" s="108"/>
      <c r="G179" s="108"/>
    </row>
    <row r="180" spans="1:7">
      <c r="A180" s="108"/>
      <c r="B180" s="108"/>
      <c r="C180" s="108"/>
      <c r="D180" s="108"/>
      <c r="E180" s="108"/>
      <c r="F180" s="108"/>
      <c r="G180" s="108"/>
    </row>
    <row r="181" spans="1:7">
      <c r="A181" s="108"/>
      <c r="B181" s="108"/>
      <c r="C181" s="108"/>
      <c r="D181" s="108"/>
      <c r="E181" s="108"/>
      <c r="F181" s="108"/>
      <c r="G181" s="108"/>
    </row>
    <row r="182" spans="1:7">
      <c r="A182" s="108"/>
      <c r="B182" s="108"/>
      <c r="C182" s="108"/>
      <c r="D182" s="108"/>
      <c r="E182" s="108"/>
      <c r="F182" s="108"/>
      <c r="G182" s="108"/>
    </row>
    <row r="183" spans="1:7">
      <c r="A183" s="108"/>
      <c r="B183" s="108"/>
      <c r="C183" s="108"/>
      <c r="D183" s="108"/>
      <c r="E183" s="108"/>
      <c r="F183" s="108"/>
      <c r="G183" s="108"/>
    </row>
    <row r="184" spans="1:7">
      <c r="A184" s="108"/>
      <c r="B184" s="108"/>
      <c r="C184" s="108"/>
      <c r="D184" s="108"/>
      <c r="E184" s="108"/>
      <c r="F184" s="108"/>
      <c r="G184" s="108"/>
    </row>
    <row r="185" spans="1:7">
      <c r="A185" s="108"/>
      <c r="B185" s="108"/>
      <c r="C185" s="108"/>
      <c r="D185" s="108"/>
      <c r="E185" s="108"/>
      <c r="F185" s="108"/>
      <c r="G185" s="108"/>
    </row>
    <row r="186" spans="1:7">
      <c r="A186" s="108"/>
      <c r="B186" s="108"/>
      <c r="C186" s="108"/>
      <c r="D186" s="108"/>
      <c r="E186" s="108"/>
      <c r="F186" s="108"/>
      <c r="G186" s="108"/>
    </row>
    <row r="187" spans="1:7">
      <c r="A187" s="108"/>
      <c r="B187" s="108"/>
      <c r="C187" s="108"/>
      <c r="D187" s="108"/>
      <c r="E187" s="108"/>
      <c r="F187" s="108"/>
      <c r="G187" s="108"/>
    </row>
    <row r="188" spans="1:7">
      <c r="A188" s="108"/>
      <c r="B188" s="108"/>
      <c r="C188" s="108"/>
      <c r="D188" s="108"/>
      <c r="E188" s="108"/>
      <c r="F188" s="108"/>
      <c r="G188" s="108"/>
    </row>
    <row r="189" spans="1:7">
      <c r="A189" s="108"/>
      <c r="B189" s="108"/>
      <c r="C189" s="108"/>
      <c r="D189" s="108"/>
      <c r="E189" s="108"/>
      <c r="F189" s="108"/>
      <c r="G189" s="108"/>
    </row>
    <row r="190" spans="1:7">
      <c r="A190" s="108"/>
      <c r="B190" s="108"/>
      <c r="C190" s="108"/>
      <c r="D190" s="108"/>
      <c r="E190" s="108"/>
      <c r="F190" s="108"/>
      <c r="G190" s="108"/>
    </row>
    <row r="191" spans="1:7">
      <c r="A191" s="108"/>
      <c r="B191" s="108"/>
      <c r="C191" s="108"/>
      <c r="D191" s="108"/>
      <c r="E191" s="108"/>
      <c r="F191" s="108"/>
      <c r="G191" s="108"/>
    </row>
    <row r="192" spans="1:7">
      <c r="A192" s="108"/>
      <c r="B192" s="108"/>
      <c r="C192" s="108"/>
      <c r="D192" s="108"/>
      <c r="E192" s="108"/>
      <c r="F192" s="108"/>
      <c r="G192" s="108"/>
    </row>
    <row r="193" spans="1:7">
      <c r="A193" s="108"/>
      <c r="B193" s="108"/>
      <c r="C193" s="108"/>
      <c r="D193" s="108"/>
      <c r="E193" s="108"/>
      <c r="F193" s="108"/>
      <c r="G193" s="108"/>
    </row>
    <row r="194" spans="1:7">
      <c r="A194" s="108"/>
      <c r="B194" s="108"/>
      <c r="C194" s="108"/>
      <c r="D194" s="108"/>
      <c r="E194" s="108"/>
      <c r="F194" s="108"/>
      <c r="G194" s="108"/>
    </row>
    <row r="195" spans="1:7">
      <c r="A195" s="108"/>
      <c r="B195" s="108"/>
      <c r="C195" s="108"/>
      <c r="D195" s="108"/>
      <c r="E195" s="108"/>
      <c r="F195" s="108"/>
      <c r="G195" s="108"/>
    </row>
    <row r="196" spans="1:7">
      <c r="A196" s="108"/>
      <c r="B196" s="108"/>
      <c r="C196" s="108"/>
      <c r="D196" s="108"/>
      <c r="E196" s="108"/>
      <c r="F196" s="108"/>
      <c r="G196" s="108"/>
    </row>
    <row r="197" spans="1:7">
      <c r="A197" s="108"/>
      <c r="B197" s="108"/>
      <c r="C197" s="108"/>
      <c r="D197" s="108"/>
      <c r="E197" s="108"/>
      <c r="F197" s="108"/>
      <c r="G197" s="108"/>
    </row>
    <row r="198" spans="1:7">
      <c r="A198" s="108"/>
      <c r="B198" s="108"/>
      <c r="C198" s="108"/>
      <c r="D198" s="108"/>
      <c r="E198" s="108"/>
      <c r="F198" s="108"/>
      <c r="G198" s="108"/>
    </row>
    <row r="199" spans="1:7">
      <c r="A199" s="108"/>
      <c r="B199" s="108"/>
      <c r="C199" s="108"/>
      <c r="D199" s="108"/>
      <c r="E199" s="108"/>
      <c r="F199" s="108"/>
      <c r="G199" s="108"/>
    </row>
    <row r="200" spans="1:7">
      <c r="A200" s="108"/>
      <c r="B200" s="108"/>
      <c r="C200" s="108"/>
      <c r="D200" s="108"/>
      <c r="E200" s="108"/>
      <c r="F200" s="108"/>
      <c r="G200" s="108"/>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F352E533-5B10-4B40-85D8-F836A4F6B2DC}">
      <formula1>"BAND_LU,BAND_LDLT_EXPERIMENTAL"</formula1>
    </dataValidation>
    <dataValidation type="list" showInputMessage="1" showErrorMessage="1" errorTitle="入力値" error="選択肢から入力してください。" sqref="C10" xr:uid="{48D2BC58-0624-44D0-B8CF-63E9228CE867}">
      <formula1>"NEW,OLD"</formula1>
    </dataValidation>
    <dataValidation type="list" showInputMessage="1" showErrorMessage="1" errorTitle="入力値" error="選択肢から入力してください。" sqref="C11" xr:uid="{76976CA7-97C6-4F9F-A296-1D141A36AC8C}">
      <formula1>"SHADOW"</formula1>
    </dataValidation>
    <dataValidation type="custom" showInputMessage="1" showErrorMessage="1" errorTitle="入力値" error="指定された範囲・形式の数値を入力してください。" sqref="C14" xr:uid="{50142CCA-F267-4014-9DAE-C08D21B94F15}">
      <formula1>AND(ISNUMBER(C14),C14&gt;0)</formula1>
    </dataValidation>
    <dataValidation type="custom" showInputMessage="1" showErrorMessage="1" errorTitle="入力値" error="指定された範囲・形式の数値を入力してください。" sqref="C15" xr:uid="{F789BEA2-C347-42C5-AFF4-A7BF894E737B}">
      <formula1>AND(ISNUMBER(C15),C15&gt;0)</formula1>
    </dataValidation>
    <dataValidation type="custom" showInputMessage="1" showErrorMessage="1" errorTitle="入力値" error="指定された範囲・形式の数値を入力してください。" sqref="C16" xr:uid="{1DDB46B4-C817-4D72-A16D-5B5ACEA0D543}">
      <formula1>AND(ISNUMBER(C16),C16&gt;0,C16&lt;180)</formula1>
    </dataValidation>
    <dataValidation type="custom" showInputMessage="1" showErrorMessage="1" errorTitle="入力値" error="指定された範囲・形式の数値を入力してください。" sqref="C17" xr:uid="{6646398C-7A48-4345-82B5-1D2DC7BF465A}">
      <formula1>AND(ISNUMBER(C17),C17&gt;0,C17&lt;180)</formula1>
    </dataValidation>
    <dataValidation type="custom" showInputMessage="1" showErrorMessage="1" errorTitle="入力値" error="指定された範囲・形式の数値を入力してください。" sqref="C18" xr:uid="{78A4A3CD-F3BA-44A6-81FD-B939C14151CA}">
      <formula1>AND(ISNUMBER(C18),C18&gt;0)</formula1>
    </dataValidation>
    <dataValidation type="custom" showInputMessage="1" showErrorMessage="1" errorTitle="入力値" error="指定された範囲・形式の数値を入力してください。" sqref="C21" xr:uid="{D5BD74BA-F18D-4568-93A5-17DD928A5311}">
      <formula1>AND(ISNUMBER(C21),C21=INT(C21),C21&gt;=1,C21&lt;=50)</formula1>
    </dataValidation>
    <dataValidation type="custom" showInputMessage="1" showErrorMessage="1" errorTitle="入力値" error="指定された範囲・形式の数値を入力してください。" sqref="C22" xr:uid="{256F79B8-6A13-4E90-A6A1-0D82AD16614D}">
      <formula1>AND(ISNUMBER(C22),C22&gt;=0,C22&lt;=1)</formula1>
    </dataValidation>
    <dataValidation type="custom" showInputMessage="1" showErrorMessage="1" errorTitle="入力値" error="指定された範囲・形式の数値を入力してください。" sqref="C23" xr:uid="{86C155DB-08F6-4B10-9F1C-10D8DED416DF}">
      <formula1>AND(ISNUMBER(C23),C23&gt;=0)</formula1>
    </dataValidation>
    <dataValidation type="custom" showInputMessage="1" showErrorMessage="1" errorTitle="入力値" error="指定された範囲・形式の数値を入力してください。" sqref="C24" xr:uid="{BCC7A4DC-195B-4224-8EB2-B951A7A3F220}">
      <formula1>AND(ISNUMBER(C24),C24=INT(C24),C24&gt;=1,C24&lt;=5000)</formula1>
    </dataValidation>
    <dataValidation type="list" showInputMessage="1" showErrorMessage="1" errorTitle="入力値" error="選択肢から入力してください。" sqref="C25" xr:uid="{B04BB610-7913-4750-9D10-D0AA9200EE98}">
      <formula1>"0,1"</formula1>
    </dataValidation>
    <dataValidation type="custom" showInputMessage="1" showErrorMessage="1" errorTitle="入力値" error="指定された範囲・形式の数値を入力してください。" sqref="C26" xr:uid="{28CD12CF-FB6F-419B-911C-8AA6594A3E29}">
      <formula1>AND(ISNUMBER(C26),C26&gt;=0)</formula1>
    </dataValidation>
    <dataValidation type="custom" showInputMessage="1" showErrorMessage="1" errorTitle="入力値" error="指定された範囲・形式の数値を入力してください。" sqref="C27" xr:uid="{CB1C0D3D-B89C-4229-BB30-0FFC8DDB4224}">
      <formula1>AND(ISNUMBER(C27),C27&gt;=0)</formula1>
    </dataValidation>
    <dataValidation type="custom" showInputMessage="1" showErrorMessage="1" errorTitle="入力値" error="指定された範囲・形式の数値を入力してください。" sqref="C28" xr:uid="{D6B7A337-5032-4C61-B64C-21873C7275E9}">
      <formula1>AND(ISNUMBER(C28),C28&gt;0)</formula1>
    </dataValidation>
    <dataValidation type="custom" showInputMessage="1" showErrorMessage="1" errorTitle="入力値" error="指定された範囲・形式の数値を入力してください。" sqref="C29" xr:uid="{EB0C6D12-4B52-4FE0-93C4-309C210A9F69}">
      <formula1>AND(ISNUMBER(C29),C29&gt;=0,C29&lt;=1)</formula1>
    </dataValidation>
  </dataValidations>
  <hyperlinks>
    <hyperlink ref="B4" location="'操作パネル'!B2" display="操作パネルへ" xr:uid="{45D45EFD-4BBD-4144-91CC-2E068ABC87AC}"/>
  </hyperlinks>
  <pageMargins left="0.7" right="0.7" top="0.75" bottom="0.75" header="0.3" footer="0.3"/>
  <pageSetup paperSize="9" fitToHeight="0" orientation="landscape"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189</v>
      </c>
    </row>
    <row r="2" spans="1:12">
      <c r="J2" s="1"/>
      <c r="K2" s="1"/>
      <c r="L2" s="1"/>
    </row>
    <row r="3" spans="1:12">
      <c r="J3" s="1"/>
      <c r="K3" s="1"/>
      <c r="L3" s="1"/>
    </row>
  </sheetData>
  <phoneticPr fontId="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415</v>
      </c>
      <c r="B1" t="s">
        <v>416</v>
      </c>
      <c r="C1" t="s">
        <v>417</v>
      </c>
      <c r="D1" t="s">
        <v>443</v>
      </c>
      <c r="E1" t="s">
        <v>444</v>
      </c>
      <c r="F1" t="s">
        <v>445</v>
      </c>
      <c r="G1" t="s">
        <v>446</v>
      </c>
      <c r="H1" t="s">
        <v>447</v>
      </c>
      <c r="I1" t="s">
        <v>448</v>
      </c>
      <c r="J1" t="s">
        <v>449</v>
      </c>
    </row>
    <row r="2" spans="1:10">
      <c r="A2">
        <v>1</v>
      </c>
      <c r="B2" t="s">
        <v>3</v>
      </c>
      <c r="D2" t="s">
        <v>639</v>
      </c>
      <c r="E2">
        <v>1</v>
      </c>
      <c r="F2">
        <v>5.4806991486249838E-2</v>
      </c>
      <c r="G2">
        <v>6.0218496855668491E-13</v>
      </c>
      <c r="H2">
        <v>3159.9999999999832</v>
      </c>
      <c r="I2">
        <v>0</v>
      </c>
      <c r="J2" t="s">
        <v>58</v>
      </c>
    </row>
    <row r="3" spans="1:10">
      <c r="A3">
        <v>2</v>
      </c>
      <c r="B3" t="s">
        <v>69</v>
      </c>
      <c r="D3" t="s">
        <v>639</v>
      </c>
      <c r="E3">
        <v>2.2812500000000013</v>
      </c>
      <c r="F3">
        <v>3.6168180127978315</v>
      </c>
      <c r="G3">
        <v>2.9115909683241625E-10</v>
      </c>
      <c r="H3">
        <v>3160.0000000003006</v>
      </c>
      <c r="I3">
        <v>17</v>
      </c>
      <c r="J3" t="s">
        <v>798</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939</v>
      </c>
      <c r="B1" s="61" t="s">
        <v>180</v>
      </c>
      <c r="C1" s="61" t="s">
        <v>1</v>
      </c>
      <c r="D1" s="61" t="s">
        <v>940</v>
      </c>
      <c r="E1" s="61" t="s">
        <v>833</v>
      </c>
      <c r="F1" s="61" t="s">
        <v>834</v>
      </c>
      <c r="G1" s="61" t="s">
        <v>941</v>
      </c>
      <c r="H1" s="61" t="s">
        <v>942</v>
      </c>
      <c r="I1" s="61" t="s">
        <v>943</v>
      </c>
      <c r="J1" s="61" t="s">
        <v>944</v>
      </c>
      <c r="K1" s="61" t="s">
        <v>945</v>
      </c>
      <c r="L1" s="61" t="s">
        <v>946</v>
      </c>
      <c r="M1" s="61" t="s">
        <v>487</v>
      </c>
      <c r="N1" s="61" t="s">
        <v>947</v>
      </c>
      <c r="O1" s="61" t="s">
        <v>948</v>
      </c>
      <c r="Q1" s="63" t="s">
        <v>949</v>
      </c>
      <c r="R1" s="63" t="s">
        <v>950</v>
      </c>
    </row>
    <row r="2" spans="1:18" ht="42" customHeight="1">
      <c r="A2" s="64"/>
      <c r="B2" s="64"/>
      <c r="C2" s="64"/>
      <c r="D2" s="64"/>
      <c r="E2" s="65"/>
      <c r="F2" s="65"/>
      <c r="G2" s="65"/>
      <c r="H2" s="65"/>
      <c r="I2" s="65"/>
      <c r="J2" s="65"/>
      <c r="K2" s="64"/>
      <c r="L2" s="64"/>
      <c r="M2" s="64"/>
      <c r="N2" s="65"/>
      <c r="O2" s="65"/>
      <c r="Q2" s="66" t="s">
        <v>951</v>
      </c>
      <c r="R2" s="66" t="s">
        <v>952</v>
      </c>
    </row>
    <row r="3" spans="1:18" ht="42" customHeight="1">
      <c r="A3" s="64"/>
      <c r="B3" s="64"/>
      <c r="C3" s="64"/>
      <c r="D3" s="64"/>
      <c r="E3" s="65"/>
      <c r="F3" s="65"/>
      <c r="G3" s="65"/>
      <c r="H3" s="65"/>
      <c r="I3" s="65"/>
      <c r="J3" s="65"/>
      <c r="K3" s="64"/>
      <c r="L3" s="64"/>
      <c r="M3" s="64"/>
      <c r="N3" s="65"/>
      <c r="O3" s="65"/>
      <c r="Q3" s="66" t="s">
        <v>194</v>
      </c>
      <c r="R3" s="66" t="s">
        <v>953</v>
      </c>
    </row>
    <row r="4" spans="1:18" ht="42" customHeight="1">
      <c r="A4" s="64"/>
      <c r="B4" s="64"/>
      <c r="C4" s="64"/>
      <c r="D4" s="64"/>
      <c r="E4" s="65"/>
      <c r="F4" s="65"/>
      <c r="G4" s="65"/>
      <c r="H4" s="65"/>
      <c r="I4" s="65"/>
      <c r="J4" s="65"/>
      <c r="K4" s="64"/>
      <c r="L4" s="64"/>
      <c r="M4" s="64"/>
      <c r="N4" s="65"/>
      <c r="O4" s="65"/>
      <c r="Q4" s="66" t="s">
        <v>954</v>
      </c>
      <c r="R4" s="66" t="s">
        <v>955</v>
      </c>
    </row>
    <row r="5" spans="1:18" ht="42" customHeight="1">
      <c r="A5" s="64"/>
      <c r="B5" s="64"/>
      <c r="C5" s="64"/>
      <c r="D5" s="64"/>
      <c r="E5" s="65"/>
      <c r="F5" s="65"/>
      <c r="G5" s="65"/>
      <c r="H5" s="65"/>
      <c r="I5" s="65"/>
      <c r="J5" s="65"/>
      <c r="K5" s="64"/>
      <c r="L5" s="64"/>
      <c r="M5" s="64"/>
      <c r="N5" s="65"/>
      <c r="O5" s="65"/>
      <c r="Q5" s="66" t="s">
        <v>956</v>
      </c>
      <c r="R5" s="66" t="s">
        <v>957</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39" style="20" bestFit="1" customWidth="1"/>
    <col min="4" max="4" width="105.125" bestFit="1" customWidth="1"/>
  </cols>
  <sheetData>
    <row r="1" spans="1:4">
      <c r="A1" t="s">
        <v>513</v>
      </c>
    </row>
    <row r="2" spans="1:4">
      <c r="A2" t="s">
        <v>514</v>
      </c>
      <c r="B2" t="s">
        <v>5</v>
      </c>
      <c r="C2" s="20" t="s">
        <v>515</v>
      </c>
      <c r="D2" t="s">
        <v>488</v>
      </c>
    </row>
    <row r="3" spans="1:4">
      <c r="A3" t="s">
        <v>516</v>
      </c>
      <c r="B3" t="s">
        <v>517</v>
      </c>
      <c r="C3" s="20" t="s">
        <v>518</v>
      </c>
      <c r="D3" t="s">
        <v>519</v>
      </c>
    </row>
    <row r="4" spans="1:4">
      <c r="A4" t="s">
        <v>516</v>
      </c>
      <c r="B4" t="s">
        <v>520</v>
      </c>
      <c r="C4" s="20" t="s">
        <v>521</v>
      </c>
      <c r="D4" t="s">
        <v>522</v>
      </c>
    </row>
    <row r="5" spans="1:4">
      <c r="A5" t="s">
        <v>516</v>
      </c>
      <c r="B5" t="s">
        <v>193</v>
      </c>
      <c r="C5" s="20" t="s">
        <v>523</v>
      </c>
      <c r="D5" t="s">
        <v>524</v>
      </c>
    </row>
    <row r="6" spans="1:4">
      <c r="A6" t="s">
        <v>516</v>
      </c>
      <c r="B6" t="s">
        <v>525</v>
      </c>
      <c r="C6" s="20" t="s">
        <v>526</v>
      </c>
      <c r="D6" t="s">
        <v>527</v>
      </c>
    </row>
    <row r="7" spans="1:4">
      <c r="A7" t="s">
        <v>516</v>
      </c>
      <c r="B7" t="s">
        <v>528</v>
      </c>
      <c r="C7" s="20" t="s">
        <v>529</v>
      </c>
      <c r="D7" t="s">
        <v>530</v>
      </c>
    </row>
    <row r="8" spans="1:4">
      <c r="A8" t="s">
        <v>516</v>
      </c>
      <c r="B8" t="s">
        <v>531</v>
      </c>
      <c r="C8" s="20" t="s">
        <v>15</v>
      </c>
      <c r="D8" t="s">
        <v>532</v>
      </c>
    </row>
    <row r="9" spans="1:4">
      <c r="A9" t="s">
        <v>516</v>
      </c>
      <c r="B9" t="s">
        <v>533</v>
      </c>
      <c r="C9" s="20" t="s">
        <v>534</v>
      </c>
      <c r="D9" t="s">
        <v>535</v>
      </c>
    </row>
    <row r="10" spans="1:4">
      <c r="A10" t="s">
        <v>193</v>
      </c>
      <c r="B10" t="s">
        <v>3</v>
      </c>
      <c r="C10" s="20" t="s">
        <v>414</v>
      </c>
      <c r="D10" t="s">
        <v>536</v>
      </c>
    </row>
    <row r="11" spans="1:4">
      <c r="A11" t="s">
        <v>193</v>
      </c>
      <c r="B11" t="s">
        <v>489</v>
      </c>
      <c r="C11" s="20" t="s">
        <v>1</v>
      </c>
      <c r="D11" t="s">
        <v>537</v>
      </c>
    </row>
    <row r="12" spans="1:4">
      <c r="A12" t="s">
        <v>193</v>
      </c>
      <c r="B12" t="s">
        <v>490</v>
      </c>
      <c r="C12" s="20" t="s">
        <v>1</v>
      </c>
      <c r="D12" t="s">
        <v>491</v>
      </c>
    </row>
    <row r="13" spans="1:4">
      <c r="A13" t="s">
        <v>193</v>
      </c>
      <c r="B13" t="s">
        <v>492</v>
      </c>
      <c r="C13" s="20" t="s">
        <v>1</v>
      </c>
      <c r="D13" t="s">
        <v>538</v>
      </c>
    </row>
    <row r="14" spans="1:4">
      <c r="A14" t="s">
        <v>193</v>
      </c>
      <c r="B14" t="s">
        <v>493</v>
      </c>
      <c r="C14" s="20" t="s">
        <v>1</v>
      </c>
      <c r="D14" t="s">
        <v>539</v>
      </c>
    </row>
    <row r="15" spans="1:4">
      <c r="A15" t="s">
        <v>193</v>
      </c>
      <c r="B15" t="s">
        <v>69</v>
      </c>
      <c r="C15" s="20" t="s">
        <v>540</v>
      </c>
      <c r="D15" t="s">
        <v>541</v>
      </c>
    </row>
    <row r="16" spans="1:4">
      <c r="A16" t="s">
        <v>193</v>
      </c>
      <c r="B16" t="s">
        <v>494</v>
      </c>
      <c r="C16" s="20" t="s">
        <v>414</v>
      </c>
      <c r="D16" t="s">
        <v>542</v>
      </c>
    </row>
    <row r="17" spans="1:4">
      <c r="A17" t="s">
        <v>193</v>
      </c>
      <c r="B17" t="s">
        <v>495</v>
      </c>
      <c r="C17" s="20" t="s">
        <v>414</v>
      </c>
      <c r="D17" t="s">
        <v>543</v>
      </c>
    </row>
    <row r="18" spans="1:4">
      <c r="A18" t="s">
        <v>193</v>
      </c>
      <c r="B18" t="s">
        <v>496</v>
      </c>
      <c r="C18" s="20" t="s">
        <v>544</v>
      </c>
      <c r="D18" t="s">
        <v>545</v>
      </c>
    </row>
    <row r="19" spans="1:4">
      <c r="A19" t="s">
        <v>193</v>
      </c>
      <c r="B19" t="s">
        <v>487</v>
      </c>
      <c r="C19" s="20" t="s">
        <v>613</v>
      </c>
      <c r="D19" t="s">
        <v>546</v>
      </c>
    </row>
    <row r="20" spans="1:4">
      <c r="A20" t="s">
        <v>517</v>
      </c>
      <c r="B20" t="s">
        <v>547</v>
      </c>
      <c r="C20" s="20" t="s">
        <v>50</v>
      </c>
      <c r="D20" t="s">
        <v>548</v>
      </c>
    </row>
    <row r="21" spans="1:4">
      <c r="A21" t="s">
        <v>517</v>
      </c>
      <c r="B21" t="s">
        <v>54</v>
      </c>
      <c r="C21" s="20" t="s">
        <v>477</v>
      </c>
      <c r="D21" t="s">
        <v>549</v>
      </c>
    </row>
    <row r="22" spans="1:4">
      <c r="A22" t="s">
        <v>517</v>
      </c>
      <c r="B22" t="s">
        <v>58</v>
      </c>
      <c r="C22" s="20" t="s">
        <v>452</v>
      </c>
      <c r="D22" t="s">
        <v>959</v>
      </c>
    </row>
    <row r="23" spans="1:4">
      <c r="A23" t="s">
        <v>517</v>
      </c>
      <c r="B23" t="s">
        <v>63</v>
      </c>
      <c r="C23" s="20" t="s">
        <v>64</v>
      </c>
      <c r="D23" t="s">
        <v>550</v>
      </c>
    </row>
    <row r="24" spans="1:4">
      <c r="A24" t="s">
        <v>517</v>
      </c>
      <c r="B24" t="s">
        <v>66</v>
      </c>
      <c r="C24" s="20" t="s">
        <v>478</v>
      </c>
      <c r="D24" t="s">
        <v>974</v>
      </c>
    </row>
    <row r="25" spans="1:4">
      <c r="A25" t="s">
        <v>517</v>
      </c>
      <c r="B25" t="s">
        <v>75</v>
      </c>
      <c r="C25" s="20" t="s">
        <v>479</v>
      </c>
      <c r="D25" t="s">
        <v>551</v>
      </c>
    </row>
    <row r="26" spans="1:4">
      <c r="A26" t="s">
        <v>517</v>
      </c>
      <c r="B26" t="s">
        <v>552</v>
      </c>
      <c r="C26" s="20" t="s">
        <v>453</v>
      </c>
      <c r="D26" t="s">
        <v>553</v>
      </c>
    </row>
    <row r="27" spans="1:4">
      <c r="A27" t="s">
        <v>517</v>
      </c>
      <c r="B27" t="s">
        <v>81</v>
      </c>
      <c r="C27" s="20" t="s">
        <v>480</v>
      </c>
      <c r="D27" t="s">
        <v>554</v>
      </c>
    </row>
    <row r="28" spans="1:4">
      <c r="A28" t="s">
        <v>517</v>
      </c>
      <c r="B28" t="s">
        <v>83</v>
      </c>
      <c r="C28" s="20" t="s">
        <v>481</v>
      </c>
      <c r="D28" t="s">
        <v>555</v>
      </c>
    </row>
    <row r="29" spans="1:4">
      <c r="A29" t="s">
        <v>517</v>
      </c>
      <c r="B29" t="s">
        <v>86</v>
      </c>
      <c r="C29" s="20" t="s">
        <v>482</v>
      </c>
      <c r="D29" t="s">
        <v>556</v>
      </c>
    </row>
    <row r="30" spans="1:4">
      <c r="A30" t="s">
        <v>517</v>
      </c>
      <c r="B30" t="s">
        <v>91</v>
      </c>
      <c r="C30" s="20" t="s">
        <v>483</v>
      </c>
      <c r="D30" t="s">
        <v>557</v>
      </c>
    </row>
    <row r="31" spans="1:4">
      <c r="A31" t="s">
        <v>517</v>
      </c>
      <c r="B31" t="s">
        <v>93</v>
      </c>
      <c r="C31" s="20" t="s">
        <v>484</v>
      </c>
      <c r="D31" t="s">
        <v>558</v>
      </c>
    </row>
    <row r="32" spans="1:4">
      <c r="A32" t="s">
        <v>517</v>
      </c>
      <c r="B32" t="s">
        <v>112</v>
      </c>
      <c r="C32" s="20" t="s">
        <v>113</v>
      </c>
      <c r="D32" t="s">
        <v>559</v>
      </c>
    </row>
    <row r="33" spans="1:4">
      <c r="A33" t="s">
        <v>517</v>
      </c>
      <c r="B33" t="s">
        <v>115</v>
      </c>
      <c r="C33" s="20" t="s">
        <v>116</v>
      </c>
      <c r="D33" t="s">
        <v>560</v>
      </c>
    </row>
    <row r="34" spans="1:4">
      <c r="A34" t="s">
        <v>517</v>
      </c>
      <c r="B34" t="s">
        <v>118</v>
      </c>
      <c r="C34" s="20" t="s">
        <v>485</v>
      </c>
      <c r="D34" t="s">
        <v>561</v>
      </c>
    </row>
    <row r="35" spans="1:4">
      <c r="A35" t="s">
        <v>517</v>
      </c>
      <c r="B35" t="s">
        <v>149</v>
      </c>
      <c r="C35" s="20" t="s">
        <v>619</v>
      </c>
      <c r="D35" t="s">
        <v>620</v>
      </c>
    </row>
    <row r="36" spans="1:4">
      <c r="A36" t="s">
        <v>562</v>
      </c>
      <c r="B36" t="s">
        <v>162</v>
      </c>
      <c r="C36" s="20" t="s">
        <v>613</v>
      </c>
      <c r="D36" t="s">
        <v>563</v>
      </c>
    </row>
    <row r="37" spans="1:4">
      <c r="A37" t="s">
        <v>562</v>
      </c>
      <c r="B37" t="s">
        <v>163</v>
      </c>
      <c r="C37" s="20" t="s">
        <v>564</v>
      </c>
      <c r="D37" t="s">
        <v>565</v>
      </c>
    </row>
    <row r="38" spans="1:4">
      <c r="A38" t="s">
        <v>562</v>
      </c>
      <c r="B38" t="s">
        <v>0</v>
      </c>
      <c r="C38" s="20" t="s">
        <v>566</v>
      </c>
      <c r="D38" t="s">
        <v>567</v>
      </c>
    </row>
    <row r="39" spans="1:4">
      <c r="A39" t="s">
        <v>562</v>
      </c>
      <c r="B39" t="s">
        <v>568</v>
      </c>
      <c r="C39" s="20" t="s">
        <v>614</v>
      </c>
      <c r="D39" t="s">
        <v>569</v>
      </c>
    </row>
    <row r="40" spans="1:4">
      <c r="A40" t="s">
        <v>562</v>
      </c>
      <c r="B40" t="s">
        <v>960</v>
      </c>
      <c r="C40" s="20" t="s">
        <v>961</v>
      </c>
      <c r="D40" t="s">
        <v>962</v>
      </c>
    </row>
    <row r="41" spans="1:4">
      <c r="A41" t="s">
        <v>525</v>
      </c>
      <c r="B41" t="s">
        <v>497</v>
      </c>
      <c r="C41" s="20" t="s">
        <v>570</v>
      </c>
      <c r="D41" t="s">
        <v>571</v>
      </c>
    </row>
    <row r="42" spans="1:4">
      <c r="A42" t="s">
        <v>525</v>
      </c>
      <c r="B42" t="s">
        <v>498</v>
      </c>
      <c r="C42" s="20" t="s">
        <v>572</v>
      </c>
      <c r="D42" t="s">
        <v>573</v>
      </c>
    </row>
    <row r="43" spans="1:4">
      <c r="A43" t="s">
        <v>525</v>
      </c>
      <c r="B43" t="s">
        <v>0</v>
      </c>
      <c r="C43" s="20" t="s">
        <v>574</v>
      </c>
      <c r="D43" t="s">
        <v>575</v>
      </c>
    </row>
    <row r="44" spans="1:4">
      <c r="A44" t="s">
        <v>528</v>
      </c>
      <c r="B44" t="s">
        <v>510</v>
      </c>
      <c r="C44" s="20" t="s">
        <v>486</v>
      </c>
      <c r="D44" t="s">
        <v>576</v>
      </c>
    </row>
    <row r="45" spans="1:4">
      <c r="A45" t="s">
        <v>528</v>
      </c>
      <c r="B45" t="s">
        <v>511</v>
      </c>
      <c r="C45" s="20" t="s">
        <v>486</v>
      </c>
      <c r="D45" t="s">
        <v>577</v>
      </c>
    </row>
    <row r="46" spans="1:4">
      <c r="A46" t="s">
        <v>528</v>
      </c>
      <c r="B46" t="s">
        <v>512</v>
      </c>
      <c r="C46" s="20" t="s">
        <v>578</v>
      </c>
      <c r="D46" t="s">
        <v>579</v>
      </c>
    </row>
    <row r="47" spans="1:4">
      <c r="A47" t="s">
        <v>580</v>
      </c>
      <c r="B47" t="s">
        <v>581</v>
      </c>
      <c r="C47" s="20" t="s">
        <v>614</v>
      </c>
      <c r="D47" t="s">
        <v>582</v>
      </c>
    </row>
    <row r="48" spans="1:4">
      <c r="A48" t="s">
        <v>583</v>
      </c>
      <c r="B48" t="s">
        <v>584</v>
      </c>
      <c r="C48" s="20" t="s">
        <v>585</v>
      </c>
      <c r="D48" t="s">
        <v>586</v>
      </c>
    </row>
    <row r="49" spans="1:4">
      <c r="A49" t="s">
        <v>583</v>
      </c>
      <c r="B49" t="s">
        <v>587</v>
      </c>
      <c r="C49" s="20" t="s">
        <v>588</v>
      </c>
      <c r="D49" t="s">
        <v>589</v>
      </c>
    </row>
    <row r="50" spans="1:4">
      <c r="A50" t="s">
        <v>583</v>
      </c>
      <c r="B50" t="s">
        <v>590</v>
      </c>
      <c r="C50" s="20" t="s">
        <v>591</v>
      </c>
      <c r="D50" t="s">
        <v>592</v>
      </c>
    </row>
    <row r="51" spans="1:4">
      <c r="A51" t="s">
        <v>583</v>
      </c>
      <c r="B51" t="s">
        <v>593</v>
      </c>
      <c r="C51" s="20" t="s">
        <v>594</v>
      </c>
      <c r="D51" t="s">
        <v>595</v>
      </c>
    </row>
    <row r="52" spans="1:4">
      <c r="A52" t="s">
        <v>533</v>
      </c>
      <c r="B52" t="s">
        <v>615</v>
      </c>
      <c r="C52" s="20" t="s">
        <v>616</v>
      </c>
      <c r="D52" t="s">
        <v>617</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742</v>
      </c>
      <c r="D1" t="s">
        <v>993</v>
      </c>
    </row>
    <row r="2" spans="1:14">
      <c r="A2" t="s">
        <v>190</v>
      </c>
      <c r="B2" t="s">
        <v>976</v>
      </c>
      <c r="D2" t="s">
        <v>191</v>
      </c>
      <c r="E2" t="s">
        <v>192</v>
      </c>
      <c r="F2" t="s">
        <v>193</v>
      </c>
      <c r="G2" t="s">
        <v>0</v>
      </c>
      <c r="H2" t="s">
        <v>194</v>
      </c>
      <c r="I2" t="s">
        <v>195</v>
      </c>
      <c r="J2" t="s">
        <v>196</v>
      </c>
      <c r="K2" t="s">
        <v>197</v>
      </c>
      <c r="L2" t="s">
        <v>198</v>
      </c>
      <c r="M2" t="s">
        <v>199</v>
      </c>
      <c r="N2" t="s">
        <v>2</v>
      </c>
    </row>
    <row r="3" spans="1:14">
      <c r="A3" t="s">
        <v>200</v>
      </c>
      <c r="B3" s="23" t="b">
        <v>0</v>
      </c>
    </row>
    <row r="4" spans="1:14">
      <c r="A4" t="s">
        <v>201</v>
      </c>
    </row>
    <row r="5" spans="1:14">
      <c r="A5" t="s">
        <v>202</v>
      </c>
      <c r="B5" s="23">
        <v>0</v>
      </c>
    </row>
    <row r="6" spans="1:14">
      <c r="A6" t="s">
        <v>203</v>
      </c>
      <c r="B6" s="23">
        <v>-1</v>
      </c>
    </row>
    <row r="7" spans="1:14">
      <c r="A7" t="s">
        <v>204</v>
      </c>
      <c r="B7" s="23">
        <v>-1</v>
      </c>
    </row>
    <row r="8" spans="1:14">
      <c r="A8" t="s">
        <v>205</v>
      </c>
      <c r="B8" s="23">
        <v>-1</v>
      </c>
    </row>
    <row r="9" spans="1:14">
      <c r="A9" t="s">
        <v>206</v>
      </c>
      <c r="B9" s="23">
        <v>-1</v>
      </c>
    </row>
    <row r="10" spans="1:14">
      <c r="A10" t="s">
        <v>207</v>
      </c>
      <c r="B10" s="23">
        <v>0</v>
      </c>
    </row>
    <row r="11" spans="1:14">
      <c r="A11" t="s">
        <v>208</v>
      </c>
      <c r="B11" s="23">
        <v>0</v>
      </c>
    </row>
    <row r="12" spans="1:14">
      <c r="A12" t="s">
        <v>209</v>
      </c>
      <c r="B12" s="23">
        <v>0</v>
      </c>
    </row>
    <row r="13" spans="1:14">
      <c r="A13" t="s">
        <v>210</v>
      </c>
      <c r="B13" s="23">
        <v>0</v>
      </c>
    </row>
    <row r="14" spans="1:14">
      <c r="A14" t="s">
        <v>211</v>
      </c>
      <c r="B14" s="23">
        <v>0</v>
      </c>
    </row>
    <row r="15" spans="1:14">
      <c r="A15" t="s">
        <v>212</v>
      </c>
      <c r="B15" s="23">
        <v>0</v>
      </c>
    </row>
    <row r="16" spans="1:14">
      <c r="A16" t="s">
        <v>213</v>
      </c>
      <c r="B16" s="23">
        <v>0</v>
      </c>
    </row>
    <row r="17" spans="1:2">
      <c r="A17" t="s">
        <v>214</v>
      </c>
      <c r="B17" s="23">
        <v>0</v>
      </c>
    </row>
    <row r="18" spans="1:2">
      <c r="A18" t="s">
        <v>215</v>
      </c>
      <c r="B18" s="23">
        <v>0</v>
      </c>
    </row>
    <row r="19" spans="1:2">
      <c r="A19" t="s">
        <v>216</v>
      </c>
      <c r="B19" s="23">
        <v>0</v>
      </c>
    </row>
    <row r="20" spans="1:2">
      <c r="A20" t="s">
        <v>217</v>
      </c>
      <c r="B20" s="23">
        <v>0</v>
      </c>
    </row>
    <row r="21" spans="1:2">
      <c r="A21" t="s">
        <v>218</v>
      </c>
      <c r="B21" s="23">
        <v>0</v>
      </c>
    </row>
    <row r="22" spans="1:2">
      <c r="A22" t="s">
        <v>219</v>
      </c>
      <c r="B22" s="23">
        <v>0</v>
      </c>
    </row>
    <row r="23" spans="1:2">
      <c r="A23" t="s">
        <v>220</v>
      </c>
      <c r="B23" s="23">
        <v>0</v>
      </c>
    </row>
    <row r="24" spans="1:2">
      <c r="A24" t="s">
        <v>221</v>
      </c>
      <c r="B24" s="23">
        <v>0</v>
      </c>
    </row>
    <row r="25" spans="1:2">
      <c r="A25" t="s">
        <v>222</v>
      </c>
      <c r="B25" s="23">
        <v>1E+308</v>
      </c>
    </row>
    <row r="26" spans="1:2">
      <c r="A26" t="s">
        <v>223</v>
      </c>
      <c r="B26" s="23">
        <v>-1E+308</v>
      </c>
    </row>
    <row r="27" spans="1:2">
      <c r="A27" t="s">
        <v>224</v>
      </c>
      <c r="B27" s="23">
        <v>1E+308</v>
      </c>
    </row>
    <row r="28" spans="1:2">
      <c r="A28" t="s">
        <v>225</v>
      </c>
      <c r="B28" s="23">
        <v>-1E+308</v>
      </c>
    </row>
    <row r="29" spans="1:2">
      <c r="A29" t="s">
        <v>226</v>
      </c>
      <c r="B29" s="23">
        <v>1</v>
      </c>
    </row>
    <row r="30" spans="1:2">
      <c r="A30" t="s">
        <v>227</v>
      </c>
      <c r="B30" s="23">
        <v>0</v>
      </c>
    </row>
    <row r="31" spans="1:2">
      <c r="A31" t="s">
        <v>228</v>
      </c>
      <c r="B31" s="23">
        <v>0</v>
      </c>
    </row>
    <row r="32" spans="1:2">
      <c r="A32" t="s">
        <v>229</v>
      </c>
      <c r="B32" s="23">
        <v>0</v>
      </c>
    </row>
    <row r="33" spans="1:2">
      <c r="A33" t="s">
        <v>230</v>
      </c>
      <c r="B33" s="23">
        <v>0</v>
      </c>
    </row>
    <row r="34" spans="1:2">
      <c r="A34" t="s">
        <v>231</v>
      </c>
      <c r="B34" s="23">
        <v>0</v>
      </c>
    </row>
    <row r="35" spans="1:2">
      <c r="A35" t="s">
        <v>232</v>
      </c>
      <c r="B35" s="23">
        <v>0</v>
      </c>
    </row>
    <row r="36" spans="1:2">
      <c r="A36" t="s">
        <v>233</v>
      </c>
      <c r="B36" s="23">
        <v>0</v>
      </c>
    </row>
    <row r="37" spans="1:2">
      <c r="A37" t="s">
        <v>234</v>
      </c>
      <c r="B37" s="23" t="s">
        <v>633</v>
      </c>
    </row>
    <row r="38" spans="1:2">
      <c r="A38" t="s">
        <v>235</v>
      </c>
      <c r="B38" s="23" t="b">
        <v>0</v>
      </c>
    </row>
    <row r="39" spans="1:2">
      <c r="A39" t="s">
        <v>236</v>
      </c>
      <c r="B39" s="23">
        <v>0</v>
      </c>
    </row>
    <row r="40" spans="1:2">
      <c r="A40" t="s">
        <v>237</v>
      </c>
      <c r="B40" s="23" t="s">
        <v>634</v>
      </c>
    </row>
    <row r="41" spans="1:2">
      <c r="A41" t="s">
        <v>238</v>
      </c>
      <c r="B41" s="23">
        <v>0</v>
      </c>
    </row>
    <row r="42" spans="1:2">
      <c r="A42" t="s">
        <v>239</v>
      </c>
      <c r="B42" s="23">
        <v>0</v>
      </c>
    </row>
    <row r="43" spans="1:2">
      <c r="A43" t="s">
        <v>240</v>
      </c>
      <c r="B43" s="23">
        <v>0</v>
      </c>
    </row>
    <row r="44" spans="1:2">
      <c r="A44" t="s">
        <v>241</v>
      </c>
      <c r="B44" s="23">
        <v>0</v>
      </c>
    </row>
    <row r="45" spans="1:2">
      <c r="A45" t="s">
        <v>242</v>
      </c>
      <c r="B45" s="23">
        <v>1</v>
      </c>
    </row>
    <row r="46" spans="1:2">
      <c r="A46" t="s">
        <v>243</v>
      </c>
      <c r="B46" s="23" t="b">
        <v>0</v>
      </c>
    </row>
    <row r="47" spans="1:2">
      <c r="A47" t="s">
        <v>244</v>
      </c>
      <c r="B47" s="23">
        <v>100</v>
      </c>
    </row>
    <row r="48" spans="1:2">
      <c r="A48" t="s">
        <v>245</v>
      </c>
      <c r="B48" s="23" t="s">
        <v>635</v>
      </c>
    </row>
    <row r="49" spans="1:2">
      <c r="A49" t="s">
        <v>246</v>
      </c>
      <c r="B49" s="23">
        <v>0</v>
      </c>
    </row>
    <row r="50" spans="1:2">
      <c r="A50" t="s">
        <v>247</v>
      </c>
      <c r="B50" s="23">
        <v>0</v>
      </c>
    </row>
    <row r="51" spans="1:2">
      <c r="A51" t="s">
        <v>248</v>
      </c>
      <c r="B51" s="23">
        <v>0</v>
      </c>
    </row>
    <row r="52" spans="1:2">
      <c r="A52" t="s">
        <v>249</v>
      </c>
      <c r="B52" s="23">
        <v>0</v>
      </c>
    </row>
    <row r="53" spans="1:2">
      <c r="A53" t="s">
        <v>250</v>
      </c>
      <c r="B53" s="23">
        <v>0</v>
      </c>
    </row>
    <row r="54" spans="1:2">
      <c r="A54" t="s">
        <v>251</v>
      </c>
      <c r="B54" s="23">
        <v>0</v>
      </c>
    </row>
    <row r="55" spans="1:2">
      <c r="A55" t="s">
        <v>252</v>
      </c>
      <c r="B55" s="23">
        <v>0</v>
      </c>
    </row>
    <row r="56" spans="1:2">
      <c r="A56" t="s">
        <v>253</v>
      </c>
      <c r="B56" s="23">
        <v>0</v>
      </c>
    </row>
    <row r="57" spans="1:2">
      <c r="A57" t="s">
        <v>254</v>
      </c>
      <c r="B57" s="23">
        <v>0</v>
      </c>
    </row>
    <row r="58" spans="1:2">
      <c r="A58" t="s">
        <v>255</v>
      </c>
      <c r="B58" s="23">
        <v>0</v>
      </c>
    </row>
    <row r="59" spans="1:2">
      <c r="A59" t="s">
        <v>256</v>
      </c>
      <c r="B59" s="23">
        <v>0</v>
      </c>
    </row>
    <row r="60" spans="1:2">
      <c r="A60" t="s">
        <v>257</v>
      </c>
      <c r="B60" s="23">
        <v>0</v>
      </c>
    </row>
    <row r="61" spans="1:2">
      <c r="A61" t="s">
        <v>258</v>
      </c>
      <c r="B61" s="23">
        <v>0</v>
      </c>
    </row>
    <row r="62" spans="1:2">
      <c r="A62" t="s">
        <v>259</v>
      </c>
      <c r="B62" s="23">
        <v>0</v>
      </c>
    </row>
    <row r="63" spans="1:2">
      <c r="A63" t="s">
        <v>260</v>
      </c>
      <c r="B63" s="23">
        <v>0</v>
      </c>
    </row>
    <row r="64" spans="1:2">
      <c r="A64" t="s">
        <v>261</v>
      </c>
      <c r="B64" s="23">
        <v>0</v>
      </c>
    </row>
    <row r="65" spans="1:2">
      <c r="A65" t="s">
        <v>262</v>
      </c>
      <c r="B65" s="23">
        <v>0</v>
      </c>
    </row>
    <row r="66" spans="1:2">
      <c r="A66" t="s">
        <v>263</v>
      </c>
      <c r="B66" s="23">
        <v>0</v>
      </c>
    </row>
    <row r="67" spans="1:2">
      <c r="A67" t="s">
        <v>264</v>
      </c>
      <c r="B67" s="23">
        <v>0</v>
      </c>
    </row>
    <row r="68" spans="1:2">
      <c r="A68" t="s">
        <v>265</v>
      </c>
      <c r="B68" s="23">
        <v>0</v>
      </c>
    </row>
    <row r="69" spans="1:2">
      <c r="A69" t="s">
        <v>266</v>
      </c>
      <c r="B69" s="23">
        <v>0</v>
      </c>
    </row>
    <row r="70" spans="1:2">
      <c r="A70" t="s">
        <v>267</v>
      </c>
      <c r="B70" s="23">
        <v>0</v>
      </c>
    </row>
    <row r="71" spans="1:2">
      <c r="A71" t="s">
        <v>268</v>
      </c>
    </row>
    <row r="72" spans="1:2">
      <c r="A72" t="s">
        <v>269</v>
      </c>
      <c r="B72" s="23" t="s">
        <v>977</v>
      </c>
    </row>
    <row r="73" spans="1:2">
      <c r="A73" t="s">
        <v>270</v>
      </c>
      <c r="B73" s="23">
        <v>0</v>
      </c>
    </row>
    <row r="74" spans="1:2">
      <c r="A74" t="s">
        <v>271</v>
      </c>
      <c r="B74" s="23">
        <v>0</v>
      </c>
    </row>
    <row r="75" spans="1:2">
      <c r="A75" t="s">
        <v>272</v>
      </c>
      <c r="B75" s="23">
        <v>0</v>
      </c>
    </row>
    <row r="76" spans="1:2">
      <c r="A76" t="s">
        <v>273</v>
      </c>
      <c r="B76" s="23">
        <v>0</v>
      </c>
    </row>
    <row r="77" spans="1:2">
      <c r="A77" t="s">
        <v>274</v>
      </c>
      <c r="B77" s="23">
        <v>0</v>
      </c>
    </row>
    <row r="78" spans="1:2">
      <c r="A78" t="s">
        <v>275</v>
      </c>
      <c r="B78" s="23">
        <v>0</v>
      </c>
    </row>
    <row r="79" spans="1:2">
      <c r="A79" t="s">
        <v>276</v>
      </c>
      <c r="B79" s="23">
        <v>0</v>
      </c>
    </row>
    <row r="80" spans="1:2">
      <c r="A80" t="s">
        <v>277</v>
      </c>
      <c r="B80" s="23" t="b">
        <v>0</v>
      </c>
    </row>
    <row r="81" spans="1:2">
      <c r="A81" t="s">
        <v>278</v>
      </c>
      <c r="B81" s="23" t="s">
        <v>978</v>
      </c>
    </row>
    <row r="82" spans="1:2">
      <c r="A82" t="s">
        <v>279</v>
      </c>
      <c r="B82" s="23">
        <v>0</v>
      </c>
    </row>
    <row r="83" spans="1:2">
      <c r="A83" t="s">
        <v>280</v>
      </c>
      <c r="B83" s="23">
        <v>0</v>
      </c>
    </row>
    <row r="84" spans="1:2">
      <c r="A84" t="s">
        <v>281</v>
      </c>
      <c r="B84" s="23">
        <v>0</v>
      </c>
    </row>
    <row r="85" spans="1:2">
      <c r="A85" t="s">
        <v>282</v>
      </c>
      <c r="B85" s="23">
        <v>0</v>
      </c>
    </row>
    <row r="86" spans="1:2">
      <c r="A86" t="s">
        <v>283</v>
      </c>
      <c r="B86" s="23">
        <v>0</v>
      </c>
    </row>
    <row r="87" spans="1:2">
      <c r="A87" t="s">
        <v>284</v>
      </c>
      <c r="B87" s="23">
        <v>0</v>
      </c>
    </row>
    <row r="88" spans="1:2">
      <c r="A88" t="s">
        <v>285</v>
      </c>
      <c r="B88" s="23">
        <v>0</v>
      </c>
    </row>
    <row r="89" spans="1:2">
      <c r="A89" t="s">
        <v>286</v>
      </c>
      <c r="B89" s="23" t="s">
        <v>979</v>
      </c>
    </row>
    <row r="90" spans="1:2">
      <c r="A90" t="s">
        <v>287</v>
      </c>
      <c r="B90" s="23" t="s">
        <v>980</v>
      </c>
    </row>
    <row r="91" spans="1:2">
      <c r="A91" t="s">
        <v>288</v>
      </c>
      <c r="B91" s="23">
        <v>0</v>
      </c>
    </row>
    <row r="92" spans="1:2">
      <c r="A92" t="s">
        <v>289</v>
      </c>
      <c r="B92" s="23">
        <v>0</v>
      </c>
    </row>
    <row r="93" spans="1:2">
      <c r="A93" t="s">
        <v>290</v>
      </c>
    </row>
    <row r="94" spans="1:2">
      <c r="A94" t="s">
        <v>291</v>
      </c>
      <c r="B94" s="23" t="b">
        <v>0</v>
      </c>
    </row>
    <row r="95" spans="1:2">
      <c r="A95" t="s">
        <v>292</v>
      </c>
    </row>
    <row r="96" spans="1:2">
      <c r="A96" t="s">
        <v>293</v>
      </c>
      <c r="B96" s="23" t="s">
        <v>981</v>
      </c>
    </row>
    <row r="97" spans="1:53">
      <c r="A97" t="s">
        <v>294</v>
      </c>
    </row>
    <row r="98" spans="1:53">
      <c r="A98" s="16" t="s">
        <v>295</v>
      </c>
      <c r="B98" s="23">
        <v>0</v>
      </c>
      <c r="C98" s="12"/>
    </row>
    <row r="99" spans="1:53">
      <c r="A99" t="s">
        <v>296</v>
      </c>
    </row>
    <row r="100" spans="1:53">
      <c r="A100" t="s">
        <v>297</v>
      </c>
      <c r="AN100" s="23" t="s">
        <v>741</v>
      </c>
    </row>
    <row r="101" spans="1:53">
      <c r="A101" t="s">
        <v>298</v>
      </c>
      <c r="AN101" s="23" t="s">
        <v>718</v>
      </c>
      <c r="AO101" s="23" t="s">
        <v>633</v>
      </c>
    </row>
    <row r="102" spans="1:53">
      <c r="A102" t="s">
        <v>299</v>
      </c>
      <c r="B102" s="23">
        <v>0</v>
      </c>
      <c r="AN102" s="23" t="s">
        <v>719</v>
      </c>
      <c r="AO102" s="23" t="s">
        <v>720</v>
      </c>
    </row>
    <row r="103" spans="1:53">
      <c r="A103" t="s">
        <v>300</v>
      </c>
      <c r="B103" s="23">
        <v>0</v>
      </c>
      <c r="AN103" s="23" t="s">
        <v>721</v>
      </c>
      <c r="AO103" s="23" t="s">
        <v>722</v>
      </c>
    </row>
    <row r="104" spans="1:53">
      <c r="A104" t="s">
        <v>301</v>
      </c>
      <c r="B104" s="23">
        <v>0</v>
      </c>
      <c r="AN104" s="23" t="s">
        <v>723</v>
      </c>
      <c r="AO104" s="23" t="s">
        <v>724</v>
      </c>
    </row>
    <row r="105" spans="1:53">
      <c r="A105" t="s">
        <v>302</v>
      </c>
      <c r="B105" s="23">
        <v>0</v>
      </c>
      <c r="C105" t="s">
        <v>637</v>
      </c>
      <c r="D105">
        <v>0</v>
      </c>
      <c r="AN105" s="23" t="s">
        <v>725</v>
      </c>
      <c r="AO105" s="23" t="s">
        <v>726</v>
      </c>
    </row>
    <row r="106" spans="1:53">
      <c r="A106" t="s">
        <v>303</v>
      </c>
      <c r="B106" s="23">
        <v>0</v>
      </c>
      <c r="AN106" s="23" t="s">
        <v>727</v>
      </c>
      <c r="AO106" s="23" t="s">
        <v>728</v>
      </c>
      <c r="AP106" s="23" t="s">
        <v>729</v>
      </c>
      <c r="AQ106" s="23" t="s">
        <v>730</v>
      </c>
      <c r="AR106" s="23" t="s">
        <v>731</v>
      </c>
      <c r="AS106" s="23" t="s">
        <v>732</v>
      </c>
      <c r="AT106" s="23" t="s">
        <v>733</v>
      </c>
      <c r="AU106" s="23" t="s">
        <v>734</v>
      </c>
      <c r="AV106" s="23" t="s">
        <v>735</v>
      </c>
      <c r="AW106" s="23" t="s">
        <v>736</v>
      </c>
      <c r="AX106" s="23" t="s">
        <v>737</v>
      </c>
      <c r="AY106" s="23" t="s">
        <v>738</v>
      </c>
      <c r="AZ106" s="23" t="s">
        <v>739</v>
      </c>
      <c r="BA106" s="23" t="s">
        <v>740</v>
      </c>
    </row>
    <row r="107" spans="1:53">
      <c r="A107" t="s">
        <v>304</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305</v>
      </c>
      <c r="B108" s="23" t="s">
        <v>992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306</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307</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308</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309</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310</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311</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312</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313</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314</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315</v>
      </c>
      <c r="B119" s="23" t="s">
        <v>452</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316</v>
      </c>
      <c r="B120" s="23" t="s">
        <v>636</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317</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318</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319</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320</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321</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322</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323</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324</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325</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326</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327</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328</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329</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330</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331</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332</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333</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334</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335</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336</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623</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982</v>
      </c>
      <c r="B142" s="23" t="s">
        <v>983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984</v>
      </c>
      <c r="B143" s="23" t="s">
        <v>975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985</v>
      </c>
      <c r="B144" s="23" t="s">
        <v>975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986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987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988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989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990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991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640</v>
      </c>
      <c r="B1" t="s">
        <v>641</v>
      </c>
      <c r="C1" t="s">
        <v>642</v>
      </c>
      <c r="D1" t="s">
        <v>643</v>
      </c>
      <c r="E1" t="s">
        <v>644</v>
      </c>
      <c r="F1" t="s">
        <v>645</v>
      </c>
      <c r="G1" t="s">
        <v>646</v>
      </c>
      <c r="H1" t="s">
        <v>647</v>
      </c>
      <c r="I1" t="s">
        <v>648</v>
      </c>
      <c r="J1" t="s">
        <v>649</v>
      </c>
      <c r="K1" t="s">
        <v>650</v>
      </c>
      <c r="L1" t="s">
        <v>651</v>
      </c>
      <c r="M1" t="s">
        <v>652</v>
      </c>
      <c r="N1" t="s">
        <v>653</v>
      </c>
      <c r="O1" t="s">
        <v>654</v>
      </c>
      <c r="P1" t="s">
        <v>655</v>
      </c>
      <c r="Q1" t="s">
        <v>656</v>
      </c>
      <c r="R1" t="s">
        <v>657</v>
      </c>
      <c r="S1" t="s">
        <v>658</v>
      </c>
      <c r="T1" t="s">
        <v>659</v>
      </c>
      <c r="U1" t="s">
        <v>660</v>
      </c>
      <c r="V1" t="s">
        <v>661</v>
      </c>
      <c r="W1" t="s">
        <v>662</v>
      </c>
      <c r="X1" t="s">
        <v>663</v>
      </c>
      <c r="Y1" t="s">
        <v>664</v>
      </c>
      <c r="Z1" t="s">
        <v>665</v>
      </c>
      <c r="AA1" t="s">
        <v>666</v>
      </c>
      <c r="AB1" t="s">
        <v>667</v>
      </c>
      <c r="AC1" t="s">
        <v>668</v>
      </c>
      <c r="AD1" t="s">
        <v>669</v>
      </c>
      <c r="AE1" t="s">
        <v>670</v>
      </c>
      <c r="AF1" t="s">
        <v>671</v>
      </c>
      <c r="AG1" t="s">
        <v>672</v>
      </c>
      <c r="AH1" t="s">
        <v>673</v>
      </c>
      <c r="AI1" t="s">
        <v>674</v>
      </c>
      <c r="AJ1" t="s">
        <v>675</v>
      </c>
      <c r="AK1" t="s">
        <v>676</v>
      </c>
      <c r="AL1" t="s">
        <v>677</v>
      </c>
      <c r="AM1" t="s">
        <v>678</v>
      </c>
      <c r="AN1" t="s">
        <v>679</v>
      </c>
      <c r="AO1" t="s">
        <v>680</v>
      </c>
      <c r="AP1" t="s">
        <v>681</v>
      </c>
      <c r="AQ1" t="s">
        <v>682</v>
      </c>
      <c r="AR1" t="s">
        <v>683</v>
      </c>
      <c r="AS1" t="s">
        <v>684</v>
      </c>
      <c r="AT1" t="s">
        <v>685</v>
      </c>
      <c r="AU1" t="s">
        <v>686</v>
      </c>
      <c r="AV1" t="s">
        <v>687</v>
      </c>
      <c r="AW1" t="s">
        <v>688</v>
      </c>
      <c r="AX1" t="s">
        <v>689</v>
      </c>
      <c r="AY1" t="s">
        <v>690</v>
      </c>
      <c r="AZ1" t="s">
        <v>691</v>
      </c>
      <c r="BA1" t="s">
        <v>692</v>
      </c>
      <c r="BB1" t="s">
        <v>693</v>
      </c>
      <c r="BC1" t="s">
        <v>694</v>
      </c>
      <c r="BD1" t="s">
        <v>695</v>
      </c>
      <c r="BE1" t="s">
        <v>696</v>
      </c>
      <c r="BF1" t="s">
        <v>697</v>
      </c>
      <c r="BG1" t="s">
        <v>698</v>
      </c>
      <c r="BH1" t="s">
        <v>699</v>
      </c>
      <c r="BI1" t="s">
        <v>700</v>
      </c>
      <c r="BJ1" t="s">
        <v>701</v>
      </c>
      <c r="BK1" t="s">
        <v>702</v>
      </c>
      <c r="BL1" t="s">
        <v>703</v>
      </c>
      <c r="BM1" t="s">
        <v>704</v>
      </c>
      <c r="BN1" t="s">
        <v>705</v>
      </c>
      <c r="BO1" t="s">
        <v>706</v>
      </c>
      <c r="BP1" t="s">
        <v>707</v>
      </c>
      <c r="BQ1" t="s">
        <v>708</v>
      </c>
      <c r="BR1" t="s">
        <v>709</v>
      </c>
      <c r="BS1" t="s">
        <v>710</v>
      </c>
      <c r="BT1" t="s">
        <v>711</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640</v>
      </c>
      <c r="B1" s="7" t="s">
        <v>624</v>
      </c>
      <c r="C1" s="7" t="s">
        <v>712</v>
      </c>
      <c r="D1" s="7" t="s">
        <v>713</v>
      </c>
      <c r="E1" s="7" t="s">
        <v>714</v>
      </c>
      <c r="F1" s="7" t="s">
        <v>715</v>
      </c>
      <c r="G1" s="7" t="s">
        <v>716</v>
      </c>
      <c r="H1" t="s">
        <v>717</v>
      </c>
      <c r="I1" t="s">
        <v>446</v>
      </c>
      <c r="J1" t="s">
        <v>447</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180</v>
      </c>
      <c r="B1" s="57" t="s">
        <v>181</v>
      </c>
      <c r="C1" s="57" t="s">
        <v>182</v>
      </c>
      <c r="D1" s="57" t="s">
        <v>183</v>
      </c>
      <c r="E1" s="57" t="s">
        <v>184</v>
      </c>
      <c r="F1" s="57" t="s">
        <v>185</v>
      </c>
      <c r="G1" s="57" t="s">
        <v>186</v>
      </c>
      <c r="H1" s="57" t="s">
        <v>187</v>
      </c>
      <c r="I1" s="57" t="s">
        <v>188</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624</v>
      </c>
      <c r="B1" s="46" t="s">
        <v>625</v>
      </c>
      <c r="C1" s="46" t="s">
        <v>626</v>
      </c>
      <c r="D1" s="46" t="s">
        <v>627</v>
      </c>
      <c r="E1" s="46" t="s">
        <v>628</v>
      </c>
      <c r="F1" s="46" t="s">
        <v>629</v>
      </c>
      <c r="G1" s="46" t="s">
        <v>630</v>
      </c>
      <c r="H1" s="46" t="s">
        <v>631</v>
      </c>
      <c r="I1" s="46" t="s">
        <v>632</v>
      </c>
      <c r="J1" s="46"/>
      <c r="K1" s="46" t="s">
        <v>421</v>
      </c>
      <c r="L1" s="46"/>
    </row>
    <row r="2" spans="1:14">
      <c r="A2" s="47">
        <v>1</v>
      </c>
      <c r="B2" s="47">
        <v>0</v>
      </c>
      <c r="C2" s="47">
        <v>0</v>
      </c>
      <c r="D2" s="47">
        <v>1</v>
      </c>
      <c r="E2" s="47">
        <v>1</v>
      </c>
      <c r="F2" s="47"/>
      <c r="G2" s="47"/>
      <c r="H2" s="47"/>
      <c r="I2" s="47"/>
      <c r="J2" s="47"/>
      <c r="K2" s="47" t="s">
        <v>743</v>
      </c>
      <c r="L2" s="47" t="s">
        <v>744</v>
      </c>
    </row>
    <row r="3" spans="1:14">
      <c r="A3" s="47">
        <v>2</v>
      </c>
      <c r="B3" s="47">
        <v>0.58823529411764708</v>
      </c>
      <c r="C3" s="47">
        <v>0</v>
      </c>
      <c r="D3" s="47">
        <v>1</v>
      </c>
      <c r="E3" s="47">
        <v>1</v>
      </c>
      <c r="F3" s="47"/>
      <c r="G3" s="47"/>
      <c r="H3" s="47"/>
      <c r="I3" s="47"/>
      <c r="J3" s="47"/>
      <c r="K3" s="47" t="s">
        <v>745</v>
      </c>
      <c r="L3" s="47" t="s">
        <v>746</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170</v>
      </c>
      <c r="B1" s="46" t="s">
        <v>171</v>
      </c>
      <c r="C1" s="46" t="s">
        <v>167</v>
      </c>
      <c r="D1" s="46"/>
      <c r="E1" s="46"/>
      <c r="F1" s="46"/>
      <c r="G1" t="s">
        <v>172</v>
      </c>
      <c r="H1">
        <v>6</v>
      </c>
      <c r="I1" t="s">
        <v>173</v>
      </c>
      <c r="J1">
        <v>0</v>
      </c>
      <c r="K1" t="s">
        <v>174</v>
      </c>
      <c r="L1">
        <v>6</v>
      </c>
      <c r="M1" t="s">
        <v>175</v>
      </c>
      <c r="N1">
        <v>1</v>
      </c>
    </row>
    <row r="2" spans="1:648">
      <c r="A2" s="47">
        <v>1</v>
      </c>
      <c r="B2" s="50">
        <v>0</v>
      </c>
      <c r="C2" s="51">
        <v>0</v>
      </c>
      <c r="D2" s="47"/>
      <c r="E2" s="47" t="s">
        <v>176</v>
      </c>
      <c r="F2" s="47" t="s">
        <v>177</v>
      </c>
      <c r="G2" t="s">
        <v>178</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179</v>
      </c>
      <c r="E23" s="47" t="s">
        <v>177</v>
      </c>
      <c r="F23" s="47" t="s">
        <v>178</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0" t="s">
        <v>457</v>
      </c>
      <c r="B1" s="88"/>
      <c r="C1" s="88"/>
      <c r="D1" s="88"/>
      <c r="E1" s="89"/>
      <c r="F1" s="20" t="s">
        <v>413</v>
      </c>
      <c r="G1" s="20" t="s">
        <v>1005</v>
      </c>
      <c r="H1" s="13"/>
      <c r="I1" s="13"/>
      <c r="J1" s="13"/>
      <c r="K1" s="13"/>
    </row>
    <row r="2" spans="1:11" ht="18.75" customHeight="1">
      <c r="A2" s="87" t="s">
        <v>458</v>
      </c>
      <c r="B2" s="88"/>
      <c r="C2" s="88"/>
      <c r="D2" s="88"/>
      <c r="E2" s="89"/>
    </row>
    <row r="3" spans="1:11" ht="18.75" customHeight="1"/>
    <row r="4" spans="1:11" ht="18.75" customHeight="1">
      <c r="A4" s="14" t="s">
        <v>4</v>
      </c>
      <c r="B4" s="14" t="s">
        <v>5</v>
      </c>
      <c r="C4" s="14" t="s">
        <v>6</v>
      </c>
      <c r="D4" s="14" t="s">
        <v>7</v>
      </c>
      <c r="E4" s="14" t="s">
        <v>8</v>
      </c>
      <c r="F4" s="35" t="s">
        <v>476</v>
      </c>
      <c r="G4" s="91" t="s">
        <v>9</v>
      </c>
      <c r="H4" s="92"/>
      <c r="I4" s="92"/>
      <c r="J4" s="92"/>
      <c r="K4" s="92"/>
    </row>
    <row r="5" spans="1:11" ht="18.75" customHeight="1">
      <c r="A5" s="18" t="s">
        <v>10</v>
      </c>
      <c r="B5" s="18"/>
      <c r="C5" s="18"/>
      <c r="D5" s="18"/>
      <c r="E5" s="18"/>
    </row>
    <row r="6" spans="1:11" ht="18.75" customHeight="1">
      <c r="A6" s="18" t="s">
        <v>11</v>
      </c>
      <c r="B6" s="17" t="s">
        <v>12</v>
      </c>
      <c r="C6" s="98">
        <f>IF(メッシュ設定!C17="","",メッシュ設定!C17)</f>
        <v>0</v>
      </c>
      <c r="D6" s="19" t="s">
        <v>13</v>
      </c>
      <c r="E6" s="17" t="s">
        <v>14</v>
      </c>
    </row>
    <row r="7" spans="1:11" ht="18.75" customHeight="1">
      <c r="A7" s="18" t="s">
        <v>15</v>
      </c>
      <c r="B7" s="17" t="s">
        <v>16</v>
      </c>
      <c r="C7" s="98">
        <f>IF(メッシュ設定!C18="","",メッシュ設定!C18)</f>
        <v>0</v>
      </c>
      <c r="D7" s="19" t="s">
        <v>17</v>
      </c>
      <c r="E7" s="17" t="s">
        <v>18</v>
      </c>
    </row>
    <row r="8" spans="1:11" ht="18.75" customHeight="1">
      <c r="A8" s="18" t="s">
        <v>15</v>
      </c>
      <c r="B8" s="17" t="s">
        <v>19</v>
      </c>
      <c r="C8" s="98">
        <f>IF(メッシュ設定!C19="","",メッシュ設定!C19)</f>
        <v>0</v>
      </c>
      <c r="D8" s="19" t="s">
        <v>20</v>
      </c>
      <c r="E8" s="17" t="s">
        <v>21</v>
      </c>
    </row>
    <row r="9" spans="1:11" ht="18.75" customHeight="1">
      <c r="A9" s="18" t="s">
        <v>15</v>
      </c>
      <c r="B9" s="17" t="s">
        <v>22</v>
      </c>
      <c r="C9" s="98">
        <f>IF(メッシュ設定!C20="","",メッシュ設定!C20)</f>
        <v>4</v>
      </c>
      <c r="D9" s="19" t="s">
        <v>23</v>
      </c>
      <c r="E9" s="17" t="s">
        <v>24</v>
      </c>
    </row>
    <row r="10" spans="1:11" ht="18.75" customHeight="1">
      <c r="A10" s="18" t="s">
        <v>15</v>
      </c>
      <c r="B10" s="17" t="s">
        <v>25</v>
      </c>
      <c r="C10" s="98">
        <f>IF(メッシュ設定!C21="","",メッシュ設定!C21)</f>
        <v>3</v>
      </c>
      <c r="D10" s="19" t="s">
        <v>26</v>
      </c>
      <c r="E10" s="17" t="s">
        <v>27</v>
      </c>
    </row>
    <row r="11" spans="1:11" ht="18.75" customHeight="1">
      <c r="A11" s="18" t="s">
        <v>15</v>
      </c>
      <c r="B11" s="17" t="s">
        <v>28</v>
      </c>
      <c r="C11" s="98">
        <f>IF(メッシュ設定!C22="","",メッシュ設定!C22)</f>
        <v>4</v>
      </c>
      <c r="D11" s="19" t="s">
        <v>29</v>
      </c>
      <c r="E11" s="17" t="s">
        <v>30</v>
      </c>
    </row>
    <row r="12" spans="1:11" ht="18.75" customHeight="1">
      <c r="A12" s="18" t="s">
        <v>15</v>
      </c>
      <c r="B12" s="17" t="s">
        <v>31</v>
      </c>
      <c r="C12" s="98">
        <f>IF(メッシュ設定!C23="","",メッシュ設定!C23)</f>
        <v>3</v>
      </c>
      <c r="D12" s="19" t="s">
        <v>32</v>
      </c>
      <c r="E12" s="17" t="s">
        <v>33</v>
      </c>
    </row>
    <row r="13" spans="1:11" ht="18.75" customHeight="1">
      <c r="A13" s="18" t="s">
        <v>15</v>
      </c>
      <c r="B13" s="17" t="s">
        <v>34</v>
      </c>
      <c r="C13" s="98">
        <f>IF(メッシュ設定!C24="","",メッシュ設定!C24)</f>
        <v>0</v>
      </c>
      <c r="D13" s="19" t="s">
        <v>35</v>
      </c>
      <c r="E13" s="17" t="s">
        <v>36</v>
      </c>
    </row>
    <row r="14" spans="1:11" ht="18.75" customHeight="1">
      <c r="A14" s="18" t="s">
        <v>15</v>
      </c>
      <c r="B14" s="17" t="s">
        <v>37</v>
      </c>
      <c r="C14" s="98">
        <f>IF(メッシュ設定!C25="","",メッシュ設定!C25)</f>
        <v>25</v>
      </c>
      <c r="D14" s="19" t="s">
        <v>38</v>
      </c>
      <c r="E14" s="17" t="s">
        <v>39</v>
      </c>
    </row>
    <row r="15" spans="1:11" ht="18.75" customHeight="1">
      <c r="A15" s="18" t="s">
        <v>15</v>
      </c>
      <c r="B15" s="17" t="s">
        <v>40</v>
      </c>
      <c r="C15" s="98">
        <f>IF(メッシュ設定!C26="","",メッシュ設定!C26)</f>
        <v>25</v>
      </c>
      <c r="D15" s="19" t="s">
        <v>41</v>
      </c>
      <c r="E15" s="17" t="s">
        <v>42</v>
      </c>
    </row>
    <row r="16" spans="1:11" ht="18.75" customHeight="1">
      <c r="A16" s="18" t="s">
        <v>15</v>
      </c>
      <c r="B16" s="17" t="s">
        <v>1</v>
      </c>
      <c r="C16" s="98">
        <f>IF(メッシュ設定!C9="","",メッシュ設定!C9)</f>
        <v>1</v>
      </c>
      <c r="D16" s="19" t="s">
        <v>43</v>
      </c>
      <c r="E16" s="17" t="s">
        <v>44</v>
      </c>
    </row>
    <row r="17" spans="1:6" ht="18.75" customHeight="1">
      <c r="A17" s="18" t="s">
        <v>15</v>
      </c>
      <c r="B17" s="17" t="s">
        <v>45</v>
      </c>
      <c r="C17" s="99" t="str">
        <f>IF(メッシュ設定!C10="","",メッシュ設定!C10)</f>
        <v>PINNED</v>
      </c>
      <c r="D17" s="19" t="s">
        <v>459</v>
      </c>
      <c r="E17" s="17" t="s">
        <v>46</v>
      </c>
      <c r="F17" t="s">
        <v>50</v>
      </c>
    </row>
    <row r="18" spans="1:6" ht="18.75" customHeight="1">
      <c r="A18" s="18" t="s">
        <v>15</v>
      </c>
      <c r="B18" s="17" t="s">
        <v>47</v>
      </c>
      <c r="C18" s="99" t="str">
        <f>IF(メッシュ設定!C11="","",メッシュ設定!C11)</f>
        <v>ROLLER</v>
      </c>
      <c r="D18" s="19" t="s">
        <v>460</v>
      </c>
      <c r="E18" s="17" t="s">
        <v>48</v>
      </c>
      <c r="F18" t="s">
        <v>50</v>
      </c>
    </row>
    <row r="19" spans="1:6" ht="18.75" customHeight="1">
      <c r="A19" s="18" t="s">
        <v>15</v>
      </c>
      <c r="B19" s="17" t="s">
        <v>49</v>
      </c>
      <c r="C19" s="99" t="str">
        <f>IF(メッシュ設定!C12="","",メッシュ設定!C12)</f>
        <v>ROLLER</v>
      </c>
      <c r="D19" s="19" t="s">
        <v>461</v>
      </c>
      <c r="E19" s="17" t="s">
        <v>51</v>
      </c>
      <c r="F19" t="s">
        <v>50</v>
      </c>
    </row>
    <row r="20" spans="1:6" ht="18.75" customHeight="1">
      <c r="A20" s="18" t="s">
        <v>15</v>
      </c>
      <c r="B20" s="17" t="s">
        <v>52</v>
      </c>
      <c r="C20" s="99" t="str">
        <f>IF(メッシュ設定!C13="","",メッシュ設定!C13)</f>
        <v>NONE</v>
      </c>
      <c r="D20" s="19" t="s">
        <v>462</v>
      </c>
      <c r="E20" s="17" t="s">
        <v>53</v>
      </c>
      <c r="F20" t="s">
        <v>50</v>
      </c>
    </row>
    <row r="21" spans="1:6" ht="18.75" customHeight="1">
      <c r="A21" s="18" t="s">
        <v>15</v>
      </c>
      <c r="B21" s="17" t="s">
        <v>54</v>
      </c>
      <c r="C21" s="99" t="str">
        <f>IF(メッシュ設定!C14="","",メッシュ設定!C14)</f>
        <v>AUTO</v>
      </c>
      <c r="D21" s="19" t="s">
        <v>463</v>
      </c>
      <c r="E21" s="17" t="s">
        <v>55</v>
      </c>
      <c r="F21" t="s">
        <v>477</v>
      </c>
    </row>
    <row r="22" spans="1:6" ht="18.75" customHeight="1"/>
    <row r="23" spans="1:6" ht="18.75" customHeight="1">
      <c r="A23" s="18" t="s">
        <v>56</v>
      </c>
      <c r="B23" s="18"/>
      <c r="C23" s="18"/>
      <c r="D23" s="18"/>
      <c r="E23" s="18"/>
    </row>
    <row r="24" spans="1:6" ht="18.75" customHeight="1">
      <c r="A24" s="18" t="s">
        <v>57</v>
      </c>
      <c r="B24" s="17" t="s">
        <v>58</v>
      </c>
      <c r="C24" s="98" t="str">
        <f>IF(解析設定!C9="","",解析設定!C9)</f>
        <v>TOTAL</v>
      </c>
      <c r="D24" s="19" t="s">
        <v>464</v>
      </c>
      <c r="E24" s="17" t="s">
        <v>59</v>
      </c>
      <c r="F24" t="s">
        <v>452</v>
      </c>
    </row>
    <row r="25" spans="1:6" ht="18.75" customHeight="1">
      <c r="A25" s="18" t="s">
        <v>57</v>
      </c>
      <c r="B25" s="17" t="s">
        <v>60</v>
      </c>
      <c r="C25" s="99">
        <f>IF(解析設定!C11="","",解析設定!C11)</f>
        <v>0.05</v>
      </c>
      <c r="D25" s="19" t="s">
        <v>61</v>
      </c>
      <c r="E25" s="17" t="s">
        <v>62</v>
      </c>
    </row>
    <row r="26" spans="1:6" ht="18.75" customHeight="1">
      <c r="A26" s="18" t="s">
        <v>57</v>
      </c>
      <c r="B26" s="17" t="s">
        <v>63</v>
      </c>
      <c r="C26" s="98" t="str">
        <f>IF(解析設定!C12="","",解析設定!C12)</f>
        <v>AUTO</v>
      </c>
      <c r="D26" s="19" t="s">
        <v>465</v>
      </c>
      <c r="E26" s="17" t="s">
        <v>65</v>
      </c>
      <c r="F26" t="s">
        <v>64</v>
      </c>
    </row>
    <row r="27" spans="1:6" ht="18.75" customHeight="1">
      <c r="A27" s="18" t="s">
        <v>57</v>
      </c>
      <c r="B27" s="17" t="s">
        <v>66</v>
      </c>
      <c r="C27" s="99" t="str">
        <f>IF(解析設定!C10="","",解析設定!C10)</f>
        <v>INCONSISTENT</v>
      </c>
      <c r="D27" s="19" t="s">
        <v>969</v>
      </c>
      <c r="E27" s="17" t="s">
        <v>67</v>
      </c>
      <c r="F27" t="s">
        <v>478</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0">
        <f>IF(解析設定!C15="","",解析設定!C15)</f>
        <v>3</v>
      </c>
      <c r="D30" t="s">
        <v>71</v>
      </c>
      <c r="E30" t="s">
        <v>72</v>
      </c>
    </row>
    <row r="31" spans="1:6" ht="18.75" customHeight="1">
      <c r="A31" s="18" t="s">
        <v>69</v>
      </c>
      <c r="B31" s="18" t="s">
        <v>73</v>
      </c>
      <c r="C31" s="101">
        <f>IF(解析設定!C16="","",解析設定!C16)</f>
        <v>0.02</v>
      </c>
      <c r="D31" s="18" t="s">
        <v>749</v>
      </c>
      <c r="E31" s="18" t="s">
        <v>74</v>
      </c>
    </row>
    <row r="32" spans="1:6" ht="18.75" customHeight="1">
      <c r="A32" s="18" t="s">
        <v>69</v>
      </c>
      <c r="B32" s="17" t="s">
        <v>75</v>
      </c>
      <c r="C32" s="98" t="str">
        <f>IF(解析設定!C17="","",解析設定!C17)</f>
        <v>KEEP</v>
      </c>
      <c r="D32" s="19" t="s">
        <v>466</v>
      </c>
      <c r="E32" s="17" t="s">
        <v>76</v>
      </c>
      <c r="F32" t="s">
        <v>479</v>
      </c>
    </row>
    <row r="33" spans="1:6" ht="18.75" customHeight="1">
      <c r="A33" s="18" t="s">
        <v>69</v>
      </c>
      <c r="B33" s="17" t="s">
        <v>77</v>
      </c>
      <c r="C33" s="98" t="str">
        <f>IF(解析設定!C18="","",解析設定!C18)</f>
        <v>REAPPLY</v>
      </c>
      <c r="D33" s="19" t="s">
        <v>467</v>
      </c>
      <c r="E33" s="17" t="s">
        <v>78</v>
      </c>
      <c r="F33" t="s">
        <v>453</v>
      </c>
    </row>
    <row r="34" spans="1:6" ht="18.75" customHeight="1">
      <c r="A34" s="18"/>
      <c r="B34" s="17"/>
      <c r="C34" s="22"/>
      <c r="D34" s="19"/>
      <c r="E34" s="17"/>
    </row>
    <row r="35" spans="1:6" ht="18.75" customHeight="1">
      <c r="A35" s="18" t="s">
        <v>762</v>
      </c>
      <c r="B35" s="17"/>
      <c r="C35" s="22"/>
      <c r="D35" s="19"/>
      <c r="E35" s="17"/>
    </row>
    <row r="36" spans="1:6" ht="18.75" customHeight="1">
      <c r="A36" s="18" t="s">
        <v>763</v>
      </c>
      <c r="B36" s="17" t="s">
        <v>764</v>
      </c>
      <c r="C36" s="98">
        <f>IF(高速化設定!C21="","",高速化設定!C21)</f>
        <v>1</v>
      </c>
      <c r="D36" s="19" t="s">
        <v>765</v>
      </c>
      <c r="E36" s="17" t="s">
        <v>766</v>
      </c>
      <c r="F36" t="s">
        <v>793</v>
      </c>
    </row>
    <row r="37" spans="1:6" ht="18.75" customHeight="1">
      <c r="A37" s="18" t="s">
        <v>763</v>
      </c>
      <c r="B37" s="17" t="s">
        <v>767</v>
      </c>
      <c r="C37" s="99">
        <f>IF(高速化設定!C22="","",高速化設定!C22)</f>
        <v>1</v>
      </c>
      <c r="D37" s="19" t="s">
        <v>970</v>
      </c>
      <c r="E37" s="17" t="s">
        <v>768</v>
      </c>
      <c r="F37" t="s">
        <v>793</v>
      </c>
    </row>
    <row r="38" spans="1:6" ht="18.75" customHeight="1">
      <c r="A38" s="18" t="s">
        <v>763</v>
      </c>
      <c r="B38" s="17" t="s">
        <v>769</v>
      </c>
      <c r="C38" s="99">
        <f>IF(高速化設定!C23="","",高速化設定!C23)</f>
        <v>0</v>
      </c>
      <c r="D38" s="19" t="s">
        <v>971</v>
      </c>
      <c r="E38" s="17" t="s">
        <v>770</v>
      </c>
      <c r="F38" t="s">
        <v>793</v>
      </c>
    </row>
    <row r="39" spans="1:6" ht="18.75" customHeight="1">
      <c r="A39" t="s">
        <v>763</v>
      </c>
      <c r="B39" t="s">
        <v>771</v>
      </c>
      <c r="C39" s="100">
        <f>IF(高速化設定!C24="","",高速化設定!C24)</f>
        <v>0</v>
      </c>
      <c r="D39" t="s">
        <v>772</v>
      </c>
      <c r="E39" t="s">
        <v>773</v>
      </c>
      <c r="F39" t="s">
        <v>793</v>
      </c>
    </row>
    <row r="40" spans="1:6" ht="18.75" customHeight="1">
      <c r="A40" s="18" t="s">
        <v>763</v>
      </c>
      <c r="B40" s="18" t="s">
        <v>774</v>
      </c>
      <c r="C40" s="101">
        <f>IF(高速化設定!C25="","",高速化設定!C25)</f>
        <v>1</v>
      </c>
      <c r="D40" s="18" t="s">
        <v>775</v>
      </c>
      <c r="E40" s="18" t="s">
        <v>776</v>
      </c>
      <c r="F40" t="s">
        <v>793</v>
      </c>
    </row>
    <row r="41" spans="1:6" ht="18.75" customHeight="1">
      <c r="A41" s="18" t="s">
        <v>763</v>
      </c>
      <c r="B41" s="17" t="s">
        <v>777</v>
      </c>
      <c r="C41" s="98">
        <f>IF(高速化設定!C26="","",高速化設定!C26)</f>
        <v>0</v>
      </c>
      <c r="D41" s="19" t="s">
        <v>972</v>
      </c>
      <c r="E41" s="17" t="s">
        <v>778</v>
      </c>
      <c r="F41" t="s">
        <v>793</v>
      </c>
    </row>
    <row r="42" spans="1:6" ht="18.75" customHeight="1">
      <c r="A42" s="18" t="s">
        <v>763</v>
      </c>
      <c r="B42" s="17" t="s">
        <v>779</v>
      </c>
      <c r="C42" s="98">
        <f>IF(高速化設定!C29="","",高速化設定!C29)</f>
        <v>0</v>
      </c>
      <c r="D42" s="19" t="s">
        <v>780</v>
      </c>
      <c r="E42" s="17" t="s">
        <v>781</v>
      </c>
      <c r="F42" t="s">
        <v>793</v>
      </c>
    </row>
    <row r="43" spans="1:6" ht="18.75" customHeight="1">
      <c r="A43" s="18" t="s">
        <v>763</v>
      </c>
      <c r="B43" s="17" t="s">
        <v>782</v>
      </c>
      <c r="C43" s="98">
        <f>IF(高速化設定!C30="","",高速化設定!C30)</f>
        <v>1</v>
      </c>
      <c r="D43" s="19" t="s">
        <v>783</v>
      </c>
      <c r="E43" s="17" t="s">
        <v>784</v>
      </c>
      <c r="F43" t="s">
        <v>794</v>
      </c>
    </row>
    <row r="44" spans="1:6" ht="18.75" customHeight="1">
      <c r="A44" s="18" t="s">
        <v>763</v>
      </c>
      <c r="B44" s="17" t="s">
        <v>785</v>
      </c>
      <c r="C44" s="98">
        <f>IF(高速化設定!C31="","",高速化設定!C31)</f>
        <v>1.5</v>
      </c>
      <c r="D44" s="19" t="s">
        <v>786</v>
      </c>
      <c r="E44" s="17" t="s">
        <v>787</v>
      </c>
      <c r="F44" t="s">
        <v>795</v>
      </c>
    </row>
    <row r="45" spans="1:6" ht="18.75" customHeight="1">
      <c r="A45" s="18" t="s">
        <v>763</v>
      </c>
      <c r="B45" s="17" t="s">
        <v>788</v>
      </c>
      <c r="C45" s="98">
        <f>IF(高速化設定!C32="","",高速化設定!C32)</f>
        <v>0.05</v>
      </c>
      <c r="D45" s="19" t="s">
        <v>789</v>
      </c>
      <c r="E45" s="17" t="s">
        <v>790</v>
      </c>
      <c r="F45" t="s">
        <v>796</v>
      </c>
    </row>
    <row r="46" spans="1:6" ht="18.75" customHeight="1">
      <c r="A46" s="18" t="s">
        <v>763</v>
      </c>
      <c r="B46" s="17" t="s">
        <v>791</v>
      </c>
      <c r="C46" s="98">
        <f>IF(解析設定!C19="","",解析設定!C19)</f>
        <v>0</v>
      </c>
      <c r="D46" s="19" t="s">
        <v>792</v>
      </c>
      <c r="E46" s="17" t="s">
        <v>757</v>
      </c>
      <c r="F46" t="s">
        <v>797</v>
      </c>
    </row>
    <row r="47" spans="1:6" ht="18.75" customHeight="1">
      <c r="A47" s="18" t="s">
        <v>763</v>
      </c>
      <c r="B47" s="17" t="s">
        <v>799</v>
      </c>
      <c r="C47" s="98">
        <f>IF(高速化設定!C20="","",高速化設定!C20)</f>
        <v>1</v>
      </c>
      <c r="D47" s="19" t="s">
        <v>800</v>
      </c>
      <c r="E47" s="17" t="s">
        <v>801</v>
      </c>
      <c r="F47" t="s">
        <v>793</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2" t="str">
        <f>IF(出力・表示!C9="","",出力・表示!C9)</f>
        <v>FINAL</v>
      </c>
      <c r="D50" t="s">
        <v>468</v>
      </c>
      <c r="E50" t="s">
        <v>82</v>
      </c>
      <c r="F50" t="s">
        <v>480</v>
      </c>
    </row>
    <row r="51" spans="1:6" ht="18.75" customHeight="1">
      <c r="A51" s="18" t="s">
        <v>80</v>
      </c>
      <c r="B51" s="18" t="s">
        <v>83</v>
      </c>
      <c r="C51" s="101" t="str">
        <f>IF(出力・表示!C10="","",出力・表示!C10)</f>
        <v>SKIP</v>
      </c>
      <c r="D51" s="18" t="s">
        <v>469</v>
      </c>
      <c r="E51" s="18" t="s">
        <v>84</v>
      </c>
      <c r="F51" t="s">
        <v>481</v>
      </c>
    </row>
    <row r="52" spans="1:6" ht="18.75" customHeight="1">
      <c r="A52" s="18" t="s">
        <v>85</v>
      </c>
      <c r="B52" s="17" t="s">
        <v>86</v>
      </c>
      <c r="C52" s="99" t="str">
        <f>IF(出力・表示!C11="","",出力・表示!C11)</f>
        <v>STAGE</v>
      </c>
      <c r="D52" s="19" t="s">
        <v>470</v>
      </c>
      <c r="E52" s="17" t="s">
        <v>87</v>
      </c>
      <c r="F52" t="s">
        <v>482</v>
      </c>
    </row>
    <row r="53" spans="1:6" ht="18.75" customHeight="1">
      <c r="A53" s="18" t="s">
        <v>85</v>
      </c>
      <c r="B53" s="17" t="s">
        <v>750</v>
      </c>
      <c r="C53" s="99" t="str">
        <f>IF(詳細設定!C9="","",詳細設定!C9)</f>
        <v>BAND_LU</v>
      </c>
      <c r="D53" s="19" t="s">
        <v>973</v>
      </c>
      <c r="E53" s="17" t="s">
        <v>752</v>
      </c>
      <c r="F53" t="s">
        <v>754</v>
      </c>
    </row>
    <row r="54" spans="1:6" ht="18.75" customHeight="1">
      <c r="A54" s="18" t="s">
        <v>85</v>
      </c>
      <c r="B54" s="17" t="s">
        <v>758</v>
      </c>
      <c r="C54" s="99" t="str">
        <f>IF(詳細設定!C10="","",詳細設定!C10)</f>
        <v>NEW</v>
      </c>
      <c r="D54" s="19" t="s">
        <v>759</v>
      </c>
      <c r="E54" s="17" t="s">
        <v>760</v>
      </c>
      <c r="F54" t="s">
        <v>761</v>
      </c>
    </row>
    <row r="55" spans="1:6" ht="18.75" customHeight="1">
      <c r="A55" s="18" t="s">
        <v>85</v>
      </c>
      <c r="B55" s="17" t="s">
        <v>747</v>
      </c>
      <c r="C55" s="98" t="str">
        <f>IF(詳細設定!C11="","",詳細設定!C11)</f>
        <v>SHADOW</v>
      </c>
      <c r="D55" s="19" t="s">
        <v>753</v>
      </c>
      <c r="E55" s="17" t="s">
        <v>748</v>
      </c>
    </row>
    <row r="56" spans="1:6" ht="18.75" customHeight="1">
      <c r="A56" s="18" t="s">
        <v>85</v>
      </c>
      <c r="B56" s="17" t="s">
        <v>88</v>
      </c>
      <c r="C56" s="98">
        <f>IF(出力・表示!C12="","",出力・表示!C12)</f>
        <v>5</v>
      </c>
      <c r="D56" s="19" t="s">
        <v>89</v>
      </c>
      <c r="E56" s="17" t="s">
        <v>90</v>
      </c>
    </row>
    <row r="57" spans="1:6" ht="18.75" customHeight="1">
      <c r="A57" s="18" t="s">
        <v>85</v>
      </c>
      <c r="B57" s="17" t="s">
        <v>91</v>
      </c>
      <c r="C57" s="98" t="str">
        <f>IF(出力・表示!C13="","",出力・表示!C13)</f>
        <v>STAGE</v>
      </c>
      <c r="D57" s="19" t="s">
        <v>471</v>
      </c>
      <c r="E57" s="17" t="s">
        <v>92</v>
      </c>
      <c r="F57" t="s">
        <v>483</v>
      </c>
    </row>
    <row r="58" spans="1:6" ht="18.75" customHeight="1">
      <c r="A58" s="18" t="s">
        <v>85</v>
      </c>
      <c r="B58" s="17" t="s">
        <v>93</v>
      </c>
      <c r="C58" s="98" t="str">
        <f>IF(出力・表示!C14="","",出力・表示!C14)</f>
        <v/>
      </c>
      <c r="D58" s="19" t="s">
        <v>472</v>
      </c>
      <c r="E58" s="17" t="s">
        <v>94</v>
      </c>
      <c r="F58" t="s">
        <v>484</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8">
        <f>IF(出力・表示!C23="","",出力・表示!C23)</f>
        <v>1000</v>
      </c>
      <c r="D61" s="19" t="s">
        <v>98</v>
      </c>
      <c r="E61" s="17" t="s">
        <v>99</v>
      </c>
    </row>
    <row r="62" spans="1:6" ht="18.75" customHeight="1">
      <c r="A62" s="18" t="s">
        <v>96</v>
      </c>
      <c r="B62" s="17" t="s">
        <v>100</v>
      </c>
      <c r="C62" s="98">
        <f>IF(出力・表示!C24="","",出力・表示!C24)</f>
        <v>1000</v>
      </c>
      <c r="D62" s="19" t="s">
        <v>101</v>
      </c>
      <c r="E62" s="17" t="s">
        <v>102</v>
      </c>
    </row>
    <row r="63" spans="1:6" ht="18.75" customHeight="1">
      <c r="A63" s="18" t="s">
        <v>96</v>
      </c>
      <c r="B63" s="17" t="s">
        <v>103</v>
      </c>
      <c r="C63" s="98">
        <f>IF(出力・表示!C22="","",出力・表示!C22)</f>
        <v>35</v>
      </c>
      <c r="D63" s="19" t="s">
        <v>104</v>
      </c>
      <c r="E63" s="17" t="s">
        <v>105</v>
      </c>
      <c r="F63" s="20"/>
    </row>
    <row r="64" spans="1:6" ht="18.75" customHeight="1">
      <c r="A64" s="18" t="s">
        <v>96</v>
      </c>
      <c r="B64" s="17" t="s">
        <v>106</v>
      </c>
      <c r="C64" s="98">
        <f>IF(出力・表示!C17="","",出力・表示!C17)</f>
        <v>1</v>
      </c>
      <c r="D64" s="19" t="s">
        <v>107</v>
      </c>
      <c r="E64" s="17" t="s">
        <v>108</v>
      </c>
      <c r="F64" s="20"/>
    </row>
    <row r="65" spans="1:6" ht="18.75" customHeight="1">
      <c r="A65" s="18" t="s">
        <v>96</v>
      </c>
      <c r="B65" s="17" t="s">
        <v>109</v>
      </c>
      <c r="C65" s="98">
        <f>IF(ISNUMBER(出力・表示!C18),出力・表示!C18,IFERROR(MATCH(出力・表示!C18,FEMViewerSelectionLabels,0),0))</f>
        <v>13</v>
      </c>
      <c r="D65" s="19" t="s">
        <v>110</v>
      </c>
      <c r="E65" s="17" t="s">
        <v>111</v>
      </c>
      <c r="F65" s="20"/>
    </row>
    <row r="66" spans="1:6" ht="18.75" customHeight="1">
      <c r="A66" s="18" t="s">
        <v>96</v>
      </c>
      <c r="B66" s="17" t="s">
        <v>112</v>
      </c>
      <c r="C66" s="98" t="str">
        <f>IF(出力・表示!C19="","",出力・表示!C19)</f>
        <v>SYMMETRIC</v>
      </c>
      <c r="D66" s="19" t="s">
        <v>473</v>
      </c>
      <c r="E66" s="17" t="s">
        <v>114</v>
      </c>
      <c r="F66" s="20" t="s">
        <v>113</v>
      </c>
    </row>
    <row r="67" spans="1:6" ht="18.75" customHeight="1">
      <c r="A67" s="18" t="s">
        <v>96</v>
      </c>
      <c r="B67" s="17" t="s">
        <v>115</v>
      </c>
      <c r="C67" s="98" t="str">
        <f>IF(出力・表示!C21="","",出力・表示!C21)</f>
        <v>DETAIL</v>
      </c>
      <c r="D67" s="19" t="s">
        <v>474</v>
      </c>
      <c r="E67" s="17" t="s">
        <v>117</v>
      </c>
      <c r="F67" t="s">
        <v>116</v>
      </c>
    </row>
    <row r="68" spans="1:6" ht="18.75" customHeight="1">
      <c r="A68" t="s">
        <v>96</v>
      </c>
      <c r="B68" t="s">
        <v>118</v>
      </c>
      <c r="C68" s="100" t="str">
        <f>IF(出力・表示!C20="","",出力・表示!C20)</f>
        <v>SMOOTHED</v>
      </c>
      <c r="D68" t="s">
        <v>475</v>
      </c>
      <c r="E68" t="s">
        <v>119</v>
      </c>
      <c r="F68" t="s">
        <v>485</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8">
        <f>IF(詳細設定!C14="","",詳細設定!C14)</f>
        <v>9.9999999999999995E-7</v>
      </c>
      <c r="D71" s="19" t="s">
        <v>123</v>
      </c>
      <c r="E71" s="17" t="s">
        <v>124</v>
      </c>
    </row>
    <row r="72" spans="1:6" ht="18.75" customHeight="1">
      <c r="A72" s="18" t="s">
        <v>121</v>
      </c>
      <c r="B72" s="17" t="s">
        <v>125</v>
      </c>
      <c r="C72" s="105">
        <f>IF(詳細設定!C15="","",詳細設定!C15)</f>
        <v>9.9999999999999995E-7</v>
      </c>
      <c r="D72" s="19" t="s">
        <v>123</v>
      </c>
      <c r="E72" s="17" t="s">
        <v>126</v>
      </c>
    </row>
    <row r="73" spans="1:6" ht="18.75" customHeight="1">
      <c r="A73" s="18" t="s">
        <v>121</v>
      </c>
      <c r="B73" s="17" t="s">
        <v>127</v>
      </c>
      <c r="C73" s="105">
        <f>IF(詳細設定!C16="","",詳細設定!C16)</f>
        <v>45</v>
      </c>
      <c r="D73" s="19" t="s">
        <v>128</v>
      </c>
      <c r="E73" s="17" t="s">
        <v>129</v>
      </c>
    </row>
    <row r="74" spans="1:6" ht="18.75" customHeight="1">
      <c r="A74" s="17" t="s">
        <v>121</v>
      </c>
      <c r="B74" s="17" t="s">
        <v>130</v>
      </c>
      <c r="C74" s="106">
        <f>IF(詳細設定!C17="","",詳細設定!C17)</f>
        <v>135</v>
      </c>
      <c r="D74" s="17" t="s">
        <v>128</v>
      </c>
      <c r="E74" s="17" t="s">
        <v>131</v>
      </c>
    </row>
    <row r="75" spans="1:6" ht="18.75" customHeight="1">
      <c r="A75" s="18" t="s">
        <v>121</v>
      </c>
      <c r="B75" s="17" t="s">
        <v>132</v>
      </c>
      <c r="C75" s="105">
        <f>IF(詳細設定!C18="","",詳細設定!C18)</f>
        <v>5</v>
      </c>
      <c r="D75" s="19" t="s">
        <v>133</v>
      </c>
      <c r="E75" s="17" t="s">
        <v>134</v>
      </c>
    </row>
    <row r="76" spans="1:6" ht="18.75" customHeight="1">
      <c r="A76" s="18" t="s">
        <v>135</v>
      </c>
      <c r="B76" s="17" t="s">
        <v>136</v>
      </c>
      <c r="C76" s="98">
        <f>IF(詳細設定!C21="","",詳細設定!C21)</f>
        <v>5</v>
      </c>
      <c r="D76" s="19" t="s">
        <v>137</v>
      </c>
      <c r="E76" s="17" t="s">
        <v>138</v>
      </c>
    </row>
    <row r="77" spans="1:6" ht="18.75" customHeight="1">
      <c r="A77" s="18" t="s">
        <v>135</v>
      </c>
      <c r="B77" s="17" t="s">
        <v>139</v>
      </c>
      <c r="C77" s="98">
        <f>IF(詳細設定!C22="","",詳細設定!C22)</f>
        <v>0.5</v>
      </c>
      <c r="D77" s="19" t="s">
        <v>61</v>
      </c>
      <c r="E77" s="17" t="s">
        <v>140</v>
      </c>
    </row>
    <row r="78" spans="1:6" ht="18.75" customHeight="1">
      <c r="A78" s="23" t="s">
        <v>135</v>
      </c>
      <c r="B78" s="23" t="s">
        <v>141</v>
      </c>
      <c r="C78" s="102">
        <f>IF(詳細設定!C23="","",詳細設定!C23)</f>
        <v>1E-4</v>
      </c>
      <c r="D78" s="23" t="s">
        <v>142</v>
      </c>
      <c r="E78" s="23" t="s">
        <v>143</v>
      </c>
    </row>
    <row r="79" spans="1:6" ht="18.75" customHeight="1">
      <c r="A79" t="s">
        <v>135</v>
      </c>
      <c r="B79" s="23" t="s">
        <v>144</v>
      </c>
      <c r="C79" s="102">
        <f>IF(詳細設定!C24="","",詳細設定!C24)</f>
        <v>2000</v>
      </c>
      <c r="D79" s="23" t="s">
        <v>145</v>
      </c>
      <c r="E79" s="23" t="s">
        <v>146</v>
      </c>
      <c r="F79" s="20"/>
    </row>
    <row r="80" spans="1:6" ht="18.75" customHeight="1">
      <c r="A80" t="s">
        <v>135</v>
      </c>
      <c r="B80" t="s">
        <v>147</v>
      </c>
      <c r="C80" s="100">
        <f>IF(詳細設定!C25="","",詳細設定!C25)</f>
        <v>1</v>
      </c>
      <c r="D80" s="23" t="s">
        <v>618</v>
      </c>
      <c r="E80" t="s">
        <v>148</v>
      </c>
      <c r="F80" s="20" t="s">
        <v>612</v>
      </c>
    </row>
    <row r="81" spans="1:6" ht="18.75" customHeight="1">
      <c r="A81" t="s">
        <v>135</v>
      </c>
      <c r="B81" t="s">
        <v>149</v>
      </c>
      <c r="C81" s="100">
        <f>IF(メッシュ設定!C29="","",メッシュ設定!C29)</f>
        <v>2</v>
      </c>
      <c r="D81" s="23" t="s">
        <v>622</v>
      </c>
      <c r="E81" t="s">
        <v>150</v>
      </c>
      <c r="F81" t="s">
        <v>619</v>
      </c>
    </row>
    <row r="82" spans="1:6" ht="18.75" customHeight="1">
      <c r="A82" t="s">
        <v>135</v>
      </c>
      <c r="B82" t="s">
        <v>151</v>
      </c>
      <c r="C82" s="100">
        <f>IF(詳細設定!C26="","",詳細設定!C26)</f>
        <v>0.55000000000000004</v>
      </c>
      <c r="D82" t="s">
        <v>152</v>
      </c>
      <c r="E82" t="s">
        <v>153</v>
      </c>
    </row>
    <row r="83" spans="1:6" ht="18.75" customHeight="1">
      <c r="A83" t="s">
        <v>135</v>
      </c>
      <c r="B83" t="s">
        <v>154</v>
      </c>
      <c r="C83" s="100">
        <f>IF(詳細設定!C27="","",詳細設定!C27)</f>
        <v>1.8</v>
      </c>
      <c r="D83" s="23" t="s">
        <v>152</v>
      </c>
      <c r="E83" t="s">
        <v>155</v>
      </c>
    </row>
    <row r="84" spans="1:6" ht="18.75" customHeight="1">
      <c r="A84" s="23" t="s">
        <v>156</v>
      </c>
      <c r="B84" s="23" t="s">
        <v>157</v>
      </c>
      <c r="C84" s="102">
        <f>IF(詳細設定!C28="","",詳細設定!C28)</f>
        <v>2</v>
      </c>
      <c r="D84" s="23" t="s">
        <v>158</v>
      </c>
      <c r="E84" s="23" t="s">
        <v>159</v>
      </c>
    </row>
    <row r="85" spans="1:6" ht="18.75" customHeight="1">
      <c r="A85" t="s">
        <v>156</v>
      </c>
      <c r="B85" s="23" t="s">
        <v>160</v>
      </c>
      <c r="C85" s="102">
        <f>IF(詳細設定!C29="","",詳細設定!C29)</f>
        <v>0.15</v>
      </c>
      <c r="D85" s="23" t="s">
        <v>61</v>
      </c>
      <c r="E85" s="23" t="s">
        <v>161</v>
      </c>
    </row>
    <row r="86" spans="1:6" ht="18.75" customHeight="1">
      <c r="A86"/>
      <c r="B86"/>
      <c r="C86"/>
      <c r="D86"/>
      <c r="E86"/>
    </row>
    <row r="87" spans="1:6" ht="18.75" customHeight="1">
      <c r="A87" t="s">
        <v>802</v>
      </c>
      <c r="B87"/>
      <c r="C87"/>
      <c r="D87"/>
      <c r="E87"/>
    </row>
    <row r="88" spans="1:6" ht="18.75" customHeight="1">
      <c r="A88" t="s">
        <v>763</v>
      </c>
      <c r="B88" t="s">
        <v>803</v>
      </c>
      <c r="C88" s="104">
        <f>IF(高速化設定!C27="","",高速化設定!C27)</f>
        <v>0</v>
      </c>
      <c r="D88" t="s">
        <v>1006</v>
      </c>
      <c r="E88" t="s">
        <v>804</v>
      </c>
      <c r="F88" t="s">
        <v>793</v>
      </c>
    </row>
    <row r="89" spans="1:6" ht="18.75" customHeight="1">
      <c r="A89" t="s">
        <v>763</v>
      </c>
      <c r="B89" t="s">
        <v>805</v>
      </c>
      <c r="C89" s="104">
        <f>IF(高速化設定!C28="","",高速化設定!C28)</f>
        <v>0</v>
      </c>
      <c r="D89" t="s">
        <v>806</v>
      </c>
      <c r="E89" t="s">
        <v>807</v>
      </c>
      <c r="F89" t="s">
        <v>793</v>
      </c>
    </row>
    <row r="90" spans="1:6" ht="18.75" customHeight="1">
      <c r="A90" t="s">
        <v>1007</v>
      </c>
      <c r="B90"/>
      <c r="C90"/>
      <c r="D90"/>
      <c r="E90"/>
    </row>
    <row r="91" spans="1:6" ht="18.75" customHeight="1">
      <c r="A91" s="23" t="s">
        <v>1008</v>
      </c>
      <c r="B91" s="23" t="s">
        <v>1009</v>
      </c>
      <c r="C91" s="102" t="str">
        <f>IF(高速化設定!C9="","",高速化設定!C9)</f>
        <v>AUTO</v>
      </c>
      <c r="D91" s="23" t="s">
        <v>1010</v>
      </c>
      <c r="E91" s="23" t="s">
        <v>995</v>
      </c>
    </row>
    <row r="92" spans="1:6" ht="18.75" customHeight="1">
      <c r="A92" s="23" t="s">
        <v>1008</v>
      </c>
      <c r="B92" s="23" t="s">
        <v>1011</v>
      </c>
      <c r="C92" s="103" t="str">
        <f>IF(高速化設定!C10="","",高速化設定!C10)</f>
        <v>AUTO</v>
      </c>
      <c r="D92" s="23" t="s">
        <v>1012</v>
      </c>
      <c r="E92" s="23" t="s">
        <v>997</v>
      </c>
    </row>
    <row r="93" spans="1:6" ht="18.75" customHeight="1">
      <c r="A93" s="23" t="s">
        <v>1008</v>
      </c>
      <c r="B93" s="23" t="s">
        <v>1013</v>
      </c>
      <c r="C93" s="103">
        <f>IF(高速化設定!C11="","",高速化設定!C11)</f>
        <v>1</v>
      </c>
      <c r="D93" s="23" t="s">
        <v>1014</v>
      </c>
      <c r="E93" s="23" t="s">
        <v>998</v>
      </c>
    </row>
    <row r="94" spans="1:6" ht="18.75" customHeight="1">
      <c r="A94" s="23" t="s">
        <v>1008</v>
      </c>
      <c r="B94" s="23" t="s">
        <v>1015</v>
      </c>
      <c r="C94" s="102">
        <f>IF(高速化設定!C12="","",高速化設定!C12)</f>
        <v>1</v>
      </c>
      <c r="D94" s="23" t="s">
        <v>1016</v>
      </c>
      <c r="E94" s="23" t="s">
        <v>1002</v>
      </c>
    </row>
    <row r="95" spans="1:6" ht="18.75" customHeight="1">
      <c r="A95" s="23" t="s">
        <v>1008</v>
      </c>
      <c r="B95" s="23" t="s">
        <v>1017</v>
      </c>
      <c r="C95" s="102">
        <f>IF(高速化設定!C13="","",高速化設定!C13)</f>
        <v>1</v>
      </c>
      <c r="D95" s="23" t="s">
        <v>1018</v>
      </c>
      <c r="E95" s="23" t="s">
        <v>999</v>
      </c>
    </row>
    <row r="96" spans="1:6" ht="18.75" customHeight="1">
      <c r="A96" s="23" t="s">
        <v>1008</v>
      </c>
      <c r="B96" s="23" t="s">
        <v>1019</v>
      </c>
      <c r="C96" s="102">
        <f>IF(高速化設定!C14="","",高速化設定!C14)</f>
        <v>1</v>
      </c>
      <c r="D96" s="23" t="s">
        <v>1020</v>
      </c>
      <c r="E96" s="23" t="s">
        <v>1003</v>
      </c>
    </row>
    <row r="97" spans="1:5" ht="18.75" customHeight="1">
      <c r="A97" s="23" t="s">
        <v>1008</v>
      </c>
      <c r="B97" s="23" t="s">
        <v>1021</v>
      </c>
      <c r="C97" s="102">
        <f>IF(高速化設定!C15="","",高速化設定!C15)</f>
        <v>1</v>
      </c>
      <c r="D97" s="23" t="s">
        <v>1022</v>
      </c>
      <c r="E97" s="23" t="s">
        <v>1004</v>
      </c>
    </row>
    <row r="98" spans="1:5" ht="18.75" customHeight="1">
      <c r="A98" s="23" t="s">
        <v>1008</v>
      </c>
      <c r="B98" s="23" t="s">
        <v>1023</v>
      </c>
      <c r="C98" s="102">
        <f>IF(高速化設定!C16="","",高速化設定!C16)</f>
        <v>1</v>
      </c>
      <c r="D98" s="23" t="s">
        <v>1024</v>
      </c>
      <c r="E98" s="23" t="s">
        <v>1000</v>
      </c>
    </row>
    <row r="99" spans="1:5" ht="18.75" customHeight="1">
      <c r="A99" s="23" t="s">
        <v>1008</v>
      </c>
      <c r="B99" s="23" t="s">
        <v>1025</v>
      </c>
      <c r="C99" s="102">
        <f>IF(高速化設定!C17="","",高速化設定!C17)</f>
        <v>1</v>
      </c>
      <c r="D99" s="23" t="s">
        <v>1026</v>
      </c>
      <c r="E99" s="23" t="s">
        <v>1001</v>
      </c>
    </row>
    <row r="100" spans="1:5" ht="18.75" customHeight="1"/>
    <row r="101" spans="1:5" ht="18.75" customHeight="1">
      <c r="A101" s="23" t="s">
        <v>454</v>
      </c>
    </row>
    <row r="102" spans="1:5" ht="18.75" customHeight="1">
      <c r="A102" s="23" t="s">
        <v>455</v>
      </c>
      <c r="B102" s="23" t="s">
        <v>450</v>
      </c>
      <c r="C102" s="102" t="str">
        <f>IF(詳細設定!C32="","",詳細設定!C32)</f>
        <v>地形追従格子</v>
      </c>
      <c r="D102" s="23" t="s">
        <v>456</v>
      </c>
      <c r="E102" s="23" t="s">
        <v>450</v>
      </c>
    </row>
    <row r="103" spans="1:5" ht="18.75" customHeight="1">
      <c r="A103" s="23" t="s">
        <v>455</v>
      </c>
      <c r="B103" s="23" t="s">
        <v>451</v>
      </c>
      <c r="C103" s="103"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456</v>
      </c>
      <c r="E103" s="23" t="s">
        <v>451</v>
      </c>
    </row>
    <row r="104" spans="1:5" ht="18.75" customHeight="1">
      <c r="A104" s="23" t="s">
        <v>455</v>
      </c>
      <c r="B104" s="23" t="s">
        <v>755</v>
      </c>
      <c r="C104" s="102">
        <f>IF(詳細設定!C34="","",詳細設定!C34)</f>
        <v>0</v>
      </c>
      <c r="D104" s="23" t="s">
        <v>456</v>
      </c>
      <c r="E104" s="23" t="s">
        <v>755</v>
      </c>
    </row>
    <row r="105" spans="1:5" ht="18.75" customHeight="1">
      <c r="A105" s="23" t="s">
        <v>455</v>
      </c>
      <c r="B105" s="23" t="s">
        <v>756</v>
      </c>
      <c r="C105" s="102">
        <f>IF(詳細設定!C35="","",詳細設定!C35)</f>
        <v>20</v>
      </c>
      <c r="D105" s="23" t="s">
        <v>456</v>
      </c>
      <c r="E105" s="23" t="s">
        <v>756</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729F322F-E52C-4E28-B013-E12A4E327BEB}">
      <formula1>"NONE,ROLLER,PINNED"</formula1>
    </dataValidation>
    <dataValidation type="list" allowBlank="1" showInputMessage="1" showErrorMessage="1" errorTitle="入力値" error="リストの値を選んでください。" sqref="C18" xr:uid="{DA9C0AEB-D401-4E33-9184-0D3CD463CE2A}">
      <formula1>"NONE,ROLLER,PINNED"</formula1>
    </dataValidation>
    <dataValidation type="list" allowBlank="1" showInputMessage="1" showErrorMessage="1" errorTitle="入力値" error="リストの値を選んでください。" sqref="C19" xr:uid="{B4863948-2557-45E4-B6B6-CD47DD721B1C}">
      <formula1>"NONE,ROLLER,PINNED"</formula1>
    </dataValidation>
    <dataValidation type="list" allowBlank="1" showInputMessage="1" showErrorMessage="1" errorTitle="入力値" error="リストの値を選んでください。" sqref="C20" xr:uid="{75B726B4-C380-47E6-A3E3-6E6C890FF8C1}">
      <formula1>"NONE,ROLLER,PINNED"</formula1>
    </dataValidation>
    <dataValidation type="list" allowBlank="1" showInputMessage="1" showErrorMessage="1" errorTitle="入力値" error="リストの値を選んでください。" sqref="C21" xr:uid="{DE273B20-F59E-4D6B-8361-A378217AC579}">
      <formula1>"AUTO,NONE"</formula1>
    </dataValidation>
    <dataValidation type="list" allowBlank="1" showInputMessage="1" showErrorMessage="1" errorTitle="入力値" error="リストの値を選んでください。" sqref="C24" xr:uid="{4F03A80F-5D8A-4E58-9694-0DA38133154D}">
      <formula1>"TOTAL"</formula1>
    </dataValidation>
    <dataValidation type="list" allowBlank="1" showInputMessage="1" showErrorMessage="1" errorTitle="入力値" error="リストの値を選んでください。" sqref="C26" xr:uid="{01906C5E-B0A3-48DC-B970-299CBFC7FD2A}">
      <formula1>"AUTO,ON,OFF"</formula1>
    </dataValidation>
    <dataValidation type="list" allowBlank="1" showInputMessage="1" showErrorMessage="1" errorTitle="入力値" error="リストの値を選んでください。" sqref="C27" xr:uid="{E737AF05-B6CD-40C5-A0AE-0C0E751D628A}">
      <formula1>"INCONSISTENT,DAVIS"</formula1>
    </dataValidation>
    <dataValidation type="list" allowBlank="1" showInputMessage="1" showErrorMessage="1" errorTitle="入力値" error="リストの値を選んでください。" sqref="C32" xr:uid="{1DEACFEF-D674-451A-AA6F-1D8E959E180C}">
      <formula1>"CAP,REDUCE,KEEP"</formula1>
    </dataValidation>
    <dataValidation type="list" allowBlank="1" showInputMessage="1" showErrorMessage="1" errorTitle="入力値" error="リストの値を選んでください。" sqref="C33" xr:uid="{7557647F-52F5-43A1-8EDB-D6BF10E8B78D}">
      <formula1>"REAPPLY"</formula1>
    </dataValidation>
    <dataValidation type="list" allowBlank="1" showInputMessage="1" showErrorMessage="1" errorTitle="入力値" error="リストの値を選んでください。" sqref="C36" xr:uid="{27E418AE-5998-43F7-9E53-1B8E84698917}">
      <formula1>"0,1"</formula1>
    </dataValidation>
    <dataValidation type="list" allowBlank="1" showInputMessage="1" showErrorMessage="1" errorTitle="入力値" error="リストの値を選んでください。" sqref="C37" xr:uid="{AC47DA98-0A16-4E29-BC49-6146CA714B4D}">
      <formula1>"0,1"</formula1>
    </dataValidation>
    <dataValidation type="list" allowBlank="1" showInputMessage="1" showErrorMessage="1" errorTitle="入力値" error="リストの値を選んでください。" sqref="C38" xr:uid="{C3F75A21-07B1-4A7D-B2A9-16936A50AFE3}">
      <formula1>"0,1"</formula1>
    </dataValidation>
    <dataValidation type="list" allowBlank="1" showInputMessage="1" showErrorMessage="1" errorTitle="入力値" error="リストの値を選んでください。" sqref="C39" xr:uid="{F3C64805-2B73-495A-BA27-E208C7C26854}">
      <formula1>"0,1"</formula1>
    </dataValidation>
    <dataValidation type="list" allowBlank="1" showInputMessage="1" showErrorMessage="1" errorTitle="入力値" error="リストの値を選んでください。" sqref="C40" xr:uid="{FC32A1D4-CA72-4FA5-9309-FF0B5BC4D1A8}">
      <formula1>"0,1"</formula1>
    </dataValidation>
    <dataValidation type="list" allowBlank="1" showInputMessage="1" showErrorMessage="1" errorTitle="入力値" error="リストの値を選んでください。" sqref="C41" xr:uid="{899A0A67-7933-4C6D-A162-92AFF908F287}">
      <formula1>"0,1"</formula1>
    </dataValidation>
    <dataValidation type="list" allowBlank="1" showInputMessage="1" showErrorMessage="1" errorTitle="入力値" error="リストの値を選んでください。" sqref="C42" xr:uid="{371C5ABC-748B-49CF-BB89-42A401B9DCBE}">
      <formula1>"0,1"</formula1>
    </dataValidation>
    <dataValidation type="custom" showInputMessage="1" showErrorMessage="1" errorTitle="入力値" error="F列の範囲内の数値を入力してください。" sqref="C43" xr:uid="{A920C4C6-D3A5-42EE-AA97-B958A8A132C8}">
      <formula1>AND(ISNUMBER(C43),C43&gt;=0,C43&lt;=1)</formula1>
    </dataValidation>
    <dataValidation type="custom" showInputMessage="1" showErrorMessage="1" errorTitle="入力値" error="F列の範囲内の数値を入力してください。" sqref="C44" xr:uid="{51D9C9F0-598A-469A-AE7E-54F6E5D57C36}">
      <formula1>AND(ISNUMBER(C44),C44&gt;0,C44&lt;=2)</formula1>
    </dataValidation>
    <dataValidation type="custom" showInputMessage="1" showErrorMessage="1" errorTitle="入力値" error="F列の範囲内の数値を入力してください。" sqref="C45" xr:uid="{F0DDFF64-0D4A-40EF-B7F5-782F77651F80}">
      <formula1>AND(ISNUMBER(C45),C45&gt;0,C45&lt;=0.1)</formula1>
    </dataValidation>
    <dataValidation type="custom" showInputMessage="1" showErrorMessage="1" errorTitle="入力値" error="F列の範囲内の数値を入力してください。" sqref="C46" xr:uid="{4503C454-F665-4E28-89D6-013A0A41558D}">
      <formula1>AND(ISNUMBER(C46),C46&gt;=0)</formula1>
    </dataValidation>
    <dataValidation type="list" allowBlank="1" showInputMessage="1" showErrorMessage="1" errorTitle="入力値" error="リストの値を選んでください。" sqref="C47" xr:uid="{0EF56DA9-5383-4420-B48B-5F58B5C80E7D}">
      <formula1>"0,1"</formula1>
    </dataValidation>
    <dataValidation type="list" allowBlank="1" showInputMessage="1" showErrorMessage="1" errorTitle="入力値" error="リストの値を選んでください。" sqref="C50" xr:uid="{6973806B-A6E3-4007-B054-8E61AC43C617}">
      <formula1>"FINAL,ALL"</formula1>
    </dataValidation>
    <dataValidation type="list" allowBlank="1" showInputMessage="1" showErrorMessage="1" errorTitle="入力値" error="リストの値を選んでください。" sqref="C51" xr:uid="{EC8BCA3E-85BA-464C-A89A-4D913943C7DA}">
      <formula1>"SKIP,INCLUDE"</formula1>
    </dataValidation>
    <dataValidation type="list" allowBlank="1" showInputMessage="1" showErrorMessage="1" errorTitle="入力値" error="リストの値を選んでください。" sqref="C52" xr:uid="{6741E83E-4491-4E10-869E-BB1EBC42123A}">
      <formula1>"OFF,STAGE,ITER"</formula1>
    </dataValidation>
    <dataValidation type="list" allowBlank="1" showInputMessage="1" showErrorMessage="1" errorTitle="入力値" error="リストの値を選んでください。" sqref="C53" xr:uid="{66EAFA50-C947-49C2-8149-2858F70B3D63}">
      <formula1>"BAND_LU,BAND_LDLT_EXPERIMENTAL"</formula1>
    </dataValidation>
    <dataValidation type="list" allowBlank="1" showInputMessage="1" showErrorMessage="1" errorTitle="入力値" error="リストの値を選んでください。" sqref="C54" xr:uid="{4157FEE8-3712-431B-B634-45116EC751A8}">
      <formula1>"NEW,OLD"</formula1>
    </dataValidation>
    <dataValidation type="list" allowBlank="1" showInputMessage="1" showErrorMessage="1" errorTitle="入力値" error="リストの値を選んでください。" sqref="C57" xr:uid="{B4B7357B-BEFE-4EDB-A86D-4685FBBF51E5}">
      <formula1>"OFF,STAGE,ON_FAIL"</formula1>
    </dataValidation>
    <dataValidation type="list" allowBlank="1" showInputMessage="1" showErrorMessage="1" errorTitle="入力値" error="リストの値を選んでください。" sqref="C65" xr:uid="{B175C62E-C78E-4ABC-BB28-0C3AA9B41A03}">
      <formula1>FEMViewerSelectionIDs</formula1>
    </dataValidation>
    <dataValidation type="list" allowBlank="1" showInputMessage="1" showErrorMessage="1" errorTitle="入力値" error="リストの値を選んでください。" sqref="C66" xr:uid="{25BAD16B-3918-4400-ACE4-FECD81AC4788}">
      <formula1>"AUTO,SYMMETRIC,USER"</formula1>
    </dataValidation>
    <dataValidation type="list" allowBlank="1" showInputMessage="1" showErrorMessage="1" errorTitle="入力値" error="リストの値を選んでください。" sqref="C67" xr:uid="{115D50AA-07D9-4924-9EA7-5B4DB7D0F0BA}">
      <formula1>"SIMPLE,DETAIL"</formula1>
    </dataValidation>
    <dataValidation type="list" allowBlank="1" showInputMessage="1" showErrorMessage="1" errorTitle="入力値" error="リストの値を選んでください。" sqref="C68" xr:uid="{3D4877E1-9E3A-4BB3-AEFB-C46F1A30DC0A}">
      <formula1>"SMOOTHED,ELEMENT,RAW_GAUSS"</formula1>
    </dataValidation>
    <dataValidation type="list" allowBlank="1" showInputMessage="1" showErrorMessage="1" errorTitle="入力値" error="リストの値を選んでください。" sqref="C81" xr:uid="{62CF7034-042D-4480-AFFB-0DF7CA75F791}">
      <formula1>"0,1,2"</formula1>
    </dataValidation>
    <dataValidation type="list" allowBlank="1" showInputMessage="1" showErrorMessage="1" errorTitle="入力値" error="リストの値を選んでください。" sqref="C88" xr:uid="{43A46D41-510B-4D2D-85CF-48AAD8E7A117}">
      <formula1>"0,1"</formula1>
    </dataValidation>
    <dataValidation type="list" allowBlank="1" showInputMessage="1" showErrorMessage="1" errorTitle="入力値" error="リストの値を選んでください。" sqref="C89" xr:uid="{7595CB78-B45F-4D15-83D2-F8FE59423465}">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1101</v>
      </c>
      <c r="B1" s="24"/>
      <c r="C1" s="24"/>
      <c r="D1" s="24"/>
    </row>
    <row r="2" spans="1:6" ht="21" customHeight="1">
      <c r="A2" s="25" t="s">
        <v>337</v>
      </c>
      <c r="B2" s="25" t="s">
        <v>338</v>
      </c>
      <c r="C2" s="25" t="s">
        <v>339</v>
      </c>
      <c r="D2" s="25" t="s">
        <v>340</v>
      </c>
      <c r="F2" t="s">
        <v>1106</v>
      </c>
    </row>
    <row r="3" spans="1:6" ht="21" customHeight="1">
      <c r="A3" s="26">
        <v>1</v>
      </c>
      <c r="B3" s="27" t="s">
        <v>341</v>
      </c>
      <c r="C3" s="24" t="str">
        <f>結果要素!E$1</f>
        <v>G1 X応力</v>
      </c>
      <c r="D3" s="24" t="s">
        <v>342</v>
      </c>
      <c r="F3" t="s">
        <v>1107</v>
      </c>
    </row>
    <row r="4" spans="1:6" ht="21" customHeight="1">
      <c r="A4" s="26">
        <v>2</v>
      </c>
      <c r="B4" s="27" t="s">
        <v>343</v>
      </c>
      <c r="C4" s="24" t="str">
        <f>結果要素!F$1</f>
        <v>G1 Y応力</v>
      </c>
      <c r="D4" s="24" t="s">
        <v>342</v>
      </c>
      <c r="F4" t="s">
        <v>1108</v>
      </c>
    </row>
    <row r="5" spans="1:6" ht="21" customHeight="1">
      <c r="A5" s="26">
        <v>3</v>
      </c>
      <c r="B5" s="27" t="s">
        <v>344</v>
      </c>
      <c r="C5" s="24" t="str">
        <f>結果要素!G$1</f>
        <v>G1 XY応力</v>
      </c>
      <c r="D5" s="24" t="s">
        <v>342</v>
      </c>
      <c r="F5" t="s">
        <v>1109</v>
      </c>
    </row>
    <row r="6" spans="1:6" ht="21" customHeight="1">
      <c r="A6" s="26">
        <v>4</v>
      </c>
      <c r="B6" s="27" t="s">
        <v>345</v>
      </c>
      <c r="C6" s="24" t="str">
        <f>結果要素!H$1</f>
        <v>G1 最大主応力</v>
      </c>
      <c r="D6" s="24" t="s">
        <v>342</v>
      </c>
      <c r="F6" t="s">
        <v>1110</v>
      </c>
    </row>
    <row r="7" spans="1:6" ht="21" customHeight="1">
      <c r="A7" s="26">
        <v>5</v>
      </c>
      <c r="B7" s="27" t="s">
        <v>346</v>
      </c>
      <c r="C7" s="24" t="str">
        <f>結果要素!I$1</f>
        <v>G1 最小主応力</v>
      </c>
      <c r="D7" s="24" t="s">
        <v>342</v>
      </c>
      <c r="F7" t="s">
        <v>1111</v>
      </c>
    </row>
    <row r="8" spans="1:6" ht="21" customHeight="1">
      <c r="A8" s="26">
        <v>6</v>
      </c>
      <c r="B8" s="27" t="s">
        <v>347</v>
      </c>
      <c r="C8" s="24" t="str">
        <f>結果要素!J$1</f>
        <v>G1 最大せん断応力</v>
      </c>
      <c r="D8" s="24" t="s">
        <v>342</v>
      </c>
      <c r="F8" t="s">
        <v>1112</v>
      </c>
    </row>
    <row r="9" spans="1:6" ht="21" customHeight="1">
      <c r="A9" s="26">
        <v>7</v>
      </c>
      <c r="B9" s="27" t="s">
        <v>348</v>
      </c>
      <c r="C9" s="24" t="str">
        <f>結果要素!K$1</f>
        <v>G1 主応力角</v>
      </c>
      <c r="D9" s="24" t="s">
        <v>128</v>
      </c>
      <c r="F9" t="s">
        <v>1113</v>
      </c>
    </row>
    <row r="10" spans="1:6" ht="21" customHeight="1">
      <c r="A10" s="26">
        <v>8</v>
      </c>
      <c r="B10" s="27" t="s">
        <v>349</v>
      </c>
      <c r="C10" s="24" t="str">
        <f>結果要素!L$1</f>
        <v>G1 相当応力</v>
      </c>
      <c r="D10" s="24" t="s">
        <v>342</v>
      </c>
      <c r="F10" t="s">
        <v>1114</v>
      </c>
    </row>
    <row r="11" spans="1:6" ht="21" customHeight="1">
      <c r="A11" s="26">
        <v>9</v>
      </c>
      <c r="B11" s="27" t="s">
        <v>350</v>
      </c>
      <c r="C11" s="24" t="str">
        <f>結果要素!M$1</f>
        <v>G1 偏差応力</v>
      </c>
      <c r="D11" s="24" t="s">
        <v>342</v>
      </c>
      <c r="F11" t="s">
        <v>1115</v>
      </c>
    </row>
    <row r="12" spans="1:6" ht="21" customHeight="1">
      <c r="A12" s="26">
        <v>10</v>
      </c>
      <c r="B12" s="27" t="s">
        <v>351</v>
      </c>
      <c r="C12" s="24" t="str">
        <f>結果要素!N$1</f>
        <v>G1 降伏関数</v>
      </c>
      <c r="D12" s="24" t="s">
        <v>342</v>
      </c>
      <c r="F12" t="s">
        <v>1116</v>
      </c>
    </row>
    <row r="13" spans="1:6" ht="21" customHeight="1">
      <c r="A13" s="26">
        <v>11</v>
      </c>
      <c r="B13" s="27" t="s">
        <v>352</v>
      </c>
      <c r="C13" s="24" t="str">
        <f>結果要素!O$1</f>
        <v>G1 Xひずみ</v>
      </c>
      <c r="D13" s="24" t="s">
        <v>353</v>
      </c>
      <c r="F13" t="s">
        <v>1117</v>
      </c>
    </row>
    <row r="14" spans="1:6" ht="21" customHeight="1">
      <c r="A14" s="26">
        <v>12</v>
      </c>
      <c r="B14" s="27" t="s">
        <v>354</v>
      </c>
      <c r="C14" s="24" t="str">
        <f>結果要素!P$1</f>
        <v>G1 Yひずみ</v>
      </c>
      <c r="D14" s="24" t="s">
        <v>353</v>
      </c>
      <c r="F14" t="s">
        <v>1118</v>
      </c>
    </row>
    <row r="15" spans="1:6" ht="21" customHeight="1">
      <c r="A15" s="26">
        <v>13</v>
      </c>
      <c r="B15" s="27" t="s">
        <v>355</v>
      </c>
      <c r="C15" s="24" t="str">
        <f>結果要素!Q$1</f>
        <v>G1 XYせん断ひずみ</v>
      </c>
      <c r="D15" s="24" t="s">
        <v>353</v>
      </c>
      <c r="F15" t="s">
        <v>1119</v>
      </c>
    </row>
    <row r="16" spans="1:6" ht="21" customHeight="1">
      <c r="A16" s="26">
        <v>14</v>
      </c>
      <c r="B16" s="27" t="s">
        <v>356</v>
      </c>
      <c r="C16" s="24" t="str">
        <f>結果要素!R$1</f>
        <v>G1 8面せん断ひずみ</v>
      </c>
      <c r="D16" s="24" t="s">
        <v>353</v>
      </c>
      <c r="F16" t="s">
        <v>1120</v>
      </c>
    </row>
    <row r="17" spans="1:6" ht="21" customHeight="1">
      <c r="A17" s="26">
        <v>15</v>
      </c>
      <c r="B17" s="27" t="s">
        <v>357</v>
      </c>
      <c r="C17" s="24" t="str">
        <f>結果要素!S$1</f>
        <v>G1 体積ひずみ</v>
      </c>
      <c r="D17" s="24" t="s">
        <v>353</v>
      </c>
      <c r="F17" t="s">
        <v>1121</v>
      </c>
    </row>
    <row r="18" spans="1:6" ht="21" customHeight="1">
      <c r="A18" s="26">
        <v>16</v>
      </c>
      <c r="B18" s="27" t="s">
        <v>358</v>
      </c>
      <c r="C18" s="24" t="str">
        <f>結果要素!T$1</f>
        <v>G1 最大せん断ひずみ</v>
      </c>
      <c r="D18" s="24" t="s">
        <v>353</v>
      </c>
      <c r="F18" t="s">
        <v>1122</v>
      </c>
    </row>
    <row r="19" spans="1:6" ht="21" customHeight="1">
      <c r="A19" s="26">
        <v>17</v>
      </c>
      <c r="B19" s="27" t="s">
        <v>359</v>
      </c>
      <c r="C19" s="24" t="str">
        <f>結果要素!U$1</f>
        <v>G1 Z応力</v>
      </c>
      <c r="D19" s="24" t="s">
        <v>342</v>
      </c>
      <c r="F19" t="s">
        <v>1123</v>
      </c>
    </row>
    <row r="20" spans="1:6" ht="21" customHeight="1">
      <c r="A20" s="26">
        <v>18</v>
      </c>
      <c r="B20" s="27" t="s">
        <v>360</v>
      </c>
      <c r="C20" s="24" t="str">
        <f>結果要素!V$1</f>
        <v>G2 X応力</v>
      </c>
      <c r="D20" s="24" t="s">
        <v>342</v>
      </c>
      <c r="F20" t="s">
        <v>1124</v>
      </c>
    </row>
    <row r="21" spans="1:6" ht="21" customHeight="1">
      <c r="A21" s="26">
        <v>19</v>
      </c>
      <c r="B21" s="27" t="s">
        <v>361</v>
      </c>
      <c r="C21" s="24" t="str">
        <f>結果要素!W$1</f>
        <v>G2 Y応力</v>
      </c>
      <c r="D21" s="24" t="s">
        <v>342</v>
      </c>
      <c r="F21" t="s">
        <v>1125</v>
      </c>
    </row>
    <row r="22" spans="1:6" ht="21" customHeight="1">
      <c r="A22" s="26">
        <v>20</v>
      </c>
      <c r="B22" s="27" t="s">
        <v>171</v>
      </c>
      <c r="C22" s="24" t="str">
        <f>結果要素!X$1</f>
        <v>G2 XY応力</v>
      </c>
      <c r="D22" s="24" t="s">
        <v>342</v>
      </c>
      <c r="F22" t="s">
        <v>1126</v>
      </c>
    </row>
    <row r="23" spans="1:6" ht="21" customHeight="1">
      <c r="A23" s="26">
        <v>21</v>
      </c>
      <c r="B23" s="27" t="s">
        <v>167</v>
      </c>
      <c r="C23" s="24" t="str">
        <f>結果要素!Y$1</f>
        <v>G2 最大主応力</v>
      </c>
      <c r="D23" s="24" t="s">
        <v>342</v>
      </c>
      <c r="F23" t="s">
        <v>1127</v>
      </c>
    </row>
    <row r="24" spans="1:6" ht="21" customHeight="1">
      <c r="A24" s="26">
        <v>22</v>
      </c>
      <c r="B24" s="27" t="s">
        <v>362</v>
      </c>
      <c r="C24" s="24" t="str">
        <f>結果要素!Z$1</f>
        <v>G2 最小主応力</v>
      </c>
      <c r="D24" s="24" t="s">
        <v>342</v>
      </c>
      <c r="F24" t="s">
        <v>1128</v>
      </c>
    </row>
    <row r="25" spans="1:6" ht="21" customHeight="1">
      <c r="A25" s="26">
        <v>23</v>
      </c>
      <c r="B25" s="27" t="s">
        <v>363</v>
      </c>
      <c r="C25" s="24" t="str">
        <f>結果要素!AA$1</f>
        <v>G2 最大せん断応力</v>
      </c>
      <c r="D25" s="24" t="s">
        <v>342</v>
      </c>
      <c r="F25" t="s">
        <v>1129</v>
      </c>
    </row>
    <row r="26" spans="1:6" ht="21" customHeight="1">
      <c r="A26" s="26">
        <v>24</v>
      </c>
      <c r="B26" s="27" t="s">
        <v>364</v>
      </c>
      <c r="C26" s="24" t="str">
        <f>結果要素!AB$1</f>
        <v>G2 主応力角</v>
      </c>
      <c r="D26" s="24" t="s">
        <v>128</v>
      </c>
      <c r="F26" t="s">
        <v>1130</v>
      </c>
    </row>
    <row r="27" spans="1:6" ht="21" customHeight="1">
      <c r="A27" s="26">
        <v>25</v>
      </c>
      <c r="B27" s="27" t="s">
        <v>365</v>
      </c>
      <c r="C27" s="24" t="str">
        <f>結果要素!AC$1</f>
        <v>G2 相当応力</v>
      </c>
      <c r="D27" s="24" t="s">
        <v>342</v>
      </c>
      <c r="F27" t="s">
        <v>1131</v>
      </c>
    </row>
    <row r="28" spans="1:6" ht="21" customHeight="1">
      <c r="A28" s="26">
        <v>26</v>
      </c>
      <c r="B28" s="27" t="s">
        <v>366</v>
      </c>
      <c r="C28" s="24" t="str">
        <f>結果要素!AD$1</f>
        <v>G2 偏差応力</v>
      </c>
      <c r="D28" s="24" t="s">
        <v>342</v>
      </c>
      <c r="F28" t="s">
        <v>1132</v>
      </c>
    </row>
    <row r="29" spans="1:6" ht="21" customHeight="1">
      <c r="A29" s="26">
        <v>27</v>
      </c>
      <c r="B29" s="27" t="s">
        <v>367</v>
      </c>
      <c r="C29" s="24" t="str">
        <f>結果要素!AE$1</f>
        <v>G2 降伏関数</v>
      </c>
      <c r="D29" s="24" t="s">
        <v>342</v>
      </c>
      <c r="F29" t="s">
        <v>1133</v>
      </c>
    </row>
    <row r="30" spans="1:6" ht="21" customHeight="1">
      <c r="A30" s="26">
        <v>28</v>
      </c>
      <c r="B30" s="27" t="s">
        <v>368</v>
      </c>
      <c r="C30" s="24" t="str">
        <f>結果要素!AF$1</f>
        <v>G2 Xひずみ</v>
      </c>
      <c r="D30" s="24" t="s">
        <v>353</v>
      </c>
      <c r="F30" t="s">
        <v>1134</v>
      </c>
    </row>
    <row r="31" spans="1:6" ht="21" customHeight="1">
      <c r="A31" s="26">
        <v>29</v>
      </c>
      <c r="B31" s="27" t="s">
        <v>369</v>
      </c>
      <c r="C31" s="24" t="str">
        <f>結果要素!AG$1</f>
        <v>G2 Yひずみ</v>
      </c>
      <c r="D31" s="24" t="s">
        <v>353</v>
      </c>
      <c r="F31" t="s">
        <v>1135</v>
      </c>
    </row>
    <row r="32" spans="1:6" ht="21" customHeight="1">
      <c r="A32" s="26">
        <v>30</v>
      </c>
      <c r="B32" s="27" t="s">
        <v>370</v>
      </c>
      <c r="C32" s="24" t="str">
        <f>結果要素!AH$1</f>
        <v>G2 XYせん断ひずみ</v>
      </c>
      <c r="D32" s="24" t="s">
        <v>353</v>
      </c>
      <c r="F32" t="s">
        <v>1136</v>
      </c>
    </row>
    <row r="33" spans="1:6" ht="21" customHeight="1">
      <c r="A33" s="26">
        <v>31</v>
      </c>
      <c r="B33" s="27" t="s">
        <v>371</v>
      </c>
      <c r="C33" s="24" t="str">
        <f>結果要素!AI$1</f>
        <v>G2 8面せん断ひずみ</v>
      </c>
      <c r="D33" s="24" t="s">
        <v>353</v>
      </c>
      <c r="F33" t="s">
        <v>1137</v>
      </c>
    </row>
    <row r="34" spans="1:6" ht="21" customHeight="1">
      <c r="A34" s="26">
        <v>32</v>
      </c>
      <c r="B34" s="27" t="s">
        <v>372</v>
      </c>
      <c r="C34" s="24" t="str">
        <f>結果要素!AJ$1</f>
        <v>G2 体積ひずみ</v>
      </c>
      <c r="D34" s="24" t="s">
        <v>353</v>
      </c>
      <c r="F34" t="s">
        <v>1138</v>
      </c>
    </row>
    <row r="35" spans="1:6" ht="21" customHeight="1">
      <c r="A35" s="26">
        <v>33</v>
      </c>
      <c r="B35" s="27" t="s">
        <v>373</v>
      </c>
      <c r="C35" s="24" t="str">
        <f>結果要素!AK$1</f>
        <v>G2 最大せん断ひずみ</v>
      </c>
      <c r="D35" s="24" t="s">
        <v>353</v>
      </c>
      <c r="F35" t="s">
        <v>1139</v>
      </c>
    </row>
    <row r="36" spans="1:6" ht="21" customHeight="1">
      <c r="A36" s="26">
        <v>34</v>
      </c>
      <c r="B36" s="27" t="s">
        <v>374</v>
      </c>
      <c r="C36" s="24" t="str">
        <f>結果要素!AL$1</f>
        <v>G2 Z応力</v>
      </c>
      <c r="D36" s="24" t="s">
        <v>342</v>
      </c>
      <c r="F36" t="s">
        <v>1140</v>
      </c>
    </row>
    <row r="37" spans="1:6" ht="21" customHeight="1">
      <c r="A37" s="26">
        <v>35</v>
      </c>
      <c r="B37" s="27" t="s">
        <v>375</v>
      </c>
      <c r="C37" s="24" t="str">
        <f>結果要素!AM$1</f>
        <v>G3 X応力</v>
      </c>
      <c r="D37" s="24" t="s">
        <v>342</v>
      </c>
      <c r="F37" t="s">
        <v>1141</v>
      </c>
    </row>
    <row r="38" spans="1:6" ht="21" customHeight="1">
      <c r="A38" s="26">
        <v>36</v>
      </c>
      <c r="B38" s="27" t="s">
        <v>376</v>
      </c>
      <c r="C38" s="24" t="str">
        <f>結果要素!AN$1</f>
        <v>G3 Y応力</v>
      </c>
      <c r="D38" s="24" t="s">
        <v>342</v>
      </c>
      <c r="F38" t="s">
        <v>1142</v>
      </c>
    </row>
    <row r="39" spans="1:6" ht="21" customHeight="1">
      <c r="A39" s="26">
        <v>37</v>
      </c>
      <c r="B39" s="27" t="s">
        <v>377</v>
      </c>
      <c r="C39" s="24" t="str">
        <f>結果要素!AO$1</f>
        <v>G3 XY応力</v>
      </c>
      <c r="D39" s="24" t="s">
        <v>342</v>
      </c>
      <c r="F39" t="s">
        <v>1143</v>
      </c>
    </row>
    <row r="40" spans="1:6" ht="21" customHeight="1">
      <c r="A40" s="26">
        <v>38</v>
      </c>
      <c r="B40" s="27" t="s">
        <v>378</v>
      </c>
      <c r="C40" s="24" t="str">
        <f>結果要素!AP$1</f>
        <v>G3 最大主応力</v>
      </c>
      <c r="D40" s="24" t="s">
        <v>342</v>
      </c>
      <c r="F40" t="s">
        <v>1144</v>
      </c>
    </row>
    <row r="41" spans="1:6" ht="21" customHeight="1">
      <c r="A41" s="26">
        <v>39</v>
      </c>
      <c r="B41" s="27" t="s">
        <v>379</v>
      </c>
      <c r="C41" s="24" t="str">
        <f>結果要素!AQ$1</f>
        <v>G3 最小主応力</v>
      </c>
      <c r="D41" s="24" t="s">
        <v>342</v>
      </c>
      <c r="F41" t="s">
        <v>1145</v>
      </c>
    </row>
    <row r="42" spans="1:6" ht="21" customHeight="1">
      <c r="A42" s="26">
        <v>40</v>
      </c>
      <c r="B42" s="27" t="s">
        <v>380</v>
      </c>
      <c r="C42" s="24" t="str">
        <f>結果要素!AR$1</f>
        <v>G3 最大せん断応力</v>
      </c>
      <c r="D42" s="24" t="s">
        <v>342</v>
      </c>
      <c r="F42" t="s">
        <v>1146</v>
      </c>
    </row>
    <row r="43" spans="1:6" ht="21" customHeight="1">
      <c r="A43" s="26">
        <v>41</v>
      </c>
      <c r="B43" s="27" t="s">
        <v>381</v>
      </c>
      <c r="C43" s="24" t="str">
        <f>結果要素!AS$1</f>
        <v>G3 主応力角</v>
      </c>
      <c r="D43" s="24" t="s">
        <v>128</v>
      </c>
      <c r="F43" t="s">
        <v>1147</v>
      </c>
    </row>
    <row r="44" spans="1:6" ht="21" customHeight="1">
      <c r="A44" s="26">
        <v>42</v>
      </c>
      <c r="B44" s="27" t="s">
        <v>382</v>
      </c>
      <c r="C44" s="24" t="str">
        <f>結果要素!AT$1</f>
        <v>G3 相当応力</v>
      </c>
      <c r="D44" s="24" t="s">
        <v>342</v>
      </c>
      <c r="F44" t="s">
        <v>1148</v>
      </c>
    </row>
    <row r="45" spans="1:6" ht="21" customHeight="1">
      <c r="A45" s="26">
        <v>43</v>
      </c>
      <c r="B45" s="27" t="s">
        <v>383</v>
      </c>
      <c r="C45" s="24" t="str">
        <f>結果要素!AU$1</f>
        <v>G3 偏差応力</v>
      </c>
      <c r="D45" s="24" t="s">
        <v>342</v>
      </c>
      <c r="F45" t="s">
        <v>1149</v>
      </c>
    </row>
    <row r="46" spans="1:6" ht="21" customHeight="1">
      <c r="A46" s="26">
        <v>44</v>
      </c>
      <c r="B46" s="27" t="s">
        <v>384</v>
      </c>
      <c r="C46" s="24" t="str">
        <f>結果要素!AV$1</f>
        <v>G3 降伏関数</v>
      </c>
      <c r="D46" s="24" t="s">
        <v>342</v>
      </c>
      <c r="F46" t="s">
        <v>1150</v>
      </c>
    </row>
    <row r="47" spans="1:6" ht="21" customHeight="1">
      <c r="A47" s="26">
        <v>45</v>
      </c>
      <c r="B47" s="27" t="s">
        <v>385</v>
      </c>
      <c r="C47" s="24" t="str">
        <f>結果要素!AW$1</f>
        <v>G3 Xひずみ</v>
      </c>
      <c r="D47" s="24" t="s">
        <v>353</v>
      </c>
      <c r="F47" t="s">
        <v>1151</v>
      </c>
    </row>
    <row r="48" spans="1:6" ht="21" customHeight="1">
      <c r="A48" s="26">
        <v>46</v>
      </c>
      <c r="B48" s="27" t="s">
        <v>386</v>
      </c>
      <c r="C48" s="24" t="str">
        <f>結果要素!AX$1</f>
        <v>G3 Yひずみ</v>
      </c>
      <c r="D48" s="24" t="s">
        <v>353</v>
      </c>
      <c r="F48" t="s">
        <v>1152</v>
      </c>
    </row>
    <row r="49" spans="1:6" ht="21" customHeight="1">
      <c r="A49" s="26">
        <v>47</v>
      </c>
      <c r="B49" s="27" t="s">
        <v>387</v>
      </c>
      <c r="C49" s="24" t="str">
        <f>結果要素!AY$1</f>
        <v>G3 XYせん断ひずみ</v>
      </c>
      <c r="D49" s="24" t="s">
        <v>353</v>
      </c>
      <c r="F49" t="s">
        <v>1153</v>
      </c>
    </row>
    <row r="50" spans="1:6" ht="21" customHeight="1">
      <c r="A50" s="26">
        <v>48</v>
      </c>
      <c r="B50" s="27" t="s">
        <v>388</v>
      </c>
      <c r="C50" s="24" t="str">
        <f>結果要素!AZ$1</f>
        <v>G3 8面せん断ひずみ</v>
      </c>
      <c r="D50" s="24" t="s">
        <v>353</v>
      </c>
      <c r="F50" t="s">
        <v>1154</v>
      </c>
    </row>
    <row r="51" spans="1:6" ht="21" customHeight="1">
      <c r="A51" s="26">
        <v>49</v>
      </c>
      <c r="B51" s="27" t="s">
        <v>389</v>
      </c>
      <c r="C51" s="24" t="str">
        <f>結果要素!BA$1</f>
        <v>G3 体積ひずみ</v>
      </c>
      <c r="D51" s="24" t="s">
        <v>353</v>
      </c>
      <c r="F51" t="s">
        <v>1155</v>
      </c>
    </row>
    <row r="52" spans="1:6" ht="21" customHeight="1">
      <c r="A52" s="26">
        <v>50</v>
      </c>
      <c r="B52" s="27" t="s">
        <v>390</v>
      </c>
      <c r="C52" s="24" t="str">
        <f>結果要素!BB$1</f>
        <v>G3 最大せん断ひずみ</v>
      </c>
      <c r="D52" s="24" t="s">
        <v>353</v>
      </c>
      <c r="F52" t="s">
        <v>1156</v>
      </c>
    </row>
    <row r="53" spans="1:6" ht="21" customHeight="1">
      <c r="A53" s="26">
        <v>51</v>
      </c>
      <c r="B53" s="27" t="s">
        <v>391</v>
      </c>
      <c r="C53" s="24" t="str">
        <f>結果要素!BC$1</f>
        <v>G3 Z応力</v>
      </c>
      <c r="D53" s="24" t="s">
        <v>342</v>
      </c>
      <c r="F53" t="s">
        <v>1157</v>
      </c>
    </row>
    <row r="54" spans="1:6" ht="21" customHeight="1">
      <c r="A54" s="26">
        <v>52</v>
      </c>
      <c r="B54" s="27" t="s">
        <v>392</v>
      </c>
      <c r="C54" s="24" t="str">
        <f>結果要素!BD$1</f>
        <v>G4 X応力</v>
      </c>
      <c r="D54" s="24" t="s">
        <v>342</v>
      </c>
      <c r="F54" t="s">
        <v>1158</v>
      </c>
    </row>
    <row r="55" spans="1:6" ht="21" customHeight="1">
      <c r="A55" s="26">
        <v>53</v>
      </c>
      <c r="B55" s="27" t="s">
        <v>393</v>
      </c>
      <c r="C55" s="24" t="str">
        <f>結果要素!BE$1</f>
        <v>G4 Y応力</v>
      </c>
      <c r="D55" s="24" t="s">
        <v>342</v>
      </c>
      <c r="F55" t="s">
        <v>1159</v>
      </c>
    </row>
    <row r="56" spans="1:6" ht="21" customHeight="1">
      <c r="A56" s="26">
        <v>54</v>
      </c>
      <c r="B56" s="27" t="s">
        <v>394</v>
      </c>
      <c r="C56" s="24" t="str">
        <f>結果要素!BF$1</f>
        <v>G4 XY応力</v>
      </c>
      <c r="D56" s="24" t="s">
        <v>342</v>
      </c>
      <c r="F56" t="s">
        <v>1160</v>
      </c>
    </row>
    <row r="57" spans="1:6" ht="21" customHeight="1">
      <c r="A57" s="26">
        <v>55</v>
      </c>
      <c r="B57" s="27" t="s">
        <v>395</v>
      </c>
      <c r="C57" s="24" t="str">
        <f>結果要素!BG$1</f>
        <v>G4 最大主応力</v>
      </c>
      <c r="D57" s="24" t="s">
        <v>342</v>
      </c>
      <c r="F57" t="s">
        <v>1161</v>
      </c>
    </row>
    <row r="58" spans="1:6" ht="21" customHeight="1">
      <c r="A58" s="26">
        <v>56</v>
      </c>
      <c r="B58" s="27" t="s">
        <v>396</v>
      </c>
      <c r="C58" s="24" t="str">
        <f>結果要素!BH$1</f>
        <v>G4 最小主応力</v>
      </c>
      <c r="D58" s="24" t="s">
        <v>342</v>
      </c>
      <c r="F58" t="s">
        <v>1162</v>
      </c>
    </row>
    <row r="59" spans="1:6" ht="21" customHeight="1">
      <c r="A59" s="26">
        <v>57</v>
      </c>
      <c r="B59" s="27" t="s">
        <v>397</v>
      </c>
      <c r="C59" s="24" t="str">
        <f>結果要素!BI$1</f>
        <v>G4 最大せん断応力</v>
      </c>
      <c r="D59" s="24" t="s">
        <v>342</v>
      </c>
      <c r="F59" t="s">
        <v>1163</v>
      </c>
    </row>
    <row r="60" spans="1:6" ht="21" customHeight="1">
      <c r="A60" s="26">
        <v>58</v>
      </c>
      <c r="B60" s="27" t="s">
        <v>398</v>
      </c>
      <c r="C60" s="24" t="str">
        <f>結果要素!BJ$1</f>
        <v>G4 主応力角</v>
      </c>
      <c r="D60" s="24" t="s">
        <v>128</v>
      </c>
      <c r="F60" t="s">
        <v>1164</v>
      </c>
    </row>
    <row r="61" spans="1:6" ht="21" customHeight="1">
      <c r="A61" s="26">
        <v>59</v>
      </c>
      <c r="B61" s="27" t="s">
        <v>399</v>
      </c>
      <c r="C61" s="24" t="str">
        <f>結果要素!BK$1</f>
        <v>G4 相当応力</v>
      </c>
      <c r="D61" s="24" t="s">
        <v>342</v>
      </c>
      <c r="F61" t="s">
        <v>1165</v>
      </c>
    </row>
    <row r="62" spans="1:6" ht="21" customHeight="1">
      <c r="A62" s="26">
        <v>60</v>
      </c>
      <c r="B62" s="27" t="s">
        <v>400</v>
      </c>
      <c r="C62" s="24" t="str">
        <f>結果要素!BL$1</f>
        <v>G4 偏差応力</v>
      </c>
      <c r="D62" s="24" t="s">
        <v>342</v>
      </c>
      <c r="F62" t="s">
        <v>1166</v>
      </c>
    </row>
    <row r="63" spans="1:6" ht="21" customHeight="1">
      <c r="A63" s="26">
        <v>61</v>
      </c>
      <c r="B63" s="27" t="s">
        <v>401</v>
      </c>
      <c r="C63" s="24" t="str">
        <f>結果要素!BM$1</f>
        <v>G4 降伏関数</v>
      </c>
      <c r="D63" s="24" t="s">
        <v>342</v>
      </c>
      <c r="F63" t="s">
        <v>1167</v>
      </c>
    </row>
    <row r="64" spans="1:6" ht="21" customHeight="1">
      <c r="A64" s="26">
        <v>62</v>
      </c>
      <c r="B64" s="27" t="s">
        <v>402</v>
      </c>
      <c r="C64" s="24" t="str">
        <f>結果要素!BN$1</f>
        <v>G4 Xひずみ</v>
      </c>
      <c r="D64" s="24" t="s">
        <v>353</v>
      </c>
      <c r="F64" t="s">
        <v>1168</v>
      </c>
    </row>
    <row r="65" spans="1:6" ht="21" customHeight="1">
      <c r="A65" s="26">
        <v>63</v>
      </c>
      <c r="B65" s="27" t="s">
        <v>403</v>
      </c>
      <c r="C65" s="24" t="str">
        <f>結果要素!BO$1</f>
        <v>G4 Yひずみ</v>
      </c>
      <c r="D65" s="24" t="s">
        <v>353</v>
      </c>
      <c r="F65" t="s">
        <v>1169</v>
      </c>
    </row>
    <row r="66" spans="1:6" ht="21" customHeight="1">
      <c r="A66" s="26">
        <v>64</v>
      </c>
      <c r="B66" s="27" t="s">
        <v>404</v>
      </c>
      <c r="C66" s="24" t="str">
        <f>結果要素!BP$1</f>
        <v>G4 XYせん断ひずみ</v>
      </c>
      <c r="D66" s="24" t="s">
        <v>353</v>
      </c>
      <c r="F66" t="s">
        <v>1170</v>
      </c>
    </row>
    <row r="67" spans="1:6" ht="21" customHeight="1">
      <c r="A67" s="26">
        <v>65</v>
      </c>
      <c r="B67" s="27" t="s">
        <v>405</v>
      </c>
      <c r="C67" s="24" t="str">
        <f>結果要素!BQ$1</f>
        <v>G4 8面せん断ひずみ</v>
      </c>
      <c r="D67" s="24" t="s">
        <v>353</v>
      </c>
      <c r="F67" t="s">
        <v>1171</v>
      </c>
    </row>
    <row r="68" spans="1:6" ht="21" customHeight="1">
      <c r="A68" s="26">
        <v>66</v>
      </c>
      <c r="B68" s="27" t="s">
        <v>406</v>
      </c>
      <c r="C68" s="24" t="str">
        <f>結果要素!BR$1</f>
        <v>G4 体積ひずみ</v>
      </c>
      <c r="D68" s="24" t="s">
        <v>353</v>
      </c>
      <c r="F68" t="s">
        <v>1172</v>
      </c>
    </row>
    <row r="69" spans="1:6" ht="21" customHeight="1">
      <c r="A69" s="26">
        <v>67</v>
      </c>
      <c r="B69" s="27" t="s">
        <v>407</v>
      </c>
      <c r="C69" s="24" t="str">
        <f>結果要素!BS$1</f>
        <v>G4 最大せん断ひずみ</v>
      </c>
      <c r="D69" s="24" t="s">
        <v>353</v>
      </c>
      <c r="F69" t="s">
        <v>1173</v>
      </c>
    </row>
    <row r="70" spans="1:6" ht="21" customHeight="1">
      <c r="A70" s="26">
        <v>68</v>
      </c>
      <c r="B70" s="27" t="s">
        <v>408</v>
      </c>
      <c r="C70" s="24" t="str">
        <f>結果要素!BT$1</f>
        <v>G4 Z応力</v>
      </c>
      <c r="D70" s="24" t="s">
        <v>342</v>
      </c>
      <c r="F70" t="s">
        <v>1174</v>
      </c>
    </row>
    <row r="71" spans="1:6">
      <c r="A71" s="23">
        <v>69</v>
      </c>
      <c r="F71" t="s">
        <v>1175</v>
      </c>
    </row>
    <row r="72" spans="1:6">
      <c r="A72" s="23">
        <v>70</v>
      </c>
      <c r="F72" t="s">
        <v>1176</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409</v>
      </c>
      <c r="B1" t="s">
        <v>410</v>
      </c>
      <c r="C1" t="s">
        <v>411</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3" t="s">
        <v>412</v>
      </c>
      <c r="B1" s="93"/>
      <c r="C1" s="93"/>
      <c r="D1" s="93"/>
      <c r="E1" s="93"/>
      <c r="F1" s="93"/>
      <c r="G1" s="93"/>
      <c r="H1" s="93"/>
      <c r="I1" s="93"/>
      <c r="J1" s="93"/>
      <c r="K1" s="93"/>
      <c r="L1" s="93"/>
      <c r="M1" s="93"/>
      <c r="N1" s="93"/>
      <c r="O1" s="93"/>
      <c r="P1" s="93"/>
    </row>
    <row r="2" spans="1:16" ht="20.100000000000001" customHeight="1">
      <c r="A2" s="94" t="s">
        <v>621</v>
      </c>
      <c r="B2" s="94"/>
      <c r="C2" s="94"/>
      <c r="D2" s="94"/>
      <c r="E2" s="94"/>
      <c r="F2" s="94"/>
      <c r="G2" s="94"/>
      <c r="H2" s="94"/>
      <c r="I2" s="94"/>
      <c r="J2" s="94"/>
      <c r="K2" s="94"/>
      <c r="L2" s="94"/>
      <c r="M2" s="94"/>
      <c r="N2" s="94"/>
      <c r="O2" s="94"/>
      <c r="P2" s="94"/>
    </row>
    <row r="3" spans="1:16" ht="20.100000000000001" customHeight="1">
      <c r="A3" s="94"/>
      <c r="B3" s="94"/>
      <c r="C3" s="94"/>
      <c r="D3" s="94"/>
      <c r="E3" s="94"/>
      <c r="F3" s="94"/>
      <c r="G3" s="94"/>
      <c r="H3" s="94"/>
      <c r="I3" s="94"/>
      <c r="J3" s="94"/>
      <c r="K3" s="94"/>
      <c r="L3" s="94"/>
      <c r="M3" s="94"/>
      <c r="N3" s="94"/>
      <c r="O3" s="94"/>
      <c r="P3" s="94"/>
    </row>
    <row r="4" spans="1:16" ht="20.100000000000001" customHeight="1">
      <c r="A4" s="94"/>
      <c r="B4" s="94"/>
      <c r="C4" s="94"/>
      <c r="D4" s="94"/>
      <c r="E4" s="94"/>
      <c r="F4" s="94"/>
      <c r="G4" s="94"/>
      <c r="H4" s="94"/>
      <c r="I4" s="94"/>
      <c r="J4" s="94"/>
      <c r="K4" s="94"/>
      <c r="L4" s="94"/>
      <c r="M4" s="94"/>
      <c r="N4" s="94"/>
      <c r="O4" s="94"/>
      <c r="P4" s="94"/>
    </row>
    <row r="5" spans="1:16" ht="20.100000000000001" customHeight="1">
      <c r="A5" s="94"/>
      <c r="B5" s="94"/>
      <c r="C5" s="94"/>
      <c r="D5" s="94"/>
      <c r="E5" s="94"/>
      <c r="F5" s="94"/>
      <c r="G5" s="94"/>
      <c r="H5" s="94"/>
      <c r="I5" s="94"/>
      <c r="J5" s="94"/>
      <c r="K5" s="94"/>
      <c r="L5" s="94"/>
      <c r="M5" s="94"/>
      <c r="N5" s="94"/>
      <c r="O5" s="94"/>
      <c r="P5" s="94"/>
    </row>
    <row r="6" spans="1:16" ht="20.100000000000001" customHeight="1">
      <c r="A6" s="94"/>
      <c r="B6" s="94"/>
      <c r="C6" s="94"/>
      <c r="D6" s="94"/>
      <c r="E6" s="94"/>
      <c r="F6" s="94"/>
      <c r="G6" s="94"/>
      <c r="H6" s="94"/>
      <c r="I6" s="94"/>
      <c r="J6" s="94"/>
      <c r="K6" s="94"/>
      <c r="L6" s="94"/>
      <c r="M6" s="94"/>
      <c r="N6" s="94"/>
      <c r="O6" s="94"/>
      <c r="P6" s="94"/>
    </row>
    <row r="7" spans="1:16" ht="20.100000000000001" customHeight="1">
      <c r="A7" s="94"/>
      <c r="B7" s="94"/>
      <c r="C7" s="94"/>
      <c r="D7" s="94"/>
      <c r="E7" s="94"/>
      <c r="F7" s="94"/>
      <c r="G7" s="94"/>
      <c r="H7" s="94"/>
      <c r="I7" s="94"/>
      <c r="J7" s="94"/>
      <c r="K7" s="94"/>
      <c r="L7" s="94"/>
      <c r="M7" s="94"/>
      <c r="N7" s="94"/>
      <c r="O7" s="94"/>
      <c r="P7" s="94"/>
    </row>
    <row r="8" spans="1:16" ht="20.100000000000001" customHeight="1">
      <c r="A8" s="94"/>
      <c r="B8" s="94"/>
      <c r="C8" s="94"/>
      <c r="D8" s="94"/>
      <c r="E8" s="94"/>
      <c r="F8" s="94"/>
      <c r="G8" s="94"/>
      <c r="H8" s="94"/>
      <c r="I8" s="94"/>
      <c r="J8" s="94"/>
      <c r="K8" s="94"/>
      <c r="L8" s="94"/>
      <c r="M8" s="94"/>
      <c r="N8" s="94"/>
      <c r="O8" s="94"/>
      <c r="P8" s="94"/>
    </row>
    <row r="9" spans="1:16" ht="20.100000000000001" customHeight="1">
      <c r="A9" s="94"/>
      <c r="B9" s="94"/>
      <c r="C9" s="94"/>
      <c r="D9" s="94"/>
      <c r="E9" s="94"/>
      <c r="F9" s="94"/>
      <c r="G9" s="94"/>
      <c r="H9" s="94"/>
      <c r="I9" s="94"/>
      <c r="J9" s="94"/>
      <c r="K9" s="94"/>
      <c r="L9" s="94"/>
      <c r="M9" s="94"/>
      <c r="N9" s="94"/>
      <c r="O9" s="94"/>
      <c r="P9" s="94"/>
    </row>
    <row r="10" spans="1:16" ht="20.100000000000001" customHeight="1">
      <c r="A10" s="94"/>
      <c r="B10" s="94"/>
      <c r="C10" s="94"/>
      <c r="D10" s="94"/>
      <c r="E10" s="94"/>
      <c r="F10" s="94"/>
      <c r="G10" s="94"/>
      <c r="H10" s="94"/>
      <c r="I10" s="94"/>
      <c r="J10" s="94"/>
      <c r="K10" s="94"/>
      <c r="L10" s="94"/>
      <c r="M10" s="94"/>
      <c r="N10" s="94"/>
      <c r="O10" s="94"/>
      <c r="P10" s="94"/>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2026-10-20T12:21:01Z</dcterms:modified>
</cp:coreProperties>
</file>