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tests\tmp\ui_reorg\build11\"/>
    </mc:Choice>
  </mc:AlternateContent>
  <xr:revisionPtr revIDLastSave="0" documentId="13_ncr:1_{08245C7B-E35E-4DD8-8637-3839A2BB2D0D}" xr6:coauthVersionLast="47" xr6:coauthVersionMax="47" xr10:uidLastSave="{00000000-0000-0000-0000-000000000000}"/>
  <bookViews>
    <workbookView xWindow="1950" yWindow="1950" windowWidth="28800" windowHeight="15345" tabRatio="924" xr2:uid="{00000000-000D-0000-FFFF-FFFF00000000}"/>
  </bookViews>
  <sheets>
    <sheet name="操作パネル" sheetId="18" r:id="rId1"/>
    <sheet name="操作ガイド" sheetId="26" r:id="rId2"/>
    <sheet name="材料データ" sheetId="2" r:id="rId3"/>
    <sheet name="メッシュ設定" sheetId="20" r:id="rId4"/>
    <sheet name="形状入力" sheetId="19" r:id="rId5"/>
    <sheet name="接合" sheetId="5" r:id="rId6"/>
    <sheet name="ステージ" sheetId="3" r:id="rId7"/>
    <sheet name="載荷" sheetId="4" r:id="rId8"/>
    <sheet name="解析設定" sheetId="21" r:id="rId9"/>
    <sheet name="図" sheetId="10" r:id="rId10"/>
    <sheet name="ステージ結果" sheetId="9" r:id="rId11"/>
    <sheet name="接合結果" sheetId="25" r:id="rId12"/>
    <sheet name="高速化設定" sheetId="22" r:id="rId13"/>
    <sheet name="出力・表示" sheetId="23" r:id="rId14"/>
    <sheet name="詳細設定" sheetId="24" r:id="rId15"/>
    <sheet name="仕様" sheetId="17" state="hidden" r:id="rId16"/>
    <sheet name="診断" sheetId="13" state="hidden" r:id="rId17"/>
    <sheet name="結果要素" sheetId="12" state="hidden" r:id="rId18"/>
    <sheet name="結果節点" sheetId="11" state="hidden" r:id="rId19"/>
    <sheet name="要素データ" sheetId="8" state="hidden" r:id="rId20"/>
    <sheet name="節点データ" sheetId="7" state="hidden" r:id="rId21"/>
    <sheet name="図形定義" sheetId="6" state="hidden" r:id="rId22"/>
    <sheet name="設定" sheetId="1" state="veryHidden" r:id="rId23"/>
    <sheet name="表示量一覧" sheetId="14" state="veryHidden" r:id="rId24"/>
    <sheet name="メッシュ引継" sheetId="15" state="veryHidden" r:id="rId25"/>
    <sheet name="再メッシュ候補" sheetId="16" state="veryHidden" r:id="rId26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8" hidden="1">結果節点!$A$1:$J$1</definedName>
    <definedName name="_xlnm._FilterDatabase" localSheetId="17" hidden="1">結果要素!$A$1:$BT$1</definedName>
    <definedName name="_xlnm._FilterDatabase" localSheetId="20" hidden="1">節点データ!$A$1:$I$10202</definedName>
    <definedName name="_xlnm._FilterDatabase" localSheetId="19" hidden="1">要素データ!$A$1:$F$2008</definedName>
    <definedName name="E_1">節点データ!$K$32</definedName>
    <definedName name="FEMViewerSelectionIDs">表示量一覧!$A$3:$A$70</definedName>
    <definedName name="_xlnm.Print_Area" localSheetId="3">メッシュ設定!$B$2:$G$29</definedName>
    <definedName name="_xlnm.Print_Area" localSheetId="8">解析設定!$B$2:$G$24</definedName>
    <definedName name="_xlnm.Print_Area" localSheetId="12">高速化設定!$B$2:$G$32</definedName>
    <definedName name="_xlnm.Print_Area" localSheetId="13">出力・表示!$B$2:$G$24</definedName>
    <definedName name="_xlnm.Print_Area" localSheetId="14">詳細設定!$B$2:$G$35</definedName>
    <definedName name="_xlnm.Print_Area" localSheetId="1">操作ガイド!$B$2:$E$29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5" i="1" l="1"/>
  <c r="C104" i="1"/>
  <c r="C103" i="1"/>
  <c r="C10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99" i="1"/>
  <c r="C98" i="1"/>
  <c r="C97" i="1"/>
  <c r="C96" i="1"/>
  <c r="C95" i="1"/>
  <c r="C94" i="1"/>
  <c r="C93" i="1"/>
  <c r="C92" i="1"/>
  <c r="C91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<sst xmlns="http://schemas.openxmlformats.org/spreadsheetml/2006/main" count="1682" uniqueCount="1122">
  <si>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</si>
  <si>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</si>
  <si>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</si>
  <si>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</si>
  <si>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</si>
  <si>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</si>
  <si>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</si>
  <si>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</si>
  <si>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</si>
  <si>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</si>
  <si>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</si>
  <si>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</si>
  <si>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</si>
  <si>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</si>
  <si>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</si>
  <si>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</si>
  <si>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</si>
  <si>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</si>
  <si>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</si>
  <si>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</si>
  <si>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</si>
  <si>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</si>
  <si>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</si>
  <si>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</si>
  <si>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</si>
  <si>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</si>
  <si>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</si>
  <si>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</si>
  <si>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</si>
  <si>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</si>
  <si>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</si>
  <si>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</si>
  <si>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</si>
  <si>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</si>
  <si>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</si>
  <si>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</si>
  <si>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</si>
  <si>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</si>
  <si>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</si>
  <si>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</si>
  <si>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</si>
  <si>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</si>
  <si>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</si>
  <si>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</si>
  <si>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</si>
  <si>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</si>
  <si>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</si>
  <si>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</si>
  <si>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</si>
  <si>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</si>
  <si>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</si>
  <si>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</si>
  <si>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</si>
  <si>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</si>
  <si>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</si>
  <si>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</si>
  <si>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</si>
  <si>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</si>
  <si>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</si>
  <si>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</si>
  <si>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</si>
  <si>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</si>
  <si>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</si>
  <si>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</si>
  <si>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</si>
  <si>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</si>
  <si>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</si>
  <si>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</si>
  <si>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</si>
  <si>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</si>
  <si>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</si>
  <si>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</si>
  <si>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</si>
  <si>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</si>
  <si>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</si>
  <si>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</si>
  <si>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</si>
  <si>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</si>
  <si>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</si>
  <si>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</si>
  <si>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</si>
  <si>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</si>
  <si>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</si>
  <si>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</si>
  <si>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</si>
  <si>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</si>
  <si>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</si>
  <si>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</si>
  <si>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</si>
  <si>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</si>
  <si>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</si>
  <si>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</si>
  <si>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</si>
  <si>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</si>
  <si>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</si>
  <si>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</si>
  <si>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</si>
  <si>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</si>
  <si>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</si>
  <si>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</si>
  <si>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</si>
  <si>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</si>
  <si>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</si>
  <si>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</si>
  <si>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</si>
  <si>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</si>
  <si>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</si>
  <si>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</si>
  <si>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</si>
  <si>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</si>
  <si>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</si>
  <si>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</si>
  <si>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</si>
  <si>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</si>
  <si>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</si>
  <si>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</si>
  <si>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</si>
  <si>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</si>
  <si>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</si>
  <si>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</si>
  <si>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</si>
  <si>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</si>
  <si>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</si>
  <si>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</si>
  <si>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</si>
  <si>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</si>
  <si>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</si>
  <si>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</si>
  <si>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</si>
  <si>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</si>
  <si>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</si>
  <si>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</si>
  <si>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</si>
  <si>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</si>
  <si>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</si>
  <si>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</si>
  <si>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</si>
  <si>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</si>
  <si>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</si>
  <si>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</si>
  <si>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</si>
  <si>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</si>
  <si>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</si>
  <si>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</si>
  <si>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</si>
  <si>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</si>
  <si>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</si>
  <si>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</si>
  <si>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</si>
  <si>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</si>
  <si>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</si>
  <si>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</si>
  <si>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</si>
  <si>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</si>
  <si>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</si>
  <si>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</si>
  <si>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</si>
  <si>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</si>
  <si>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</si>
  <si>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</si>
  <si>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</si>
  <si>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</si>
  <si>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</si>
  <si>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</si>
  <si>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</si>
  <si>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</si>
  <si>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</si>
  <si>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</si>
  <si>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</si>
  <si>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</si>
  <si>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</si>
  <si>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</si>
  <si>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</si>
  <si>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</si>
  <si>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</si>
  <si>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</si>
  <si>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</si>
  <si>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</si>
  <si>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</si>
  <si>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</si>
  <si>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</si>
  <si>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</si>
  <si>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</si>
  <si>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</si>
  <si>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</si>
  <si>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</si>
  <si>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</si>
  <si>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</si>
  <si>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</si>
  <si>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</si>
  <si>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</si>
  <si>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</si>
  <si>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</si>
  <si>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</si>
  <si>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</si>
  <si>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</si>
  <si>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</si>
  <si>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</si>
  <si>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</si>
  <si>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</si>
  <si>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</si>
  <si>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</si>
  <si>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</si>
  <si>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</si>
  <si>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</si>
  <si>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</si>
  <si>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</si>
  <si>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</si>
  <si>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</si>
  <si>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</si>
  <si>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</si>
  <si>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</si>
  <si>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</si>
  <si>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</si>
  <si>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</si>
  <si>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</si>
  <si>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</si>
  <si>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</si>
  <si>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</si>
  <si>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</si>
  <si>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</si>
  <si>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</si>
  <si>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</si>
  <si>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</si>
  <si>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</si>
  <si>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</si>
  <si>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</si>
  <si>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</si>
  <si>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</si>
  <si>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</si>
  <si>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</si>
  <si>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</si>
  <si>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</si>
  <si>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</si>
  <si>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</si>
  <si>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</si>
  <si>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</si>
  <si>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</si>
  <si>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</si>
  <si>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</si>
  <si>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</si>
  <si>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</si>
  <si>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</si>
  <si>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</si>
  <si>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</si>
  <si>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</si>
  <si>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</si>
  <si>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</si>
  <si>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</si>
  <si>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</si>
  <si>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</si>
  <si>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</si>
  <si>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</si>
  <si>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</si>
  <si>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</si>
  <si>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</si>
  <si>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</si>
  <si>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</si>
  <si>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</si>
  <si>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</si>
  <si>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</si>
  <si>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</si>
  <si>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</si>
  <si>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</si>
  <si>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</si>
  <si>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</si>
  <si>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</si>
  <si>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</si>
  <si>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</si>
  <si>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</si>
  <si>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</si>
  <si>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</si>
  <si>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</si>
  <si>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</si>
  <si>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</si>
  <si>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</si>
  <si>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</si>
  <si>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</si>
  <si>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</si>
  <si>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</si>
  <si>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</si>
  <si>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</si>
  <si>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</si>
  <si>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</si>
  <si>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</si>
  <si>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</si>
  <si>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</si>
  <si>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</si>
  <si>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</si>
  <si>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</si>
  <si>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</si>
  <si>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</si>
  <si>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</si>
  <si>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</si>
  <si>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</si>
  <si>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</si>
  <si>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</si>
  <si>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</si>
  <si>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</si>
  <si>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</si>
  <si>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</si>
  <si>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</si>
  <si>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</si>
  <si>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</si>
  <si>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</si>
  <si>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</si>
  <si>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</si>
  <si>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</si>
  <si>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</si>
  <si>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</si>
  <si>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</si>
  <si>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</si>
  <si>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</si>
  <si>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</si>
  <si>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</si>
  <si>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</si>
  <si>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</si>
  <si>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</si>
  <si>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</si>
  <si>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</si>
  <si>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</si>
  <si>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</si>
  <si>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</si>
  <si>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</si>
  <si>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</si>
  <si>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</si>
  <si>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</si>
  <si>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</si>
  <si>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</si>
  <si>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</si>
  <si>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</si>
  <si>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</si>
  <si>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</si>
  <si>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</si>
  <si>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</si>
  <si>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</si>
  <si>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</si>
  <si>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</si>
  <si>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</si>
  <si>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</si>
  <si>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</si>
  <si>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</si>
  <si>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</si>
  <si>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</si>
  <si>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</si>
  <si>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</si>
  <si>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</si>
  <si>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</si>
  <si>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</si>
  <si>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</si>
  <si>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</si>
  <si>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</si>
  <si>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</si>
  <si>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</si>
  <si>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</si>
  <si>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</si>
  <si>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</si>
  <si>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</si>
  <si>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</si>
  <si>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</si>
  <si>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</si>
  <si>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</si>
  <si>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</si>
  <si>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</si>
  <si>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</si>
  <si>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</si>
  <si>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</si>
  <si>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</si>
  <si>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</si>
  <si>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</si>
  <si>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</si>
  <si>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</si>
  <si>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</si>
  <si>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</si>
  <si>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</si>
  <si>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</si>
  <si>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</si>
  <si>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</si>
  <si>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</si>
  <si>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</si>
  <si>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</si>
  <si>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</si>
  <si>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</si>
  <si>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</si>
  <si>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</si>
  <si>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</si>
  <si>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</si>
  <si>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</si>
  <si>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</si>
  <si>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</si>
  <si>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</si>
  <si>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</si>
  <si>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</si>
  <si>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</si>
  <si>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</si>
  <si>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</si>
  <si>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</si>
  <si>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</si>
  <si>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</si>
  <si>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</si>
  <si>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</si>
  <si>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</si>
  <si>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</si>
  <si>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</si>
  <si>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</si>
  <si>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</si>
  <si>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</si>
  <si>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</si>
  <si>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</si>
  <si>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</si>
  <si>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</si>
  <si>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</si>
  <si>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</si>
  <si>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</si>
  <si>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</si>
  <si>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</si>
  <si>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</si>
  <si>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</si>
  <si>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</si>
  <si>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</si>
  <si>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</si>
  <si>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</si>
  <si>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</si>
  <si>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</si>
  <si>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</si>
  <si>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</si>
  <si>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</si>
  <si>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</si>
  <si>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</si>
  <si>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</si>
  <si>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</si>
  <si>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</si>
  <si>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</si>
  <si>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</si>
  <si>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</si>
  <si>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</si>
  <si>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</si>
  <si>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</si>
  <si>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</si>
  <si>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</si>
  <si>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</si>
  <si>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</si>
  <si>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</si>
  <si>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</si>
  <si>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</si>
  <si>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</si>
  <si>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</si>
  <si>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</si>
  <si>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</si>
  <si>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</si>
  <si>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</si>
  <si>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</si>
  <si>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</si>
  <si>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</si>
  <si>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</si>
  <si>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</si>
  <si>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</si>
  <si>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</si>
  <si>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</si>
  <si>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</si>
  <si>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</si>
  <si>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</si>
  <si>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</si>
  <si>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</si>
  <si>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</si>
  <si>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</si>
  <si>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</si>
  <si>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</si>
  <si>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</si>
  <si>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</si>
  <si>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</si>
  <si>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</si>
  <si>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</si>
  <si>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</si>
  <si>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</si>
  <si>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</si>
  <si>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</si>
  <si>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</si>
  <si>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</si>
  <si>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</si>
  <si>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</si>
  <si>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</si>
  <si>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</si>
  <si>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</si>
  <si>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</si>
  <si>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</si>
  <si>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</si>
  <si>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</si>
  <si>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</si>
  <si>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</si>
  <si>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</si>
  <si>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</si>
  <si>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</si>
  <si>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</si>
  <si>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</si>
  <si>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</si>
  <si>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</si>
  <si>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</si>
  <si>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</si>
  <si>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</si>
  <si>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</si>
  <si>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</si>
  <si>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</si>
  <si>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</si>
  <si>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</si>
  <si>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</si>
  <si>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</si>
  <si>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</si>
  <si>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</si>
  <si>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</si>
  <si>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</si>
  <si>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</si>
  <si>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</si>
  <si>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</si>
  <si>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</si>
  <si>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</si>
  <si>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</si>
  <si>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</si>
  <si>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</si>
  <si>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</si>
  <si>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</si>
  <si>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</si>
  <si>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</si>
  <si>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</si>
  <si>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</si>
  <si>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</si>
  <si>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</si>
  <si>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</si>
  <si>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</si>
  <si>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</si>
  <si>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</si>
  <si>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</si>
  <si>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</si>
  <si>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</si>
  <si>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</si>
  <si>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</si>
  <si>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</si>
  <si>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</si>
  <si>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</si>
  <si>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</si>
  <si>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</si>
  <si>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</si>
  <si>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</si>
  <si>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</si>
  <si>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</si>
  <si>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</si>
  <si>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</si>
  <si>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</si>
  <si>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</si>
  <si>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</si>
  <si>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</si>
  <si>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</si>
  <si>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</si>
  <si>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</si>
  <si>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</si>
  <si>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</si>
  <si>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</si>
  <si>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</si>
  <si>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</si>
  <si>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</si>
  <si>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</si>
  <si>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</si>
  <si>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</si>
  <si>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</si>
  <si>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</si>
  <si>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</si>
  <si>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</si>
  <si>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</si>
  <si>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</si>
  <si>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</si>
  <si>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</si>
  <si>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</si>
  <si>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</si>
  <si>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</si>
  <si>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</si>
  <si>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</si>
  <si>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</si>
  <si>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</si>
  <si>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</si>
  <si>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</si>
  <si>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</si>
  <si>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</si>
  <si>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</si>
  <si>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</si>
  <si>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</si>
  <si>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</si>
  <si>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</si>
  <si>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</si>
  <si>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</si>
  <si>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</si>
  <si>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</si>
  <si>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</si>
  <si>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</si>
  <si>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</si>
  <si>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</si>
  <si>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</si>
  <si>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</si>
  <si>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</si>
  <si>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</si>
  <si>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</si>
  <si>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</si>
  <si>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</si>
  <si>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</si>
  <si>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</si>
  <si>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</si>
  <si>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</si>
  <si>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</si>
  <si>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</si>
  <si>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</si>
  <si>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</si>
  <si>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</si>
  <si>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</si>
  <si>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</si>
  <si>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</si>
  <si>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</si>
  <si>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</si>
  <si>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</si>
  <si>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</si>
  <si>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</si>
  <si>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</si>
  <si>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</si>
  <si>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</si>
  <si>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</si>
  <si>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</si>
  <si>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</si>
  <si>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</si>
  <si>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</si>
  <si>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</si>
  <si>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</si>
  <si>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</si>
  <si>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</si>
  <si>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</si>
  <si>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</si>
  <si>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</si>
  <si>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</si>
  <si>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</si>
  <si>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</si>
  <si>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</si>
  <si>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</si>
  <si>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</si>
  <si>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</si>
  <si>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</si>
  <si>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</si>
  <si>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</si>
  <si>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</si>
  <si>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</si>
  <si>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</si>
  <si>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</si>
  <si>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</si>
  <si>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</si>
  <si>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</si>
  <si>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</si>
  <si>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</si>
  <si>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</si>
  <si>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</si>
  <si>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</si>
  <si>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</si>
  <si>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</si>
  <si>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</si>
  <si>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</si>
  <si>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</si>
  <si>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</si>
  <si>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</si>
  <si>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</si>
  <si>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</si>
  <si>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</si>
  <si>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</si>
  <si>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</si>
  <si>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</si>
  <si>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</si>
  <si>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</si>
  <si>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</si>
  <si>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</si>
  <si>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</si>
  <si>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</si>
  <si>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</si>
  <si>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</si>
  <si>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</si>
  <si>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</si>
  <si>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</si>
  <si>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</si>
  <si>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</si>
  <si>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</si>
  <si>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</si>
  <si>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</si>
  <si>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</si>
  <si>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</si>
  <si>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</si>
  <si>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</si>
  <si>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</si>
  <si>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</si>
  <si>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</si>
  <si>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</si>
  <si>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</si>
  <si>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</si>
  <si>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</si>
  <si>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</si>
  <si>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</si>
  <si>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</si>
  <si>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</si>
  <si>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</si>
  <si>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</si>
  <si>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</si>
  <si>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</si>
  <si>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</si>
  <si>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</si>
  <si>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</si>
  <si>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</si>
  <si>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</si>
  <si>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</si>
  <si>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</si>
  <si>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</si>
  <si>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</si>
  <si>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</si>
  <si>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</si>
  <si>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</si>
  <si>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</si>
  <si>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</si>
  <si>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</si>
  <si>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</si>
  <si>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</si>
  <si>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</si>
  <si>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</si>
  <si>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</si>
  <si>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</si>
  <si>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</si>
  <si>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</si>
  <si>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</si>
  <si>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</si>
  <si>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</si>
  <si>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</si>
  <si>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</si>
  <si>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</si>
  <si>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</si>
  <si>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</si>
  <si>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</si>
  <si>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</si>
  <si>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</si>
  <si>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</si>
  <si>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</si>
  <si>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</si>
  <si>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</si>
  <si>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</si>
  <si>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</si>
  <si>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</si>
  <si>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</si>
  <si>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</si>
  <si>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</si>
  <si>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</si>
  <si>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</si>
  <si>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</si>
  <si>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</si>
  <si>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</si>
  <si>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</si>
  <si>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</si>
  <si>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</si>
  <si>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</si>
  <si>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</si>
  <si>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</si>
  <si>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</si>
  <si>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</si>
  <si>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</si>
  <si>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</si>
  <si>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</si>
  <si>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</si>
  <si>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</si>
  <si>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</si>
  <si>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</si>
  <si>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</si>
  <si>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ACCEL_V2A_REUSE</t>
  </si>
  <si>
    <t>費用に応じた接線更新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</si>
  <si>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</si>
  <si>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</si>
  <si>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</si>
  <si>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</si>
  <si>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</si>
  <si>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</si>
  <si>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</si>
  <si>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</si>
  <si>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</si>
  <si>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</si>
  <si>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</si>
  <si>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</si>
  <si>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</si>
  <si>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</si>
  <si>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</si>
  <si>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</si>
  <si>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</si>
  <si>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</si>
  <si>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</si>
  <si>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</si>
  <si>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</si>
  <si>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</si>
  <si>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</si>
  <si>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</si>
  <si>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</si>
  <si>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</si>
  <si>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</si>
  <si>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</si>
  <si>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</si>
  <si>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</si>
  <si>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</si>
  <si>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</si>
  <si>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</si>
  <si>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</si>
  <si>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</si>
  <si>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</si>
  <si>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</si>
  <si>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</si>
  <si>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</si>
  <si>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</si>
  <si>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</si>
  <si>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</si>
  <si>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</si>
  <si>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</si>
  <si>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</si>
  <si>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</si>
  <si>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</si>
  <si>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</si>
  <si>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</si>
  <si>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</si>
  <si>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</si>
  <si>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</si>
  <si>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</si>
  <si>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</si>
  <si>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</si>
  <si>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</si>
  <si>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</si>
  <si>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</si>
  <si>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</si>
  <si>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</si>
  <si>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</si>
  <si>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</si>
  <si>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</si>
  <si>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</si>
  <si>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</si>
  <si>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</si>
  <si>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</si>
  <si>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</si>
  <si>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</si>
  <si>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</si>
  <si>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</si>
  <si>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</si>
  <si>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</si>
  <si>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</si>
  <si>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</si>
  <si>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</si>
  <si>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</si>
  <si>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</si>
  <si>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</si>
  <si>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</si>
  <si>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</si>
  <si>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</si>
  <si>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</si>
  <si>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</si>
  <si>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</si>
  <si>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</si>
  <si>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</si>
  <si>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</si>
  <si>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</si>
  <si>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</si>
  <si>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</si>
  <si>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</si>
  <si>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</si>
  <si>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</si>
  <si>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</si>
  <si>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</si>
  <si>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</si>
  <si>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</si>
  <si>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</si>
  <si>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</si>
  <si>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</si>
  <si>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</si>
  <si>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候補方式の自動選別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</si>
  <si>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</si>
  <si>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</si>
  <si>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</si>
  <si>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</si>
  <si>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</si>
  <si>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</si>
  <si>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小さくなった増分幅の回復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</si>
  <si>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</si>
  <si>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</si>
  <si>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</si>
  <si>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</si>
  <si>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</si>
  <si>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</si>
  <si>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</si>
  <si>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</si>
  <si>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</si>
  <si>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</si>
  <si>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</si>
  <si>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</si>
  <si>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</si>
  <si>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</si>
  <si>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</si>
  <si>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</si>
  <si>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</si>
  <si>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</si>
  <si>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</si>
  <si>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</si>
  <si>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</si>
  <si>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</si>
  <si>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</si>
  <si>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</si>
  <si>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</si>
  <si>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</si>
  <si>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</si>
  <si>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</si>
  <si>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</si>
  <si>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</si>
  <si>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</si>
  <si>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</si>
  <si>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</si>
  <si>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</si>
  <si>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</si>
  <si>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</si>
  <si>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</si>
  <si>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</si>
  <si>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</si>
  <si>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</si>
  <si>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</si>
  <si>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</si>
  <si>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</si>
  <si>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</si>
  <si>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</si>
  <si>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</si>
  <si>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</si>
  <si>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</si>
  <si>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</si>
  <si>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</si>
  <si>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</si>
  <si>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</si>
  <si>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</si>
  <si>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</si>
  <si>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</si>
  <si>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</si>
  <si>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</si>
  <si>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</si>
  <si>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</si>
  <si>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</si>
  <si>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</si>
  <si>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</si>
  <si>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</si>
  <si>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</si>
  <si>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</si>
  <si>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</si>
  <si>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</si>
  <si>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</si>
  <si>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</si>
  <si>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</si>
  <si>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</si>
  <si>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</si>
  <si>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</si>
  <si>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</si>
  <si>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</si>
  <si>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</si>
  <si>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</si>
  <si>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</si>
  <si>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</si>
  <si>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</si>
  <si>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</si>
  <si>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</si>
  <si>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</si>
  <si>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</si>
  <si>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</si>
  <si>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</si>
  <si>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</si>
  <si>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</si>
  <si>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</si>
  <si>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</si>
  <si>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</si>
  <si>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</si>
  <si>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</si>
  <si>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</si>
  <si>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</si>
  <si>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</si>
  <si>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</si>
  <si>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</si>
  <si>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</si>
  <si>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</si>
  <si>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</si>
  <si>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</si>
  <si>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</si>
  <si>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</si>
  <si>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</si>
  <si>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</si>
  <si>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</si>
  <si>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</si>
  <si>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</si>
  <si>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</si>
  <si>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</si>
  <si>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</si>
  <si>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</si>
  <si>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</si>
  <si>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</si>
  <si>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</si>
  <si>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</si>
  <si>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</si>
  <si>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</si>
  <si>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</si>
  <si>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</si>
  <si>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</si>
  <si>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</si>
  <si>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</si>
  <si>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</si>
  <si>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</si>
  <si>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</si>
  <si>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</si>
  <si>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</si>
  <si>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</si>
  <si>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解析ログ（再実行で消去） Ver=20261009_INCO_16</t>
  </si>
  <si>
    <t>INCONSISTENT</t>
    <phoneticPr fontId="1"/>
  </si>
  <si>
    <t>NATIVE_DLL</t>
  </si>
  <si>
    <t>AUTO</t>
  </si>
  <si>
    <t>NATIVE_PRECISION</t>
  </si>
  <si>
    <t>NATIVE_STATE_COPY</t>
  </si>
  <si>
    <t>NATIVE_GMRES_SIMD</t>
  </si>
  <si>
    <t>IO_FAST_PATH</t>
  </si>
  <si>
    <t>EVENT_LOG_FAST</t>
  </si>
  <si>
    <t>NATIVE_ASSEMBLY</t>
  </si>
  <si>
    <t>NATIVE_GMRES_TUNED</t>
  </si>
  <si>
    <t>NATIVE_GMRES_PREPARED</t>
  </si>
  <si>
    <t>20261020_INCO_ELEMENT_01</t>
    <phoneticPr fontId="1"/>
  </si>
  <si>
    <t>INCONSISTENT</t>
  </si>
  <si>
    <t>FINAL</t>
  </si>
  <si>
    <t>SKIP</t>
  </si>
  <si>
    <t>STAGE</t>
  </si>
  <si>
    <t>BAND_LU</t>
  </si>
  <si>
    <t>NEW</t>
  </si>
  <si>
    <t>SYMMETRIC</t>
  </si>
  <si>
    <t>SMOOTHED</t>
  </si>
  <si>
    <t>0=従来幅 / 1=1.1倍試用後8成功増分の採算を確認。自動選別=1時のみ</t>
  </si>
  <si>
    <t>DLL・I/O（推奨値。倍精度と収束条件を維持）</t>
  </si>
  <si>
    <t>DLL・I/O</t>
  </si>
  <si>
    <t>DLLの使用</t>
  </si>
  <si>
    <t>AUTO=利用可能なDLLを使用 / BAND=行列DLLのみ / OFF=VBA。未対応CPUでは対応経路へ復帰。</t>
  </si>
  <si>
    <t>DLLの演算精度（倍精度）</t>
  </si>
  <si>
    <t>全方式Double。AUTO=CPU対応命令を選択 / STRICT=従来VBA互換 / SSE2・AVX2=方式指定。微小な丸め差あり。</t>
  </si>
  <si>
    <t>状態配列のDLL転送</t>
  </si>
  <si>
    <t>1=検証済み一括転送 / 0=比較用VBA経路。</t>
  </si>
  <si>
    <t>行列組立のDLL処理</t>
  </si>
  <si>
    <t>1=検証済みDLL組立 / 0=比較用VBA経路。収束条件は同じ。</t>
  </si>
  <si>
    <t>GMRESのCPU拡張命令</t>
  </si>
  <si>
    <t>1=CPU対応命令を使用。非対応命令を無理に実行しません。</t>
  </si>
  <si>
    <t>GMRESの転送・更新最適化</t>
  </si>
  <si>
    <t>1=検証済み最適化 / 0=比較用経路。真の残差による判定を維持。</t>
  </si>
  <si>
    <t>GMRESの作業領域再利用</t>
  </si>
  <si>
    <t>1=準備済み作業領域を再利用 / 0=比較用経路。</t>
  </si>
  <si>
    <t>ログの整形・バッファ処理</t>
  </si>
  <si>
    <t>1=検証済み一括整形・バッファ処理 / 0=比較用経路。記録内容は同じ。</t>
  </si>
  <si>
    <t>診断イベントの整形処理</t>
  </si>
  <si>
    <t>1=検証済み高速経路 / 0=比較用経路。記録内容は同じ。</t>
  </si>
  <si>
    <t>通常使用：DLL・I/O（倍精度・収束条件を維持）</t>
  </si>
  <si>
    <t>AUTO=利用可能なDLLを使用 / BAND=行列DLLのみ / OFF=VBA。未対応CPUでは対応経路へ復帰。</t>
    <phoneticPr fontId="1"/>
  </si>
  <si>
    <t>DLLの演算方式（倍精度）</t>
  </si>
  <si>
    <t>全方式Double。AUTO=CPU対応命令を選択 / STRICT=従来VBA互換 / SSE2・AVX2=方式指定。微小な丸め差あり。</t>
    <phoneticPr fontId="1"/>
  </si>
  <si>
    <t>1=検証済み一括転送 / 0=比較用VBA経路。</t>
    <phoneticPr fontId="1"/>
  </si>
  <si>
    <t>1=検証済みDLL組立 / 0=比較用VBA経路。収束条件は同じ。</t>
    <phoneticPr fontId="1"/>
  </si>
  <si>
    <t>1=CPU対応命令を使用。非対応命令を無理に実行しません。</t>
    <phoneticPr fontId="1"/>
  </si>
  <si>
    <t>1=検証済み最適化 / 0=比較用経路。真の残差による判定を維持。</t>
    <phoneticPr fontId="1"/>
  </si>
  <si>
    <t>1=準備済み作業領域を再利用 / 0=比較用経路。</t>
    <phoneticPr fontId="1"/>
  </si>
  <si>
    <t>1=検証済み一括整形・バッファ処理 / 0=比較用経路。記録内容は同じ。</t>
    <phoneticPr fontId="1"/>
  </si>
  <si>
    <t>1=検証済み高速経路 / 0=比較用経路。記録内容は同じ。</t>
    <phoneticPr fontId="1"/>
  </si>
  <si>
    <t>詳細・比較用：V方式（通常は現値を維持）</t>
  </si>
  <si>
    <t>0=固定フラグ / 1=ONのV1/V2a/V2b/V4/V5を候補に費用・進捗で休止/再試用</t>
    <phoneticPr fontId="1"/>
  </si>
  <si>
    <t>0=基準 / 1=同一ステージの確定変位増分から予測</t>
    <phoneticPr fontId="1"/>
  </si>
  <si>
    <t>DAVISで0=基準 / 1=旧LU再利用。INCONSISTENTは毎反復更新のため休止</t>
    <phoneticPr fontId="1"/>
  </si>
  <si>
    <t>DAVISで費用に応じた限定再利用。INCONSISTENTは毎反復更新のため休止</t>
    <phoneticPr fontId="1"/>
  </si>
  <si>
    <t>0=二分 / 1=保護付き探索。最終実幅は基準二分以下</t>
    <phoneticPr fontId="1"/>
  </si>
  <si>
    <t>0=基準 / 1=凍結接線・未減衰区間のみ。悪化候補は棄却</t>
    <phoneticPr fontId="1"/>
  </si>
  <si>
    <t>DAVISの旧LU前処理GMRES。INCONSISTENTは非対称LU＋右GMRESを自動選択</t>
    <phoneticPr fontId="1"/>
  </si>
  <si>
    <t>0=従来幅 / 1=1.1倍試用後8成功増分の採算を確認。自動選別=1時のみ</t>
    <phoneticPr fontId="1"/>
  </si>
  <si>
    <t>0=既存V2a条件 / 1=回復直後1回だけfresh LU。回復ON時のみ</t>
    <phoneticPr fontId="1"/>
  </si>
  <si>
    <t>0=追加詳細OFF / 1=正確な更新理由・全増分・候補/復帰をsolver_events.csvへ</t>
    <phoneticPr fontId="1"/>
  </si>
  <si>
    <t>検証用パラメータ 0～1。収束条件は変更しない</t>
    <phoneticPr fontId="1"/>
  </si>
  <si>
    <t>検証用パラメータ 0超～2。上限超は予測しない</t>
    <phoneticPr fontId="1"/>
  </si>
  <si>
    <t>検証用パラメータ 0超～0.1。要素ごとの相対Frobenius差</t>
    <phoneticPr fontId="1"/>
  </si>
  <si>
    <t>推奨・目安</t>
  </si>
  <si>
    <t>モデル・表示による</t>
  </si>
  <si>
    <t>モデル依存</t>
  </si>
  <si>
    <t>現値を維持</t>
  </si>
  <si>
    <t>空欄（新規）</t>
  </si>
  <si>
    <t>SIMPLE</t>
  </si>
  <si>
    <t>固定・未使用</t>
  </si>
  <si>
    <t>品質目標による</t>
  </si>
  <si>
    <t>自動出力</t>
    <phoneticPr fontId="1"/>
  </si>
  <si>
    <t>INCONSISTENT=非関連流れ・非対称整合接線・全Newton / DAVIS=等価関連c*,φ*。JOINTには掛けない。</t>
    <phoneticPr fontId="1"/>
  </si>
  <si>
    <t>Fs区間の停止幅。現値を維持。参考：通常0.025 / 詳細検証0.0125。小さくすると試行が増えます。</t>
    <phoneticPr fontId="1"/>
  </si>
  <si>
    <t>材料のψの扱い。CAP=φ'以下 / REDUCE=Fsで低減 / KEEP=入力のまま。物理条件なので一括変更しません。</t>
    <phoneticPr fontId="1"/>
  </si>
  <si>
    <t>黄色=C列の入力、緑=推奨・目安。SRM許容幅・ψは解析条件に合わせ、現値を確認してください。</t>
    <phoneticPr fontId="1"/>
  </si>
  <si>
    <t>通常はDLL・I/OをAUTO/1。下段V方式は比較用。未対応経路は自動復帰。収束条件は変更しません。</t>
    <phoneticPr fontId="1"/>
  </si>
  <si>
    <t>計算版 20261020_INCO_ELEMENT_01 / 入出力画面 20261020_UI_01</t>
    <phoneticPr fontId="1"/>
  </si>
  <si>
    <t>初めに：対応機能・手順・結果の読み方</t>
  </si>
  <si>
    <t>結果を見る前に：入力を変えた場合は必ず再解析。配布時に残っている数値・図は前回計算の例で、現在の入力に対する結果ではありません。</t>
  </si>
  <si>
    <t>単位は統一して入力（例：m・kN・kPa）。材料値・荷重・支持・Fs条件はモデルごとに確認。黄色が入力、灰色は結果・自動出力、緑は推奨・目安です。</t>
  </si>
  <si>
    <t>操作ガイド / できること・入出力</t>
  </si>
  <si>
    <t>操作パネルへ戻る</t>
  </si>
  <si>
    <t>1 材料・単位</t>
  </si>
  <si>
    <t>材料データ：E、ν、γ、c、φ、ψとSOIL/STRUCT/JOINTを確認。全シートで単位を統一（例 m・kN・kPa、角度deg）。物性・荷重に汎用の推奨値はありません。</t>
  </si>
  <si>
    <t>2 メッシュ・支持</t>
  </si>
  <si>
    <t>メッシュ設定：簡易作成①は3/4点＋nx/ny。形状作成②は形状入力の座標・境界を使用。底面・側面支持はモデル依存。節点/要素を直接入力する操作も可能。</t>
  </si>
  <si>
    <t>3 接合（任意）</t>
  </si>
  <si>
    <t>接合：材料A/Bの共有辺にJOINTを生成。材料種別JOINT、Kn/Ks、psi=0。履歴なし応力上限モデルで、塑性すべり・除荷履歴は未対応。</t>
  </si>
  <si>
    <t>4 ステージ・載荷</t>
  </si>
  <si>
    <t>ステージは上から有効=1だけ実行。GRAVITY/LOAD/UNLOAD/BIRTH/DEATH/SRM/RESET_U/RESET_STRESS/MATSET。LOAD対象・BOX範囲・符号は載荷で指定。</t>
  </si>
  <si>
    <t>5 解析・Fs</t>
  </si>
  <si>
    <t>2D平面ひずみ・小ひずみ・全応力。INCONSISTENTまたはDAVIS。最終SRMはFs区間探索、途中SRMは必要Fs判定。Fs許容幅・ψ方針は物理/評価条件として現値を維持。</t>
  </si>
  <si>
    <t>6 設定・実行</t>
  </si>
  <si>
    <t>黄色C列が正規入力、緑G列が目安。設定チェック後、操作パネルの解析を実行。入力規則を回避した貼り付けも解析入口で検査。材料・メッシュの整合性も既存検証で確認。</t>
  </si>
  <si>
    <t>推奨設定の範囲</t>
  </si>
  <si>
    <t>配布版はDLL=AUTO・演算=AUTO・DLL/I/O高速化=1を入力済み。すべて倍精度。ボタンはこの9項目だけを復元し、モデル・Fs・収束条件は変更しません。既存ブックの設定は再表示で上書きしません。</t>
  </si>
  <si>
    <t>結果の判定</t>
  </si>
  <si>
    <t>ステージ結果：成功/失敗・Fs PASS/FAIL区間を先に確認。点推定だけで安全率を断定しない。診断：残差・収束・停止理由。入力変更後は古い数値や図を現在の結果として使わず再解析。</t>
  </si>
  <si>
    <t>変位・応力・図</t>
  </si>
  <si>
    <t>結果節点：全節点変位。結果要素：応力・ひずみ・塑性。接合結果：開口・すべり状態。図：表示量一覧の番号で選択。変位倍率と平滑化の有無を併記して読みます。</t>
  </si>
  <si>
    <t>保存・再開</t>
  </si>
  <si>
    <t>出力・表示：保存先はブック横の「ブック名_out」。run.log・solver_events.csv・ステージcheckpoint。EXPORT_LOAD空欄=新規、AUTO/フォルダ名=再開。入力署名と必要ファイルを照合。</t>
  </si>
  <si>
    <t>品質修正・再メッシュ</t>
  </si>
  <si>
    <t>メッシュ品質修正、塑性域を使った再メッシュ候補の生成と採用が可能。採用後は再解析。品質角度などは形状に合わせる目標値で、材料の収束条件とは別です。</t>
  </si>
  <si>
    <t>対象外・注意</t>
  </si>
  <si>
    <t>浮力・水位・連成圧密は未対応（有効化は拒否）。JOINTのpsi≠0や履歴塑性すべりも未対応。既定値は設計の妥当性や収束を保証しません。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</si>
</sst>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  <font>
      <sz val="11"/>
      <color rgb="FF243447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11"/>
      <color rgb="FF2D6455"/>
      <name val="游ゴシック"/>
      <family val="3"/>
      <charset val="128"/>
    </font>
    <font>
      <sz val="11"/>
      <color rgb="FF8C501E"/>
      <name val="游ゴシック"/>
      <family val="3"/>
      <charset val="128"/>
    </font>
    <font>
      <sz val="11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theme="1"/>
      <name val="Yu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E7EDF4"/>
        <bgColor indexed="64"/>
      </patternFill>
    </fill>
    <fill>
      <patternFill patternType="solid">
        <fgColor rgb="FF33455B"/>
        <bgColor indexed="64"/>
      </patternFill>
    </fill>
    <fill>
      <patternFill patternType="solid">
        <fgColor rgb="FFEEF5F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12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  <xf numFmtId="0" fontId="13" fillId="7" borderId="0" xfId="2" applyFont="1" applyFill="1" applyAlignment="1" applyProtection="1">
      <alignment horizontal="right" vertical="center"/>
      <protection locked="0"/>
    </xf>
    <xf numFmtId="49" fontId="13" fillId="7" borderId="0" xfId="2" applyNumberFormat="1" applyFont="1" applyFill="1" applyAlignment="1" applyProtection="1">
      <alignment horizontal="left" vertical="center"/>
      <protection locked="0"/>
    </xf>
    <xf numFmtId="0" fontId="13" fillId="7" borderId="0" xfId="2" applyNumberFormat="1" applyFont="1" applyFill="1" applyAlignment="1" applyProtection="1">
      <alignment horizontal="right" vertical="center"/>
      <protection locked="0"/>
    </xf>
    <xf numFmtId="0" fontId="13" fillId="7" borderId="0" xfId="2" applyNumberFormat="1" applyFont="1" applyFill="1" applyAlignment="1" applyProtection="1">
      <alignment horizontal="left" vertical="center"/>
      <protection locked="0"/>
    </xf>
    <xf numFmtId="0" fontId="5" fillId="7" borderId="1" xfId="0" applyNumberFormat="1" applyFont="1" applyFill="1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8" borderId="7" xfId="0" applyNumberFormat="1" applyFill="1" applyBorder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vertical="center" wrapText="1"/>
    </xf>
    <xf numFmtId="0" fontId="5" fillId="7" borderId="1" xfId="0" applyNumberFormat="1" applyFont="1" applyFill="1" applyBorder="1" applyAlignment="1">
      <alignment vertical="center" wrapText="1"/>
    </xf>
    <xf numFmtId="0" fontId="0" fillId="0" borderId="7" xfId="0" applyNumberFormat="1" applyBorder="1" applyAlignment="1">
      <alignment vertical="center" wrapText="1"/>
    </xf>
    <xf numFmtId="0" fontId="13" fillId="0" borderId="0" xfId="2" applyFont="1" applyProtection="1">
      <alignment vertical="center"/>
    </xf>
    <xf numFmtId="0" fontId="12" fillId="0" borderId="0" xfId="2" applyProtection="1">
      <alignment vertical="center"/>
    </xf>
    <xf numFmtId="0" fontId="14" fillId="0" borderId="0" xfId="2" applyFont="1" applyProtection="1">
      <alignment vertical="center"/>
    </xf>
    <xf numFmtId="0" fontId="13" fillId="0" borderId="10" xfId="2" applyFont="1" applyBorder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7" fillId="12" borderId="0" xfId="2" applyFont="1" applyFill="1" applyProtection="1">
      <alignment vertical="center"/>
    </xf>
    <xf numFmtId="0" fontId="23" fillId="15" borderId="0" xfId="2" applyFont="1" applyFill="1" applyProtection="1">
      <alignment vertical="center"/>
    </xf>
    <xf numFmtId="0" fontId="16" fillId="10" borderId="0" xfId="2" applyFont="1" applyFill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24" fillId="16" borderId="0" xfId="2" applyFont="1" applyFill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  <xf numFmtId="0" fontId="13" fillId="14" borderId="0" xfId="2" applyFont="1" applyFill="1" applyProtection="1">
      <alignment vertical="center"/>
    </xf>
    <xf numFmtId="0" fontId="13" fillId="8" borderId="0" xfId="2" applyFont="1" applyFill="1" applyProtection="1">
      <alignment vertical="center"/>
    </xf>
    <xf numFmtId="0" fontId="22" fillId="8" borderId="0" xfId="2" applyFont="1" applyFill="1" applyProtection="1">
      <alignment vertical="center"/>
    </xf>
    <xf numFmtId="0" fontId="13" fillId="8" borderId="0" xfId="2" applyFont="1" applyFill="1" applyAlignment="1" applyProtection="1">
      <alignment vertical="center" wrapText="1"/>
    </xf>
    <xf numFmtId="0" fontId="13" fillId="8" borderId="0" xfId="2" applyFont="1" applyFill="1" applyProtection="1">
      <alignment vertical="center"/>
    </xf>
    <xf numFmtId="0" fontId="13" fillId="7" borderId="0" xfId="2" applyNumberFormat="1" applyFont="1" applyFill="1" applyProtection="1">
      <alignment vertical="center"/>
      <protection locked="0"/>
    </xf>
    <xf numFmtId="49" fontId="13" fillId="14" borderId="0" xfId="2" applyNumberFormat="1" applyFont="1" applyFill="1" applyAlignment="1" applyProtection="1">
      <alignment horizontal="left" vertical="center"/>
    </xf>
    <xf numFmtId="0" fontId="13" fillId="0" borderId="0" xfId="2" applyFont="1" applyAlignment="1" applyProtection="1">
      <alignment vertical="center" wrapText="1"/>
    </xf>
    <xf numFmtId="49" fontId="13" fillId="14" borderId="0" xfId="2" applyNumberFormat="1" applyFont="1" applyFill="1" applyAlignment="1" applyProtection="1">
      <alignment vertical="center" wrapText="1"/>
    </xf>
    <xf numFmtId="0" fontId="18" fillId="0" borderId="0" xfId="3">
      <alignment vertical="center"/>
    </xf>
    <xf numFmtId="0" fontId="18" fillId="0" borderId="0" xfId="3" applyFont="1">
      <alignment vertical="center"/>
    </xf>
    <xf numFmtId="0" fontId="12" fillId="0" borderId="0" xfId="2" applyAlignment="1">
      <alignment vertical="center" wrapText="1"/>
    </xf>
    <xf numFmtId="0" fontId="25" fillId="0" borderId="0" xfId="2" applyFont="1" applyAlignment="1">
      <alignment vertical="center" wrapText="1"/>
    </xf>
    <xf numFmtId="0" fontId="26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8" fillId="14" borderId="0" xfId="0" applyFont="1" applyFill="1" applyAlignment="1">
      <alignment vertical="top" wrapTex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  <xdr:twoCellAnchor>
    <xdr:from>
      <xdr:col>1</xdr:col>
      <xdr:colOff>4482</xdr:colOff>
      <xdr:row>41</xdr:row>
      <xdr:rowOff>148478</xdr:rowOff>
    </xdr:from>
    <xdr:to>
      <xdr:col>4</xdr:col>
      <xdr:colOff>8965</xdr:colOff>
      <xdr:row>43</xdr:row>
      <xdr:rowOff>154081</xdr:rowOff>
    </xdr:to>
    <xdr:sp macro="[0]!FEMUiShowElementResults" textlink="">
      <xdr:nvSpPr>
        <xdr:cNvPr id="10" name="UI_ElementResults">
          <a:extLst>
            <a:ext uri="{FF2B5EF4-FFF2-40B4-BE49-F238E27FC236}">
              <a16:creationId xmlns:a16="http://schemas.microsoft.com/office/drawing/2014/main" id="{C805B4BA-DC35-ED53-1954-56BA2DBDD951}"/>
            </a:ext>
          </a:extLst>
        </xdr:cNvPr>
        <xdr:cNvSpPr/>
      </xdr:nvSpPr>
      <xdr:spPr>
        <a:xfrm>
          <a:off x="228600" y="14144625"/>
          <a:ext cx="4038600" cy="476250"/>
        </a:xfrm>
        <a:prstGeom prst="roundRect">
          <a:avLst/>
        </a:prstGeom>
        <a:solidFill>
          <a:srgbClr val="315B4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要素の応力・ひずみ・塑性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135779</xdr:rowOff>
    </xdr:from>
    <xdr:to>
      <xdr:col>2</xdr:col>
      <xdr:colOff>1653241</xdr:colOff>
      <xdr:row>35</xdr:row>
      <xdr:rowOff>85539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6227426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135779</xdr:rowOff>
    </xdr:from>
    <xdr:to>
      <xdr:col>4</xdr:col>
      <xdr:colOff>5006041</xdr:colOff>
      <xdr:row>35</xdr:row>
      <xdr:rowOff>85539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6227426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136899</xdr:rowOff>
    </xdr:from>
    <xdr:to>
      <xdr:col>2</xdr:col>
      <xdr:colOff>1653241</xdr:colOff>
      <xdr:row>37</xdr:row>
      <xdr:rowOff>86659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68560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136899</xdr:rowOff>
    </xdr:from>
    <xdr:to>
      <xdr:col>4</xdr:col>
      <xdr:colOff>5006041</xdr:colOff>
      <xdr:row>37</xdr:row>
      <xdr:rowOff>86659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68560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138019</xdr:rowOff>
    </xdr:from>
    <xdr:to>
      <xdr:col>2</xdr:col>
      <xdr:colOff>1653241</xdr:colOff>
      <xdr:row>39</xdr:row>
      <xdr:rowOff>87779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7484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</xdr:colOff>
      <xdr:row>21</xdr:row>
      <xdr:rowOff>64434</xdr:rowOff>
    </xdr:from>
    <xdr:to>
      <xdr:col>4</xdr:col>
      <xdr:colOff>2241</xdr:colOff>
      <xdr:row>23</xdr:row>
      <xdr:rowOff>65554</xdr:rowOff>
    </xdr:to>
    <xdr:sp macro="[0]!FEMUiCheckSettings" textlink="">
      <xdr:nvSpPr>
        <xdr:cNvPr id="2" name="UI_CheckSettings">
          <a:extLst>
            <a:ext uri="{FF2B5EF4-FFF2-40B4-BE49-F238E27FC236}">
              <a16:creationId xmlns:a16="http://schemas.microsoft.com/office/drawing/2014/main" id="{56A799B9-9F49-CEBA-5635-DAA316558DCB}"/>
            </a:ext>
          </a:extLst>
        </xdr:cNvPr>
        <xdr:cNvSpPr/>
      </xdr:nvSpPr>
      <xdr:spPr>
        <a:xfrm>
          <a:off x="228600" y="9477375"/>
          <a:ext cx="4267200" cy="628650"/>
        </a:xfrm>
        <a:prstGeom prst="roundRect">
          <a:avLst/>
        </a:prstGeom>
        <a:solidFill>
          <a:srgbClr val="315B4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設定の形式・範囲をチェック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</xdr:colOff>
      <xdr:row>43</xdr:row>
      <xdr:rowOff>127747</xdr:rowOff>
    </xdr:from>
    <xdr:to>
      <xdr:col>4</xdr:col>
      <xdr:colOff>2241</xdr:colOff>
      <xdr:row>45</xdr:row>
      <xdr:rowOff>128868</xdr:rowOff>
    </xdr:to>
    <xdr:sp macro="[0]!FEMUiApplyRecommendedRuntime" textlink="">
      <xdr:nvSpPr>
        <xdr:cNvPr id="2" name="UI_RecommendedRuntime">
          <a:extLst>
            <a:ext uri="{FF2B5EF4-FFF2-40B4-BE49-F238E27FC236}">
              <a16:creationId xmlns:a16="http://schemas.microsoft.com/office/drawing/2014/main" id="{6002358B-B7F2-B353-4B66-34C2733569AE}"/>
            </a:ext>
          </a:extLst>
        </xdr:cNvPr>
        <xdr:cNvSpPr/>
      </xdr:nvSpPr>
      <xdr:spPr>
        <a:xfrm>
          <a:off x="228600" y="20231100"/>
          <a:ext cx="4267200" cy="628650"/>
        </a:xfrm>
        <a:prstGeom prst="roundRect">
          <a:avLst/>
        </a:prstGeom>
        <a:solidFill>
          <a:srgbClr val="315B4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DLL</a:t>
          </a:r>
          <a:r>
            <a:rPr kumimoji="1" lang="ja-JP" altLang="en-US" sz="1100">
              <a:solidFill>
                <a:srgbClr val="FFFFFF"/>
              </a:solidFill>
            </a:rPr>
            <a:t>・</a:t>
          </a:r>
          <a:r>
            <a:rPr kumimoji="1" lang="en-US" altLang="ja-JP" sz="1100">
              <a:solidFill>
                <a:srgbClr val="FFFFFF"/>
              </a:solidFill>
            </a:rPr>
            <a:t>I/O</a:t>
          </a:r>
          <a:r>
            <a:rPr kumimoji="1" lang="ja-JP" altLang="en-US" sz="1100">
              <a:solidFill>
                <a:srgbClr val="FFFFFF"/>
              </a:solidFill>
            </a:rPr>
            <a:t>だけ推奨値に戻す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117849</xdr:rowOff>
    </xdr:from>
    <xdr:to>
      <xdr:col>2</xdr:col>
      <xdr:colOff>1653241</xdr:colOff>
      <xdr:row>38</xdr:row>
      <xdr:rowOff>68169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56940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41"/>
  <sheetViews>
    <sheetView showGridLines="0" tabSelected="1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0" t="s">
        <v>809</v>
      </c>
      <c r="C2" s="71"/>
      <c r="D2" s="71"/>
      <c r="E2" s="71"/>
      <c r="F2" s="71"/>
      <c r="G2" s="71"/>
      <c r="H2" s="71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2" t="s">
        <v>810</v>
      </c>
      <c r="C4" s="72"/>
      <c r="D4" s="72"/>
      <c r="E4" s="72"/>
      <c r="F4" s="72"/>
      <c r="G4" s="72"/>
      <c r="H4" s="72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3" t="s">
        <v>811</v>
      </c>
      <c r="C6" s="73"/>
      <c r="D6" s="73"/>
      <c r="E6" s="37"/>
      <c r="F6" s="73" t="s">
        <v>812</v>
      </c>
      <c r="G6" s="73"/>
      <c r="H6" s="73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67" t="s">
        <v>813</v>
      </c>
      <c r="C8" s="68"/>
      <c r="D8" s="68"/>
      <c r="E8" s="37"/>
      <c r="F8" s="67" t="s">
        <v>814</v>
      </c>
      <c r="G8" s="68"/>
      <c r="H8" s="68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67" t="s">
        <v>815</v>
      </c>
      <c r="C10" s="68"/>
      <c r="D10" s="68"/>
      <c r="E10" s="37"/>
      <c r="F10" s="67" t="s">
        <v>816</v>
      </c>
      <c r="G10" s="68"/>
      <c r="H10" s="68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67" t="s">
        <v>817</v>
      </c>
      <c r="C12" s="68"/>
      <c r="D12" s="68"/>
      <c r="E12" s="37"/>
      <c r="F12" s="67" t="s">
        <v>818</v>
      </c>
      <c r="G12" s="68"/>
      <c r="H12" s="68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118" t="s">
        <v>1093</v>
      </c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3" t="s">
        <v>819</v>
      </c>
      <c r="C16" s="73"/>
      <c r="D16" s="73"/>
      <c r="E16" s="37"/>
      <c r="F16" s="73" t="s">
        <v>820</v>
      </c>
      <c r="G16" s="73"/>
      <c r="H16" s="73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75" t="s">
        <v>821</v>
      </c>
      <c r="C18" s="75"/>
      <c r="D18" s="75"/>
      <c r="E18" s="37"/>
      <c r="F18" s="67" t="s">
        <v>822</v>
      </c>
      <c r="G18" s="68"/>
      <c r="H18" s="68"/>
      <c r="I18" s="37"/>
    </row>
    <row r="19" spans="1:9" ht="27" customHeight="1">
      <c r="A19" s="37"/>
      <c r="B19" s="75"/>
      <c r="C19" s="75"/>
      <c r="D19" s="75"/>
      <c r="E19" s="37"/>
      <c r="F19" s="37"/>
      <c r="G19" s="37"/>
      <c r="H19" s="37"/>
      <c r="I19" s="37"/>
    </row>
    <row r="20" spans="1:9" ht="30" customHeight="1">
      <c r="A20" s="37"/>
      <c r="B20" s="67" t="s">
        <v>823</v>
      </c>
      <c r="C20" s="68"/>
      <c r="D20" s="68"/>
      <c r="E20" s="37"/>
      <c r="F20" s="67" t="s">
        <v>824</v>
      </c>
      <c r="G20" s="68"/>
      <c r="H20" s="68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67" t="s">
        <v>825</v>
      </c>
      <c r="C22" s="68"/>
      <c r="D22" s="68"/>
      <c r="E22" s="37"/>
      <c r="F22" s="67" t="s">
        <v>826</v>
      </c>
      <c r="G22" s="68"/>
      <c r="H22" s="68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3" t="s">
        <v>827</v>
      </c>
      <c r="C25" s="73"/>
      <c r="D25" s="73"/>
      <c r="E25" s="73"/>
      <c r="F25" s="73"/>
      <c r="G25" s="73"/>
      <c r="H25" s="73"/>
      <c r="I25" s="37"/>
    </row>
    <row r="26" spans="1:9" ht="27" customHeight="1">
      <c r="A26" s="37"/>
      <c r="B26" s="37" t="s">
        <v>581</v>
      </c>
      <c r="C26" s="40">
        <f>COUNT(節点データ!A2:A100000)</f>
        <v>1005</v>
      </c>
      <c r="D26" s="37"/>
      <c r="E26" s="37"/>
      <c r="F26" s="37" t="s">
        <v>828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563</v>
      </c>
      <c r="C27" s="40">
        <f>COUNT(材料データ!A2:A10000)</f>
        <v>1</v>
      </c>
      <c r="D27" s="37"/>
      <c r="E27" s="37"/>
      <c r="F27" s="37" t="s">
        <v>829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74" t="s">
        <v>830</v>
      </c>
      <c r="C29" s="74"/>
      <c r="D29" s="74"/>
      <c r="E29" s="74"/>
      <c r="F29" s="74"/>
      <c r="G29" s="74"/>
      <c r="H29" s="74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831</v>
      </c>
      <c r="C31" s="37"/>
      <c r="D31" s="37" t="s">
        <v>828</v>
      </c>
      <c r="E31" s="37"/>
      <c r="F31" s="37" t="s">
        <v>832</v>
      </c>
      <c r="G31" s="37"/>
      <c r="H31" s="37" t="s">
        <v>833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834</v>
      </c>
      <c r="C33" s="37"/>
      <c r="D33" s="37" t="s">
        <v>835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69" t="s">
        <v>1092</v>
      </c>
      <c r="C35" s="69"/>
      <c r="D35" s="69"/>
      <c r="E35" s="69"/>
      <c r="F35" s="69"/>
      <c r="G35" s="69"/>
      <c r="H35" s="69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  <row r="37" spans="1:9">
      <c r="B37" s="120" t="s">
        <v>1094</v>
      </c>
      <c r="C37" s="119"/>
      <c r="D37" s="119"/>
      <c r="E37" s="119"/>
      <c r="F37" s="119"/>
      <c r="G37" s="119"/>
      <c r="H37" s="119"/>
    </row>
    <row r="38" spans="1:9">
      <c r="B38" s="119"/>
      <c r="C38" s="119"/>
      <c r="D38" s="119"/>
      <c r="E38" s="119"/>
      <c r="F38" s="119"/>
      <c r="G38" s="119"/>
      <c r="H38" s="119"/>
    </row>
    <row r="40" spans="1:9">
      <c r="B40" s="119" t="s">
        <v>1095</v>
      </c>
      <c r="C40" s="119"/>
      <c r="D40" s="119"/>
      <c r="E40" s="119"/>
      <c r="F40" s="119"/>
      <c r="G40" s="119"/>
      <c r="H40" s="119"/>
    </row>
    <row r="41" spans="1:9">
      <c r="B41" s="119"/>
      <c r="C41" s="119"/>
      <c r="D41" s="119"/>
      <c r="E41" s="119"/>
      <c r="F41" s="119"/>
      <c r="G41" s="119"/>
      <c r="H41" s="119"/>
    </row>
  </sheetData>
  <mergeCells count="23">
    <mergeCell ref="B37:H38"/>
    <mergeCell ref="B40:H41"/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47936E8D-79F9-443C-BD1A-83147FB8E4C4}"/>
    <hyperlink ref="B10" location="'メッシュ設定'!A1" display="メッシュ条件・生成" xr:uid="{7CBDC938-6331-4690-A517-EE0E0D798516}"/>
    <hyperlink ref="B12" location="'接合'!A1" display="ジョイント（接合する場合）" xr:uid="{DDE6C079-1A99-4491-999B-29FDB678F6B6}"/>
    <hyperlink ref="F8" location="'ステージ'!A1" display="ステージ：BIRTH / DEATH / SRM" xr:uid="{FAB4AFBA-D186-4BEC-B78D-6AFE3E32E714}"/>
    <hyperlink ref="F10" location="'載荷'!A1" display="載荷：荷重・変位の位置と値" xr:uid="{C7CA4F5B-30B5-4047-A430-D859A00CA5E1}"/>
    <hyperlink ref="F12" location="'解析設定'!A1" display="解析・SRMの設定" xr:uid="{0B23C074-9DED-4ECF-AD07-2D6E3BE4CAC4}"/>
    <hyperlink ref="B20" location="'図'!A1" display="結果図" xr:uid="{B1075970-D698-4194-A9F1-F7E7C08457FF}"/>
    <hyperlink ref="B22" location="'ステージ結果'!A1" display="ステージごとの結果" xr:uid="{5B6832C9-3B9B-48FE-A0B6-6F5E79E25C04}"/>
    <hyperlink ref="F18" location="'高速化設定'!A1" display="高速化の比較設定" xr:uid="{446183C3-AAEA-4B9F-9803-490BB62A3044}"/>
    <hyperlink ref="F20" location="'出力・表示'!A1" display="出力・再開・図の表示" xr:uid="{72405AB4-638B-4D61-9F5C-98B3AFE47EA3}"/>
    <hyperlink ref="F22" location="'詳細設定'!A1" display="メッシュ品質・ソルバーの詳細" xr:uid="{2359FBBF-BD29-455E-ABDF-15F1EA970CFE}"/>
    <hyperlink ref="B14" location="'操作ガイド'!B2" display="初めに：対応機能・手順・結果の読み方" xr:uid="{F956606D-2998-4A6B-8E32-7DA52DE5F4C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90348-FE06-4A9F-B734-7806E793A684}">
  <sheetPr>
    <pageSetUpPr fitToPage="1"/>
  </sheetPr>
  <dimension ref="B2:E29"/>
  <sheetViews>
    <sheetView showGridLines="0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:E7"/>
    </sheetView>
  </sheetViews>
  <sheetFormatPr defaultRowHeight="18.75"/>
  <cols>
    <col min="1" max="1" width="3.625" style="121" customWidth="1"/>
    <col min="2" max="2" width="26.625" style="121" customWidth="1"/>
    <col min="3" max="5" width="28.625" style="121" customWidth="1"/>
    <col min="6" max="16384" width="9" style="121"/>
  </cols>
  <sheetData>
    <row r="2" spans="2:5" ht="33">
      <c r="B2" s="123" t="s">
        <v>1096</v>
      </c>
      <c r="C2" s="122"/>
      <c r="D2" s="122"/>
      <c r="E2" s="122"/>
    </row>
    <row r="4" spans="2:5">
      <c r="B4" s="117" t="s">
        <v>1097</v>
      </c>
    </row>
    <row r="6" spans="2:5" ht="39.950000000000003" customHeight="1">
      <c r="B6" s="124" t="s">
        <v>1098</v>
      </c>
      <c r="C6" s="125" t="s">
        <v>1099</v>
      </c>
      <c r="D6" s="125"/>
      <c r="E6" s="125"/>
    </row>
    <row r="7" spans="2:5" ht="39.950000000000003" customHeight="1">
      <c r="B7" s="126"/>
      <c r="C7" s="125"/>
      <c r="D7" s="125"/>
      <c r="E7" s="125"/>
    </row>
    <row r="8" spans="2:5" ht="39.950000000000003" customHeight="1">
      <c r="B8" s="124" t="s">
        <v>1100</v>
      </c>
      <c r="C8" s="125" t="s">
        <v>1101</v>
      </c>
      <c r="D8" s="125"/>
      <c r="E8" s="125"/>
    </row>
    <row r="9" spans="2:5" ht="39.950000000000003" customHeight="1">
      <c r="B9" s="126"/>
      <c r="C9" s="125"/>
      <c r="D9" s="125"/>
      <c r="E9" s="125"/>
    </row>
    <row r="10" spans="2:5" ht="39.950000000000003" customHeight="1">
      <c r="B10" s="124" t="s">
        <v>1102</v>
      </c>
      <c r="C10" s="125" t="s">
        <v>1103</v>
      </c>
      <c r="D10" s="125"/>
      <c r="E10" s="125"/>
    </row>
    <row r="11" spans="2:5" ht="39.950000000000003" customHeight="1">
      <c r="B11" s="126"/>
      <c r="C11" s="125"/>
      <c r="D11" s="125"/>
      <c r="E11" s="125"/>
    </row>
    <row r="12" spans="2:5" ht="39.950000000000003" customHeight="1">
      <c r="B12" s="124" t="s">
        <v>1104</v>
      </c>
      <c r="C12" s="125" t="s">
        <v>1105</v>
      </c>
      <c r="D12" s="125"/>
      <c r="E12" s="125"/>
    </row>
    <row r="13" spans="2:5" ht="39.950000000000003" customHeight="1">
      <c r="B13" s="126"/>
      <c r="C13" s="125"/>
      <c r="D13" s="125"/>
      <c r="E13" s="125"/>
    </row>
    <row r="14" spans="2:5" ht="39.950000000000003" customHeight="1">
      <c r="B14" s="124" t="s">
        <v>1106</v>
      </c>
      <c r="C14" s="125" t="s">
        <v>1107</v>
      </c>
      <c r="D14" s="125"/>
      <c r="E14" s="125"/>
    </row>
    <row r="15" spans="2:5" ht="39.950000000000003" customHeight="1">
      <c r="B15" s="126"/>
      <c r="C15" s="125"/>
      <c r="D15" s="125"/>
      <c r="E15" s="125"/>
    </row>
    <row r="16" spans="2:5" ht="39.950000000000003" customHeight="1">
      <c r="B16" s="124" t="s">
        <v>1108</v>
      </c>
      <c r="C16" s="125" t="s">
        <v>1109</v>
      </c>
      <c r="D16" s="125"/>
      <c r="E16" s="125"/>
    </row>
    <row r="17" spans="2:5" ht="39.950000000000003" customHeight="1">
      <c r="B17" s="126"/>
      <c r="C17" s="125"/>
      <c r="D17" s="125"/>
      <c r="E17" s="125"/>
    </row>
    <row r="18" spans="2:5" ht="39.950000000000003" customHeight="1">
      <c r="B18" s="124" t="s">
        <v>1110</v>
      </c>
      <c r="C18" s="125" t="s">
        <v>1111</v>
      </c>
      <c r="D18" s="125"/>
      <c r="E18" s="125"/>
    </row>
    <row r="19" spans="2:5" ht="39.950000000000003" customHeight="1">
      <c r="B19" s="126"/>
      <c r="C19" s="125"/>
      <c r="D19" s="125"/>
      <c r="E19" s="125"/>
    </row>
    <row r="20" spans="2:5" ht="39.950000000000003" customHeight="1">
      <c r="B20" s="124" t="s">
        <v>1112</v>
      </c>
      <c r="C20" s="125" t="s">
        <v>1113</v>
      </c>
      <c r="D20" s="125"/>
      <c r="E20" s="125"/>
    </row>
    <row r="21" spans="2:5" ht="39.950000000000003" customHeight="1">
      <c r="B21" s="126"/>
      <c r="C21" s="125"/>
      <c r="D21" s="125"/>
      <c r="E21" s="125"/>
    </row>
    <row r="22" spans="2:5" ht="39.950000000000003" customHeight="1">
      <c r="B22" s="124" t="s">
        <v>1114</v>
      </c>
      <c r="C22" s="125" t="s">
        <v>1115</v>
      </c>
      <c r="D22" s="125"/>
      <c r="E22" s="125"/>
    </row>
    <row r="23" spans="2:5" ht="39.950000000000003" customHeight="1">
      <c r="B23" s="126"/>
      <c r="C23" s="125"/>
      <c r="D23" s="125"/>
      <c r="E23" s="125"/>
    </row>
    <row r="24" spans="2:5" ht="39.950000000000003" customHeight="1">
      <c r="B24" s="124" t="s">
        <v>1116</v>
      </c>
      <c r="C24" s="125" t="s">
        <v>1117</v>
      </c>
      <c r="D24" s="125"/>
      <c r="E24" s="125"/>
    </row>
    <row r="25" spans="2:5" ht="39.950000000000003" customHeight="1">
      <c r="B25" s="126"/>
      <c r="C25" s="125"/>
      <c r="D25" s="125"/>
      <c r="E25" s="125"/>
    </row>
    <row r="26" spans="2:5" ht="39.950000000000003" customHeight="1">
      <c r="B26" s="124" t="s">
        <v>1118</v>
      </c>
      <c r="C26" s="125" t="s">
        <v>1119</v>
      </c>
      <c r="D26" s="125"/>
      <c r="E26" s="125"/>
    </row>
    <row r="27" spans="2:5" ht="39.950000000000003" customHeight="1">
      <c r="B27" s="126"/>
      <c r="C27" s="125"/>
      <c r="D27" s="125"/>
      <c r="E27" s="125"/>
    </row>
    <row r="28" spans="2:5" ht="39.950000000000003" customHeight="1">
      <c r="B28" s="124" t="s">
        <v>1120</v>
      </c>
      <c r="C28" s="125" t="s">
        <v>1121</v>
      </c>
      <c r="D28" s="125"/>
      <c r="E28" s="125"/>
    </row>
    <row r="29" spans="2:5" ht="39.950000000000003" customHeight="1">
      <c r="B29" s="126"/>
      <c r="C29" s="125"/>
      <c r="D29" s="125"/>
      <c r="E29" s="125"/>
    </row>
  </sheetData>
  <sheetProtection sheet="1" objects="1" scenarios="1"/>
  <mergeCells count="13">
    <mergeCell ref="C28:E29"/>
    <mergeCell ref="C16:E17"/>
    <mergeCell ref="C18:E19"/>
    <mergeCell ref="C20:E21"/>
    <mergeCell ref="C22:E23"/>
    <mergeCell ref="C24:E25"/>
    <mergeCell ref="C26:E27"/>
    <mergeCell ref="B2:E2"/>
    <mergeCell ref="C6:E7"/>
    <mergeCell ref="C8:E9"/>
    <mergeCell ref="C10:E11"/>
    <mergeCell ref="C12:E13"/>
    <mergeCell ref="C14:E15"/>
  </mergeCells>
  <phoneticPr fontId="1"/>
  <hyperlinks>
    <hyperlink ref="B4" location="'操作パネル'!B2" display="操作パネルへ戻る" xr:uid="{0A91182A-74D8-4DA8-908E-5A0CB5BF2B2A}"/>
  </hyperlink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D9AA50"/>
  </sheetPr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639</v>
      </c>
      <c r="L2" s="47"/>
      <c r="M2" s="47"/>
      <c r="O2" s="36" t="s">
        <v>436</v>
      </c>
      <c r="P2" s="36" t="s">
        <v>508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509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510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976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609</v>
      </c>
      <c r="P6" s="36" t="s">
        <v>610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611</v>
      </c>
      <c r="P7" s="36" t="s">
        <v>612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A7DA7586-FA2C-4967-A4B7-F549298567D6}">
      <formula1>"1,0"</formula1>
    </dataValidation>
    <dataValidation type="list" allowBlank="1" showInputMessage="1" showErrorMessage="1" sqref="J2:J2000" xr:uid="{0F7FCE73-E9B1-4744-A91B-BBA53A79530D}">
      <formula1>"ON,OFF"</formula1>
    </dataValidation>
    <dataValidation type="list" allowBlank="1" showInputMessage="1" showErrorMessage="1" sqref="K2:K2000" xr:uid="{A3F75691-7A56-42F6-9E9B-260AE5391E0E}">
      <formula1>"SOIL,STRUCT,JOINT"</formula1>
    </dataValidation>
    <dataValidation type="list" allowBlank="1" showInputMessage="1" showErrorMessage="1" sqref="M2:M2000" xr:uid="{011E6AD4-307D-4E27-B0DC-89DA47237847}">
      <formula1>"0,1"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846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837</v>
      </c>
      <c r="C4" s="97"/>
      <c r="D4" s="97"/>
      <c r="E4" s="97"/>
      <c r="F4" s="97"/>
      <c r="G4" s="98"/>
    </row>
    <row r="5" spans="1:7" ht="33" customHeight="1">
      <c r="A5" s="97"/>
      <c r="B5" s="101" t="s">
        <v>847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848</v>
      </c>
      <c r="D7" s="97"/>
      <c r="E7" s="102" t="s">
        <v>849</v>
      </c>
      <c r="F7" s="97"/>
      <c r="G7" s="103" t="s">
        <v>1078</v>
      </c>
    </row>
    <row r="8" spans="1:7" ht="27.95" customHeight="1">
      <c r="A8" s="97"/>
      <c r="B8" s="104" t="s">
        <v>850</v>
      </c>
      <c r="C8" s="104"/>
      <c r="D8" s="104"/>
      <c r="E8" s="104"/>
      <c r="F8" s="97"/>
      <c r="G8" s="98"/>
    </row>
    <row r="9" spans="1:7" ht="48" customHeight="1">
      <c r="A9" s="97"/>
      <c r="B9" s="97" t="s">
        <v>851</v>
      </c>
      <c r="C9" s="84">
        <v>1</v>
      </c>
      <c r="D9" s="97"/>
      <c r="E9" s="105" t="s">
        <v>43</v>
      </c>
      <c r="F9" s="97" t="s">
        <v>44</v>
      </c>
      <c r="G9" s="106" t="s">
        <v>1079</v>
      </c>
    </row>
    <row r="10" spans="1:7" ht="48" customHeight="1">
      <c r="A10" s="97"/>
      <c r="B10" s="97" t="s">
        <v>45</v>
      </c>
      <c r="C10" s="85" t="s">
        <v>899</v>
      </c>
      <c r="D10" s="97"/>
      <c r="E10" s="105" t="s">
        <v>460</v>
      </c>
      <c r="F10" s="97" t="s">
        <v>46</v>
      </c>
      <c r="G10" s="106" t="s">
        <v>1079</v>
      </c>
    </row>
    <row r="11" spans="1:7" ht="48" customHeight="1">
      <c r="A11" s="97"/>
      <c r="B11" s="97" t="s">
        <v>47</v>
      </c>
      <c r="C11" s="85" t="s">
        <v>900</v>
      </c>
      <c r="D11" s="97"/>
      <c r="E11" s="105" t="s">
        <v>461</v>
      </c>
      <c r="F11" s="97" t="s">
        <v>48</v>
      </c>
      <c r="G11" s="106" t="s">
        <v>1079</v>
      </c>
    </row>
    <row r="12" spans="1:7" ht="48" customHeight="1">
      <c r="A12" s="97"/>
      <c r="B12" s="97" t="s">
        <v>49</v>
      </c>
      <c r="C12" s="85" t="s">
        <v>900</v>
      </c>
      <c r="D12" s="97"/>
      <c r="E12" s="105" t="s">
        <v>462</v>
      </c>
      <c r="F12" s="97" t="s">
        <v>51</v>
      </c>
      <c r="G12" s="106" t="s">
        <v>1079</v>
      </c>
    </row>
    <row r="13" spans="1:7" ht="48" customHeight="1">
      <c r="A13" s="97"/>
      <c r="B13" s="97" t="s">
        <v>52</v>
      </c>
      <c r="C13" s="85" t="s">
        <v>901</v>
      </c>
      <c r="D13" s="97"/>
      <c r="E13" s="105" t="s">
        <v>463</v>
      </c>
      <c r="F13" s="97" t="s">
        <v>53</v>
      </c>
      <c r="G13" s="106" t="s">
        <v>1079</v>
      </c>
    </row>
    <row r="14" spans="1:7" ht="48" customHeight="1">
      <c r="A14" s="97"/>
      <c r="B14" s="97" t="s">
        <v>54</v>
      </c>
      <c r="C14" s="85" t="s">
        <v>902</v>
      </c>
      <c r="D14" s="97"/>
      <c r="E14" s="105" t="s">
        <v>464</v>
      </c>
      <c r="F14" s="97" t="s">
        <v>55</v>
      </c>
      <c r="G14" s="106" t="s">
        <v>1079</v>
      </c>
    </row>
    <row r="15" spans="1:7" ht="24.95" customHeight="1">
      <c r="A15" s="97"/>
      <c r="B15" s="97"/>
      <c r="C15" s="97"/>
      <c r="D15" s="97"/>
      <c r="E15" s="97"/>
      <c r="F15" s="97"/>
      <c r="G15" s="98"/>
    </row>
    <row r="16" spans="1:7" ht="27.95" customHeight="1">
      <c r="A16" s="97"/>
      <c r="B16" s="104" t="s">
        <v>852</v>
      </c>
      <c r="C16" s="104"/>
      <c r="D16" s="104"/>
      <c r="E16" s="104"/>
      <c r="F16" s="97"/>
      <c r="G16" s="98"/>
    </row>
    <row r="17" spans="1:7" ht="48" customHeight="1">
      <c r="A17" s="97"/>
      <c r="B17" s="97" t="s">
        <v>12</v>
      </c>
      <c r="C17" s="84">
        <v>0</v>
      </c>
      <c r="D17" s="97"/>
      <c r="E17" s="105" t="s">
        <v>13</v>
      </c>
      <c r="F17" s="97" t="s">
        <v>14</v>
      </c>
      <c r="G17" s="106" t="s">
        <v>1079</v>
      </c>
    </row>
    <row r="18" spans="1:7" ht="48" customHeight="1">
      <c r="A18" s="97"/>
      <c r="B18" s="97" t="s">
        <v>16</v>
      </c>
      <c r="C18" s="84">
        <v>0</v>
      </c>
      <c r="D18" s="97"/>
      <c r="E18" s="105" t="s">
        <v>17</v>
      </c>
      <c r="F18" s="97" t="s">
        <v>18</v>
      </c>
      <c r="G18" s="106" t="s">
        <v>1079</v>
      </c>
    </row>
    <row r="19" spans="1:7" ht="48" customHeight="1">
      <c r="A19" s="97"/>
      <c r="B19" s="97" t="s">
        <v>19</v>
      </c>
      <c r="C19" s="84">
        <v>0</v>
      </c>
      <c r="D19" s="97"/>
      <c r="E19" s="105" t="s">
        <v>20</v>
      </c>
      <c r="F19" s="97" t="s">
        <v>21</v>
      </c>
      <c r="G19" s="106" t="s">
        <v>1079</v>
      </c>
    </row>
    <row r="20" spans="1:7" ht="48" customHeight="1">
      <c r="A20" s="97"/>
      <c r="B20" s="97" t="s">
        <v>22</v>
      </c>
      <c r="C20" s="84">
        <v>4</v>
      </c>
      <c r="D20" s="97"/>
      <c r="E20" s="105" t="s">
        <v>23</v>
      </c>
      <c r="F20" s="97" t="s">
        <v>24</v>
      </c>
      <c r="G20" s="106" t="s">
        <v>1079</v>
      </c>
    </row>
    <row r="21" spans="1:7" ht="48" customHeight="1">
      <c r="A21" s="97"/>
      <c r="B21" s="97" t="s">
        <v>25</v>
      </c>
      <c r="C21" s="84">
        <v>3</v>
      </c>
      <c r="D21" s="97"/>
      <c r="E21" s="105" t="s">
        <v>26</v>
      </c>
      <c r="F21" s="97" t="s">
        <v>27</v>
      </c>
      <c r="G21" s="106" t="s">
        <v>1079</v>
      </c>
    </row>
    <row r="22" spans="1:7" ht="48" customHeight="1">
      <c r="A22" s="97"/>
      <c r="B22" s="97" t="s">
        <v>28</v>
      </c>
      <c r="C22" s="84">
        <v>4</v>
      </c>
      <c r="D22" s="97"/>
      <c r="E22" s="105" t="s">
        <v>29</v>
      </c>
      <c r="F22" s="97" t="s">
        <v>30</v>
      </c>
      <c r="G22" s="106" t="s">
        <v>1079</v>
      </c>
    </row>
    <row r="23" spans="1:7" ht="48" customHeight="1">
      <c r="A23" s="97"/>
      <c r="B23" s="97" t="s">
        <v>31</v>
      </c>
      <c r="C23" s="84">
        <v>3</v>
      </c>
      <c r="D23" s="97"/>
      <c r="E23" s="105" t="s">
        <v>32</v>
      </c>
      <c r="F23" s="97" t="s">
        <v>33</v>
      </c>
      <c r="G23" s="106" t="s">
        <v>1079</v>
      </c>
    </row>
    <row r="24" spans="1:7" ht="48" customHeight="1">
      <c r="A24" s="97"/>
      <c r="B24" s="97" t="s">
        <v>34</v>
      </c>
      <c r="C24" s="84">
        <v>0</v>
      </c>
      <c r="D24" s="97"/>
      <c r="E24" s="105" t="s">
        <v>35</v>
      </c>
      <c r="F24" s="97" t="s">
        <v>36</v>
      </c>
      <c r="G24" s="106" t="s">
        <v>1079</v>
      </c>
    </row>
    <row r="25" spans="1:7" ht="48" customHeight="1">
      <c r="A25" s="97"/>
      <c r="B25" s="97" t="s">
        <v>853</v>
      </c>
      <c r="C25" s="84">
        <v>25</v>
      </c>
      <c r="D25" s="97"/>
      <c r="E25" s="105" t="s">
        <v>38</v>
      </c>
      <c r="F25" s="97" t="s">
        <v>39</v>
      </c>
      <c r="G25" s="106" t="s">
        <v>1079</v>
      </c>
    </row>
    <row r="26" spans="1:7" ht="48" customHeight="1">
      <c r="A26" s="97"/>
      <c r="B26" s="97" t="s">
        <v>854</v>
      </c>
      <c r="C26" s="84">
        <v>25</v>
      </c>
      <c r="D26" s="97"/>
      <c r="E26" s="105" t="s">
        <v>41</v>
      </c>
      <c r="F26" s="97" t="s">
        <v>42</v>
      </c>
      <c r="G26" s="106" t="s">
        <v>1079</v>
      </c>
    </row>
    <row r="27" spans="1:7" ht="24.95" customHeight="1">
      <c r="A27" s="97"/>
      <c r="B27" s="97"/>
      <c r="C27" s="97"/>
      <c r="D27" s="97"/>
      <c r="E27" s="97"/>
      <c r="F27" s="97"/>
      <c r="G27" s="98"/>
    </row>
    <row r="28" spans="1:7" ht="27.95" customHeight="1">
      <c r="A28" s="97"/>
      <c r="B28" s="104" t="s">
        <v>855</v>
      </c>
      <c r="C28" s="104"/>
      <c r="D28" s="104"/>
      <c r="E28" s="104"/>
      <c r="F28" s="97"/>
      <c r="G28" s="98"/>
    </row>
    <row r="29" spans="1:7" ht="48" customHeight="1">
      <c r="A29" s="97"/>
      <c r="B29" s="97" t="s">
        <v>856</v>
      </c>
      <c r="C29" s="84">
        <v>2</v>
      </c>
      <c r="D29" s="97"/>
      <c r="E29" s="105" t="s">
        <v>857</v>
      </c>
      <c r="F29" s="97" t="s">
        <v>150</v>
      </c>
      <c r="G29" s="106" t="s">
        <v>1079</v>
      </c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44.1" customHeight="1">
      <c r="A31" s="97"/>
      <c r="B31" s="107" t="s">
        <v>858</v>
      </c>
      <c r="C31" s="107"/>
      <c r="D31" s="107"/>
      <c r="E31" s="107"/>
      <c r="F31" s="97"/>
      <c r="G31" s="98"/>
    </row>
    <row r="32" spans="1:7" ht="24.95" customHeight="1">
      <c r="A32" s="97"/>
      <c r="B32" s="97"/>
      <c r="C32" s="97"/>
      <c r="D32" s="97"/>
      <c r="E32" s="97"/>
      <c r="F32" s="97"/>
      <c r="G32" s="98"/>
    </row>
    <row r="33" spans="1:7" ht="24.95" customHeight="1">
      <c r="A33" s="97"/>
      <c r="B33" s="60" t="s">
        <v>859</v>
      </c>
      <c r="C33" s="97"/>
      <c r="D33" s="97"/>
      <c r="E33" s="60" t="s">
        <v>860</v>
      </c>
      <c r="F33" s="97"/>
      <c r="G33" s="98"/>
    </row>
    <row r="34" spans="1:7" ht="24.95" customHeight="1">
      <c r="A34" s="97"/>
      <c r="B34" s="97"/>
      <c r="C34" s="97"/>
      <c r="D34" s="97"/>
      <c r="E34" s="97"/>
      <c r="F34" s="97"/>
      <c r="G34" s="98"/>
    </row>
    <row r="35" spans="1:7" ht="24.95" customHeight="1">
      <c r="A35" s="97"/>
      <c r="B35" s="97" t="s">
        <v>861</v>
      </c>
      <c r="C35" s="97"/>
      <c r="D35" s="97"/>
      <c r="E35" s="97" t="s">
        <v>862</v>
      </c>
      <c r="F35" s="97"/>
      <c r="G35" s="98"/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 t="s">
        <v>863</v>
      </c>
      <c r="C37" s="97"/>
      <c r="D37" s="97"/>
      <c r="E37" s="97" t="s">
        <v>864</v>
      </c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2">
    <mergeCell ref="B5:E5"/>
    <mergeCell ref="B31:E31"/>
  </mergeCells>
  <phoneticPr fontId="1"/>
  <dataValidations count="17">
    <dataValidation type="list" showInputMessage="1" showErrorMessage="1" errorTitle="入力値" error="選択肢から入力してください。" sqref="C13" xr:uid="{9BAACE97-29A3-4DA8-A334-81072D422752}">
      <formula1>"NONE,ROLLER,PINNED"</formula1>
    </dataValidation>
    <dataValidation type="list" showInputMessage="1" showErrorMessage="1" errorTitle="入力値" error="選択肢から入力してください。" sqref="C14" xr:uid="{D0BA4159-9E2C-4D24-ACA7-79395FE0F07C}">
      <formula1>"AUTO,NONE"</formula1>
    </dataValidation>
    <dataValidation type="list" showInputMessage="1" showErrorMessage="1" errorTitle="入力値" error="選択肢から入力してください。" sqref="C29" xr:uid="{80390275-008C-4861-BAAF-C42EF571B2AA}">
      <formula1>"0,1,2"</formula1>
    </dataValidation>
    <dataValidation type="custom" showInputMessage="1" showErrorMessage="1" errorTitle="入力値" error="指定された範囲・形式の数値を入力してください。" sqref="C9" xr:uid="{A1349F72-F2FB-4419-937C-BF3A24C5AA28}">
      <formula1>AND(ISNUMBER(C9),C9=INT(C9),C9&gt;=1,C9&lt;=2147483647)</formula1>
    </dataValidation>
    <dataValidation type="list" showInputMessage="1" showErrorMessage="1" errorTitle="入力値" error="選択肢から入力してください。" sqref="C10" xr:uid="{167C928E-94BB-4643-B442-7FB625E06A99}">
      <formula1>"NONE,ROLLER,PINNED"</formula1>
    </dataValidation>
    <dataValidation type="list" showInputMessage="1" showErrorMessage="1" errorTitle="入力値" error="選択肢から入力してください。" sqref="C11" xr:uid="{667587EE-6C6E-4827-956C-B48DA47A5634}">
      <formula1>"NONE,ROLLER,PINNED"</formula1>
    </dataValidation>
    <dataValidation type="list" showInputMessage="1" showErrorMessage="1" errorTitle="入力値" error="選択肢から入力してください。" sqref="C12" xr:uid="{31705A5C-1BC9-4716-B6DB-4D7D8797563E}">
      <formula1>"NONE,ROLLER,PINNED"</formula1>
    </dataValidation>
    <dataValidation type="custom" showInputMessage="1" showErrorMessage="1" errorTitle="入力値" error="指定された範囲・形式の数値を入力してください。" sqref="C17" xr:uid="{7D55BDAB-D9DB-407A-9FE0-48CA39E6675B}">
      <formula1>ISNUMBER(C17)</formula1>
    </dataValidation>
    <dataValidation type="custom" showInputMessage="1" showErrorMessage="1" errorTitle="入力値" error="指定された範囲・形式の数値を入力してください。" sqref="C18" xr:uid="{68C247E9-EB55-48D3-AA8C-D5685F740840}">
      <formula1>ISNUMBER(C18)</formula1>
    </dataValidation>
    <dataValidation type="custom" showInputMessage="1" showErrorMessage="1" errorTitle="入力値" error="指定された範囲・形式の数値を入力してください。" sqref="C19" xr:uid="{EFF54CE9-4188-4221-B662-101741744C8C}">
      <formula1>ISNUMBER(C19)</formula1>
    </dataValidation>
    <dataValidation type="custom" showInputMessage="1" showErrorMessage="1" errorTitle="入力値" error="指定された範囲・形式の数値を入力してください。" sqref="C20" xr:uid="{B171A12C-4848-442A-8EB1-239115CF8217}">
      <formula1>ISNUMBER(C20)</formula1>
    </dataValidation>
    <dataValidation type="custom" showInputMessage="1" showErrorMessage="1" errorTitle="入力値" error="指定された範囲・形式の数値を入力してください。" sqref="C21" xr:uid="{A4517730-AE51-4D27-B4E8-43628F0EBF26}">
      <formula1>ISNUMBER(C21)</formula1>
    </dataValidation>
    <dataValidation type="custom" showInputMessage="1" showErrorMessage="1" errorTitle="入力値" error="指定された範囲・形式の数値を入力してください。" sqref="C22" xr:uid="{6A85A966-5CC0-494E-AA2C-5E8CA8DE5330}">
      <formula1>ISNUMBER(C22)</formula1>
    </dataValidation>
    <dataValidation type="custom" showInputMessage="1" showErrorMessage="1" errorTitle="入力値" error="指定された範囲・形式の数値を入力してください。" sqref="C23" xr:uid="{7F3477C1-505D-401D-B623-FDA5C266DAD5}">
      <formula1>ISNUMBER(C23)</formula1>
    </dataValidation>
    <dataValidation type="custom" showInputMessage="1" showErrorMessage="1" errorTitle="入力値" error="指定された範囲・形式の数値を入力してください。" sqref="C24" xr:uid="{C8F43277-02CA-4874-9B87-14C40F2083FE}">
      <formula1>ISNUMBER(C24)</formula1>
    </dataValidation>
    <dataValidation type="custom" showInputMessage="1" showErrorMessage="1" errorTitle="入力値" error="指定された範囲・形式の数値を入力してください。" sqref="C25" xr:uid="{8D52E536-B42E-4548-A2D9-AC4145F7709A}">
      <formula1>AND(ISNUMBER(C25),C25=INT(C25),C25&gt;=1,C25&lt;=2147483647)</formula1>
    </dataValidation>
    <dataValidation type="custom" showInputMessage="1" showErrorMessage="1" errorTitle="入力値" error="指定された範囲・形式の数値を入力してください。" sqref="C26" xr:uid="{57FD3FB9-6D69-4B73-9C28-14DB52E66249}">
      <formula1>AND(ISNUMBER(C26),C26=INT(C26),C26&gt;=1,C26&lt;=2147483647)</formula1>
    </dataValidation>
  </dataValidations>
  <hyperlinks>
    <hyperlink ref="B4" location="'操作パネル'!B2" display="操作パネルへ" xr:uid="{D0B65C20-E945-4476-ACA9-93E187198CC7}"/>
    <hyperlink ref="B33" location="'形状入力'!A1" display="形状の座標・境界を入力" xr:uid="{50A8005F-A6BC-49BE-B1EE-EC508F7C3514}"/>
    <hyperlink ref="E33" location="'材料データ'!A1" display="材料データを入力" xr:uid="{D6D4A365-0169-454A-B2E0-C4A695347572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D9AA50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0" t="s">
        <v>836</v>
      </c>
      <c r="C2" s="71"/>
      <c r="D2" s="71"/>
      <c r="E2" s="71"/>
      <c r="F2" s="71"/>
      <c r="G2" s="71"/>
      <c r="H2" s="71"/>
      <c r="I2" s="71"/>
      <c r="J2" s="71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0" t="s">
        <v>837</v>
      </c>
      <c r="C4" s="37"/>
      <c r="D4" s="37"/>
      <c r="E4" s="37"/>
      <c r="F4" s="37"/>
      <c r="G4" s="60" t="s">
        <v>838</v>
      </c>
      <c r="H4" s="37"/>
      <c r="I4" s="37"/>
      <c r="J4" s="37"/>
      <c r="K4" s="37"/>
    </row>
    <row r="5" spans="1:11" ht="39" customHeight="1">
      <c r="A5" s="37"/>
      <c r="B5" s="72" t="s">
        <v>839</v>
      </c>
      <c r="C5" s="72"/>
      <c r="D5" s="72"/>
      <c r="E5" s="72"/>
      <c r="F5" s="72"/>
      <c r="G5" s="72"/>
      <c r="H5" s="72"/>
      <c r="I5" s="72"/>
      <c r="J5" s="72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840</v>
      </c>
      <c r="D7" s="41" t="s">
        <v>841</v>
      </c>
      <c r="E7" s="37"/>
      <c r="F7" s="37"/>
      <c r="G7" s="41" t="s">
        <v>487</v>
      </c>
      <c r="H7" s="41" t="s">
        <v>842</v>
      </c>
      <c r="I7" s="41" t="s">
        <v>843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844</v>
      </c>
      <c r="I8" s="43" t="s">
        <v>845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BE61BBFF-6273-4BC4-8CF6-B36F6BFFA46C}"/>
    <hyperlink ref="G4" location="'メッシュ設定'!A1" display="メッシュ条件・作成へ" xr:uid="{EE929B57-2B9F-464B-AAB2-EB7AC473D7F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>
    <tabColor rgb="FFD9AA50"/>
  </sheetPr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941</v>
      </c>
      <c r="H1" s="58" t="s">
        <v>942</v>
      </c>
    </row>
    <row r="2" spans="1:8" ht="51" customHeight="1">
      <c r="A2" s="47"/>
      <c r="B2" s="47"/>
      <c r="C2" s="47"/>
      <c r="D2" s="47"/>
      <c r="E2" s="47"/>
      <c r="G2" s="59" t="s">
        <v>943</v>
      </c>
      <c r="H2" s="59" t="s">
        <v>944</v>
      </c>
    </row>
    <row r="3" spans="1:8" ht="51" customHeight="1">
      <c r="A3" s="47"/>
      <c r="B3" s="47"/>
      <c r="C3" s="47"/>
      <c r="D3" s="47"/>
      <c r="E3" s="47"/>
      <c r="G3" s="59" t="s">
        <v>945</v>
      </c>
      <c r="H3" s="59" t="s">
        <v>946</v>
      </c>
    </row>
    <row r="4" spans="1:8" ht="51" customHeight="1">
      <c r="A4" s="47"/>
      <c r="B4" s="47"/>
      <c r="C4" s="47"/>
      <c r="D4" s="47"/>
      <c r="E4" s="47"/>
      <c r="G4" s="59" t="s">
        <v>947</v>
      </c>
      <c r="H4" s="59" t="s">
        <v>948</v>
      </c>
    </row>
    <row r="5" spans="1:8" ht="51" customHeight="1">
      <c r="A5" s="47"/>
      <c r="B5" s="47"/>
      <c r="C5" s="47"/>
      <c r="D5" s="47"/>
      <c r="E5" s="47"/>
      <c r="G5" s="59" t="s">
        <v>949</v>
      </c>
      <c r="H5" s="59" t="s">
        <v>950</v>
      </c>
    </row>
    <row r="6" spans="1:8" ht="51" customHeight="1">
      <c r="A6" s="47"/>
      <c r="B6" s="47"/>
      <c r="C6" s="47"/>
      <c r="D6" s="47"/>
      <c r="E6" s="47"/>
      <c r="G6" s="59" t="s">
        <v>951</v>
      </c>
      <c r="H6" s="59" t="s">
        <v>952</v>
      </c>
    </row>
    <row r="7" spans="1:8" ht="51" customHeight="1">
      <c r="A7" s="47"/>
      <c r="B7" s="47"/>
      <c r="C7" s="47"/>
      <c r="D7" s="47"/>
      <c r="E7" s="47"/>
      <c r="G7" s="59" t="s">
        <v>953</v>
      </c>
      <c r="H7" s="59" t="s">
        <v>954</v>
      </c>
    </row>
    <row r="8" spans="1:8" ht="51" customHeight="1">
      <c r="A8" s="47"/>
      <c r="B8" s="47"/>
      <c r="C8" s="47"/>
      <c r="D8" s="47"/>
      <c r="E8" s="47"/>
      <c r="G8" s="59" t="s">
        <v>955</v>
      </c>
      <c r="H8" s="59" t="s">
        <v>956</v>
      </c>
    </row>
    <row r="9" spans="1:8" ht="51" customHeight="1">
      <c r="A9" s="47"/>
      <c r="B9" s="47"/>
      <c r="C9" s="47"/>
      <c r="D9" s="47"/>
      <c r="E9" s="47"/>
      <c r="G9" s="36" t="s">
        <v>983</v>
      </c>
      <c r="H9" s="36" t="s">
        <v>984</v>
      </c>
    </row>
    <row r="10" spans="1:8" ht="51" customHeight="1">
      <c r="A10" s="47"/>
      <c r="B10" s="47"/>
      <c r="C10" s="47"/>
      <c r="D10" s="47"/>
      <c r="E10" s="47"/>
      <c r="G10" s="36" t="s">
        <v>985</v>
      </c>
      <c r="H10" s="36" t="s">
        <v>986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D9AA50"/>
  </sheetPr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920</v>
      </c>
      <c r="I1" s="58" t="s">
        <v>921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919</v>
      </c>
      <c r="H2" s="59" t="s">
        <v>922</v>
      </c>
      <c r="I2" s="59" t="s">
        <v>923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924</v>
      </c>
      <c r="I3" s="59" t="s">
        <v>925</v>
      </c>
    </row>
    <row r="4" spans="1:9" ht="45.95" customHeight="1">
      <c r="A4" s="47"/>
      <c r="B4" s="47"/>
      <c r="C4" s="47"/>
      <c r="D4" s="47"/>
      <c r="E4" s="47"/>
      <c r="F4" s="49"/>
      <c r="H4" s="59" t="s">
        <v>926</v>
      </c>
      <c r="I4" s="59" t="s">
        <v>927</v>
      </c>
    </row>
    <row r="5" spans="1:9" ht="45.95" customHeight="1">
      <c r="A5" s="47"/>
      <c r="B5" s="47"/>
      <c r="C5" s="47"/>
      <c r="D5" s="47"/>
      <c r="E5" s="47"/>
      <c r="F5" s="49"/>
      <c r="H5" s="59" t="s">
        <v>928</v>
      </c>
      <c r="I5" s="59" t="s">
        <v>929</v>
      </c>
    </row>
    <row r="6" spans="1:9" ht="45.95" customHeight="1">
      <c r="A6" s="47"/>
      <c r="B6" s="47"/>
      <c r="C6" s="47"/>
      <c r="D6" s="47"/>
      <c r="E6" s="47"/>
      <c r="F6" s="49"/>
      <c r="H6" s="59" t="s">
        <v>930</v>
      </c>
      <c r="I6" s="59" t="s">
        <v>931</v>
      </c>
    </row>
    <row r="7" spans="1:9" ht="45.95" customHeight="1">
      <c r="A7" s="47"/>
      <c r="B7" s="47"/>
      <c r="C7" s="47"/>
      <c r="D7" s="47"/>
      <c r="E7" s="47"/>
      <c r="F7" s="49"/>
      <c r="H7" s="59" t="s">
        <v>932</v>
      </c>
      <c r="I7" s="59" t="s">
        <v>933</v>
      </c>
    </row>
    <row r="8" spans="1:9" ht="45.95" customHeight="1">
      <c r="A8" s="47"/>
      <c r="B8" s="47"/>
      <c r="C8" s="47"/>
      <c r="D8" s="47"/>
      <c r="E8" s="47"/>
      <c r="F8" s="49"/>
      <c r="H8" s="59" t="s">
        <v>495</v>
      </c>
      <c r="I8" s="59" t="s">
        <v>981</v>
      </c>
    </row>
    <row r="9" spans="1:9" ht="45.95" customHeight="1">
      <c r="A9" s="47"/>
      <c r="B9" s="47"/>
      <c r="C9" s="47"/>
      <c r="D9" s="47"/>
      <c r="E9" s="47"/>
      <c r="F9" s="49"/>
      <c r="H9" s="59" t="s">
        <v>496</v>
      </c>
      <c r="I9" s="59" t="s">
        <v>982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497</v>
      </c>
      <c r="I10" s="59" t="s">
        <v>934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935</v>
      </c>
      <c r="I11" s="59" t="s">
        <v>936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937</v>
      </c>
      <c r="I12" s="59" t="s">
        <v>938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939</v>
      </c>
      <c r="I13" s="59" t="s">
        <v>940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26959069-A146-4121-8E52-3A7DF4DECAB4}">
      <formula1>"GRAVITY,LOAD,UNLOAD,BIRTH,DEATH,SRM,RESET_U,RESET_STRESS,MATSET"</formula1>
    </dataValidation>
    <dataValidation type="list" allowBlank="1" showInputMessage="1" showErrorMessage="1" sqref="E2:E2000" xr:uid="{37A06860-1FBC-49D9-988A-0FE6F3734ED6}">
      <formula1>"1,0"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>
    <tabColor rgb="FFD9AA50"/>
  </sheetPr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917</v>
      </c>
      <c r="I1" s="46" t="s">
        <v>918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500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501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502</v>
      </c>
      <c r="M4" s="36" t="s">
        <v>503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504</v>
      </c>
      <c r="M5" s="36" t="s">
        <v>505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506</v>
      </c>
      <c r="M6" s="36" t="s">
        <v>507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597</v>
      </c>
      <c r="M7" s="36" t="s">
        <v>598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599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600</v>
      </c>
      <c r="M9" s="36" t="s">
        <v>601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602</v>
      </c>
      <c r="M10" s="36" t="s">
        <v>603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604</v>
      </c>
      <c r="M11" s="36" t="s">
        <v>605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606</v>
      </c>
      <c r="M12" s="36" t="s">
        <v>607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608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865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837</v>
      </c>
      <c r="C4" s="97"/>
      <c r="D4" s="97"/>
      <c r="E4" s="97"/>
      <c r="F4" s="97"/>
      <c r="G4" s="98"/>
    </row>
    <row r="5" spans="1:7" ht="33" customHeight="1">
      <c r="A5" s="97"/>
      <c r="B5" s="101" t="s">
        <v>1090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848</v>
      </c>
      <c r="D7" s="97"/>
      <c r="E7" s="102" t="s">
        <v>849</v>
      </c>
      <c r="F7" s="97"/>
      <c r="G7" s="103" t="s">
        <v>1078</v>
      </c>
    </row>
    <row r="8" spans="1:7" ht="27.95" customHeight="1">
      <c r="A8" s="97"/>
      <c r="B8" s="104" t="s">
        <v>866</v>
      </c>
      <c r="C8" s="104"/>
      <c r="D8" s="104"/>
      <c r="E8" s="104"/>
      <c r="F8" s="97"/>
      <c r="G8" s="98"/>
    </row>
    <row r="9" spans="1:7" ht="48" customHeight="1">
      <c r="A9" s="97"/>
      <c r="B9" s="97" t="s">
        <v>58</v>
      </c>
      <c r="C9" s="85" t="s">
        <v>903</v>
      </c>
      <c r="D9" s="97"/>
      <c r="E9" s="105" t="s">
        <v>465</v>
      </c>
      <c r="F9" s="97" t="s">
        <v>59</v>
      </c>
      <c r="G9" s="106" t="s">
        <v>453</v>
      </c>
    </row>
    <row r="10" spans="1:7" ht="48" customHeight="1">
      <c r="A10" s="97"/>
      <c r="B10" s="97" t="s">
        <v>66</v>
      </c>
      <c r="C10" s="85" t="s">
        <v>1012</v>
      </c>
      <c r="D10" s="97"/>
      <c r="E10" s="105" t="s">
        <v>1087</v>
      </c>
      <c r="F10" s="97" t="s">
        <v>67</v>
      </c>
      <c r="G10" s="106" t="s">
        <v>1024</v>
      </c>
    </row>
    <row r="11" spans="1:7" ht="48" customHeight="1">
      <c r="A11" s="97"/>
      <c r="B11" s="97" t="s">
        <v>60</v>
      </c>
      <c r="C11" s="84">
        <v>0.05</v>
      </c>
      <c r="D11" s="97"/>
      <c r="E11" s="105" t="s">
        <v>61</v>
      </c>
      <c r="F11" s="97" t="s">
        <v>62</v>
      </c>
      <c r="G11" s="106">
        <v>0.05</v>
      </c>
    </row>
    <row r="12" spans="1:7" ht="48" customHeight="1">
      <c r="A12" s="97"/>
      <c r="B12" s="97" t="s">
        <v>867</v>
      </c>
      <c r="C12" s="85" t="s">
        <v>902</v>
      </c>
      <c r="D12" s="97"/>
      <c r="E12" s="105" t="s">
        <v>466</v>
      </c>
      <c r="F12" s="97" t="s">
        <v>65</v>
      </c>
      <c r="G12" s="106" t="s">
        <v>1014</v>
      </c>
    </row>
    <row r="13" spans="1:7" ht="24.95" customHeight="1">
      <c r="A13" s="97"/>
      <c r="B13" s="97"/>
      <c r="C13" s="97"/>
      <c r="D13" s="97"/>
      <c r="E13" s="97"/>
      <c r="F13" s="97"/>
      <c r="G13" s="98"/>
    </row>
    <row r="14" spans="1:7" ht="27.95" customHeight="1">
      <c r="A14" s="97"/>
      <c r="B14" s="104" t="s">
        <v>868</v>
      </c>
      <c r="C14" s="104"/>
      <c r="D14" s="104"/>
      <c r="E14" s="104"/>
      <c r="F14" s="97"/>
      <c r="G14" s="98"/>
    </row>
    <row r="15" spans="1:7" ht="48" customHeight="1">
      <c r="A15" s="97"/>
      <c r="B15" s="97" t="s">
        <v>869</v>
      </c>
      <c r="C15" s="84">
        <v>3</v>
      </c>
      <c r="D15" s="97"/>
      <c r="E15" s="105" t="s">
        <v>71</v>
      </c>
      <c r="F15" s="97" t="s">
        <v>72</v>
      </c>
      <c r="G15" s="106" t="s">
        <v>1080</v>
      </c>
    </row>
    <row r="16" spans="1:7" ht="48" customHeight="1">
      <c r="A16" s="97"/>
      <c r="B16" s="97" t="s">
        <v>870</v>
      </c>
      <c r="C16" s="84">
        <v>0.02</v>
      </c>
      <c r="D16" s="97"/>
      <c r="E16" s="105" t="s">
        <v>1088</v>
      </c>
      <c r="F16" s="97" t="s">
        <v>74</v>
      </c>
      <c r="G16" s="106" t="s">
        <v>1081</v>
      </c>
    </row>
    <row r="17" spans="1:7" ht="48" customHeight="1">
      <c r="A17" s="97"/>
      <c r="B17" s="97" t="s">
        <v>75</v>
      </c>
      <c r="C17" s="85" t="s">
        <v>904</v>
      </c>
      <c r="D17" s="97"/>
      <c r="E17" s="105" t="s">
        <v>1089</v>
      </c>
      <c r="F17" s="97" t="s">
        <v>76</v>
      </c>
      <c r="G17" s="106" t="s">
        <v>1080</v>
      </c>
    </row>
    <row r="18" spans="1:7" ht="48" customHeight="1">
      <c r="A18" s="97"/>
      <c r="B18" s="97" t="s">
        <v>77</v>
      </c>
      <c r="C18" s="85" t="s">
        <v>905</v>
      </c>
      <c r="D18" s="97"/>
      <c r="E18" s="105" t="s">
        <v>468</v>
      </c>
      <c r="F18" s="97" t="s">
        <v>78</v>
      </c>
      <c r="G18" s="106" t="s">
        <v>454</v>
      </c>
    </row>
    <row r="19" spans="1:7" ht="48" customHeight="1">
      <c r="A19" s="97"/>
      <c r="B19" s="97" t="s">
        <v>871</v>
      </c>
      <c r="C19" s="84">
        <v>0</v>
      </c>
      <c r="D19" s="97"/>
      <c r="E19" s="105" t="s">
        <v>793</v>
      </c>
      <c r="F19" s="97" t="s">
        <v>758</v>
      </c>
      <c r="G19" s="106">
        <v>0</v>
      </c>
    </row>
    <row r="20" spans="1:7" ht="24.95" customHeight="1">
      <c r="A20" s="97"/>
      <c r="B20" s="97"/>
      <c r="C20" s="97"/>
      <c r="D20" s="97"/>
      <c r="E20" s="97"/>
      <c r="F20" s="97"/>
      <c r="G20" s="98"/>
    </row>
    <row r="21" spans="1:7" ht="24.95" customHeight="1">
      <c r="A21" s="97"/>
      <c r="B21" s="97"/>
      <c r="C21" s="97"/>
      <c r="D21" s="97"/>
      <c r="E21" s="97"/>
      <c r="F21" s="97"/>
      <c r="G21" s="98"/>
    </row>
    <row r="22" spans="1:7" ht="24.95" customHeight="1">
      <c r="A22" s="97"/>
      <c r="B22" s="97"/>
      <c r="C22" s="97"/>
      <c r="D22" s="97"/>
      <c r="E22" s="97"/>
      <c r="F22" s="97"/>
      <c r="G22" s="98"/>
    </row>
    <row r="23" spans="1:7" ht="24.95" customHeight="1">
      <c r="A23" s="97"/>
      <c r="B23" s="97"/>
      <c r="C23" s="97"/>
      <c r="D23" s="97"/>
      <c r="E23" s="97"/>
      <c r="F23" s="97"/>
      <c r="G23" s="98"/>
    </row>
    <row r="24" spans="1:7" ht="24.95" customHeight="1">
      <c r="A24" s="97"/>
      <c r="B24" s="97"/>
      <c r="C24" s="97"/>
      <c r="D24" s="97"/>
      <c r="E24" s="97"/>
      <c r="F24" s="97"/>
      <c r="G24" s="98"/>
    </row>
    <row r="25" spans="1:7" ht="24.95" customHeight="1">
      <c r="A25" s="97"/>
      <c r="B25" s="97"/>
      <c r="C25" s="97"/>
      <c r="D25" s="97"/>
      <c r="E25" s="97"/>
      <c r="F25" s="97"/>
      <c r="G25" s="98"/>
    </row>
    <row r="26" spans="1:7" ht="24.95" customHeight="1">
      <c r="A26" s="97"/>
      <c r="B26" s="97"/>
      <c r="C26" s="97"/>
      <c r="D26" s="97"/>
      <c r="E26" s="97"/>
      <c r="F26" s="97"/>
      <c r="G26" s="98"/>
    </row>
    <row r="27" spans="1:7" ht="24.95" customHeight="1">
      <c r="A27" s="97"/>
      <c r="B27" s="97"/>
      <c r="C27" s="97"/>
      <c r="D27" s="97"/>
      <c r="E27" s="97"/>
      <c r="F27" s="97"/>
      <c r="G27" s="98"/>
    </row>
    <row r="28" spans="1:7" ht="24.95" customHeight="1">
      <c r="A28" s="97"/>
      <c r="B28" s="97"/>
      <c r="C28" s="97"/>
      <c r="D28" s="97"/>
      <c r="E28" s="97"/>
      <c r="F28" s="97"/>
      <c r="G28" s="98"/>
    </row>
    <row r="29" spans="1:7" ht="24.95" customHeight="1">
      <c r="A29" s="97"/>
      <c r="B29" s="97"/>
      <c r="C29" s="97"/>
      <c r="D29" s="97"/>
      <c r="E29" s="97"/>
      <c r="F29" s="97"/>
      <c r="G29" s="98"/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24.95" customHeight="1">
      <c r="A31" s="97"/>
      <c r="B31" s="97"/>
      <c r="C31" s="97"/>
      <c r="D31" s="97"/>
      <c r="E31" s="97"/>
      <c r="F31" s="97"/>
      <c r="G31" s="98"/>
    </row>
    <row r="32" spans="1:7" ht="24.95" customHeight="1">
      <c r="A32" s="97"/>
      <c r="B32" s="97"/>
      <c r="C32" s="97"/>
      <c r="D32" s="97"/>
      <c r="E32" s="97"/>
      <c r="F32" s="97"/>
      <c r="G32" s="98"/>
    </row>
    <row r="33" spans="1:7" ht="24.95" customHeight="1">
      <c r="A33" s="97"/>
      <c r="B33" s="97"/>
      <c r="C33" s="97"/>
      <c r="D33" s="97"/>
      <c r="E33" s="97"/>
      <c r="F33" s="97"/>
      <c r="G33" s="98"/>
    </row>
    <row r="34" spans="1:7" ht="24.95" customHeight="1">
      <c r="A34" s="97"/>
      <c r="B34" s="97"/>
      <c r="C34" s="97"/>
      <c r="D34" s="97"/>
      <c r="E34" s="97"/>
      <c r="F34" s="97"/>
      <c r="G34" s="98"/>
    </row>
    <row r="35" spans="1:7" ht="24.95" customHeight="1">
      <c r="A35" s="97"/>
      <c r="B35" s="97"/>
      <c r="C35" s="97"/>
      <c r="D35" s="97"/>
      <c r="E35" s="97"/>
      <c r="F35" s="97"/>
      <c r="G35" s="98"/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/>
      <c r="C37" s="97"/>
      <c r="D37" s="97"/>
      <c r="E37" s="97"/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1">
    <mergeCell ref="B5:E5"/>
  </mergeCells>
  <phoneticPr fontId="1"/>
  <dataValidations count="9">
    <dataValidation type="list" showInputMessage="1" showErrorMessage="1" errorTitle="入力値" error="選択肢から入力してください。" sqref="C9" xr:uid="{E7D241AB-6AED-40E1-AA9B-D8A47ABBDEFB}">
      <formula1>"TOTAL"</formula1>
    </dataValidation>
    <dataValidation type="list" showInputMessage="1" showErrorMessage="1" errorTitle="入力値" error="選択肢から入力してください。" sqref="C10" xr:uid="{7419BA80-F10F-4213-B91F-6463C96C33D6}">
      <formula1>"INCONSISTENT,DAVIS"</formula1>
    </dataValidation>
    <dataValidation type="list" showInputMessage="1" showErrorMessage="1" errorTitle="入力値" error="選択肢から入力してください。" sqref="C12" xr:uid="{9644523B-6287-4AD2-B3FE-518484A2D36F}">
      <formula1>"AUTO,ON,OFF"</formula1>
    </dataValidation>
    <dataValidation type="list" showInputMessage="1" showErrorMessage="1" errorTitle="入力値" error="選択肢から入力してください。" sqref="C17" xr:uid="{31BC39CF-951B-4D68-8131-77083E4ECC5D}">
      <formula1>"CAP,REDUCE,KEEP"</formula1>
    </dataValidation>
    <dataValidation type="list" showInputMessage="1" showErrorMessage="1" errorTitle="入力値" error="選択肢から入力してください。" sqref="C18" xr:uid="{717BA4B4-7F99-4D75-9E1C-DD9600120032}">
      <formula1>"REAPPLY"</formula1>
    </dataValidation>
    <dataValidation type="custom" showInputMessage="1" showErrorMessage="1" errorTitle="入力値" error="指定された範囲・形式の数値を入力してください。" sqref="C11" xr:uid="{72AF1376-C8D9-4F46-B670-91551D5E5368}">
      <formula1>AND(ISNUMBER(C11),C11&gt;=0,C11&lt;=1)</formula1>
    </dataValidation>
    <dataValidation type="custom" showInputMessage="1" showErrorMessage="1" errorTitle="入力値" error="指定された範囲・形式の数値を入力してください。" sqref="C15" xr:uid="{5B9C9163-DE55-4F2D-AB7D-A44C81585D9C}">
      <formula1>AND(ISNUMBER(C15),C15&gt;0)</formula1>
    </dataValidation>
    <dataValidation type="custom" showInputMessage="1" showErrorMessage="1" errorTitle="入力値" error="指定された範囲・形式の数値を入力してください。" sqref="C16" xr:uid="{B6DE9886-5798-44F8-84ED-5081BF50F698}">
      <formula1>AND(ISNUMBER(C16),C16&gt;0)</formula1>
    </dataValidation>
    <dataValidation type="custom" showInputMessage="1" showErrorMessage="1" errorTitle="入力値" error="指定された範囲・形式の数値を入力してください。" sqref="C19" xr:uid="{85EB3B9B-CA38-4734-ACC9-66FECFA4BAAD}">
      <formula1>AND(ISNUMBER(C19),C19&gt;=0)</formula1>
    </dataValidation>
  </dataValidations>
  <hyperlinks>
    <hyperlink ref="B4" location="'操作パネル'!B2" display="操作パネルへ" xr:uid="{53315BE4-49F6-48AD-BD98-2DC64C1AB234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557DAA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>
    <tabColor rgb="FF557DAA"/>
  </sheetPr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640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640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799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557DAA"/>
  </sheetPr>
  <dimension ref="A1:R20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6" width="15" style="62" customWidth="1"/>
    <col min="7" max="10" width="22" style="62" customWidth="1"/>
    <col min="11" max="11" width="15" style="62" customWidth="1"/>
    <col min="12" max="12" width="18" style="62" customWidth="1"/>
    <col min="13" max="15" width="15" style="62" customWidth="1"/>
    <col min="16" max="16" width="9" style="62"/>
    <col min="17" max="17" width="21" style="62" customWidth="1"/>
    <col min="18" max="18" width="56" style="62" customWidth="1"/>
    <col min="19" max="16384" width="9" style="62"/>
  </cols>
  <sheetData>
    <row r="1" spans="1:18" ht="48" customHeight="1">
      <c r="A1" s="61" t="s">
        <v>957</v>
      </c>
      <c r="B1" s="61" t="s">
        <v>180</v>
      </c>
      <c r="C1" s="61" t="s">
        <v>1</v>
      </c>
      <c r="D1" s="61" t="s">
        <v>958</v>
      </c>
      <c r="E1" s="61" t="s">
        <v>840</v>
      </c>
      <c r="F1" s="61" t="s">
        <v>841</v>
      </c>
      <c r="G1" s="61" t="s">
        <v>959</v>
      </c>
      <c r="H1" s="61" t="s">
        <v>960</v>
      </c>
      <c r="I1" s="61" t="s">
        <v>961</v>
      </c>
      <c r="J1" s="61" t="s">
        <v>962</v>
      </c>
      <c r="K1" s="61" t="s">
        <v>963</v>
      </c>
      <c r="L1" s="61" t="s">
        <v>964</v>
      </c>
      <c r="M1" s="61" t="s">
        <v>488</v>
      </c>
      <c r="N1" s="61" t="s">
        <v>965</v>
      </c>
      <c r="O1" s="61" t="s">
        <v>966</v>
      </c>
      <c r="Q1" s="63" t="s">
        <v>967</v>
      </c>
      <c r="R1" s="63" t="s">
        <v>968</v>
      </c>
    </row>
    <row r="2" spans="1:18" ht="42" customHeight="1">
      <c r="A2" s="64"/>
      <c r="B2" s="64"/>
      <c r="C2" s="64"/>
      <c r="D2" s="64"/>
      <c r="E2" s="65"/>
      <c r="F2" s="65"/>
      <c r="G2" s="65"/>
      <c r="H2" s="65"/>
      <c r="I2" s="65"/>
      <c r="J2" s="65"/>
      <c r="K2" s="64"/>
      <c r="L2" s="64"/>
      <c r="M2" s="64"/>
      <c r="N2" s="65"/>
      <c r="O2" s="65"/>
      <c r="Q2" s="66" t="s">
        <v>969</v>
      </c>
      <c r="R2" s="66" t="s">
        <v>970</v>
      </c>
    </row>
    <row r="3" spans="1:18" ht="42" customHeight="1">
      <c r="A3" s="64"/>
      <c r="B3" s="64"/>
      <c r="C3" s="64"/>
      <c r="D3" s="64"/>
      <c r="E3" s="65"/>
      <c r="F3" s="65"/>
      <c r="G3" s="65"/>
      <c r="H3" s="65"/>
      <c r="I3" s="65"/>
      <c r="J3" s="65"/>
      <c r="K3" s="64"/>
      <c r="L3" s="64"/>
      <c r="M3" s="64"/>
      <c r="N3" s="65"/>
      <c r="O3" s="65"/>
      <c r="Q3" s="66" t="s">
        <v>194</v>
      </c>
      <c r="R3" s="66" t="s">
        <v>971</v>
      </c>
    </row>
    <row r="4" spans="1:18" ht="42" customHeight="1">
      <c r="A4" s="64"/>
      <c r="B4" s="64"/>
      <c r="C4" s="64"/>
      <c r="D4" s="64"/>
      <c r="E4" s="65"/>
      <c r="F4" s="65"/>
      <c r="G4" s="65"/>
      <c r="H4" s="65"/>
      <c r="I4" s="65"/>
      <c r="J4" s="65"/>
      <c r="K4" s="64"/>
      <c r="L4" s="64"/>
      <c r="M4" s="64"/>
      <c r="N4" s="65"/>
      <c r="O4" s="65"/>
      <c r="Q4" s="66" t="s">
        <v>972</v>
      </c>
      <c r="R4" s="66" t="s">
        <v>973</v>
      </c>
    </row>
    <row r="5" spans="1:18" ht="42" customHeight="1">
      <c r="A5" s="64"/>
      <c r="B5" s="64"/>
      <c r="C5" s="64"/>
      <c r="D5" s="64"/>
      <c r="E5" s="65"/>
      <c r="F5" s="65"/>
      <c r="G5" s="65"/>
      <c r="H5" s="65"/>
      <c r="I5" s="65"/>
      <c r="J5" s="65"/>
      <c r="K5" s="64"/>
      <c r="L5" s="64"/>
      <c r="M5" s="64"/>
      <c r="N5" s="65"/>
      <c r="O5" s="65"/>
      <c r="Q5" s="66" t="s">
        <v>974</v>
      </c>
      <c r="R5" s="66" t="s">
        <v>975</v>
      </c>
    </row>
    <row r="6" spans="1:18" ht="27" customHeight="1">
      <c r="A6" s="64"/>
      <c r="B6" s="64"/>
      <c r="C6" s="64"/>
      <c r="D6" s="64"/>
      <c r="E6" s="65"/>
      <c r="F6" s="65"/>
      <c r="G6" s="65"/>
      <c r="H6" s="65"/>
      <c r="I6" s="65"/>
      <c r="J6" s="65"/>
      <c r="K6" s="64"/>
      <c r="L6" s="64"/>
      <c r="M6" s="64"/>
      <c r="N6" s="65"/>
      <c r="O6" s="65"/>
    </row>
    <row r="7" spans="1:18" ht="27" customHeight="1">
      <c r="A7" s="64"/>
      <c r="B7" s="64"/>
      <c r="C7" s="64"/>
      <c r="D7" s="64"/>
      <c r="E7" s="65"/>
      <c r="F7" s="65"/>
      <c r="G7" s="65"/>
      <c r="H7" s="65"/>
      <c r="I7" s="65"/>
      <c r="J7" s="65"/>
      <c r="K7" s="64"/>
      <c r="L7" s="64"/>
      <c r="M7" s="64"/>
      <c r="N7" s="65"/>
      <c r="O7" s="65"/>
    </row>
    <row r="8" spans="1:18" ht="27" customHeight="1">
      <c r="A8" s="64"/>
      <c r="B8" s="64"/>
      <c r="C8" s="64"/>
      <c r="D8" s="64"/>
      <c r="E8" s="65"/>
      <c r="F8" s="65"/>
      <c r="G8" s="65"/>
      <c r="H8" s="65"/>
      <c r="I8" s="65"/>
      <c r="J8" s="65"/>
      <c r="K8" s="64"/>
      <c r="L8" s="64"/>
      <c r="M8" s="64"/>
      <c r="N8" s="65"/>
      <c r="O8" s="65"/>
    </row>
    <row r="9" spans="1:18" ht="27" customHeight="1">
      <c r="A9" s="64"/>
      <c r="B9" s="64"/>
      <c r="C9" s="64"/>
      <c r="D9" s="64"/>
      <c r="E9" s="65"/>
      <c r="F9" s="65"/>
      <c r="G9" s="65"/>
      <c r="H9" s="65"/>
      <c r="I9" s="65"/>
      <c r="J9" s="65"/>
      <c r="K9" s="64"/>
      <c r="L9" s="64"/>
      <c r="M9" s="64"/>
      <c r="N9" s="65"/>
      <c r="O9" s="65"/>
    </row>
    <row r="10" spans="1:18" ht="27" customHeight="1">
      <c r="A10" s="64"/>
      <c r="B10" s="64"/>
      <c r="C10" s="64"/>
      <c r="D10" s="64"/>
      <c r="E10" s="65"/>
      <c r="F10" s="65"/>
      <c r="G10" s="65"/>
      <c r="H10" s="65"/>
      <c r="I10" s="65"/>
      <c r="J10" s="65"/>
      <c r="K10" s="64"/>
      <c r="L10" s="64"/>
      <c r="M10" s="64"/>
      <c r="N10" s="65"/>
      <c r="O10" s="65"/>
    </row>
    <row r="11" spans="1:18" ht="27" customHeight="1">
      <c r="A11" s="64"/>
      <c r="B11" s="64"/>
      <c r="C11" s="64"/>
      <c r="D11" s="64"/>
      <c r="E11" s="65"/>
      <c r="F11" s="65"/>
      <c r="G11" s="65"/>
      <c r="H11" s="65"/>
      <c r="I11" s="65"/>
      <c r="J11" s="65"/>
      <c r="K11" s="64"/>
      <c r="L11" s="64"/>
      <c r="M11" s="64"/>
      <c r="N11" s="65"/>
      <c r="O11" s="65"/>
    </row>
    <row r="12" spans="1:18" ht="27" customHeight="1">
      <c r="A12" s="64"/>
      <c r="B12" s="64"/>
      <c r="C12" s="64"/>
      <c r="D12" s="64"/>
      <c r="E12" s="65"/>
      <c r="F12" s="65"/>
      <c r="G12" s="65"/>
      <c r="H12" s="65"/>
      <c r="I12" s="65"/>
      <c r="J12" s="65"/>
      <c r="K12" s="64"/>
      <c r="L12" s="64"/>
      <c r="M12" s="64"/>
      <c r="N12" s="65"/>
      <c r="O12" s="65"/>
    </row>
    <row r="13" spans="1:18" ht="27" customHeight="1">
      <c r="A13" s="64"/>
      <c r="B13" s="64"/>
      <c r="C13" s="64"/>
      <c r="D13" s="64"/>
      <c r="E13" s="65"/>
      <c r="F13" s="65"/>
      <c r="G13" s="65"/>
      <c r="H13" s="65"/>
      <c r="I13" s="65"/>
      <c r="J13" s="65"/>
      <c r="K13" s="64"/>
      <c r="L13" s="64"/>
      <c r="M13" s="64"/>
      <c r="N13" s="65"/>
      <c r="O13" s="65"/>
    </row>
    <row r="14" spans="1:18" ht="27" customHeight="1">
      <c r="A14" s="64"/>
      <c r="B14" s="64"/>
      <c r="C14" s="64"/>
      <c r="D14" s="64"/>
      <c r="E14" s="65"/>
      <c r="F14" s="65"/>
      <c r="G14" s="65"/>
      <c r="H14" s="65"/>
      <c r="I14" s="65"/>
      <c r="J14" s="65"/>
      <c r="K14" s="64"/>
      <c r="L14" s="64"/>
      <c r="M14" s="64"/>
      <c r="N14" s="65"/>
      <c r="O14" s="65"/>
    </row>
    <row r="15" spans="1:18" ht="27" customHeight="1">
      <c r="A15" s="64"/>
      <c r="B15" s="64"/>
      <c r="C15" s="64"/>
      <c r="D15" s="64"/>
      <c r="E15" s="65"/>
      <c r="F15" s="65"/>
      <c r="G15" s="65"/>
      <c r="H15" s="65"/>
      <c r="I15" s="65"/>
      <c r="J15" s="65"/>
      <c r="K15" s="64"/>
      <c r="L15" s="64"/>
      <c r="M15" s="64"/>
      <c r="N15" s="65"/>
      <c r="O15" s="65"/>
    </row>
    <row r="16" spans="1:18" ht="27" customHeight="1">
      <c r="A16" s="64"/>
      <c r="B16" s="64"/>
      <c r="C16" s="64"/>
      <c r="D16" s="64"/>
      <c r="E16" s="65"/>
      <c r="F16" s="65"/>
      <c r="G16" s="65"/>
      <c r="H16" s="65"/>
      <c r="I16" s="65"/>
      <c r="J16" s="65"/>
      <c r="K16" s="64"/>
      <c r="L16" s="64"/>
      <c r="M16" s="64"/>
      <c r="N16" s="65"/>
      <c r="O16" s="65"/>
    </row>
    <row r="17" spans="1:15" ht="27" customHeight="1">
      <c r="A17" s="64"/>
      <c r="B17" s="64"/>
      <c r="C17" s="64"/>
      <c r="D17" s="64"/>
      <c r="E17" s="65"/>
      <c r="F17" s="65"/>
      <c r="G17" s="65"/>
      <c r="H17" s="65"/>
      <c r="I17" s="65"/>
      <c r="J17" s="65"/>
      <c r="K17" s="64"/>
      <c r="L17" s="64"/>
      <c r="M17" s="64"/>
      <c r="N17" s="65"/>
      <c r="O17" s="65"/>
    </row>
    <row r="18" spans="1:15" ht="27" customHeight="1">
      <c r="A18" s="64"/>
      <c r="B18" s="64"/>
      <c r="C18" s="64"/>
      <c r="D18" s="64"/>
      <c r="E18" s="65"/>
      <c r="F18" s="65"/>
      <c r="G18" s="65"/>
      <c r="H18" s="65"/>
      <c r="I18" s="65"/>
      <c r="J18" s="65"/>
      <c r="K18" s="64"/>
      <c r="L18" s="64"/>
      <c r="M18" s="64"/>
      <c r="N18" s="65"/>
      <c r="O18" s="65"/>
    </row>
    <row r="19" spans="1:15" ht="27" customHeight="1">
      <c r="A19" s="64"/>
      <c r="B19" s="64"/>
      <c r="C19" s="64"/>
      <c r="D19" s="64"/>
      <c r="E19" s="65"/>
      <c r="F19" s="65"/>
      <c r="G19" s="65"/>
      <c r="H19" s="65"/>
      <c r="I19" s="65"/>
      <c r="J19" s="65"/>
      <c r="K19" s="64"/>
      <c r="L19" s="64"/>
      <c r="M19" s="64"/>
      <c r="N19" s="65"/>
      <c r="O19" s="65"/>
    </row>
    <row r="20" spans="1:15" ht="27" customHeight="1">
      <c r="A20" s="64"/>
      <c r="B20" s="64"/>
      <c r="C20" s="64"/>
      <c r="D20" s="64"/>
      <c r="E20" s="65"/>
      <c r="F20" s="65"/>
      <c r="G20" s="65"/>
      <c r="H20" s="65"/>
      <c r="I20" s="65"/>
      <c r="J20" s="65"/>
      <c r="K20" s="64"/>
      <c r="L20" s="64"/>
      <c r="M20" s="64"/>
      <c r="N20" s="65"/>
      <c r="O20" s="65"/>
    </row>
    <row r="21" spans="1:15" ht="27" customHeight="1">
      <c r="A21" s="64"/>
      <c r="B21" s="64"/>
      <c r="C21" s="64"/>
      <c r="D21" s="64"/>
      <c r="E21" s="65"/>
      <c r="F21" s="65"/>
      <c r="G21" s="65"/>
      <c r="H21" s="65"/>
      <c r="I21" s="65"/>
      <c r="J21" s="65"/>
      <c r="K21" s="64"/>
      <c r="L21" s="64"/>
      <c r="M21" s="64"/>
      <c r="N21" s="65"/>
      <c r="O21" s="65"/>
    </row>
    <row r="22" spans="1:15" ht="27" customHeight="1">
      <c r="A22" s="64"/>
      <c r="B22" s="64"/>
      <c r="C22" s="64"/>
      <c r="D22" s="64"/>
      <c r="E22" s="65"/>
      <c r="F22" s="65"/>
      <c r="G22" s="65"/>
      <c r="H22" s="65"/>
      <c r="I22" s="65"/>
      <c r="J22" s="65"/>
      <c r="K22" s="64"/>
      <c r="L22" s="64"/>
      <c r="M22" s="64"/>
      <c r="N22" s="65"/>
      <c r="O22" s="65"/>
    </row>
    <row r="23" spans="1:15" ht="27" customHeight="1">
      <c r="A23" s="64"/>
      <c r="B23" s="64"/>
      <c r="C23" s="64"/>
      <c r="D23" s="64"/>
      <c r="E23" s="65"/>
      <c r="F23" s="65"/>
      <c r="G23" s="65"/>
      <c r="H23" s="65"/>
      <c r="I23" s="65"/>
      <c r="J23" s="65"/>
      <c r="K23" s="64"/>
      <c r="L23" s="64"/>
      <c r="M23" s="64"/>
      <c r="N23" s="65"/>
      <c r="O23" s="65"/>
    </row>
    <row r="24" spans="1:15" ht="27" customHeight="1">
      <c r="A24" s="64"/>
      <c r="B24" s="64"/>
      <c r="C24" s="64"/>
      <c r="D24" s="64"/>
      <c r="E24" s="65"/>
      <c r="F24" s="65"/>
      <c r="G24" s="65"/>
      <c r="H24" s="65"/>
      <c r="I24" s="65"/>
      <c r="J24" s="65"/>
      <c r="K24" s="64"/>
      <c r="L24" s="64"/>
      <c r="M24" s="64"/>
      <c r="N24" s="65"/>
      <c r="O24" s="65"/>
    </row>
    <row r="25" spans="1:15" ht="27" customHeight="1">
      <c r="A25" s="64"/>
      <c r="B25" s="64"/>
      <c r="C25" s="64"/>
      <c r="D25" s="64"/>
      <c r="E25" s="65"/>
      <c r="F25" s="65"/>
      <c r="G25" s="65"/>
      <c r="H25" s="65"/>
      <c r="I25" s="65"/>
      <c r="J25" s="65"/>
      <c r="K25" s="64"/>
      <c r="L25" s="64"/>
      <c r="M25" s="64"/>
      <c r="N25" s="65"/>
      <c r="O25" s="65"/>
    </row>
    <row r="26" spans="1:15" ht="27" customHeight="1">
      <c r="A26" s="64"/>
      <c r="B26" s="64"/>
      <c r="C26" s="64"/>
      <c r="D26" s="64"/>
      <c r="E26" s="65"/>
      <c r="F26" s="65"/>
      <c r="G26" s="65"/>
      <c r="H26" s="65"/>
      <c r="I26" s="65"/>
      <c r="J26" s="65"/>
      <c r="K26" s="64"/>
      <c r="L26" s="64"/>
      <c r="M26" s="64"/>
      <c r="N26" s="65"/>
      <c r="O26" s="65"/>
    </row>
    <row r="27" spans="1:15" ht="27" customHeight="1">
      <c r="A27" s="64"/>
      <c r="B27" s="64"/>
      <c r="C27" s="64"/>
      <c r="D27" s="64"/>
      <c r="E27" s="65"/>
      <c r="F27" s="65"/>
      <c r="G27" s="65"/>
      <c r="H27" s="65"/>
      <c r="I27" s="65"/>
      <c r="J27" s="65"/>
      <c r="K27" s="64"/>
      <c r="L27" s="64"/>
      <c r="M27" s="64"/>
      <c r="N27" s="65"/>
      <c r="O27" s="65"/>
    </row>
    <row r="28" spans="1:15" ht="27" customHeight="1">
      <c r="A28" s="64"/>
      <c r="B28" s="64"/>
      <c r="C28" s="64"/>
      <c r="D28" s="64"/>
      <c r="E28" s="65"/>
      <c r="F28" s="65"/>
      <c r="G28" s="65"/>
      <c r="H28" s="65"/>
      <c r="I28" s="65"/>
      <c r="J28" s="65"/>
      <c r="K28" s="64"/>
      <c r="L28" s="64"/>
      <c r="M28" s="64"/>
      <c r="N28" s="65"/>
      <c r="O28" s="65"/>
    </row>
    <row r="29" spans="1:15" ht="27" customHeight="1">
      <c r="A29" s="64"/>
      <c r="B29" s="64"/>
      <c r="C29" s="64"/>
      <c r="D29" s="64"/>
      <c r="E29" s="65"/>
      <c r="F29" s="65"/>
      <c r="G29" s="65"/>
      <c r="H29" s="65"/>
      <c r="I29" s="65"/>
      <c r="J29" s="65"/>
      <c r="K29" s="64"/>
      <c r="L29" s="64"/>
      <c r="M29" s="64"/>
      <c r="N29" s="65"/>
      <c r="O29" s="65"/>
    </row>
    <row r="30" spans="1:15" ht="27" customHeight="1">
      <c r="A30" s="64"/>
      <c r="B30" s="64"/>
      <c r="C30" s="64"/>
      <c r="D30" s="64"/>
      <c r="E30" s="65"/>
      <c r="F30" s="65"/>
      <c r="G30" s="65"/>
      <c r="H30" s="65"/>
      <c r="I30" s="65"/>
      <c r="J30" s="65"/>
      <c r="K30" s="64"/>
      <c r="L30" s="64"/>
      <c r="M30" s="64"/>
      <c r="N30" s="65"/>
      <c r="O30" s="65"/>
    </row>
    <row r="31" spans="1:15" ht="27" customHeight="1">
      <c r="A31" s="64"/>
      <c r="B31" s="64"/>
      <c r="C31" s="64"/>
      <c r="D31" s="64"/>
      <c r="E31" s="65"/>
      <c r="F31" s="65"/>
      <c r="G31" s="65"/>
      <c r="H31" s="65"/>
      <c r="I31" s="65"/>
      <c r="J31" s="65"/>
      <c r="K31" s="64"/>
      <c r="L31" s="64"/>
      <c r="M31" s="64"/>
      <c r="N31" s="65"/>
      <c r="O31" s="65"/>
    </row>
    <row r="32" spans="1:15" ht="27" customHeight="1">
      <c r="A32" s="64"/>
      <c r="B32" s="64"/>
      <c r="C32" s="64"/>
      <c r="D32" s="64"/>
      <c r="E32" s="65"/>
      <c r="F32" s="65"/>
      <c r="G32" s="65"/>
      <c r="H32" s="65"/>
      <c r="I32" s="65"/>
      <c r="J32" s="65"/>
      <c r="K32" s="64"/>
      <c r="L32" s="64"/>
      <c r="M32" s="64"/>
      <c r="N32" s="65"/>
      <c r="O32" s="65"/>
    </row>
    <row r="33" spans="1:15" ht="27" customHeight="1">
      <c r="A33" s="64"/>
      <c r="B33" s="64"/>
      <c r="C33" s="64"/>
      <c r="D33" s="64"/>
      <c r="E33" s="65"/>
      <c r="F33" s="65"/>
      <c r="G33" s="65"/>
      <c r="H33" s="65"/>
      <c r="I33" s="65"/>
      <c r="J33" s="65"/>
      <c r="K33" s="64"/>
      <c r="L33" s="64"/>
      <c r="M33" s="64"/>
      <c r="N33" s="65"/>
      <c r="O33" s="65"/>
    </row>
    <row r="34" spans="1:15" ht="27" customHeight="1">
      <c r="A34" s="64"/>
      <c r="B34" s="64"/>
      <c r="C34" s="64"/>
      <c r="D34" s="64"/>
      <c r="E34" s="65"/>
      <c r="F34" s="65"/>
      <c r="G34" s="65"/>
      <c r="H34" s="65"/>
      <c r="I34" s="65"/>
      <c r="J34" s="65"/>
      <c r="K34" s="64"/>
      <c r="L34" s="64"/>
      <c r="M34" s="64"/>
      <c r="N34" s="65"/>
      <c r="O34" s="65"/>
    </row>
    <row r="35" spans="1:15" ht="27" customHeight="1">
      <c r="A35" s="64"/>
      <c r="B35" s="64"/>
      <c r="C35" s="64"/>
      <c r="D35" s="64"/>
      <c r="E35" s="65"/>
      <c r="F35" s="65"/>
      <c r="G35" s="65"/>
      <c r="H35" s="65"/>
      <c r="I35" s="65"/>
      <c r="J35" s="65"/>
      <c r="K35" s="64"/>
      <c r="L35" s="64"/>
      <c r="M35" s="64"/>
      <c r="N35" s="65"/>
      <c r="O35" s="65"/>
    </row>
    <row r="36" spans="1:15" ht="27" customHeight="1">
      <c r="A36" s="64"/>
      <c r="B36" s="64"/>
      <c r="C36" s="64"/>
      <c r="D36" s="64"/>
      <c r="E36" s="65"/>
      <c r="F36" s="65"/>
      <c r="G36" s="65"/>
      <c r="H36" s="65"/>
      <c r="I36" s="65"/>
      <c r="J36" s="65"/>
      <c r="K36" s="64"/>
      <c r="L36" s="64"/>
      <c r="M36" s="64"/>
      <c r="N36" s="65"/>
      <c r="O36" s="65"/>
    </row>
    <row r="37" spans="1:15" ht="27" customHeight="1">
      <c r="A37" s="64"/>
      <c r="B37" s="64"/>
      <c r="C37" s="64"/>
      <c r="D37" s="64"/>
      <c r="E37" s="65"/>
      <c r="F37" s="65"/>
      <c r="G37" s="65"/>
      <c r="H37" s="65"/>
      <c r="I37" s="65"/>
      <c r="J37" s="65"/>
      <c r="K37" s="64"/>
      <c r="L37" s="64"/>
      <c r="M37" s="64"/>
      <c r="N37" s="65"/>
      <c r="O37" s="65"/>
    </row>
    <row r="38" spans="1:15" ht="27" customHeight="1">
      <c r="A38" s="64"/>
      <c r="B38" s="64"/>
      <c r="C38" s="64"/>
      <c r="D38" s="64"/>
      <c r="E38" s="65"/>
      <c r="F38" s="65"/>
      <c r="G38" s="65"/>
      <c r="H38" s="65"/>
      <c r="I38" s="65"/>
      <c r="J38" s="65"/>
      <c r="K38" s="64"/>
      <c r="L38" s="64"/>
      <c r="M38" s="64"/>
      <c r="N38" s="65"/>
      <c r="O38" s="65"/>
    </row>
    <row r="39" spans="1:15" ht="27" customHeight="1">
      <c r="A39" s="64"/>
      <c r="B39" s="64"/>
      <c r="C39" s="64"/>
      <c r="D39" s="64"/>
      <c r="E39" s="65"/>
      <c r="F39" s="65"/>
      <c r="G39" s="65"/>
      <c r="H39" s="65"/>
      <c r="I39" s="65"/>
      <c r="J39" s="65"/>
      <c r="K39" s="64"/>
      <c r="L39" s="64"/>
      <c r="M39" s="64"/>
      <c r="N39" s="65"/>
      <c r="O39" s="65"/>
    </row>
    <row r="40" spans="1:15" ht="27" customHeight="1">
      <c r="A40" s="64"/>
      <c r="B40" s="64"/>
      <c r="C40" s="64"/>
      <c r="D40" s="64"/>
      <c r="E40" s="65"/>
      <c r="F40" s="65"/>
      <c r="G40" s="65"/>
      <c r="H40" s="65"/>
      <c r="I40" s="65"/>
      <c r="J40" s="65"/>
      <c r="K40" s="64"/>
      <c r="L40" s="64"/>
      <c r="M40" s="64"/>
      <c r="N40" s="65"/>
      <c r="O40" s="65"/>
    </row>
    <row r="41" spans="1:15" ht="27" customHeight="1">
      <c r="A41" s="64"/>
      <c r="B41" s="64"/>
      <c r="C41" s="64"/>
      <c r="D41" s="64"/>
      <c r="E41" s="65"/>
      <c r="F41" s="65"/>
      <c r="G41" s="65"/>
      <c r="H41" s="65"/>
      <c r="I41" s="65"/>
      <c r="J41" s="65"/>
      <c r="K41" s="64"/>
      <c r="L41" s="64"/>
      <c r="M41" s="64"/>
      <c r="N41" s="65"/>
      <c r="O41" s="65"/>
    </row>
    <row r="42" spans="1:15" ht="27" customHeight="1">
      <c r="A42" s="64"/>
      <c r="B42" s="64"/>
      <c r="C42" s="64"/>
      <c r="D42" s="64"/>
      <c r="E42" s="65"/>
      <c r="F42" s="65"/>
      <c r="G42" s="65"/>
      <c r="H42" s="65"/>
      <c r="I42" s="65"/>
      <c r="J42" s="65"/>
      <c r="K42" s="64"/>
      <c r="L42" s="64"/>
      <c r="M42" s="64"/>
      <c r="N42" s="65"/>
      <c r="O42" s="65"/>
    </row>
    <row r="43" spans="1:15" ht="27" customHeight="1">
      <c r="A43" s="64"/>
      <c r="B43" s="64"/>
      <c r="C43" s="64"/>
      <c r="D43" s="64"/>
      <c r="E43" s="65"/>
      <c r="F43" s="65"/>
      <c r="G43" s="65"/>
      <c r="H43" s="65"/>
      <c r="I43" s="65"/>
      <c r="J43" s="65"/>
      <c r="K43" s="64"/>
      <c r="L43" s="64"/>
      <c r="M43" s="64"/>
      <c r="N43" s="65"/>
      <c r="O43" s="65"/>
    </row>
    <row r="44" spans="1:15" ht="27" customHeight="1">
      <c r="A44" s="64"/>
      <c r="B44" s="64"/>
      <c r="C44" s="64"/>
      <c r="D44" s="64"/>
      <c r="E44" s="65"/>
      <c r="F44" s="65"/>
      <c r="G44" s="65"/>
      <c r="H44" s="65"/>
      <c r="I44" s="65"/>
      <c r="J44" s="65"/>
      <c r="K44" s="64"/>
      <c r="L44" s="64"/>
      <c r="M44" s="64"/>
      <c r="N44" s="65"/>
      <c r="O44" s="65"/>
    </row>
    <row r="45" spans="1:15" ht="27" customHeight="1">
      <c r="A45" s="64"/>
      <c r="B45" s="64"/>
      <c r="C45" s="64"/>
      <c r="D45" s="64"/>
      <c r="E45" s="65"/>
      <c r="F45" s="65"/>
      <c r="G45" s="65"/>
      <c r="H45" s="65"/>
      <c r="I45" s="65"/>
      <c r="J45" s="65"/>
      <c r="K45" s="64"/>
      <c r="L45" s="64"/>
      <c r="M45" s="64"/>
      <c r="N45" s="65"/>
      <c r="O45" s="65"/>
    </row>
    <row r="46" spans="1:15" ht="27" customHeight="1">
      <c r="A46" s="64"/>
      <c r="B46" s="64"/>
      <c r="C46" s="64"/>
      <c r="D46" s="64"/>
      <c r="E46" s="65"/>
      <c r="F46" s="65"/>
      <c r="G46" s="65"/>
      <c r="H46" s="65"/>
      <c r="I46" s="65"/>
      <c r="J46" s="65"/>
      <c r="K46" s="64"/>
      <c r="L46" s="64"/>
      <c r="M46" s="64"/>
      <c r="N46" s="65"/>
      <c r="O46" s="65"/>
    </row>
    <row r="47" spans="1:15" ht="27" customHeight="1">
      <c r="A47" s="64"/>
      <c r="B47" s="64"/>
      <c r="C47" s="64"/>
      <c r="D47" s="64"/>
      <c r="E47" s="65"/>
      <c r="F47" s="65"/>
      <c r="G47" s="65"/>
      <c r="H47" s="65"/>
      <c r="I47" s="65"/>
      <c r="J47" s="65"/>
      <c r="K47" s="64"/>
      <c r="L47" s="64"/>
      <c r="M47" s="64"/>
      <c r="N47" s="65"/>
      <c r="O47" s="65"/>
    </row>
    <row r="48" spans="1:15" ht="27" customHeight="1">
      <c r="A48" s="64"/>
      <c r="B48" s="64"/>
      <c r="C48" s="64"/>
      <c r="D48" s="64"/>
      <c r="E48" s="65"/>
      <c r="F48" s="65"/>
      <c r="G48" s="65"/>
      <c r="H48" s="65"/>
      <c r="I48" s="65"/>
      <c r="J48" s="65"/>
      <c r="K48" s="64"/>
      <c r="L48" s="64"/>
      <c r="M48" s="64"/>
      <c r="N48" s="65"/>
      <c r="O48" s="65"/>
    </row>
    <row r="49" spans="1:15" ht="27" customHeight="1">
      <c r="A49" s="64"/>
      <c r="B49" s="64"/>
      <c r="C49" s="64"/>
      <c r="D49" s="64"/>
      <c r="E49" s="65"/>
      <c r="F49" s="65"/>
      <c r="G49" s="65"/>
      <c r="H49" s="65"/>
      <c r="I49" s="65"/>
      <c r="J49" s="65"/>
      <c r="K49" s="64"/>
      <c r="L49" s="64"/>
      <c r="M49" s="64"/>
      <c r="N49" s="65"/>
      <c r="O49" s="65"/>
    </row>
    <row r="50" spans="1:15" ht="27" customHeight="1">
      <c r="A50" s="64"/>
      <c r="B50" s="64"/>
      <c r="C50" s="64"/>
      <c r="D50" s="64"/>
      <c r="E50" s="65"/>
      <c r="F50" s="65"/>
      <c r="G50" s="65"/>
      <c r="H50" s="65"/>
      <c r="I50" s="65"/>
      <c r="J50" s="65"/>
      <c r="K50" s="64"/>
      <c r="L50" s="64"/>
      <c r="M50" s="64"/>
      <c r="N50" s="65"/>
      <c r="O50" s="65"/>
    </row>
    <row r="51" spans="1:15" ht="27" customHeight="1">
      <c r="A51" s="64"/>
      <c r="B51" s="64"/>
      <c r="C51" s="64"/>
      <c r="D51" s="64"/>
      <c r="E51" s="65"/>
      <c r="F51" s="65"/>
      <c r="G51" s="65"/>
      <c r="H51" s="65"/>
      <c r="I51" s="65"/>
      <c r="J51" s="65"/>
      <c r="K51" s="64"/>
      <c r="L51" s="64"/>
      <c r="M51" s="64"/>
      <c r="N51" s="65"/>
      <c r="O51" s="65"/>
    </row>
    <row r="52" spans="1:15" ht="27" customHeight="1">
      <c r="A52" s="64"/>
      <c r="B52" s="64"/>
      <c r="C52" s="64"/>
      <c r="D52" s="64"/>
      <c r="E52" s="65"/>
      <c r="F52" s="65"/>
      <c r="G52" s="65"/>
      <c r="H52" s="65"/>
      <c r="I52" s="65"/>
      <c r="J52" s="65"/>
      <c r="K52" s="64"/>
      <c r="L52" s="64"/>
      <c r="M52" s="64"/>
      <c r="N52" s="65"/>
      <c r="O52" s="65"/>
    </row>
    <row r="53" spans="1:15" ht="27" customHeight="1">
      <c r="A53" s="64"/>
      <c r="B53" s="64"/>
      <c r="C53" s="64"/>
      <c r="D53" s="64"/>
      <c r="E53" s="65"/>
      <c r="F53" s="65"/>
      <c r="G53" s="65"/>
      <c r="H53" s="65"/>
      <c r="I53" s="65"/>
      <c r="J53" s="65"/>
      <c r="K53" s="64"/>
      <c r="L53" s="64"/>
      <c r="M53" s="64"/>
      <c r="N53" s="65"/>
      <c r="O53" s="65"/>
    </row>
    <row r="54" spans="1:15" ht="27" customHeight="1">
      <c r="A54" s="64"/>
      <c r="B54" s="64"/>
      <c r="C54" s="64"/>
      <c r="D54" s="64"/>
      <c r="E54" s="65"/>
      <c r="F54" s="65"/>
      <c r="G54" s="65"/>
      <c r="H54" s="65"/>
      <c r="I54" s="65"/>
      <c r="J54" s="65"/>
      <c r="K54" s="64"/>
      <c r="L54" s="64"/>
      <c r="M54" s="64"/>
      <c r="N54" s="65"/>
      <c r="O54" s="65"/>
    </row>
    <row r="55" spans="1:15" ht="27" customHeight="1">
      <c r="A55" s="64"/>
      <c r="B55" s="64"/>
      <c r="C55" s="64"/>
      <c r="D55" s="64"/>
      <c r="E55" s="65"/>
      <c r="F55" s="65"/>
      <c r="G55" s="65"/>
      <c r="H55" s="65"/>
      <c r="I55" s="65"/>
      <c r="J55" s="65"/>
      <c r="K55" s="64"/>
      <c r="L55" s="64"/>
      <c r="M55" s="64"/>
      <c r="N55" s="65"/>
      <c r="O55" s="65"/>
    </row>
    <row r="56" spans="1:15" ht="27" customHeight="1">
      <c r="A56" s="64"/>
      <c r="B56" s="64"/>
      <c r="C56" s="64"/>
      <c r="D56" s="64"/>
      <c r="E56" s="65"/>
      <c r="F56" s="65"/>
      <c r="G56" s="65"/>
      <c r="H56" s="65"/>
      <c r="I56" s="65"/>
      <c r="J56" s="65"/>
      <c r="K56" s="64"/>
      <c r="L56" s="64"/>
      <c r="M56" s="64"/>
      <c r="N56" s="65"/>
      <c r="O56" s="65"/>
    </row>
    <row r="57" spans="1:15" ht="27" customHeight="1">
      <c r="A57" s="64"/>
      <c r="B57" s="64"/>
      <c r="C57" s="64"/>
      <c r="D57" s="64"/>
      <c r="E57" s="65"/>
      <c r="F57" s="65"/>
      <c r="G57" s="65"/>
      <c r="H57" s="65"/>
      <c r="I57" s="65"/>
      <c r="J57" s="65"/>
      <c r="K57" s="64"/>
      <c r="L57" s="64"/>
      <c r="M57" s="64"/>
      <c r="N57" s="65"/>
      <c r="O57" s="65"/>
    </row>
    <row r="58" spans="1:15" ht="27" customHeight="1">
      <c r="A58" s="64"/>
      <c r="B58" s="64"/>
      <c r="C58" s="64"/>
      <c r="D58" s="64"/>
      <c r="E58" s="65"/>
      <c r="F58" s="65"/>
      <c r="G58" s="65"/>
      <c r="H58" s="65"/>
      <c r="I58" s="65"/>
      <c r="J58" s="65"/>
      <c r="K58" s="64"/>
      <c r="L58" s="64"/>
      <c r="M58" s="64"/>
      <c r="N58" s="65"/>
      <c r="O58" s="65"/>
    </row>
    <row r="59" spans="1:15" ht="27" customHeight="1">
      <c r="A59" s="64"/>
      <c r="B59" s="64"/>
      <c r="C59" s="64"/>
      <c r="D59" s="64"/>
      <c r="E59" s="65"/>
      <c r="F59" s="65"/>
      <c r="G59" s="65"/>
      <c r="H59" s="65"/>
      <c r="I59" s="65"/>
      <c r="J59" s="65"/>
      <c r="K59" s="64"/>
      <c r="L59" s="64"/>
      <c r="M59" s="64"/>
      <c r="N59" s="65"/>
      <c r="O59" s="65"/>
    </row>
    <row r="60" spans="1:15" ht="27" customHeight="1">
      <c r="A60" s="64"/>
      <c r="B60" s="64"/>
      <c r="C60" s="64"/>
      <c r="D60" s="64"/>
      <c r="E60" s="65"/>
      <c r="F60" s="65"/>
      <c r="G60" s="65"/>
      <c r="H60" s="65"/>
      <c r="I60" s="65"/>
      <c r="J60" s="65"/>
      <c r="K60" s="64"/>
      <c r="L60" s="64"/>
      <c r="M60" s="64"/>
      <c r="N60" s="65"/>
      <c r="O60" s="65"/>
    </row>
    <row r="61" spans="1:15" ht="27" customHeight="1">
      <c r="A61" s="64"/>
      <c r="B61" s="64"/>
      <c r="C61" s="64"/>
      <c r="D61" s="64"/>
      <c r="E61" s="65"/>
      <c r="F61" s="65"/>
      <c r="G61" s="65"/>
      <c r="H61" s="65"/>
      <c r="I61" s="65"/>
      <c r="J61" s="65"/>
      <c r="K61" s="64"/>
      <c r="L61" s="64"/>
      <c r="M61" s="64"/>
      <c r="N61" s="65"/>
      <c r="O61" s="65"/>
    </row>
    <row r="62" spans="1:15" ht="27" customHeight="1">
      <c r="A62" s="64"/>
      <c r="B62" s="64"/>
      <c r="C62" s="64"/>
      <c r="D62" s="64"/>
      <c r="E62" s="65"/>
      <c r="F62" s="65"/>
      <c r="G62" s="65"/>
      <c r="H62" s="65"/>
      <c r="I62" s="65"/>
      <c r="J62" s="65"/>
      <c r="K62" s="64"/>
      <c r="L62" s="64"/>
      <c r="M62" s="64"/>
      <c r="N62" s="65"/>
      <c r="O62" s="65"/>
    </row>
    <row r="63" spans="1:15" ht="27" customHeight="1">
      <c r="A63" s="64"/>
      <c r="B63" s="64"/>
      <c r="C63" s="64"/>
      <c r="D63" s="64"/>
      <c r="E63" s="65"/>
      <c r="F63" s="65"/>
      <c r="G63" s="65"/>
      <c r="H63" s="65"/>
      <c r="I63" s="65"/>
      <c r="J63" s="65"/>
      <c r="K63" s="64"/>
      <c r="L63" s="64"/>
      <c r="M63" s="64"/>
      <c r="N63" s="65"/>
      <c r="O63" s="65"/>
    </row>
    <row r="64" spans="1:15" ht="27" customHeight="1">
      <c r="A64" s="64"/>
      <c r="B64" s="64"/>
      <c r="C64" s="64"/>
      <c r="D64" s="64"/>
      <c r="E64" s="65"/>
      <c r="F64" s="65"/>
      <c r="G64" s="65"/>
      <c r="H64" s="65"/>
      <c r="I64" s="65"/>
      <c r="J64" s="65"/>
      <c r="K64" s="64"/>
      <c r="L64" s="64"/>
      <c r="M64" s="64"/>
      <c r="N64" s="65"/>
      <c r="O64" s="65"/>
    </row>
    <row r="65" spans="1:15" ht="27" customHeight="1">
      <c r="A65" s="64"/>
      <c r="B65" s="64"/>
      <c r="C65" s="64"/>
      <c r="D65" s="64"/>
      <c r="E65" s="65"/>
      <c r="F65" s="65"/>
      <c r="G65" s="65"/>
      <c r="H65" s="65"/>
      <c r="I65" s="65"/>
      <c r="J65" s="65"/>
      <c r="K65" s="64"/>
      <c r="L65" s="64"/>
      <c r="M65" s="64"/>
      <c r="N65" s="65"/>
      <c r="O65" s="65"/>
    </row>
    <row r="66" spans="1:15" ht="27" customHeight="1">
      <c r="A66" s="64"/>
      <c r="B66" s="64"/>
      <c r="C66" s="64"/>
      <c r="D66" s="64"/>
      <c r="E66" s="65"/>
      <c r="F66" s="65"/>
      <c r="G66" s="65"/>
      <c r="H66" s="65"/>
      <c r="I66" s="65"/>
      <c r="J66" s="65"/>
      <c r="K66" s="64"/>
      <c r="L66" s="64"/>
      <c r="M66" s="64"/>
      <c r="N66" s="65"/>
      <c r="O66" s="65"/>
    </row>
    <row r="67" spans="1:15" ht="27" customHeight="1">
      <c r="A67" s="64"/>
      <c r="B67" s="64"/>
      <c r="C67" s="64"/>
      <c r="D67" s="64"/>
      <c r="E67" s="65"/>
      <c r="F67" s="65"/>
      <c r="G67" s="65"/>
      <c r="H67" s="65"/>
      <c r="I67" s="65"/>
      <c r="J67" s="65"/>
      <c r="K67" s="64"/>
      <c r="L67" s="64"/>
      <c r="M67" s="64"/>
      <c r="N67" s="65"/>
      <c r="O67" s="65"/>
    </row>
    <row r="68" spans="1:15" ht="27" customHeight="1">
      <c r="A68" s="64"/>
      <c r="B68" s="64"/>
      <c r="C68" s="64"/>
      <c r="D68" s="64"/>
      <c r="E68" s="65"/>
      <c r="F68" s="65"/>
      <c r="G68" s="65"/>
      <c r="H68" s="65"/>
      <c r="I68" s="65"/>
      <c r="J68" s="65"/>
      <c r="K68" s="64"/>
      <c r="L68" s="64"/>
      <c r="M68" s="64"/>
      <c r="N68" s="65"/>
      <c r="O68" s="65"/>
    </row>
    <row r="69" spans="1:15" ht="27" customHeight="1">
      <c r="A69" s="64"/>
      <c r="B69" s="64"/>
      <c r="C69" s="64"/>
      <c r="D69" s="64"/>
      <c r="E69" s="65"/>
      <c r="F69" s="65"/>
      <c r="G69" s="65"/>
      <c r="H69" s="65"/>
      <c r="I69" s="65"/>
      <c r="J69" s="65"/>
      <c r="K69" s="64"/>
      <c r="L69" s="64"/>
      <c r="M69" s="64"/>
      <c r="N69" s="65"/>
      <c r="O69" s="65"/>
    </row>
    <row r="70" spans="1:15" ht="27" customHeight="1">
      <c r="A70" s="64"/>
      <c r="B70" s="64"/>
      <c r="C70" s="64"/>
      <c r="D70" s="64"/>
      <c r="E70" s="65"/>
      <c r="F70" s="65"/>
      <c r="G70" s="65"/>
      <c r="H70" s="65"/>
      <c r="I70" s="65"/>
      <c r="J70" s="65"/>
      <c r="K70" s="64"/>
      <c r="L70" s="64"/>
      <c r="M70" s="64"/>
      <c r="N70" s="65"/>
      <c r="O70" s="65"/>
    </row>
    <row r="71" spans="1:15" ht="27" customHeight="1">
      <c r="A71" s="64"/>
      <c r="B71" s="64"/>
      <c r="C71" s="64"/>
      <c r="D71" s="64"/>
      <c r="E71" s="65"/>
      <c r="F71" s="65"/>
      <c r="G71" s="65"/>
      <c r="H71" s="65"/>
      <c r="I71" s="65"/>
      <c r="J71" s="65"/>
      <c r="K71" s="64"/>
      <c r="L71" s="64"/>
      <c r="M71" s="64"/>
      <c r="N71" s="65"/>
      <c r="O71" s="65"/>
    </row>
    <row r="72" spans="1:15" ht="27" customHeight="1">
      <c r="A72" s="64"/>
      <c r="B72" s="64"/>
      <c r="C72" s="64"/>
      <c r="D72" s="64"/>
      <c r="E72" s="65"/>
      <c r="F72" s="65"/>
      <c r="G72" s="65"/>
      <c r="H72" s="65"/>
      <c r="I72" s="65"/>
      <c r="J72" s="65"/>
      <c r="K72" s="64"/>
      <c r="L72" s="64"/>
      <c r="M72" s="64"/>
      <c r="N72" s="65"/>
      <c r="O72" s="65"/>
    </row>
    <row r="73" spans="1:15" ht="27" customHeight="1">
      <c r="A73" s="64"/>
      <c r="B73" s="64"/>
      <c r="C73" s="64"/>
      <c r="D73" s="64"/>
      <c r="E73" s="65"/>
      <c r="F73" s="65"/>
      <c r="G73" s="65"/>
      <c r="H73" s="65"/>
      <c r="I73" s="65"/>
      <c r="J73" s="65"/>
      <c r="K73" s="64"/>
      <c r="L73" s="64"/>
      <c r="M73" s="64"/>
      <c r="N73" s="65"/>
      <c r="O73" s="65"/>
    </row>
    <row r="74" spans="1:15" ht="27" customHeight="1">
      <c r="A74" s="64"/>
      <c r="B74" s="64"/>
      <c r="C74" s="64"/>
      <c r="D74" s="64"/>
      <c r="E74" s="65"/>
      <c r="F74" s="65"/>
      <c r="G74" s="65"/>
      <c r="H74" s="65"/>
      <c r="I74" s="65"/>
      <c r="J74" s="65"/>
      <c r="K74" s="64"/>
      <c r="L74" s="64"/>
      <c r="M74" s="64"/>
      <c r="N74" s="65"/>
      <c r="O74" s="65"/>
    </row>
    <row r="75" spans="1:15" ht="27" customHeight="1">
      <c r="A75" s="64"/>
      <c r="B75" s="64"/>
      <c r="C75" s="64"/>
      <c r="D75" s="64"/>
      <c r="E75" s="65"/>
      <c r="F75" s="65"/>
      <c r="G75" s="65"/>
      <c r="H75" s="65"/>
      <c r="I75" s="65"/>
      <c r="J75" s="65"/>
      <c r="K75" s="64"/>
      <c r="L75" s="64"/>
      <c r="M75" s="64"/>
      <c r="N75" s="65"/>
      <c r="O75" s="65"/>
    </row>
    <row r="76" spans="1:15" ht="27" customHeight="1">
      <c r="A76" s="64"/>
      <c r="B76" s="64"/>
      <c r="C76" s="64"/>
      <c r="D76" s="64"/>
      <c r="E76" s="65"/>
      <c r="F76" s="65"/>
      <c r="G76" s="65"/>
      <c r="H76" s="65"/>
      <c r="I76" s="65"/>
      <c r="J76" s="65"/>
      <c r="K76" s="64"/>
      <c r="L76" s="64"/>
      <c r="M76" s="64"/>
      <c r="N76" s="65"/>
      <c r="O76" s="65"/>
    </row>
    <row r="77" spans="1:15" ht="27" customHeight="1">
      <c r="A77" s="64"/>
      <c r="B77" s="64"/>
      <c r="C77" s="64"/>
      <c r="D77" s="64"/>
      <c r="E77" s="65"/>
      <c r="F77" s="65"/>
      <c r="G77" s="65"/>
      <c r="H77" s="65"/>
      <c r="I77" s="65"/>
      <c r="J77" s="65"/>
      <c r="K77" s="64"/>
      <c r="L77" s="64"/>
      <c r="M77" s="64"/>
      <c r="N77" s="65"/>
      <c r="O77" s="65"/>
    </row>
    <row r="78" spans="1:15" ht="27" customHeight="1">
      <c r="A78" s="64"/>
      <c r="B78" s="64"/>
      <c r="C78" s="64"/>
      <c r="D78" s="64"/>
      <c r="E78" s="65"/>
      <c r="F78" s="65"/>
      <c r="G78" s="65"/>
      <c r="H78" s="65"/>
      <c r="I78" s="65"/>
      <c r="J78" s="65"/>
      <c r="K78" s="64"/>
      <c r="L78" s="64"/>
      <c r="M78" s="64"/>
      <c r="N78" s="65"/>
      <c r="O78" s="65"/>
    </row>
    <row r="79" spans="1:15" ht="27" customHeight="1">
      <c r="A79" s="64"/>
      <c r="B79" s="64"/>
      <c r="C79" s="64"/>
      <c r="D79" s="64"/>
      <c r="E79" s="65"/>
      <c r="F79" s="65"/>
      <c r="G79" s="65"/>
      <c r="H79" s="65"/>
      <c r="I79" s="65"/>
      <c r="J79" s="65"/>
      <c r="K79" s="64"/>
      <c r="L79" s="64"/>
      <c r="M79" s="64"/>
      <c r="N79" s="65"/>
      <c r="O79" s="65"/>
    </row>
    <row r="80" spans="1:15" ht="27" customHeight="1">
      <c r="A80" s="64"/>
      <c r="B80" s="64"/>
      <c r="C80" s="64"/>
      <c r="D80" s="64"/>
      <c r="E80" s="65"/>
      <c r="F80" s="65"/>
      <c r="G80" s="65"/>
      <c r="H80" s="65"/>
      <c r="I80" s="65"/>
      <c r="J80" s="65"/>
      <c r="K80" s="64"/>
      <c r="L80" s="64"/>
      <c r="M80" s="64"/>
      <c r="N80" s="65"/>
      <c r="O80" s="65"/>
    </row>
    <row r="81" spans="1:15" ht="27" customHeight="1">
      <c r="A81" s="64"/>
      <c r="B81" s="64"/>
      <c r="C81" s="64"/>
      <c r="D81" s="64"/>
      <c r="E81" s="65"/>
      <c r="F81" s="65"/>
      <c r="G81" s="65"/>
      <c r="H81" s="65"/>
      <c r="I81" s="65"/>
      <c r="J81" s="65"/>
      <c r="K81" s="64"/>
      <c r="L81" s="64"/>
      <c r="M81" s="64"/>
      <c r="N81" s="65"/>
      <c r="O81" s="65"/>
    </row>
    <row r="82" spans="1:15" ht="27" customHeight="1">
      <c r="A82" s="64"/>
      <c r="B82" s="64"/>
      <c r="C82" s="64"/>
      <c r="D82" s="64"/>
      <c r="E82" s="65"/>
      <c r="F82" s="65"/>
      <c r="G82" s="65"/>
      <c r="H82" s="65"/>
      <c r="I82" s="65"/>
      <c r="J82" s="65"/>
      <c r="K82" s="64"/>
      <c r="L82" s="64"/>
      <c r="M82" s="64"/>
      <c r="N82" s="65"/>
      <c r="O82" s="65"/>
    </row>
    <row r="83" spans="1:15" ht="27" customHeight="1">
      <c r="A83" s="64"/>
      <c r="B83" s="64"/>
      <c r="C83" s="64"/>
      <c r="D83" s="64"/>
      <c r="E83" s="65"/>
      <c r="F83" s="65"/>
      <c r="G83" s="65"/>
      <c r="H83" s="65"/>
      <c r="I83" s="65"/>
      <c r="J83" s="65"/>
      <c r="K83" s="64"/>
      <c r="L83" s="64"/>
      <c r="M83" s="64"/>
      <c r="N83" s="65"/>
      <c r="O83" s="65"/>
    </row>
    <row r="84" spans="1:15" ht="27" customHeight="1">
      <c r="A84" s="64"/>
      <c r="B84" s="64"/>
      <c r="C84" s="64"/>
      <c r="D84" s="64"/>
      <c r="E84" s="65"/>
      <c r="F84" s="65"/>
      <c r="G84" s="65"/>
      <c r="H84" s="65"/>
      <c r="I84" s="65"/>
      <c r="J84" s="65"/>
      <c r="K84" s="64"/>
      <c r="L84" s="64"/>
      <c r="M84" s="64"/>
      <c r="N84" s="65"/>
      <c r="O84" s="65"/>
    </row>
    <row r="85" spans="1:15" ht="27" customHeight="1">
      <c r="A85" s="64"/>
      <c r="B85" s="64"/>
      <c r="C85" s="64"/>
      <c r="D85" s="64"/>
      <c r="E85" s="65"/>
      <c r="F85" s="65"/>
      <c r="G85" s="65"/>
      <c r="H85" s="65"/>
      <c r="I85" s="65"/>
      <c r="J85" s="65"/>
      <c r="K85" s="64"/>
      <c r="L85" s="64"/>
      <c r="M85" s="64"/>
      <c r="N85" s="65"/>
      <c r="O85" s="65"/>
    </row>
    <row r="86" spans="1:15" ht="27" customHeight="1">
      <c r="A86" s="64"/>
      <c r="B86" s="64"/>
      <c r="C86" s="64"/>
      <c r="D86" s="64"/>
      <c r="E86" s="65"/>
      <c r="F86" s="65"/>
      <c r="G86" s="65"/>
      <c r="H86" s="65"/>
      <c r="I86" s="65"/>
      <c r="J86" s="65"/>
      <c r="K86" s="64"/>
      <c r="L86" s="64"/>
      <c r="M86" s="64"/>
      <c r="N86" s="65"/>
      <c r="O86" s="65"/>
    </row>
    <row r="87" spans="1:15" ht="27" customHeight="1">
      <c r="A87" s="64"/>
      <c r="B87" s="64"/>
      <c r="C87" s="64"/>
      <c r="D87" s="64"/>
      <c r="E87" s="65"/>
      <c r="F87" s="65"/>
      <c r="G87" s="65"/>
      <c r="H87" s="65"/>
      <c r="I87" s="65"/>
      <c r="J87" s="65"/>
      <c r="K87" s="64"/>
      <c r="L87" s="64"/>
      <c r="M87" s="64"/>
      <c r="N87" s="65"/>
      <c r="O87" s="65"/>
    </row>
    <row r="88" spans="1:15" ht="27" customHeight="1">
      <c r="A88" s="64"/>
      <c r="B88" s="64"/>
      <c r="C88" s="64"/>
      <c r="D88" s="64"/>
      <c r="E88" s="65"/>
      <c r="F88" s="65"/>
      <c r="G88" s="65"/>
      <c r="H88" s="65"/>
      <c r="I88" s="65"/>
      <c r="J88" s="65"/>
      <c r="K88" s="64"/>
      <c r="L88" s="64"/>
      <c r="M88" s="64"/>
      <c r="N88" s="65"/>
      <c r="O88" s="65"/>
    </row>
    <row r="89" spans="1:15" ht="27" customHeight="1">
      <c r="A89" s="64"/>
      <c r="B89" s="64"/>
      <c r="C89" s="64"/>
      <c r="D89" s="64"/>
      <c r="E89" s="65"/>
      <c r="F89" s="65"/>
      <c r="G89" s="65"/>
      <c r="H89" s="65"/>
      <c r="I89" s="65"/>
      <c r="J89" s="65"/>
      <c r="K89" s="64"/>
      <c r="L89" s="64"/>
      <c r="M89" s="64"/>
      <c r="N89" s="65"/>
      <c r="O89" s="65"/>
    </row>
    <row r="90" spans="1:15" ht="27" customHeight="1">
      <c r="A90" s="64"/>
      <c r="B90" s="64"/>
      <c r="C90" s="64"/>
      <c r="D90" s="64"/>
      <c r="E90" s="65"/>
      <c r="F90" s="65"/>
      <c r="G90" s="65"/>
      <c r="H90" s="65"/>
      <c r="I90" s="65"/>
      <c r="J90" s="65"/>
      <c r="K90" s="64"/>
      <c r="L90" s="64"/>
      <c r="M90" s="64"/>
      <c r="N90" s="65"/>
      <c r="O90" s="65"/>
    </row>
    <row r="91" spans="1:15" ht="27" customHeight="1">
      <c r="A91" s="64"/>
      <c r="B91" s="64"/>
      <c r="C91" s="64"/>
      <c r="D91" s="64"/>
      <c r="E91" s="65"/>
      <c r="F91" s="65"/>
      <c r="G91" s="65"/>
      <c r="H91" s="65"/>
      <c r="I91" s="65"/>
      <c r="J91" s="65"/>
      <c r="K91" s="64"/>
      <c r="L91" s="64"/>
      <c r="M91" s="64"/>
      <c r="N91" s="65"/>
      <c r="O91" s="65"/>
    </row>
    <row r="92" spans="1:15" ht="27" customHeight="1">
      <c r="A92" s="64"/>
      <c r="B92" s="64"/>
      <c r="C92" s="64"/>
      <c r="D92" s="64"/>
      <c r="E92" s="65"/>
      <c r="F92" s="65"/>
      <c r="G92" s="65"/>
      <c r="H92" s="65"/>
      <c r="I92" s="65"/>
      <c r="J92" s="65"/>
      <c r="K92" s="64"/>
      <c r="L92" s="64"/>
      <c r="M92" s="64"/>
      <c r="N92" s="65"/>
      <c r="O92" s="65"/>
    </row>
    <row r="93" spans="1:15" ht="27" customHeight="1">
      <c r="A93" s="64"/>
      <c r="B93" s="64"/>
      <c r="C93" s="64"/>
      <c r="D93" s="64"/>
      <c r="E93" s="65"/>
      <c r="F93" s="65"/>
      <c r="G93" s="65"/>
      <c r="H93" s="65"/>
      <c r="I93" s="65"/>
      <c r="J93" s="65"/>
      <c r="K93" s="64"/>
      <c r="L93" s="64"/>
      <c r="M93" s="64"/>
      <c r="N93" s="65"/>
      <c r="O93" s="65"/>
    </row>
    <row r="94" spans="1:15" ht="27" customHeight="1">
      <c r="A94" s="64"/>
      <c r="B94" s="64"/>
      <c r="C94" s="64"/>
      <c r="D94" s="64"/>
      <c r="E94" s="65"/>
      <c r="F94" s="65"/>
      <c r="G94" s="65"/>
      <c r="H94" s="65"/>
      <c r="I94" s="65"/>
      <c r="J94" s="65"/>
      <c r="K94" s="64"/>
      <c r="L94" s="64"/>
      <c r="M94" s="64"/>
      <c r="N94" s="65"/>
      <c r="O94" s="65"/>
    </row>
    <row r="95" spans="1:15" ht="27" customHeight="1">
      <c r="A95" s="64"/>
      <c r="B95" s="64"/>
      <c r="C95" s="64"/>
      <c r="D95" s="64"/>
      <c r="E95" s="65"/>
      <c r="F95" s="65"/>
      <c r="G95" s="65"/>
      <c r="H95" s="65"/>
      <c r="I95" s="65"/>
      <c r="J95" s="65"/>
      <c r="K95" s="64"/>
      <c r="L95" s="64"/>
      <c r="M95" s="64"/>
      <c r="N95" s="65"/>
      <c r="O95" s="65"/>
    </row>
    <row r="96" spans="1:15" ht="27" customHeight="1">
      <c r="A96" s="64"/>
      <c r="B96" s="64"/>
      <c r="C96" s="64"/>
      <c r="D96" s="64"/>
      <c r="E96" s="65"/>
      <c r="F96" s="65"/>
      <c r="G96" s="65"/>
      <c r="H96" s="65"/>
      <c r="I96" s="65"/>
      <c r="J96" s="65"/>
      <c r="K96" s="64"/>
      <c r="L96" s="64"/>
      <c r="M96" s="64"/>
      <c r="N96" s="65"/>
      <c r="O96" s="65"/>
    </row>
    <row r="97" spans="1:15" ht="27" customHeight="1">
      <c r="A97" s="64"/>
      <c r="B97" s="64"/>
      <c r="C97" s="64"/>
      <c r="D97" s="64"/>
      <c r="E97" s="65"/>
      <c r="F97" s="65"/>
      <c r="G97" s="65"/>
      <c r="H97" s="65"/>
      <c r="I97" s="65"/>
      <c r="J97" s="65"/>
      <c r="K97" s="64"/>
      <c r="L97" s="64"/>
      <c r="M97" s="64"/>
      <c r="N97" s="65"/>
      <c r="O97" s="65"/>
    </row>
    <row r="98" spans="1:15" ht="27" customHeight="1">
      <c r="A98" s="64"/>
      <c r="B98" s="64"/>
      <c r="C98" s="64"/>
      <c r="D98" s="64"/>
      <c r="E98" s="65"/>
      <c r="F98" s="65"/>
      <c r="G98" s="65"/>
      <c r="H98" s="65"/>
      <c r="I98" s="65"/>
      <c r="J98" s="65"/>
      <c r="K98" s="64"/>
      <c r="L98" s="64"/>
      <c r="M98" s="64"/>
      <c r="N98" s="65"/>
      <c r="O98" s="65"/>
    </row>
    <row r="99" spans="1:15" ht="27" customHeight="1">
      <c r="A99" s="64"/>
      <c r="B99" s="64"/>
      <c r="C99" s="64"/>
      <c r="D99" s="64"/>
      <c r="E99" s="65"/>
      <c r="F99" s="65"/>
      <c r="G99" s="65"/>
      <c r="H99" s="65"/>
      <c r="I99" s="65"/>
      <c r="J99" s="65"/>
      <c r="K99" s="64"/>
      <c r="L99" s="64"/>
      <c r="M99" s="64"/>
      <c r="N99" s="65"/>
      <c r="O99" s="65"/>
    </row>
    <row r="100" spans="1:15" ht="27" customHeight="1">
      <c r="A100" s="64"/>
      <c r="B100" s="64"/>
      <c r="C100" s="64"/>
      <c r="D100" s="64"/>
      <c r="E100" s="65"/>
      <c r="F100" s="65"/>
      <c r="G100" s="65"/>
      <c r="H100" s="65"/>
      <c r="I100" s="65"/>
      <c r="J100" s="65"/>
      <c r="K100" s="64"/>
      <c r="L100" s="64"/>
      <c r="M100" s="64"/>
      <c r="N100" s="65"/>
      <c r="O100" s="65"/>
    </row>
    <row r="101" spans="1:15" ht="27" customHeight="1">
      <c r="A101" s="64"/>
      <c r="B101" s="64"/>
      <c r="C101" s="64"/>
      <c r="D101" s="64"/>
      <c r="E101" s="65"/>
      <c r="F101" s="65"/>
      <c r="G101" s="65"/>
      <c r="H101" s="65"/>
      <c r="I101" s="65"/>
      <c r="J101" s="65"/>
      <c r="K101" s="64"/>
      <c r="L101" s="64"/>
      <c r="M101" s="64"/>
      <c r="N101" s="65"/>
      <c r="O101" s="65"/>
    </row>
    <row r="102" spans="1:15" ht="27" customHeight="1">
      <c r="A102" s="64"/>
      <c r="B102" s="64"/>
      <c r="C102" s="64"/>
      <c r="D102" s="64"/>
      <c r="E102" s="65"/>
      <c r="F102" s="65"/>
      <c r="G102" s="65"/>
      <c r="H102" s="65"/>
      <c r="I102" s="65"/>
      <c r="J102" s="65"/>
      <c r="K102" s="64"/>
      <c r="L102" s="64"/>
      <c r="M102" s="64"/>
      <c r="N102" s="65"/>
      <c r="O102" s="65"/>
    </row>
    <row r="103" spans="1:15" ht="27" customHeight="1">
      <c r="A103" s="64"/>
      <c r="B103" s="64"/>
      <c r="C103" s="64"/>
      <c r="D103" s="64"/>
      <c r="E103" s="65"/>
      <c r="F103" s="65"/>
      <c r="G103" s="65"/>
      <c r="H103" s="65"/>
      <c r="I103" s="65"/>
      <c r="J103" s="65"/>
      <c r="K103" s="64"/>
      <c r="L103" s="64"/>
      <c r="M103" s="64"/>
      <c r="N103" s="65"/>
      <c r="O103" s="65"/>
    </row>
    <row r="104" spans="1:15" ht="27" customHeight="1">
      <c r="A104" s="64"/>
      <c r="B104" s="64"/>
      <c r="C104" s="64"/>
      <c r="D104" s="64"/>
      <c r="E104" s="65"/>
      <c r="F104" s="65"/>
      <c r="G104" s="65"/>
      <c r="H104" s="65"/>
      <c r="I104" s="65"/>
      <c r="J104" s="65"/>
      <c r="K104" s="64"/>
      <c r="L104" s="64"/>
      <c r="M104" s="64"/>
      <c r="N104" s="65"/>
      <c r="O104" s="65"/>
    </row>
    <row r="105" spans="1:15" ht="27" customHeight="1">
      <c r="A105" s="64"/>
      <c r="B105" s="64"/>
      <c r="C105" s="64"/>
      <c r="D105" s="64"/>
      <c r="E105" s="65"/>
      <c r="F105" s="65"/>
      <c r="G105" s="65"/>
      <c r="H105" s="65"/>
      <c r="I105" s="65"/>
      <c r="J105" s="65"/>
      <c r="K105" s="64"/>
      <c r="L105" s="64"/>
      <c r="M105" s="64"/>
      <c r="N105" s="65"/>
      <c r="O105" s="65"/>
    </row>
    <row r="106" spans="1:15" ht="27" customHeight="1">
      <c r="A106" s="64"/>
      <c r="B106" s="64"/>
      <c r="C106" s="64"/>
      <c r="D106" s="64"/>
      <c r="E106" s="65"/>
      <c r="F106" s="65"/>
      <c r="G106" s="65"/>
      <c r="H106" s="65"/>
      <c r="I106" s="65"/>
      <c r="J106" s="65"/>
      <c r="K106" s="64"/>
      <c r="L106" s="64"/>
      <c r="M106" s="64"/>
      <c r="N106" s="65"/>
      <c r="O106" s="65"/>
    </row>
    <row r="107" spans="1:15" ht="27" customHeight="1">
      <c r="A107" s="64"/>
      <c r="B107" s="64"/>
      <c r="C107" s="64"/>
      <c r="D107" s="64"/>
      <c r="E107" s="65"/>
      <c r="F107" s="65"/>
      <c r="G107" s="65"/>
      <c r="H107" s="65"/>
      <c r="I107" s="65"/>
      <c r="J107" s="65"/>
      <c r="K107" s="64"/>
      <c r="L107" s="64"/>
      <c r="M107" s="64"/>
      <c r="N107" s="65"/>
      <c r="O107" s="65"/>
    </row>
    <row r="108" spans="1:15" ht="27" customHeight="1">
      <c r="A108" s="64"/>
      <c r="B108" s="64"/>
      <c r="C108" s="64"/>
      <c r="D108" s="64"/>
      <c r="E108" s="65"/>
      <c r="F108" s="65"/>
      <c r="G108" s="65"/>
      <c r="H108" s="65"/>
      <c r="I108" s="65"/>
      <c r="J108" s="65"/>
      <c r="K108" s="64"/>
      <c r="L108" s="64"/>
      <c r="M108" s="64"/>
      <c r="N108" s="65"/>
      <c r="O108" s="65"/>
    </row>
    <row r="109" spans="1:15" ht="27" customHeight="1">
      <c r="A109" s="64"/>
      <c r="B109" s="64"/>
      <c r="C109" s="64"/>
      <c r="D109" s="64"/>
      <c r="E109" s="65"/>
      <c r="F109" s="65"/>
      <c r="G109" s="65"/>
      <c r="H109" s="65"/>
      <c r="I109" s="65"/>
      <c r="J109" s="65"/>
      <c r="K109" s="64"/>
      <c r="L109" s="64"/>
      <c r="M109" s="64"/>
      <c r="N109" s="65"/>
      <c r="O109" s="65"/>
    </row>
    <row r="110" spans="1:15" ht="27" customHeight="1">
      <c r="A110" s="64"/>
      <c r="B110" s="64"/>
      <c r="C110" s="64"/>
      <c r="D110" s="64"/>
      <c r="E110" s="65"/>
      <c r="F110" s="65"/>
      <c r="G110" s="65"/>
      <c r="H110" s="65"/>
      <c r="I110" s="65"/>
      <c r="J110" s="65"/>
      <c r="K110" s="64"/>
      <c r="L110" s="64"/>
      <c r="M110" s="64"/>
      <c r="N110" s="65"/>
      <c r="O110" s="65"/>
    </row>
    <row r="111" spans="1:15" ht="27" customHeight="1">
      <c r="A111" s="64"/>
      <c r="B111" s="64"/>
      <c r="C111" s="64"/>
      <c r="D111" s="64"/>
      <c r="E111" s="65"/>
      <c r="F111" s="65"/>
      <c r="G111" s="65"/>
      <c r="H111" s="65"/>
      <c r="I111" s="65"/>
      <c r="J111" s="65"/>
      <c r="K111" s="64"/>
      <c r="L111" s="64"/>
      <c r="M111" s="64"/>
      <c r="N111" s="65"/>
      <c r="O111" s="65"/>
    </row>
    <row r="112" spans="1:15" ht="27" customHeight="1">
      <c r="A112" s="64"/>
      <c r="B112" s="64"/>
      <c r="C112" s="64"/>
      <c r="D112" s="64"/>
      <c r="E112" s="65"/>
      <c r="F112" s="65"/>
      <c r="G112" s="65"/>
      <c r="H112" s="65"/>
      <c r="I112" s="65"/>
      <c r="J112" s="65"/>
      <c r="K112" s="64"/>
      <c r="L112" s="64"/>
      <c r="M112" s="64"/>
      <c r="N112" s="65"/>
      <c r="O112" s="65"/>
    </row>
    <row r="113" spans="1:15" ht="27" customHeight="1">
      <c r="A113" s="64"/>
      <c r="B113" s="64"/>
      <c r="C113" s="64"/>
      <c r="D113" s="64"/>
      <c r="E113" s="65"/>
      <c r="F113" s="65"/>
      <c r="G113" s="65"/>
      <c r="H113" s="65"/>
      <c r="I113" s="65"/>
      <c r="J113" s="65"/>
      <c r="K113" s="64"/>
      <c r="L113" s="64"/>
      <c r="M113" s="64"/>
      <c r="N113" s="65"/>
      <c r="O113" s="65"/>
    </row>
    <row r="114" spans="1:15" ht="27" customHeight="1">
      <c r="A114" s="64"/>
      <c r="B114" s="64"/>
      <c r="C114" s="64"/>
      <c r="D114" s="64"/>
      <c r="E114" s="65"/>
      <c r="F114" s="65"/>
      <c r="G114" s="65"/>
      <c r="H114" s="65"/>
      <c r="I114" s="65"/>
      <c r="J114" s="65"/>
      <c r="K114" s="64"/>
      <c r="L114" s="64"/>
      <c r="M114" s="64"/>
      <c r="N114" s="65"/>
      <c r="O114" s="65"/>
    </row>
    <row r="115" spans="1:15" ht="27" customHeight="1">
      <c r="A115" s="64"/>
      <c r="B115" s="64"/>
      <c r="C115" s="64"/>
      <c r="D115" s="64"/>
      <c r="E115" s="65"/>
      <c r="F115" s="65"/>
      <c r="G115" s="65"/>
      <c r="H115" s="65"/>
      <c r="I115" s="65"/>
      <c r="J115" s="65"/>
      <c r="K115" s="64"/>
      <c r="L115" s="64"/>
      <c r="M115" s="64"/>
      <c r="N115" s="65"/>
      <c r="O115" s="65"/>
    </row>
    <row r="116" spans="1:15" ht="27" customHeight="1">
      <c r="A116" s="64"/>
      <c r="B116" s="64"/>
      <c r="C116" s="64"/>
      <c r="D116" s="64"/>
      <c r="E116" s="65"/>
      <c r="F116" s="65"/>
      <c r="G116" s="65"/>
      <c r="H116" s="65"/>
      <c r="I116" s="65"/>
      <c r="J116" s="65"/>
      <c r="K116" s="64"/>
      <c r="L116" s="64"/>
      <c r="M116" s="64"/>
      <c r="N116" s="65"/>
      <c r="O116" s="65"/>
    </row>
    <row r="117" spans="1:15" ht="27" customHeight="1">
      <c r="A117" s="64"/>
      <c r="B117" s="64"/>
      <c r="C117" s="64"/>
      <c r="D117" s="64"/>
      <c r="E117" s="65"/>
      <c r="F117" s="65"/>
      <c r="G117" s="65"/>
      <c r="H117" s="65"/>
      <c r="I117" s="65"/>
      <c r="J117" s="65"/>
      <c r="K117" s="64"/>
      <c r="L117" s="64"/>
      <c r="M117" s="64"/>
      <c r="N117" s="65"/>
      <c r="O117" s="65"/>
    </row>
    <row r="118" spans="1:15" ht="27" customHeight="1">
      <c r="A118" s="64"/>
      <c r="B118" s="64"/>
      <c r="C118" s="64"/>
      <c r="D118" s="64"/>
      <c r="E118" s="65"/>
      <c r="F118" s="65"/>
      <c r="G118" s="65"/>
      <c r="H118" s="65"/>
      <c r="I118" s="65"/>
      <c r="J118" s="65"/>
      <c r="K118" s="64"/>
      <c r="L118" s="64"/>
      <c r="M118" s="64"/>
      <c r="N118" s="65"/>
      <c r="O118" s="65"/>
    </row>
    <row r="119" spans="1:15" ht="27" customHeight="1">
      <c r="A119" s="64"/>
      <c r="B119" s="64"/>
      <c r="C119" s="64"/>
      <c r="D119" s="64"/>
      <c r="E119" s="65"/>
      <c r="F119" s="65"/>
      <c r="G119" s="65"/>
      <c r="H119" s="65"/>
      <c r="I119" s="65"/>
      <c r="J119" s="65"/>
      <c r="K119" s="64"/>
      <c r="L119" s="64"/>
      <c r="M119" s="64"/>
      <c r="N119" s="65"/>
      <c r="O119" s="65"/>
    </row>
    <row r="120" spans="1:15" ht="27" customHeight="1">
      <c r="A120" s="64"/>
      <c r="B120" s="64"/>
      <c r="C120" s="64"/>
      <c r="D120" s="64"/>
      <c r="E120" s="65"/>
      <c r="F120" s="65"/>
      <c r="G120" s="65"/>
      <c r="H120" s="65"/>
      <c r="I120" s="65"/>
      <c r="J120" s="65"/>
      <c r="K120" s="64"/>
      <c r="L120" s="64"/>
      <c r="M120" s="64"/>
      <c r="N120" s="65"/>
      <c r="O120" s="65"/>
    </row>
    <row r="121" spans="1:15" ht="27" customHeight="1">
      <c r="A121" s="64"/>
      <c r="B121" s="64"/>
      <c r="C121" s="64"/>
      <c r="D121" s="64"/>
      <c r="E121" s="65"/>
      <c r="F121" s="65"/>
      <c r="G121" s="65"/>
      <c r="H121" s="65"/>
      <c r="I121" s="65"/>
      <c r="J121" s="65"/>
      <c r="K121" s="64"/>
      <c r="L121" s="64"/>
      <c r="M121" s="64"/>
      <c r="N121" s="65"/>
      <c r="O121" s="65"/>
    </row>
    <row r="122" spans="1:15" ht="27" customHeight="1">
      <c r="A122" s="64"/>
      <c r="B122" s="64"/>
      <c r="C122" s="64"/>
      <c r="D122" s="64"/>
      <c r="E122" s="65"/>
      <c r="F122" s="65"/>
      <c r="G122" s="65"/>
      <c r="H122" s="65"/>
      <c r="I122" s="65"/>
      <c r="J122" s="65"/>
      <c r="K122" s="64"/>
      <c r="L122" s="64"/>
      <c r="M122" s="64"/>
      <c r="N122" s="65"/>
      <c r="O122" s="65"/>
    </row>
    <row r="123" spans="1:15" ht="27" customHeight="1">
      <c r="A123" s="64"/>
      <c r="B123" s="64"/>
      <c r="C123" s="64"/>
      <c r="D123" s="64"/>
      <c r="E123" s="65"/>
      <c r="F123" s="65"/>
      <c r="G123" s="65"/>
      <c r="H123" s="65"/>
      <c r="I123" s="65"/>
      <c r="J123" s="65"/>
      <c r="K123" s="64"/>
      <c r="L123" s="64"/>
      <c r="M123" s="64"/>
      <c r="N123" s="65"/>
      <c r="O123" s="65"/>
    </row>
    <row r="124" spans="1:15" ht="27" customHeight="1">
      <c r="A124" s="64"/>
      <c r="B124" s="64"/>
      <c r="C124" s="64"/>
      <c r="D124" s="64"/>
      <c r="E124" s="65"/>
      <c r="F124" s="65"/>
      <c r="G124" s="65"/>
      <c r="H124" s="65"/>
      <c r="I124" s="65"/>
      <c r="J124" s="65"/>
      <c r="K124" s="64"/>
      <c r="L124" s="64"/>
      <c r="M124" s="64"/>
      <c r="N124" s="65"/>
      <c r="O124" s="65"/>
    </row>
    <row r="125" spans="1:15" ht="27" customHeight="1">
      <c r="A125" s="64"/>
      <c r="B125" s="64"/>
      <c r="C125" s="64"/>
      <c r="D125" s="64"/>
      <c r="E125" s="65"/>
      <c r="F125" s="65"/>
      <c r="G125" s="65"/>
      <c r="H125" s="65"/>
      <c r="I125" s="65"/>
      <c r="J125" s="65"/>
      <c r="K125" s="64"/>
      <c r="L125" s="64"/>
      <c r="M125" s="64"/>
      <c r="N125" s="65"/>
      <c r="O125" s="65"/>
    </row>
    <row r="126" spans="1:15" ht="27" customHeight="1">
      <c r="A126" s="64"/>
      <c r="B126" s="64"/>
      <c r="C126" s="64"/>
      <c r="D126" s="64"/>
      <c r="E126" s="65"/>
      <c r="F126" s="65"/>
      <c r="G126" s="65"/>
      <c r="H126" s="65"/>
      <c r="I126" s="65"/>
      <c r="J126" s="65"/>
      <c r="K126" s="64"/>
      <c r="L126" s="64"/>
      <c r="M126" s="64"/>
      <c r="N126" s="65"/>
      <c r="O126" s="65"/>
    </row>
    <row r="127" spans="1:15" ht="27" customHeight="1">
      <c r="A127" s="64"/>
      <c r="B127" s="64"/>
      <c r="C127" s="64"/>
      <c r="D127" s="64"/>
      <c r="E127" s="65"/>
      <c r="F127" s="65"/>
      <c r="G127" s="65"/>
      <c r="H127" s="65"/>
      <c r="I127" s="65"/>
      <c r="J127" s="65"/>
      <c r="K127" s="64"/>
      <c r="L127" s="64"/>
      <c r="M127" s="64"/>
      <c r="N127" s="65"/>
      <c r="O127" s="65"/>
    </row>
    <row r="128" spans="1:15" ht="27" customHeight="1">
      <c r="A128" s="64"/>
      <c r="B128" s="64"/>
      <c r="C128" s="64"/>
      <c r="D128" s="64"/>
      <c r="E128" s="65"/>
      <c r="F128" s="65"/>
      <c r="G128" s="65"/>
      <c r="H128" s="65"/>
      <c r="I128" s="65"/>
      <c r="J128" s="65"/>
      <c r="K128" s="64"/>
      <c r="L128" s="64"/>
      <c r="M128" s="64"/>
      <c r="N128" s="65"/>
      <c r="O128" s="65"/>
    </row>
    <row r="129" spans="1:15" ht="27" customHeight="1">
      <c r="A129" s="64"/>
      <c r="B129" s="64"/>
      <c r="C129" s="64"/>
      <c r="D129" s="64"/>
      <c r="E129" s="65"/>
      <c r="F129" s="65"/>
      <c r="G129" s="65"/>
      <c r="H129" s="65"/>
      <c r="I129" s="65"/>
      <c r="J129" s="65"/>
      <c r="K129" s="64"/>
      <c r="L129" s="64"/>
      <c r="M129" s="64"/>
      <c r="N129" s="65"/>
      <c r="O129" s="65"/>
    </row>
    <row r="130" spans="1:15" ht="27" customHeight="1">
      <c r="A130" s="64"/>
      <c r="B130" s="64"/>
      <c r="C130" s="64"/>
      <c r="D130" s="64"/>
      <c r="E130" s="65"/>
      <c r="F130" s="65"/>
      <c r="G130" s="65"/>
      <c r="H130" s="65"/>
      <c r="I130" s="65"/>
      <c r="J130" s="65"/>
      <c r="K130" s="64"/>
      <c r="L130" s="64"/>
      <c r="M130" s="64"/>
      <c r="N130" s="65"/>
      <c r="O130" s="65"/>
    </row>
    <row r="131" spans="1:15" ht="27" customHeight="1">
      <c r="A131" s="64"/>
      <c r="B131" s="64"/>
      <c r="C131" s="64"/>
      <c r="D131" s="64"/>
      <c r="E131" s="65"/>
      <c r="F131" s="65"/>
      <c r="G131" s="65"/>
      <c r="H131" s="65"/>
      <c r="I131" s="65"/>
      <c r="J131" s="65"/>
      <c r="K131" s="64"/>
      <c r="L131" s="64"/>
      <c r="M131" s="64"/>
      <c r="N131" s="65"/>
      <c r="O131" s="65"/>
    </row>
    <row r="132" spans="1:15" ht="27" customHeight="1">
      <c r="A132" s="64"/>
      <c r="B132" s="64"/>
      <c r="C132" s="64"/>
      <c r="D132" s="64"/>
      <c r="E132" s="65"/>
      <c r="F132" s="65"/>
      <c r="G132" s="65"/>
      <c r="H132" s="65"/>
      <c r="I132" s="65"/>
      <c r="J132" s="65"/>
      <c r="K132" s="64"/>
      <c r="L132" s="64"/>
      <c r="M132" s="64"/>
      <c r="N132" s="65"/>
      <c r="O132" s="65"/>
    </row>
    <row r="133" spans="1:15" ht="27" customHeight="1">
      <c r="A133" s="64"/>
      <c r="B133" s="64"/>
      <c r="C133" s="64"/>
      <c r="D133" s="64"/>
      <c r="E133" s="65"/>
      <c r="F133" s="65"/>
      <c r="G133" s="65"/>
      <c r="H133" s="65"/>
      <c r="I133" s="65"/>
      <c r="J133" s="65"/>
      <c r="K133" s="64"/>
      <c r="L133" s="64"/>
      <c r="M133" s="64"/>
      <c r="N133" s="65"/>
      <c r="O133" s="65"/>
    </row>
    <row r="134" spans="1:15" ht="27" customHeight="1">
      <c r="A134" s="64"/>
      <c r="B134" s="64"/>
      <c r="C134" s="64"/>
      <c r="D134" s="64"/>
      <c r="E134" s="65"/>
      <c r="F134" s="65"/>
      <c r="G134" s="65"/>
      <c r="H134" s="65"/>
      <c r="I134" s="65"/>
      <c r="J134" s="65"/>
      <c r="K134" s="64"/>
      <c r="L134" s="64"/>
      <c r="M134" s="64"/>
      <c r="N134" s="65"/>
      <c r="O134" s="65"/>
    </row>
    <row r="135" spans="1:15" ht="27" customHeight="1">
      <c r="A135" s="64"/>
      <c r="B135" s="64"/>
      <c r="C135" s="64"/>
      <c r="D135" s="64"/>
      <c r="E135" s="65"/>
      <c r="F135" s="65"/>
      <c r="G135" s="65"/>
      <c r="H135" s="65"/>
      <c r="I135" s="65"/>
      <c r="J135" s="65"/>
      <c r="K135" s="64"/>
      <c r="L135" s="64"/>
      <c r="M135" s="64"/>
      <c r="N135" s="65"/>
      <c r="O135" s="65"/>
    </row>
    <row r="136" spans="1:15" ht="27" customHeight="1">
      <c r="A136" s="64"/>
      <c r="B136" s="64"/>
      <c r="C136" s="64"/>
      <c r="D136" s="64"/>
      <c r="E136" s="65"/>
      <c r="F136" s="65"/>
      <c r="G136" s="65"/>
      <c r="H136" s="65"/>
      <c r="I136" s="65"/>
      <c r="J136" s="65"/>
      <c r="K136" s="64"/>
      <c r="L136" s="64"/>
      <c r="M136" s="64"/>
      <c r="N136" s="65"/>
      <c r="O136" s="65"/>
    </row>
    <row r="137" spans="1:15" ht="27" customHeight="1">
      <c r="A137" s="64"/>
      <c r="B137" s="64"/>
      <c r="C137" s="64"/>
      <c r="D137" s="64"/>
      <c r="E137" s="65"/>
      <c r="F137" s="65"/>
      <c r="G137" s="65"/>
      <c r="H137" s="65"/>
      <c r="I137" s="65"/>
      <c r="J137" s="65"/>
      <c r="K137" s="64"/>
      <c r="L137" s="64"/>
      <c r="M137" s="64"/>
      <c r="N137" s="65"/>
      <c r="O137" s="65"/>
    </row>
    <row r="138" spans="1:15" ht="27" customHeight="1">
      <c r="A138" s="64"/>
      <c r="B138" s="64"/>
      <c r="C138" s="64"/>
      <c r="D138" s="64"/>
      <c r="E138" s="65"/>
      <c r="F138" s="65"/>
      <c r="G138" s="65"/>
      <c r="H138" s="65"/>
      <c r="I138" s="65"/>
      <c r="J138" s="65"/>
      <c r="K138" s="64"/>
      <c r="L138" s="64"/>
      <c r="M138" s="64"/>
      <c r="N138" s="65"/>
      <c r="O138" s="65"/>
    </row>
    <row r="139" spans="1:15" ht="27" customHeight="1">
      <c r="A139" s="64"/>
      <c r="B139" s="64"/>
      <c r="C139" s="64"/>
      <c r="D139" s="64"/>
      <c r="E139" s="65"/>
      <c r="F139" s="65"/>
      <c r="G139" s="65"/>
      <c r="H139" s="65"/>
      <c r="I139" s="65"/>
      <c r="J139" s="65"/>
      <c r="K139" s="64"/>
      <c r="L139" s="64"/>
      <c r="M139" s="64"/>
      <c r="N139" s="65"/>
      <c r="O139" s="65"/>
    </row>
    <row r="140" spans="1:15" ht="27" customHeight="1">
      <c r="A140" s="64"/>
      <c r="B140" s="64"/>
      <c r="C140" s="64"/>
      <c r="D140" s="64"/>
      <c r="E140" s="65"/>
      <c r="F140" s="65"/>
      <c r="G140" s="65"/>
      <c r="H140" s="65"/>
      <c r="I140" s="65"/>
      <c r="J140" s="65"/>
      <c r="K140" s="64"/>
      <c r="L140" s="64"/>
      <c r="M140" s="64"/>
      <c r="N140" s="65"/>
      <c r="O140" s="65"/>
    </row>
    <row r="141" spans="1:15" ht="27" customHeight="1">
      <c r="A141" s="64"/>
      <c r="B141" s="64"/>
      <c r="C141" s="64"/>
      <c r="D141" s="64"/>
      <c r="E141" s="65"/>
      <c r="F141" s="65"/>
      <c r="G141" s="65"/>
      <c r="H141" s="65"/>
      <c r="I141" s="65"/>
      <c r="J141" s="65"/>
      <c r="K141" s="64"/>
      <c r="L141" s="64"/>
      <c r="M141" s="64"/>
      <c r="N141" s="65"/>
      <c r="O141" s="65"/>
    </row>
    <row r="142" spans="1:15" ht="27" customHeight="1">
      <c r="A142" s="64"/>
      <c r="B142" s="64"/>
      <c r="C142" s="64"/>
      <c r="D142" s="64"/>
      <c r="E142" s="65"/>
      <c r="F142" s="65"/>
      <c r="G142" s="65"/>
      <c r="H142" s="65"/>
      <c r="I142" s="65"/>
      <c r="J142" s="65"/>
      <c r="K142" s="64"/>
      <c r="L142" s="64"/>
      <c r="M142" s="64"/>
      <c r="N142" s="65"/>
      <c r="O142" s="65"/>
    </row>
    <row r="143" spans="1:15" ht="27" customHeight="1">
      <c r="A143" s="64"/>
      <c r="B143" s="64"/>
      <c r="C143" s="64"/>
      <c r="D143" s="64"/>
      <c r="E143" s="65"/>
      <c r="F143" s="65"/>
      <c r="G143" s="65"/>
      <c r="H143" s="65"/>
      <c r="I143" s="65"/>
      <c r="J143" s="65"/>
      <c r="K143" s="64"/>
      <c r="L143" s="64"/>
      <c r="M143" s="64"/>
      <c r="N143" s="65"/>
      <c r="O143" s="65"/>
    </row>
    <row r="144" spans="1:15" ht="27" customHeight="1">
      <c r="A144" s="64"/>
      <c r="B144" s="64"/>
      <c r="C144" s="64"/>
      <c r="D144" s="64"/>
      <c r="E144" s="65"/>
      <c r="F144" s="65"/>
      <c r="G144" s="65"/>
      <c r="H144" s="65"/>
      <c r="I144" s="65"/>
      <c r="J144" s="65"/>
      <c r="K144" s="64"/>
      <c r="L144" s="64"/>
      <c r="M144" s="64"/>
      <c r="N144" s="65"/>
      <c r="O144" s="65"/>
    </row>
    <row r="145" spans="1:15" ht="27" customHeight="1">
      <c r="A145" s="64"/>
      <c r="B145" s="64"/>
      <c r="C145" s="64"/>
      <c r="D145" s="64"/>
      <c r="E145" s="65"/>
      <c r="F145" s="65"/>
      <c r="G145" s="65"/>
      <c r="H145" s="65"/>
      <c r="I145" s="65"/>
      <c r="J145" s="65"/>
      <c r="K145" s="64"/>
      <c r="L145" s="64"/>
      <c r="M145" s="64"/>
      <c r="N145" s="65"/>
      <c r="O145" s="65"/>
    </row>
    <row r="146" spans="1:15" ht="27" customHeight="1">
      <c r="A146" s="64"/>
      <c r="B146" s="64"/>
      <c r="C146" s="64"/>
      <c r="D146" s="64"/>
      <c r="E146" s="65"/>
      <c r="F146" s="65"/>
      <c r="G146" s="65"/>
      <c r="H146" s="65"/>
      <c r="I146" s="65"/>
      <c r="J146" s="65"/>
      <c r="K146" s="64"/>
      <c r="L146" s="64"/>
      <c r="M146" s="64"/>
      <c r="N146" s="65"/>
      <c r="O146" s="65"/>
    </row>
    <row r="147" spans="1:15" ht="27" customHeight="1">
      <c r="A147" s="64"/>
      <c r="B147" s="64"/>
      <c r="C147" s="64"/>
      <c r="D147" s="64"/>
      <c r="E147" s="65"/>
      <c r="F147" s="65"/>
      <c r="G147" s="65"/>
      <c r="H147" s="65"/>
      <c r="I147" s="65"/>
      <c r="J147" s="65"/>
      <c r="K147" s="64"/>
      <c r="L147" s="64"/>
      <c r="M147" s="64"/>
      <c r="N147" s="65"/>
      <c r="O147" s="65"/>
    </row>
    <row r="148" spans="1:15" ht="27" customHeight="1">
      <c r="A148" s="64"/>
      <c r="B148" s="64"/>
      <c r="C148" s="64"/>
      <c r="D148" s="64"/>
      <c r="E148" s="65"/>
      <c r="F148" s="65"/>
      <c r="G148" s="65"/>
      <c r="H148" s="65"/>
      <c r="I148" s="65"/>
      <c r="J148" s="65"/>
      <c r="K148" s="64"/>
      <c r="L148" s="64"/>
      <c r="M148" s="64"/>
      <c r="N148" s="65"/>
      <c r="O148" s="65"/>
    </row>
    <row r="149" spans="1:15" ht="27" customHeight="1">
      <c r="A149" s="64"/>
      <c r="B149" s="64"/>
      <c r="C149" s="64"/>
      <c r="D149" s="64"/>
      <c r="E149" s="65"/>
      <c r="F149" s="65"/>
      <c r="G149" s="65"/>
      <c r="H149" s="65"/>
      <c r="I149" s="65"/>
      <c r="J149" s="65"/>
      <c r="K149" s="64"/>
      <c r="L149" s="64"/>
      <c r="M149" s="64"/>
      <c r="N149" s="65"/>
      <c r="O149" s="65"/>
    </row>
    <row r="150" spans="1:15" ht="27" customHeight="1">
      <c r="A150" s="64"/>
      <c r="B150" s="64"/>
      <c r="C150" s="64"/>
      <c r="D150" s="64"/>
      <c r="E150" s="65"/>
      <c r="F150" s="65"/>
      <c r="G150" s="65"/>
      <c r="H150" s="65"/>
      <c r="I150" s="65"/>
      <c r="J150" s="65"/>
      <c r="K150" s="64"/>
      <c r="L150" s="64"/>
      <c r="M150" s="64"/>
      <c r="N150" s="65"/>
      <c r="O150" s="65"/>
    </row>
    <row r="151" spans="1:15" ht="27" customHeight="1">
      <c r="A151" s="64"/>
      <c r="B151" s="64"/>
      <c r="C151" s="64"/>
      <c r="D151" s="64"/>
      <c r="E151" s="65"/>
      <c r="F151" s="65"/>
      <c r="G151" s="65"/>
      <c r="H151" s="65"/>
      <c r="I151" s="65"/>
      <c r="J151" s="65"/>
      <c r="K151" s="64"/>
      <c r="L151" s="64"/>
      <c r="M151" s="64"/>
      <c r="N151" s="65"/>
      <c r="O151" s="65"/>
    </row>
    <row r="152" spans="1:15" ht="27" customHeight="1">
      <c r="A152" s="64"/>
      <c r="B152" s="64"/>
      <c r="C152" s="64"/>
      <c r="D152" s="64"/>
      <c r="E152" s="65"/>
      <c r="F152" s="65"/>
      <c r="G152" s="65"/>
      <c r="H152" s="65"/>
      <c r="I152" s="65"/>
      <c r="J152" s="65"/>
      <c r="K152" s="64"/>
      <c r="L152" s="64"/>
      <c r="M152" s="64"/>
      <c r="N152" s="65"/>
      <c r="O152" s="65"/>
    </row>
    <row r="153" spans="1:15" ht="27" customHeight="1">
      <c r="A153" s="64"/>
      <c r="B153" s="64"/>
      <c r="C153" s="64"/>
      <c r="D153" s="64"/>
      <c r="E153" s="65"/>
      <c r="F153" s="65"/>
      <c r="G153" s="65"/>
      <c r="H153" s="65"/>
      <c r="I153" s="65"/>
      <c r="J153" s="65"/>
      <c r="K153" s="64"/>
      <c r="L153" s="64"/>
      <c r="M153" s="64"/>
      <c r="N153" s="65"/>
      <c r="O153" s="65"/>
    </row>
    <row r="154" spans="1:15" ht="27" customHeight="1">
      <c r="A154" s="64"/>
      <c r="B154" s="64"/>
      <c r="C154" s="64"/>
      <c r="D154" s="64"/>
      <c r="E154" s="65"/>
      <c r="F154" s="65"/>
      <c r="G154" s="65"/>
      <c r="H154" s="65"/>
      <c r="I154" s="65"/>
      <c r="J154" s="65"/>
      <c r="K154" s="64"/>
      <c r="L154" s="64"/>
      <c r="M154" s="64"/>
      <c r="N154" s="65"/>
      <c r="O154" s="65"/>
    </row>
    <row r="155" spans="1:15" ht="27" customHeight="1">
      <c r="A155" s="64"/>
      <c r="B155" s="64"/>
      <c r="C155" s="64"/>
      <c r="D155" s="64"/>
      <c r="E155" s="65"/>
      <c r="F155" s="65"/>
      <c r="G155" s="65"/>
      <c r="H155" s="65"/>
      <c r="I155" s="65"/>
      <c r="J155" s="65"/>
      <c r="K155" s="64"/>
      <c r="L155" s="64"/>
      <c r="M155" s="64"/>
      <c r="N155" s="65"/>
      <c r="O155" s="65"/>
    </row>
    <row r="156" spans="1:15" ht="27" customHeight="1">
      <c r="A156" s="64"/>
      <c r="B156" s="64"/>
      <c r="C156" s="64"/>
      <c r="D156" s="64"/>
      <c r="E156" s="65"/>
      <c r="F156" s="65"/>
      <c r="G156" s="65"/>
      <c r="H156" s="65"/>
      <c r="I156" s="65"/>
      <c r="J156" s="65"/>
      <c r="K156" s="64"/>
      <c r="L156" s="64"/>
      <c r="M156" s="64"/>
      <c r="N156" s="65"/>
      <c r="O156" s="65"/>
    </row>
    <row r="157" spans="1:15" ht="27" customHeight="1">
      <c r="A157" s="64"/>
      <c r="B157" s="64"/>
      <c r="C157" s="64"/>
      <c r="D157" s="64"/>
      <c r="E157" s="65"/>
      <c r="F157" s="65"/>
      <c r="G157" s="65"/>
      <c r="H157" s="65"/>
      <c r="I157" s="65"/>
      <c r="J157" s="65"/>
      <c r="K157" s="64"/>
      <c r="L157" s="64"/>
      <c r="M157" s="64"/>
      <c r="N157" s="65"/>
      <c r="O157" s="65"/>
    </row>
    <row r="158" spans="1:15" ht="27" customHeight="1">
      <c r="A158" s="64"/>
      <c r="B158" s="64"/>
      <c r="C158" s="64"/>
      <c r="D158" s="64"/>
      <c r="E158" s="65"/>
      <c r="F158" s="65"/>
      <c r="G158" s="65"/>
      <c r="H158" s="65"/>
      <c r="I158" s="65"/>
      <c r="J158" s="65"/>
      <c r="K158" s="64"/>
      <c r="L158" s="64"/>
      <c r="M158" s="64"/>
      <c r="N158" s="65"/>
      <c r="O158" s="65"/>
    </row>
    <row r="159" spans="1:15" ht="27" customHeight="1">
      <c r="A159" s="64"/>
      <c r="B159" s="64"/>
      <c r="C159" s="64"/>
      <c r="D159" s="64"/>
      <c r="E159" s="65"/>
      <c r="F159" s="65"/>
      <c r="G159" s="65"/>
      <c r="H159" s="65"/>
      <c r="I159" s="65"/>
      <c r="J159" s="65"/>
      <c r="K159" s="64"/>
      <c r="L159" s="64"/>
      <c r="M159" s="64"/>
      <c r="N159" s="65"/>
      <c r="O159" s="65"/>
    </row>
    <row r="160" spans="1:15" ht="27" customHeight="1">
      <c r="A160" s="64"/>
      <c r="B160" s="64"/>
      <c r="C160" s="64"/>
      <c r="D160" s="64"/>
      <c r="E160" s="65"/>
      <c r="F160" s="65"/>
      <c r="G160" s="65"/>
      <c r="H160" s="65"/>
      <c r="I160" s="65"/>
      <c r="J160" s="65"/>
      <c r="K160" s="64"/>
      <c r="L160" s="64"/>
      <c r="M160" s="64"/>
      <c r="N160" s="65"/>
      <c r="O160" s="65"/>
    </row>
    <row r="161" spans="1:15" ht="27" customHeight="1">
      <c r="A161" s="64"/>
      <c r="B161" s="64"/>
      <c r="C161" s="64"/>
      <c r="D161" s="64"/>
      <c r="E161" s="65"/>
      <c r="F161" s="65"/>
      <c r="G161" s="65"/>
      <c r="H161" s="65"/>
      <c r="I161" s="65"/>
      <c r="J161" s="65"/>
      <c r="K161" s="64"/>
      <c r="L161" s="64"/>
      <c r="M161" s="64"/>
      <c r="N161" s="65"/>
      <c r="O161" s="65"/>
    </row>
    <row r="162" spans="1:15" ht="27" customHeight="1">
      <c r="A162" s="64"/>
      <c r="B162" s="64"/>
      <c r="C162" s="64"/>
      <c r="D162" s="64"/>
      <c r="E162" s="65"/>
      <c r="F162" s="65"/>
      <c r="G162" s="65"/>
      <c r="H162" s="65"/>
      <c r="I162" s="65"/>
      <c r="J162" s="65"/>
      <c r="K162" s="64"/>
      <c r="L162" s="64"/>
      <c r="M162" s="64"/>
      <c r="N162" s="65"/>
      <c r="O162" s="65"/>
    </row>
    <row r="163" spans="1:15" ht="27" customHeight="1">
      <c r="A163" s="64"/>
      <c r="B163" s="64"/>
      <c r="C163" s="64"/>
      <c r="D163" s="64"/>
      <c r="E163" s="65"/>
      <c r="F163" s="65"/>
      <c r="G163" s="65"/>
      <c r="H163" s="65"/>
      <c r="I163" s="65"/>
      <c r="J163" s="65"/>
      <c r="K163" s="64"/>
      <c r="L163" s="64"/>
      <c r="M163" s="64"/>
      <c r="N163" s="65"/>
      <c r="O163" s="65"/>
    </row>
    <row r="164" spans="1:15" ht="27" customHeight="1">
      <c r="A164" s="64"/>
      <c r="B164" s="64"/>
      <c r="C164" s="64"/>
      <c r="D164" s="64"/>
      <c r="E164" s="65"/>
      <c r="F164" s="65"/>
      <c r="G164" s="65"/>
      <c r="H164" s="65"/>
      <c r="I164" s="65"/>
      <c r="J164" s="65"/>
      <c r="K164" s="64"/>
      <c r="L164" s="64"/>
      <c r="M164" s="64"/>
      <c r="N164" s="65"/>
      <c r="O164" s="65"/>
    </row>
    <row r="165" spans="1:15" ht="27" customHeight="1">
      <c r="A165" s="64"/>
      <c r="B165" s="64"/>
      <c r="C165" s="64"/>
      <c r="D165" s="64"/>
      <c r="E165" s="65"/>
      <c r="F165" s="65"/>
      <c r="G165" s="65"/>
      <c r="H165" s="65"/>
      <c r="I165" s="65"/>
      <c r="J165" s="65"/>
      <c r="K165" s="64"/>
      <c r="L165" s="64"/>
      <c r="M165" s="64"/>
      <c r="N165" s="65"/>
      <c r="O165" s="65"/>
    </row>
    <row r="166" spans="1:15" ht="27" customHeight="1">
      <c r="A166" s="64"/>
      <c r="B166" s="64"/>
      <c r="C166" s="64"/>
      <c r="D166" s="64"/>
      <c r="E166" s="65"/>
      <c r="F166" s="65"/>
      <c r="G166" s="65"/>
      <c r="H166" s="65"/>
      <c r="I166" s="65"/>
      <c r="J166" s="65"/>
      <c r="K166" s="64"/>
      <c r="L166" s="64"/>
      <c r="M166" s="64"/>
      <c r="N166" s="65"/>
      <c r="O166" s="65"/>
    </row>
    <row r="167" spans="1:15" ht="27" customHeight="1">
      <c r="A167" s="64"/>
      <c r="B167" s="64"/>
      <c r="C167" s="64"/>
      <c r="D167" s="64"/>
      <c r="E167" s="65"/>
      <c r="F167" s="65"/>
      <c r="G167" s="65"/>
      <c r="H167" s="65"/>
      <c r="I167" s="65"/>
      <c r="J167" s="65"/>
      <c r="K167" s="64"/>
      <c r="L167" s="64"/>
      <c r="M167" s="64"/>
      <c r="N167" s="65"/>
      <c r="O167" s="65"/>
    </row>
    <row r="168" spans="1:15" ht="27" customHeight="1">
      <c r="A168" s="64"/>
      <c r="B168" s="64"/>
      <c r="C168" s="64"/>
      <c r="D168" s="64"/>
      <c r="E168" s="65"/>
      <c r="F168" s="65"/>
      <c r="G168" s="65"/>
      <c r="H168" s="65"/>
      <c r="I168" s="65"/>
      <c r="J168" s="65"/>
      <c r="K168" s="64"/>
      <c r="L168" s="64"/>
      <c r="M168" s="64"/>
      <c r="N168" s="65"/>
      <c r="O168" s="65"/>
    </row>
    <row r="169" spans="1:15" ht="27" customHeight="1">
      <c r="A169" s="64"/>
      <c r="B169" s="64"/>
      <c r="C169" s="64"/>
      <c r="D169" s="64"/>
      <c r="E169" s="65"/>
      <c r="F169" s="65"/>
      <c r="G169" s="65"/>
      <c r="H169" s="65"/>
      <c r="I169" s="65"/>
      <c r="J169" s="65"/>
      <c r="K169" s="64"/>
      <c r="L169" s="64"/>
      <c r="M169" s="64"/>
      <c r="N169" s="65"/>
      <c r="O169" s="65"/>
    </row>
    <row r="170" spans="1:15" ht="27" customHeight="1">
      <c r="A170" s="64"/>
      <c r="B170" s="64"/>
      <c r="C170" s="64"/>
      <c r="D170" s="64"/>
      <c r="E170" s="65"/>
      <c r="F170" s="65"/>
      <c r="G170" s="65"/>
      <c r="H170" s="65"/>
      <c r="I170" s="65"/>
      <c r="J170" s="65"/>
      <c r="K170" s="64"/>
      <c r="L170" s="64"/>
      <c r="M170" s="64"/>
      <c r="N170" s="65"/>
      <c r="O170" s="65"/>
    </row>
    <row r="171" spans="1:15" ht="27" customHeight="1">
      <c r="A171" s="64"/>
      <c r="B171" s="64"/>
      <c r="C171" s="64"/>
      <c r="D171" s="64"/>
      <c r="E171" s="65"/>
      <c r="F171" s="65"/>
      <c r="G171" s="65"/>
      <c r="H171" s="65"/>
      <c r="I171" s="65"/>
      <c r="J171" s="65"/>
      <c r="K171" s="64"/>
      <c r="L171" s="64"/>
      <c r="M171" s="64"/>
      <c r="N171" s="65"/>
      <c r="O171" s="65"/>
    </row>
    <row r="172" spans="1:15" ht="27" customHeight="1">
      <c r="A172" s="64"/>
      <c r="B172" s="64"/>
      <c r="C172" s="64"/>
      <c r="D172" s="64"/>
      <c r="E172" s="65"/>
      <c r="F172" s="65"/>
      <c r="G172" s="65"/>
      <c r="H172" s="65"/>
      <c r="I172" s="65"/>
      <c r="J172" s="65"/>
      <c r="K172" s="64"/>
      <c r="L172" s="64"/>
      <c r="M172" s="64"/>
      <c r="N172" s="65"/>
      <c r="O172" s="65"/>
    </row>
    <row r="173" spans="1:15" ht="27" customHeight="1">
      <c r="A173" s="64"/>
      <c r="B173" s="64"/>
      <c r="C173" s="64"/>
      <c r="D173" s="64"/>
      <c r="E173" s="65"/>
      <c r="F173" s="65"/>
      <c r="G173" s="65"/>
      <c r="H173" s="65"/>
      <c r="I173" s="65"/>
      <c r="J173" s="65"/>
      <c r="K173" s="64"/>
      <c r="L173" s="64"/>
      <c r="M173" s="64"/>
      <c r="N173" s="65"/>
      <c r="O173" s="65"/>
    </row>
    <row r="174" spans="1:15" ht="27" customHeight="1">
      <c r="A174" s="64"/>
      <c r="B174" s="64"/>
      <c r="C174" s="64"/>
      <c r="D174" s="64"/>
      <c r="E174" s="65"/>
      <c r="F174" s="65"/>
      <c r="G174" s="65"/>
      <c r="H174" s="65"/>
      <c r="I174" s="65"/>
      <c r="J174" s="65"/>
      <c r="K174" s="64"/>
      <c r="L174" s="64"/>
      <c r="M174" s="64"/>
      <c r="N174" s="65"/>
      <c r="O174" s="65"/>
    </row>
    <row r="175" spans="1:15" ht="27" customHeight="1">
      <c r="A175" s="64"/>
      <c r="B175" s="64"/>
      <c r="C175" s="64"/>
      <c r="D175" s="64"/>
      <c r="E175" s="65"/>
      <c r="F175" s="65"/>
      <c r="G175" s="65"/>
      <c r="H175" s="65"/>
      <c r="I175" s="65"/>
      <c r="J175" s="65"/>
      <c r="K175" s="64"/>
      <c r="L175" s="64"/>
      <c r="M175" s="64"/>
      <c r="N175" s="65"/>
      <c r="O175" s="65"/>
    </row>
    <row r="176" spans="1:15" ht="27" customHeight="1">
      <c r="A176" s="64"/>
      <c r="B176" s="64"/>
      <c r="C176" s="64"/>
      <c r="D176" s="64"/>
      <c r="E176" s="65"/>
      <c r="F176" s="65"/>
      <c r="G176" s="65"/>
      <c r="H176" s="65"/>
      <c r="I176" s="65"/>
      <c r="J176" s="65"/>
      <c r="K176" s="64"/>
      <c r="L176" s="64"/>
      <c r="M176" s="64"/>
      <c r="N176" s="65"/>
      <c r="O176" s="65"/>
    </row>
    <row r="177" spans="1:15" ht="27" customHeight="1">
      <c r="A177" s="64"/>
      <c r="B177" s="64"/>
      <c r="C177" s="64"/>
      <c r="D177" s="64"/>
      <c r="E177" s="65"/>
      <c r="F177" s="65"/>
      <c r="G177" s="65"/>
      <c r="H177" s="65"/>
      <c r="I177" s="65"/>
      <c r="J177" s="65"/>
      <c r="K177" s="64"/>
      <c r="L177" s="64"/>
      <c r="M177" s="64"/>
      <c r="N177" s="65"/>
      <c r="O177" s="65"/>
    </row>
    <row r="178" spans="1:15" ht="27" customHeight="1">
      <c r="A178" s="64"/>
      <c r="B178" s="64"/>
      <c r="C178" s="64"/>
      <c r="D178" s="64"/>
      <c r="E178" s="65"/>
      <c r="F178" s="65"/>
      <c r="G178" s="65"/>
      <c r="H178" s="65"/>
      <c r="I178" s="65"/>
      <c r="J178" s="65"/>
      <c r="K178" s="64"/>
      <c r="L178" s="64"/>
      <c r="M178" s="64"/>
      <c r="N178" s="65"/>
      <c r="O178" s="65"/>
    </row>
    <row r="179" spans="1:15" ht="27" customHeight="1">
      <c r="A179" s="64"/>
      <c r="B179" s="64"/>
      <c r="C179" s="64"/>
      <c r="D179" s="64"/>
      <c r="E179" s="65"/>
      <c r="F179" s="65"/>
      <c r="G179" s="65"/>
      <c r="H179" s="65"/>
      <c r="I179" s="65"/>
      <c r="J179" s="65"/>
      <c r="K179" s="64"/>
      <c r="L179" s="64"/>
      <c r="M179" s="64"/>
      <c r="N179" s="65"/>
      <c r="O179" s="65"/>
    </row>
    <row r="180" spans="1:15" ht="27" customHeight="1">
      <c r="A180" s="64"/>
      <c r="B180" s="64"/>
      <c r="C180" s="64"/>
      <c r="D180" s="64"/>
      <c r="E180" s="65"/>
      <c r="F180" s="65"/>
      <c r="G180" s="65"/>
      <c r="H180" s="65"/>
      <c r="I180" s="65"/>
      <c r="J180" s="65"/>
      <c r="K180" s="64"/>
      <c r="L180" s="64"/>
      <c r="M180" s="64"/>
      <c r="N180" s="65"/>
      <c r="O180" s="65"/>
    </row>
    <row r="181" spans="1:15" ht="27" customHeight="1">
      <c r="A181" s="64"/>
      <c r="B181" s="64"/>
      <c r="C181" s="64"/>
      <c r="D181" s="64"/>
      <c r="E181" s="65"/>
      <c r="F181" s="65"/>
      <c r="G181" s="65"/>
      <c r="H181" s="65"/>
      <c r="I181" s="65"/>
      <c r="J181" s="65"/>
      <c r="K181" s="64"/>
      <c r="L181" s="64"/>
      <c r="M181" s="64"/>
      <c r="N181" s="65"/>
      <c r="O181" s="65"/>
    </row>
    <row r="182" spans="1:15" ht="27" customHeight="1">
      <c r="A182" s="64"/>
      <c r="B182" s="64"/>
      <c r="C182" s="64"/>
      <c r="D182" s="64"/>
      <c r="E182" s="65"/>
      <c r="F182" s="65"/>
      <c r="G182" s="65"/>
      <c r="H182" s="65"/>
      <c r="I182" s="65"/>
      <c r="J182" s="65"/>
      <c r="K182" s="64"/>
      <c r="L182" s="64"/>
      <c r="M182" s="64"/>
      <c r="N182" s="65"/>
      <c r="O182" s="65"/>
    </row>
    <row r="183" spans="1:15" ht="27" customHeight="1">
      <c r="A183" s="64"/>
      <c r="B183" s="64"/>
      <c r="C183" s="64"/>
      <c r="D183" s="64"/>
      <c r="E183" s="65"/>
      <c r="F183" s="65"/>
      <c r="G183" s="65"/>
      <c r="H183" s="65"/>
      <c r="I183" s="65"/>
      <c r="J183" s="65"/>
      <c r="K183" s="64"/>
      <c r="L183" s="64"/>
      <c r="M183" s="64"/>
      <c r="N183" s="65"/>
      <c r="O183" s="65"/>
    </row>
    <row r="184" spans="1:15" ht="27" customHeight="1">
      <c r="A184" s="64"/>
      <c r="B184" s="64"/>
      <c r="C184" s="64"/>
      <c r="D184" s="64"/>
      <c r="E184" s="65"/>
      <c r="F184" s="65"/>
      <c r="G184" s="65"/>
      <c r="H184" s="65"/>
      <c r="I184" s="65"/>
      <c r="J184" s="65"/>
      <c r="K184" s="64"/>
      <c r="L184" s="64"/>
      <c r="M184" s="64"/>
      <c r="N184" s="65"/>
      <c r="O184" s="65"/>
    </row>
    <row r="185" spans="1:15" ht="27" customHeight="1">
      <c r="A185" s="64"/>
      <c r="B185" s="64"/>
      <c r="C185" s="64"/>
      <c r="D185" s="64"/>
      <c r="E185" s="65"/>
      <c r="F185" s="65"/>
      <c r="G185" s="65"/>
      <c r="H185" s="65"/>
      <c r="I185" s="65"/>
      <c r="J185" s="65"/>
      <c r="K185" s="64"/>
      <c r="L185" s="64"/>
      <c r="M185" s="64"/>
      <c r="N185" s="65"/>
      <c r="O185" s="65"/>
    </row>
    <row r="186" spans="1:15" ht="27" customHeight="1">
      <c r="A186" s="64"/>
      <c r="B186" s="64"/>
      <c r="C186" s="64"/>
      <c r="D186" s="64"/>
      <c r="E186" s="65"/>
      <c r="F186" s="65"/>
      <c r="G186" s="65"/>
      <c r="H186" s="65"/>
      <c r="I186" s="65"/>
      <c r="J186" s="65"/>
      <c r="K186" s="64"/>
      <c r="L186" s="64"/>
      <c r="M186" s="64"/>
      <c r="N186" s="65"/>
      <c r="O186" s="65"/>
    </row>
    <row r="187" spans="1:15" ht="27" customHeight="1">
      <c r="A187" s="64"/>
      <c r="B187" s="64"/>
      <c r="C187" s="64"/>
      <c r="D187" s="64"/>
      <c r="E187" s="65"/>
      <c r="F187" s="65"/>
      <c r="G187" s="65"/>
      <c r="H187" s="65"/>
      <c r="I187" s="65"/>
      <c r="J187" s="65"/>
      <c r="K187" s="64"/>
      <c r="L187" s="64"/>
      <c r="M187" s="64"/>
      <c r="N187" s="65"/>
      <c r="O187" s="65"/>
    </row>
    <row r="188" spans="1:15" ht="27" customHeight="1">
      <c r="A188" s="64"/>
      <c r="B188" s="64"/>
      <c r="C188" s="64"/>
      <c r="D188" s="64"/>
      <c r="E188" s="65"/>
      <c r="F188" s="65"/>
      <c r="G188" s="65"/>
      <c r="H188" s="65"/>
      <c r="I188" s="65"/>
      <c r="J188" s="65"/>
      <c r="K188" s="64"/>
      <c r="L188" s="64"/>
      <c r="M188" s="64"/>
      <c r="N188" s="65"/>
      <c r="O188" s="65"/>
    </row>
    <row r="189" spans="1:15" ht="27" customHeight="1">
      <c r="A189" s="64"/>
      <c r="B189" s="64"/>
      <c r="C189" s="64"/>
      <c r="D189" s="64"/>
      <c r="E189" s="65"/>
      <c r="F189" s="65"/>
      <c r="G189" s="65"/>
      <c r="H189" s="65"/>
      <c r="I189" s="65"/>
      <c r="J189" s="65"/>
      <c r="K189" s="64"/>
      <c r="L189" s="64"/>
      <c r="M189" s="64"/>
      <c r="N189" s="65"/>
      <c r="O189" s="65"/>
    </row>
    <row r="190" spans="1:15" ht="27" customHeight="1">
      <c r="A190" s="64"/>
      <c r="B190" s="64"/>
      <c r="C190" s="64"/>
      <c r="D190" s="64"/>
      <c r="E190" s="65"/>
      <c r="F190" s="65"/>
      <c r="G190" s="65"/>
      <c r="H190" s="65"/>
      <c r="I190" s="65"/>
      <c r="J190" s="65"/>
      <c r="K190" s="64"/>
      <c r="L190" s="64"/>
      <c r="M190" s="64"/>
      <c r="N190" s="65"/>
      <c r="O190" s="65"/>
    </row>
    <row r="191" spans="1:15" ht="27" customHeight="1">
      <c r="A191" s="64"/>
      <c r="B191" s="64"/>
      <c r="C191" s="64"/>
      <c r="D191" s="64"/>
      <c r="E191" s="65"/>
      <c r="F191" s="65"/>
      <c r="G191" s="65"/>
      <c r="H191" s="65"/>
      <c r="I191" s="65"/>
      <c r="J191" s="65"/>
      <c r="K191" s="64"/>
      <c r="L191" s="64"/>
      <c r="M191" s="64"/>
      <c r="N191" s="65"/>
      <c r="O191" s="65"/>
    </row>
    <row r="192" spans="1:15" ht="27" customHeight="1">
      <c r="A192" s="64"/>
      <c r="B192" s="64"/>
      <c r="C192" s="64"/>
      <c r="D192" s="64"/>
      <c r="E192" s="65"/>
      <c r="F192" s="65"/>
      <c r="G192" s="65"/>
      <c r="H192" s="65"/>
      <c r="I192" s="65"/>
      <c r="J192" s="65"/>
      <c r="K192" s="64"/>
      <c r="L192" s="64"/>
      <c r="M192" s="64"/>
      <c r="N192" s="65"/>
      <c r="O192" s="65"/>
    </row>
    <row r="193" spans="1:15" ht="27" customHeight="1">
      <c r="A193" s="64"/>
      <c r="B193" s="64"/>
      <c r="C193" s="64"/>
      <c r="D193" s="64"/>
      <c r="E193" s="65"/>
      <c r="F193" s="65"/>
      <c r="G193" s="65"/>
      <c r="H193" s="65"/>
      <c r="I193" s="65"/>
      <c r="J193" s="65"/>
      <c r="K193" s="64"/>
      <c r="L193" s="64"/>
      <c r="M193" s="64"/>
      <c r="N193" s="65"/>
      <c r="O193" s="65"/>
    </row>
    <row r="194" spans="1:15" ht="27" customHeight="1">
      <c r="A194" s="64"/>
      <c r="B194" s="64"/>
      <c r="C194" s="64"/>
      <c r="D194" s="64"/>
      <c r="E194" s="65"/>
      <c r="F194" s="65"/>
      <c r="G194" s="65"/>
      <c r="H194" s="65"/>
      <c r="I194" s="65"/>
      <c r="J194" s="65"/>
      <c r="K194" s="64"/>
      <c r="L194" s="64"/>
      <c r="M194" s="64"/>
      <c r="N194" s="65"/>
      <c r="O194" s="65"/>
    </row>
    <row r="195" spans="1:15" ht="27" customHeight="1">
      <c r="A195" s="64"/>
      <c r="B195" s="64"/>
      <c r="C195" s="64"/>
      <c r="D195" s="64"/>
      <c r="E195" s="65"/>
      <c r="F195" s="65"/>
      <c r="G195" s="65"/>
      <c r="H195" s="65"/>
      <c r="I195" s="65"/>
      <c r="J195" s="65"/>
      <c r="K195" s="64"/>
      <c r="L195" s="64"/>
      <c r="M195" s="64"/>
      <c r="N195" s="65"/>
      <c r="O195" s="65"/>
    </row>
    <row r="196" spans="1:15" ht="27" customHeight="1">
      <c r="A196" s="64"/>
      <c r="B196" s="64"/>
      <c r="C196" s="64"/>
      <c r="D196" s="64"/>
      <c r="E196" s="65"/>
      <c r="F196" s="65"/>
      <c r="G196" s="65"/>
      <c r="H196" s="65"/>
      <c r="I196" s="65"/>
      <c r="J196" s="65"/>
      <c r="K196" s="64"/>
      <c r="L196" s="64"/>
      <c r="M196" s="64"/>
      <c r="N196" s="65"/>
      <c r="O196" s="65"/>
    </row>
    <row r="197" spans="1:15" ht="27" customHeight="1">
      <c r="A197" s="64"/>
      <c r="B197" s="64"/>
      <c r="C197" s="64"/>
      <c r="D197" s="64"/>
      <c r="E197" s="65"/>
      <c r="F197" s="65"/>
      <c r="G197" s="65"/>
      <c r="H197" s="65"/>
      <c r="I197" s="65"/>
      <c r="J197" s="65"/>
      <c r="K197" s="64"/>
      <c r="L197" s="64"/>
      <c r="M197" s="64"/>
      <c r="N197" s="65"/>
      <c r="O197" s="65"/>
    </row>
    <row r="198" spans="1:15" ht="27" customHeight="1">
      <c r="A198" s="64"/>
      <c r="B198" s="64"/>
      <c r="C198" s="64"/>
      <c r="D198" s="64"/>
      <c r="E198" s="65"/>
      <c r="F198" s="65"/>
      <c r="G198" s="65"/>
      <c r="H198" s="65"/>
      <c r="I198" s="65"/>
      <c r="J198" s="65"/>
      <c r="K198" s="64"/>
      <c r="L198" s="64"/>
      <c r="M198" s="64"/>
      <c r="N198" s="65"/>
      <c r="O198" s="65"/>
    </row>
    <row r="199" spans="1:15" ht="27" customHeight="1">
      <c r="A199" s="64"/>
      <c r="B199" s="64"/>
      <c r="C199" s="64"/>
      <c r="D199" s="64"/>
      <c r="E199" s="65"/>
      <c r="F199" s="65"/>
      <c r="G199" s="65"/>
      <c r="H199" s="65"/>
      <c r="I199" s="65"/>
      <c r="J199" s="65"/>
      <c r="K199" s="64"/>
      <c r="L199" s="64"/>
      <c r="M199" s="64"/>
      <c r="N199" s="65"/>
      <c r="O199" s="65"/>
    </row>
    <row r="200" spans="1:15" ht="27" customHeight="1">
      <c r="A200" s="64"/>
      <c r="B200" s="64"/>
      <c r="C200" s="64"/>
      <c r="D200" s="64"/>
      <c r="E200" s="65"/>
      <c r="F200" s="65"/>
      <c r="G200" s="65"/>
      <c r="H200" s="65"/>
      <c r="I200" s="65"/>
      <c r="J200" s="65"/>
      <c r="K200" s="64"/>
      <c r="L200" s="64"/>
      <c r="M200" s="64"/>
      <c r="N200" s="65"/>
      <c r="O200" s="65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:E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872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837</v>
      </c>
      <c r="C4" s="97"/>
      <c r="D4" s="97"/>
      <c r="E4" s="97"/>
      <c r="F4" s="97"/>
      <c r="G4" s="98"/>
    </row>
    <row r="5" spans="1:7" ht="33" customHeight="1">
      <c r="A5" s="97"/>
      <c r="B5" s="101" t="s">
        <v>1091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848</v>
      </c>
      <c r="D7" s="97"/>
      <c r="E7" s="102" t="s">
        <v>849</v>
      </c>
      <c r="F7" s="97"/>
      <c r="G7" s="103" t="s">
        <v>1078</v>
      </c>
    </row>
    <row r="8" spans="1:7" ht="27.95" customHeight="1">
      <c r="A8" s="97"/>
      <c r="B8" s="108" t="s">
        <v>1053</v>
      </c>
      <c r="C8" s="108"/>
      <c r="D8" s="108"/>
      <c r="E8" s="108"/>
      <c r="F8" s="109"/>
      <c r="G8" s="110"/>
    </row>
    <row r="9" spans="1:7" ht="48" customHeight="1">
      <c r="A9" s="97"/>
      <c r="B9" s="109" t="s">
        <v>1035</v>
      </c>
      <c r="C9" s="86" t="s">
        <v>1014</v>
      </c>
      <c r="D9" s="109"/>
      <c r="E9" s="111" t="s">
        <v>1054</v>
      </c>
      <c r="F9" s="109" t="s">
        <v>1013</v>
      </c>
      <c r="G9" s="106" t="s">
        <v>1014</v>
      </c>
    </row>
    <row r="10" spans="1:7" ht="48" customHeight="1">
      <c r="A10" s="97"/>
      <c r="B10" s="109" t="s">
        <v>1055</v>
      </c>
      <c r="C10" s="113" t="s">
        <v>1014</v>
      </c>
      <c r="D10" s="109"/>
      <c r="E10" s="111" t="s">
        <v>1056</v>
      </c>
      <c r="F10" s="109" t="s">
        <v>1015</v>
      </c>
      <c r="G10" s="106" t="s">
        <v>1014</v>
      </c>
    </row>
    <row r="11" spans="1:7" ht="48" customHeight="1">
      <c r="A11" s="97"/>
      <c r="B11" s="109" t="s">
        <v>1039</v>
      </c>
      <c r="C11" s="113">
        <v>1</v>
      </c>
      <c r="D11" s="109"/>
      <c r="E11" s="111" t="s">
        <v>1057</v>
      </c>
      <c r="F11" s="109" t="s">
        <v>1016</v>
      </c>
      <c r="G11" s="106">
        <v>1</v>
      </c>
    </row>
    <row r="12" spans="1:7" ht="48" customHeight="1">
      <c r="A12" s="97"/>
      <c r="B12" s="109" t="s">
        <v>1041</v>
      </c>
      <c r="C12" s="86">
        <v>1</v>
      </c>
      <c r="D12" s="109"/>
      <c r="E12" s="111" t="s">
        <v>1058</v>
      </c>
      <c r="F12" s="109" t="s">
        <v>1020</v>
      </c>
      <c r="G12" s="106">
        <v>1</v>
      </c>
    </row>
    <row r="13" spans="1:7" ht="48" customHeight="1">
      <c r="A13" s="97"/>
      <c r="B13" s="109" t="s">
        <v>1043</v>
      </c>
      <c r="C13" s="86">
        <v>1</v>
      </c>
      <c r="D13" s="109"/>
      <c r="E13" s="111" t="s">
        <v>1059</v>
      </c>
      <c r="F13" s="109" t="s">
        <v>1017</v>
      </c>
      <c r="G13" s="106">
        <v>1</v>
      </c>
    </row>
    <row r="14" spans="1:7" ht="48" customHeight="1">
      <c r="A14" s="97"/>
      <c r="B14" s="109" t="s">
        <v>1045</v>
      </c>
      <c r="C14" s="86">
        <v>1</v>
      </c>
      <c r="D14" s="109"/>
      <c r="E14" s="111" t="s">
        <v>1060</v>
      </c>
      <c r="F14" s="109" t="s">
        <v>1021</v>
      </c>
      <c r="G14" s="106">
        <v>1</v>
      </c>
    </row>
    <row r="15" spans="1:7" ht="48" customHeight="1">
      <c r="A15" s="97"/>
      <c r="B15" s="109" t="s">
        <v>1047</v>
      </c>
      <c r="C15" s="86">
        <v>1</v>
      </c>
      <c r="D15" s="109"/>
      <c r="E15" s="111" t="s">
        <v>1061</v>
      </c>
      <c r="F15" s="109" t="s">
        <v>1022</v>
      </c>
      <c r="G15" s="106">
        <v>1</v>
      </c>
    </row>
    <row r="16" spans="1:7" ht="48" customHeight="1">
      <c r="A16" s="97"/>
      <c r="B16" s="109" t="s">
        <v>1049</v>
      </c>
      <c r="C16" s="86">
        <v>1</v>
      </c>
      <c r="D16" s="109"/>
      <c r="E16" s="111" t="s">
        <v>1062</v>
      </c>
      <c r="F16" s="109" t="s">
        <v>1018</v>
      </c>
      <c r="G16" s="106">
        <v>1</v>
      </c>
    </row>
    <row r="17" spans="1:7" ht="48" customHeight="1">
      <c r="A17" s="97"/>
      <c r="B17" s="109" t="s">
        <v>1051</v>
      </c>
      <c r="C17" s="86">
        <v>1</v>
      </c>
      <c r="D17" s="109"/>
      <c r="E17" s="111" t="s">
        <v>1063</v>
      </c>
      <c r="F17" s="109" t="s">
        <v>1019</v>
      </c>
      <c r="G17" s="106">
        <v>1</v>
      </c>
    </row>
    <row r="18" spans="1:7" ht="24.95" customHeight="1">
      <c r="A18" s="97"/>
      <c r="B18" s="109"/>
      <c r="C18" s="109"/>
      <c r="D18" s="109"/>
      <c r="E18" s="109"/>
      <c r="F18" s="109"/>
      <c r="G18" s="110"/>
    </row>
    <row r="19" spans="1:7" ht="27.95" customHeight="1">
      <c r="A19" s="97"/>
      <c r="B19" s="108" t="s">
        <v>1064</v>
      </c>
      <c r="C19" s="112"/>
      <c r="D19" s="112"/>
      <c r="E19" s="112"/>
      <c r="F19" s="109"/>
      <c r="G19" s="110"/>
    </row>
    <row r="20" spans="1:7" ht="48" customHeight="1">
      <c r="A20" s="97"/>
      <c r="B20" s="109" t="s">
        <v>873</v>
      </c>
      <c r="C20" s="86">
        <v>1</v>
      </c>
      <c r="D20" s="109"/>
      <c r="E20" s="111" t="s">
        <v>1065</v>
      </c>
      <c r="F20" s="109" t="s">
        <v>802</v>
      </c>
      <c r="G20" s="106">
        <v>1</v>
      </c>
    </row>
    <row r="21" spans="1:7" ht="48" customHeight="1">
      <c r="A21" s="97"/>
      <c r="B21" s="109" t="s">
        <v>874</v>
      </c>
      <c r="C21" s="86">
        <v>1</v>
      </c>
      <c r="D21" s="109"/>
      <c r="E21" s="111" t="s">
        <v>1066</v>
      </c>
      <c r="F21" s="109" t="s">
        <v>767</v>
      </c>
      <c r="G21" s="106">
        <v>1</v>
      </c>
    </row>
    <row r="22" spans="1:7" ht="48" customHeight="1">
      <c r="A22" s="97"/>
      <c r="B22" s="109" t="s">
        <v>875</v>
      </c>
      <c r="C22" s="113">
        <v>1</v>
      </c>
      <c r="D22" s="109"/>
      <c r="E22" s="111" t="s">
        <v>1067</v>
      </c>
      <c r="F22" s="109" t="s">
        <v>769</v>
      </c>
      <c r="G22" s="106">
        <v>1</v>
      </c>
    </row>
    <row r="23" spans="1:7" ht="48" customHeight="1">
      <c r="A23" s="97"/>
      <c r="B23" s="109" t="s">
        <v>876</v>
      </c>
      <c r="C23" s="113">
        <v>0</v>
      </c>
      <c r="D23" s="109"/>
      <c r="E23" s="111" t="s">
        <v>1068</v>
      </c>
      <c r="F23" s="109" t="s">
        <v>771</v>
      </c>
      <c r="G23" s="106">
        <v>0</v>
      </c>
    </row>
    <row r="24" spans="1:7" ht="48" customHeight="1">
      <c r="A24" s="97"/>
      <c r="B24" s="109" t="s">
        <v>877</v>
      </c>
      <c r="C24" s="87">
        <v>0</v>
      </c>
      <c r="D24" s="109"/>
      <c r="E24" s="111" t="s">
        <v>1069</v>
      </c>
      <c r="F24" s="109" t="s">
        <v>774</v>
      </c>
      <c r="G24" s="106">
        <v>0</v>
      </c>
    </row>
    <row r="25" spans="1:7" ht="48" customHeight="1">
      <c r="A25" s="97"/>
      <c r="B25" s="109" t="s">
        <v>878</v>
      </c>
      <c r="C25" s="86">
        <v>1</v>
      </c>
      <c r="D25" s="109"/>
      <c r="E25" s="111" t="s">
        <v>1070</v>
      </c>
      <c r="F25" s="109" t="s">
        <v>777</v>
      </c>
      <c r="G25" s="106">
        <v>1</v>
      </c>
    </row>
    <row r="26" spans="1:7" ht="48" customHeight="1">
      <c r="A26" s="97"/>
      <c r="B26" s="109" t="s">
        <v>879</v>
      </c>
      <c r="C26" s="86">
        <v>0</v>
      </c>
      <c r="D26" s="109"/>
      <c r="E26" s="111" t="s">
        <v>1071</v>
      </c>
      <c r="F26" s="109" t="s">
        <v>779</v>
      </c>
      <c r="G26" s="106">
        <v>0</v>
      </c>
    </row>
    <row r="27" spans="1:7" ht="48" customHeight="1">
      <c r="A27" s="97"/>
      <c r="B27" s="109" t="s">
        <v>880</v>
      </c>
      <c r="C27" s="86">
        <v>0</v>
      </c>
      <c r="D27" s="109"/>
      <c r="E27" s="111" t="s">
        <v>1072</v>
      </c>
      <c r="F27" s="109" t="s">
        <v>805</v>
      </c>
      <c r="G27" s="106">
        <v>0</v>
      </c>
    </row>
    <row r="28" spans="1:7" ht="48" customHeight="1">
      <c r="A28" s="97"/>
      <c r="B28" s="109" t="s">
        <v>806</v>
      </c>
      <c r="C28" s="113">
        <v>0</v>
      </c>
      <c r="D28" s="109"/>
      <c r="E28" s="111" t="s">
        <v>1073</v>
      </c>
      <c r="F28" s="109" t="s">
        <v>808</v>
      </c>
      <c r="G28" s="106">
        <v>0</v>
      </c>
    </row>
    <row r="29" spans="1:7" ht="48" customHeight="1">
      <c r="A29" s="97"/>
      <c r="B29" s="109" t="s">
        <v>780</v>
      </c>
      <c r="C29" s="86">
        <v>0</v>
      </c>
      <c r="D29" s="109"/>
      <c r="E29" s="111" t="s">
        <v>1074</v>
      </c>
      <c r="F29" s="109" t="s">
        <v>782</v>
      </c>
      <c r="G29" s="106">
        <v>0</v>
      </c>
    </row>
    <row r="30" spans="1:7" ht="48" customHeight="1">
      <c r="A30" s="97"/>
      <c r="B30" s="109" t="s">
        <v>783</v>
      </c>
      <c r="C30" s="113">
        <v>1</v>
      </c>
      <c r="D30" s="109"/>
      <c r="E30" s="111" t="s">
        <v>1075</v>
      </c>
      <c r="F30" s="109" t="s">
        <v>785</v>
      </c>
      <c r="G30" s="106">
        <v>1</v>
      </c>
    </row>
    <row r="31" spans="1:7" ht="48" customHeight="1">
      <c r="A31" s="97"/>
      <c r="B31" s="109" t="s">
        <v>786</v>
      </c>
      <c r="C31" s="113">
        <v>1.5</v>
      </c>
      <c r="D31" s="109"/>
      <c r="E31" s="111" t="s">
        <v>1076</v>
      </c>
      <c r="F31" s="109" t="s">
        <v>788</v>
      </c>
      <c r="G31" s="106">
        <v>1.5</v>
      </c>
    </row>
    <row r="32" spans="1:7" ht="48" customHeight="1">
      <c r="A32" s="97"/>
      <c r="B32" s="109" t="s">
        <v>789</v>
      </c>
      <c r="C32" s="113">
        <v>0.05</v>
      </c>
      <c r="D32" s="109"/>
      <c r="E32" s="111" t="s">
        <v>1077</v>
      </c>
      <c r="F32" s="109" t="s">
        <v>791</v>
      </c>
      <c r="G32" s="106">
        <v>0.05</v>
      </c>
    </row>
    <row r="33" spans="1:7" ht="24.95" customHeight="1">
      <c r="A33" s="97"/>
      <c r="B33" s="109"/>
      <c r="C33" s="109"/>
      <c r="D33" s="109"/>
      <c r="E33" s="109"/>
      <c r="F33" s="109"/>
      <c r="G33" s="110"/>
    </row>
    <row r="34" spans="1:7" ht="24.95" customHeight="1">
      <c r="A34" s="97"/>
      <c r="B34" s="109"/>
      <c r="C34" s="109"/>
      <c r="D34" s="109"/>
      <c r="E34" s="109"/>
      <c r="F34" s="109"/>
      <c r="G34" s="110"/>
    </row>
    <row r="35" spans="1:7" ht="24.95" customHeight="1">
      <c r="A35" s="97"/>
      <c r="B35" s="109"/>
      <c r="C35" s="109"/>
      <c r="D35" s="109"/>
      <c r="E35" s="109"/>
      <c r="F35" s="109"/>
      <c r="G35" s="110"/>
    </row>
    <row r="36" spans="1:7" ht="24.95" customHeight="1">
      <c r="A36" s="97"/>
      <c r="B36" s="109"/>
      <c r="C36" s="109"/>
      <c r="D36" s="109"/>
      <c r="E36" s="109"/>
      <c r="F36" s="109"/>
      <c r="G36" s="110"/>
    </row>
    <row r="37" spans="1:7" ht="24.95" customHeight="1">
      <c r="A37" s="97"/>
      <c r="B37" s="109"/>
      <c r="C37" s="109"/>
      <c r="D37" s="109"/>
      <c r="E37" s="109"/>
      <c r="F37" s="109"/>
      <c r="G37" s="110"/>
    </row>
    <row r="38" spans="1:7" ht="24.95" customHeight="1">
      <c r="A38" s="97"/>
      <c r="B38" s="109"/>
      <c r="C38" s="109"/>
      <c r="D38" s="109"/>
      <c r="E38" s="109"/>
      <c r="F38" s="109"/>
      <c r="G38" s="110"/>
    </row>
    <row r="39" spans="1:7" ht="24.95" customHeight="1">
      <c r="A39" s="97"/>
      <c r="B39" s="109"/>
      <c r="C39" s="109"/>
      <c r="D39" s="109"/>
      <c r="E39" s="109"/>
      <c r="F39" s="109"/>
      <c r="G39" s="110"/>
    </row>
    <row r="40" spans="1:7" ht="24.95" customHeight="1">
      <c r="A40" s="97"/>
      <c r="B40" s="109"/>
      <c r="C40" s="109"/>
      <c r="D40" s="109"/>
      <c r="E40" s="109"/>
      <c r="F40" s="109"/>
      <c r="G40" s="110"/>
    </row>
    <row r="41" spans="1:7" ht="24.95" customHeight="1">
      <c r="A41" s="97"/>
      <c r="B41" s="109"/>
      <c r="C41" s="109"/>
      <c r="D41" s="109"/>
      <c r="E41" s="109"/>
      <c r="F41" s="109"/>
      <c r="G41" s="110"/>
    </row>
    <row r="42" spans="1:7" ht="24.95" customHeight="1">
      <c r="A42" s="97"/>
      <c r="B42" s="109"/>
      <c r="C42" s="109"/>
      <c r="D42" s="109"/>
      <c r="E42" s="109"/>
      <c r="F42" s="109"/>
      <c r="G42" s="110"/>
    </row>
    <row r="43" spans="1:7" ht="24.95" customHeight="1">
      <c r="A43" s="97"/>
      <c r="B43" s="109"/>
      <c r="C43" s="109"/>
      <c r="D43" s="109"/>
      <c r="E43" s="109"/>
      <c r="F43" s="109"/>
      <c r="G43" s="110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3">
    <mergeCell ref="B5:E5"/>
    <mergeCell ref="B8:E8"/>
    <mergeCell ref="B19:E19"/>
  </mergeCells>
  <phoneticPr fontId="1"/>
  <dataValidations count="22">
    <dataValidation type="list" showInputMessage="1" showErrorMessage="1" errorTitle="入力値" error="選択肢から入力してください。" sqref="C24" xr:uid="{82BA76AA-A322-423C-B372-96363E2A7AE7}">
      <formula1>"0,1"</formula1>
    </dataValidation>
    <dataValidation type="list" showInputMessage="1" showErrorMessage="1" errorTitle="入力値" error="選択肢から入力してください。" sqref="C9" xr:uid="{4FEE1905-035E-4F03-AEA3-6390BC957B2F}">
      <formula1>"AUTO,BAND,OFF"</formula1>
    </dataValidation>
    <dataValidation type="list" showInputMessage="1" showErrorMessage="1" errorTitle="入力値" error="選択肢から入力してください。" sqref="C10" xr:uid="{D1C8B862-48C5-47FE-B1D9-D393A1F2BCC4}">
      <formula1>"STRICT,SSE2,AUTO,AVX2"</formula1>
    </dataValidation>
    <dataValidation type="list" showInputMessage="1" showErrorMessage="1" errorTitle="入力値" error="選択肢から入力してください。" sqref="C11" xr:uid="{361C2E94-7FE2-45D9-BED1-35A924347C4D}">
      <formula1>"0,1"</formula1>
    </dataValidation>
    <dataValidation type="list" showInputMessage="1" showErrorMessage="1" errorTitle="入力値" error="選択肢から入力してください。" sqref="C12" xr:uid="{35AC9408-E88C-4405-8B72-0891EF42CD7E}">
      <formula1>"0,1"</formula1>
    </dataValidation>
    <dataValidation type="list" showInputMessage="1" showErrorMessage="1" errorTitle="入力値" error="選択肢から入力してください。" sqref="C13" xr:uid="{58321095-BDB5-4BD3-B7B0-56EFD9B4F624}">
      <formula1>"0,1"</formula1>
    </dataValidation>
    <dataValidation type="list" showInputMessage="1" showErrorMessage="1" errorTitle="入力値" error="選択肢から入力してください。" sqref="C14" xr:uid="{F5835B8D-E12A-4A55-B2B3-451E61072D12}">
      <formula1>"0,1"</formula1>
    </dataValidation>
    <dataValidation type="list" showInputMessage="1" showErrorMessage="1" errorTitle="入力値" error="選択肢から入力してください。" sqref="C15" xr:uid="{E32A5155-0990-4540-BB70-2A75D91592D6}">
      <formula1>"0,1"</formula1>
    </dataValidation>
    <dataValidation type="list" showInputMessage="1" showErrorMessage="1" errorTitle="入力値" error="選択肢から入力してください。" sqref="C16" xr:uid="{04DA8442-EC70-41C7-A7A9-D460F4C8B30E}">
      <formula1>"0,1"</formula1>
    </dataValidation>
    <dataValidation type="list" showInputMessage="1" showErrorMessage="1" errorTitle="入力値" error="選択肢から入力してください。" sqref="C17" xr:uid="{C8A0DDED-8F7A-4931-B47E-8AF285639F5F}">
      <formula1>"0,1"</formula1>
    </dataValidation>
    <dataValidation type="list" showInputMessage="1" showErrorMessage="1" errorTitle="入力値" error="選択肢から入力してください。" sqref="C20" xr:uid="{6C7C91BB-649C-498F-B019-C4A344E26F19}">
      <formula1>"0,1"</formula1>
    </dataValidation>
    <dataValidation type="list" showInputMessage="1" showErrorMessage="1" errorTitle="入力値" error="選択肢から入力してください。" sqref="C21" xr:uid="{30947125-77DF-44DF-B793-8D5B16407751}">
      <formula1>"0,1"</formula1>
    </dataValidation>
    <dataValidation type="list" showInputMessage="1" showErrorMessage="1" errorTitle="入力値" error="選択肢から入力してください。" sqref="C22" xr:uid="{9926AA37-4B9D-4242-8EA8-8EC8A6BF0EE1}">
      <formula1>"0,1"</formula1>
    </dataValidation>
    <dataValidation type="list" showInputMessage="1" showErrorMessage="1" errorTitle="入力値" error="選択肢から入力してください。" sqref="C23" xr:uid="{A0D7936B-ABA7-47C3-A153-70593573D325}">
      <formula1>"0,1"</formula1>
    </dataValidation>
    <dataValidation type="list" showInputMessage="1" showErrorMessage="1" errorTitle="入力値" error="選択肢から入力してください。" sqref="C25" xr:uid="{FDB75498-DB6F-4107-8DC4-DFAA707A4BF7}">
      <formula1>"0,1"</formula1>
    </dataValidation>
    <dataValidation type="list" showInputMessage="1" showErrorMessage="1" errorTitle="入力値" error="選択肢から入力してください。" sqref="C26" xr:uid="{D1D39F0B-E26D-4C20-98C9-99F7D8FFD845}">
      <formula1>"0,1"</formula1>
    </dataValidation>
    <dataValidation type="list" showInputMessage="1" showErrorMessage="1" errorTitle="入力値" error="選択肢から入力してください。" sqref="C27" xr:uid="{79CF75F8-3A58-4A4C-B8C1-06BB5297CCAE}">
      <formula1>"0,1"</formula1>
    </dataValidation>
    <dataValidation type="list" showInputMessage="1" showErrorMessage="1" errorTitle="入力値" error="選択肢から入力してください。" sqref="C28" xr:uid="{ADD0AEC4-F7DB-48AF-B91B-4CC6C0D8CD79}">
      <formula1>"0,1"</formula1>
    </dataValidation>
    <dataValidation type="list" showInputMessage="1" showErrorMessage="1" errorTitle="入力値" error="選択肢から入力してください。" sqref="C29" xr:uid="{B3D18493-9BC3-4873-A8BF-CDECA46BB8C6}">
      <formula1>"0,1"</formula1>
    </dataValidation>
    <dataValidation type="custom" showInputMessage="1" showErrorMessage="1" errorTitle="入力値" error="指定された範囲・形式の数値を入力してください。" sqref="C30" xr:uid="{573BF62E-25F5-40C3-8846-A04A9549ADD9}">
      <formula1>AND(ISNUMBER(C30),C30&gt;=0,C30&lt;=1)</formula1>
    </dataValidation>
    <dataValidation type="custom" showInputMessage="1" showErrorMessage="1" errorTitle="入力値" error="指定された範囲・形式の数値を入力してください。" sqref="C31" xr:uid="{9290AC05-D429-4A11-86A6-C0F63CE698D7}">
      <formula1>AND(ISNUMBER(C31),C31&gt;0,C31&lt;=2)</formula1>
    </dataValidation>
    <dataValidation type="custom" showInputMessage="1" showErrorMessage="1" errorTitle="入力値" error="指定された範囲・形式の数値を入力してください。" sqref="C32" xr:uid="{526C91F4-BE57-47DD-8DAD-23B671EB4EF6}">
      <formula1>AND(ISNUMBER(C32),C32&gt;0,C32&lt;=0.1)</formula1>
    </dataValidation>
  </dataValidations>
  <hyperlinks>
    <hyperlink ref="B4" location="'操作パネル'!B2" display="操作パネルへ" xr:uid="{2C87F04E-E3AA-4696-9A76-1D7FB3AF3EBC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881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837</v>
      </c>
      <c r="C4" s="97"/>
      <c r="D4" s="97"/>
      <c r="E4" s="97"/>
      <c r="F4" s="97"/>
      <c r="G4" s="98"/>
    </row>
    <row r="5" spans="1:7" ht="33" customHeight="1">
      <c r="A5" s="97"/>
      <c r="B5" s="101" t="s">
        <v>882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848</v>
      </c>
      <c r="D7" s="97"/>
      <c r="E7" s="102" t="s">
        <v>849</v>
      </c>
      <c r="F7" s="97"/>
      <c r="G7" s="103" t="s">
        <v>1078</v>
      </c>
    </row>
    <row r="8" spans="1:7" ht="27.95" customHeight="1">
      <c r="A8" s="97"/>
      <c r="B8" s="104" t="s">
        <v>883</v>
      </c>
      <c r="C8" s="104"/>
      <c r="D8" s="104"/>
      <c r="E8" s="104"/>
      <c r="F8" s="97"/>
      <c r="G8" s="98"/>
    </row>
    <row r="9" spans="1:7" ht="48" customHeight="1">
      <c r="A9" s="97"/>
      <c r="B9" s="97" t="s">
        <v>81</v>
      </c>
      <c r="C9" s="85" t="s">
        <v>906</v>
      </c>
      <c r="D9" s="97"/>
      <c r="E9" s="105" t="s">
        <v>469</v>
      </c>
      <c r="F9" s="97" t="s">
        <v>82</v>
      </c>
      <c r="G9" s="106" t="s">
        <v>1025</v>
      </c>
    </row>
    <row r="10" spans="1:7" ht="48" customHeight="1">
      <c r="A10" s="97"/>
      <c r="B10" s="97" t="s">
        <v>83</v>
      </c>
      <c r="C10" s="85" t="s">
        <v>907</v>
      </c>
      <c r="D10" s="97"/>
      <c r="E10" s="105" t="s">
        <v>470</v>
      </c>
      <c r="F10" s="97" t="s">
        <v>84</v>
      </c>
      <c r="G10" s="106" t="s">
        <v>1026</v>
      </c>
    </row>
    <row r="11" spans="1:7" ht="48" customHeight="1">
      <c r="A11" s="97"/>
      <c r="B11" s="97" t="s">
        <v>884</v>
      </c>
      <c r="C11" s="85" t="s">
        <v>908</v>
      </c>
      <c r="D11" s="97"/>
      <c r="E11" s="105" t="s">
        <v>471</v>
      </c>
      <c r="F11" s="97" t="s">
        <v>87</v>
      </c>
      <c r="G11" s="106" t="s">
        <v>1027</v>
      </c>
    </row>
    <row r="12" spans="1:7" ht="48" customHeight="1">
      <c r="A12" s="97"/>
      <c r="B12" s="97" t="s">
        <v>88</v>
      </c>
      <c r="C12" s="84">
        <v>5</v>
      </c>
      <c r="D12" s="97"/>
      <c r="E12" s="105" t="s">
        <v>89</v>
      </c>
      <c r="F12" s="97" t="s">
        <v>90</v>
      </c>
      <c r="G12" s="106">
        <v>5</v>
      </c>
    </row>
    <row r="13" spans="1:7" ht="48" customHeight="1">
      <c r="A13" s="97"/>
      <c r="B13" s="97" t="s">
        <v>885</v>
      </c>
      <c r="C13" s="85" t="s">
        <v>908</v>
      </c>
      <c r="D13" s="97"/>
      <c r="E13" s="105" t="s">
        <v>472</v>
      </c>
      <c r="F13" s="97" t="s">
        <v>92</v>
      </c>
      <c r="G13" s="106" t="s">
        <v>1027</v>
      </c>
    </row>
    <row r="14" spans="1:7" ht="48" customHeight="1">
      <c r="A14" s="97"/>
      <c r="B14" s="97" t="s">
        <v>886</v>
      </c>
      <c r="C14" s="85" t="s">
        <v>415</v>
      </c>
      <c r="D14" s="97"/>
      <c r="E14" s="105" t="s">
        <v>887</v>
      </c>
      <c r="F14" s="97" t="s">
        <v>94</v>
      </c>
      <c r="G14" s="106" t="s">
        <v>1082</v>
      </c>
    </row>
    <row r="15" spans="1:7" ht="24.95" customHeight="1">
      <c r="A15" s="97"/>
      <c r="B15" s="97"/>
      <c r="C15" s="97"/>
      <c r="D15" s="97"/>
      <c r="E15" s="97"/>
      <c r="F15" s="97"/>
      <c r="G15" s="98"/>
    </row>
    <row r="16" spans="1:7" ht="27.95" customHeight="1">
      <c r="A16" s="97"/>
      <c r="B16" s="104" t="s">
        <v>888</v>
      </c>
      <c r="C16" s="104"/>
      <c r="D16" s="104"/>
      <c r="E16" s="104"/>
      <c r="F16" s="97"/>
      <c r="G16" s="98"/>
    </row>
    <row r="17" spans="1:7" ht="48" customHeight="1">
      <c r="A17" s="97"/>
      <c r="B17" s="97" t="s">
        <v>106</v>
      </c>
      <c r="C17" s="84">
        <v>1</v>
      </c>
      <c r="D17" s="97"/>
      <c r="E17" s="105" t="s">
        <v>107</v>
      </c>
      <c r="F17" s="97" t="s">
        <v>108</v>
      </c>
      <c r="G17" s="106" t="s">
        <v>1079</v>
      </c>
    </row>
    <row r="18" spans="1:7" ht="48" customHeight="1">
      <c r="A18" s="97"/>
      <c r="B18" s="97" t="s">
        <v>889</v>
      </c>
      <c r="C18" s="84">
        <v>13</v>
      </c>
      <c r="D18" s="97"/>
      <c r="E18" s="105" t="s">
        <v>890</v>
      </c>
      <c r="F18" s="97" t="s">
        <v>111</v>
      </c>
      <c r="G18" s="106" t="s">
        <v>1079</v>
      </c>
    </row>
    <row r="19" spans="1:7" ht="48" customHeight="1">
      <c r="A19" s="97"/>
      <c r="B19" s="97" t="s">
        <v>112</v>
      </c>
      <c r="C19" s="85" t="s">
        <v>909</v>
      </c>
      <c r="D19" s="97"/>
      <c r="E19" s="105" t="s">
        <v>474</v>
      </c>
      <c r="F19" s="97" t="s">
        <v>114</v>
      </c>
      <c r="G19" s="106" t="s">
        <v>1030</v>
      </c>
    </row>
    <row r="20" spans="1:7" ht="48" customHeight="1">
      <c r="A20" s="97"/>
      <c r="B20" s="97" t="s">
        <v>891</v>
      </c>
      <c r="C20" s="85" t="s">
        <v>910</v>
      </c>
      <c r="D20" s="97"/>
      <c r="E20" s="105" t="s">
        <v>476</v>
      </c>
      <c r="F20" s="97" t="s">
        <v>119</v>
      </c>
      <c r="G20" s="106" t="s">
        <v>1031</v>
      </c>
    </row>
    <row r="21" spans="1:7" ht="48" customHeight="1">
      <c r="A21" s="97"/>
      <c r="B21" s="97" t="s">
        <v>115</v>
      </c>
      <c r="C21" s="85" t="s">
        <v>911</v>
      </c>
      <c r="D21" s="97"/>
      <c r="E21" s="105" t="s">
        <v>475</v>
      </c>
      <c r="F21" s="97" t="s">
        <v>117</v>
      </c>
      <c r="G21" s="106" t="s">
        <v>1083</v>
      </c>
    </row>
    <row r="22" spans="1:7" ht="48" customHeight="1">
      <c r="A22" s="97"/>
      <c r="B22" s="97" t="s">
        <v>103</v>
      </c>
      <c r="C22" s="84">
        <v>35</v>
      </c>
      <c r="D22" s="97"/>
      <c r="E22" s="105" t="s">
        <v>104</v>
      </c>
      <c r="F22" s="97" t="s">
        <v>105</v>
      </c>
      <c r="G22" s="106" t="s">
        <v>1079</v>
      </c>
    </row>
    <row r="23" spans="1:7" ht="48" customHeight="1">
      <c r="A23" s="97"/>
      <c r="B23" s="97" t="s">
        <v>97</v>
      </c>
      <c r="C23" s="84">
        <v>1000</v>
      </c>
      <c r="D23" s="97"/>
      <c r="E23" s="105" t="s">
        <v>98</v>
      </c>
      <c r="F23" s="97" t="s">
        <v>99</v>
      </c>
      <c r="G23" s="106" t="s">
        <v>1079</v>
      </c>
    </row>
    <row r="24" spans="1:7" ht="48" customHeight="1">
      <c r="A24" s="97"/>
      <c r="B24" s="97" t="s">
        <v>100</v>
      </c>
      <c r="C24" s="84">
        <v>1000</v>
      </c>
      <c r="D24" s="97"/>
      <c r="E24" s="105" t="s">
        <v>101</v>
      </c>
      <c r="F24" s="97" t="s">
        <v>102</v>
      </c>
      <c r="G24" s="106" t="s">
        <v>1079</v>
      </c>
    </row>
    <row r="25" spans="1:7" ht="24.95" customHeight="1">
      <c r="A25" s="97"/>
      <c r="B25" s="97"/>
      <c r="C25" s="97"/>
      <c r="D25" s="97"/>
      <c r="E25" s="97"/>
      <c r="F25" s="97"/>
      <c r="G25" s="98"/>
    </row>
    <row r="26" spans="1:7" ht="24.95" customHeight="1">
      <c r="A26" s="97"/>
      <c r="B26" s="97"/>
      <c r="C26" s="97"/>
      <c r="D26" s="97"/>
      <c r="E26" s="97"/>
      <c r="F26" s="97"/>
      <c r="G26" s="98"/>
    </row>
    <row r="27" spans="1:7" ht="24.95" customHeight="1">
      <c r="A27" s="97"/>
      <c r="B27" s="97"/>
      <c r="C27" s="97"/>
      <c r="D27" s="97"/>
      <c r="E27" s="97"/>
      <c r="F27" s="97"/>
      <c r="G27" s="98"/>
    </row>
    <row r="28" spans="1:7" ht="24.95" customHeight="1">
      <c r="A28" s="97"/>
      <c r="B28" s="97"/>
      <c r="C28" s="97"/>
      <c r="D28" s="97"/>
      <c r="E28" s="97"/>
      <c r="F28" s="97"/>
      <c r="G28" s="98"/>
    </row>
    <row r="29" spans="1:7" ht="24.95" customHeight="1">
      <c r="A29" s="97"/>
      <c r="B29" s="97"/>
      <c r="C29" s="97"/>
      <c r="D29" s="97"/>
      <c r="E29" s="97"/>
      <c r="F29" s="97"/>
      <c r="G29" s="98"/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24.95" customHeight="1">
      <c r="A31" s="97"/>
      <c r="B31" s="97"/>
      <c r="C31" s="97"/>
      <c r="D31" s="97"/>
      <c r="E31" s="97"/>
      <c r="F31" s="97"/>
      <c r="G31" s="98"/>
    </row>
    <row r="32" spans="1:7" ht="24.95" customHeight="1">
      <c r="A32" s="97"/>
      <c r="B32" s="97"/>
      <c r="C32" s="97"/>
      <c r="D32" s="97"/>
      <c r="E32" s="97"/>
      <c r="F32" s="97"/>
      <c r="G32" s="98"/>
    </row>
    <row r="33" spans="1:7" ht="24.95" customHeight="1">
      <c r="A33" s="97"/>
      <c r="B33" s="97"/>
      <c r="C33" s="97"/>
      <c r="D33" s="97"/>
      <c r="E33" s="97"/>
      <c r="F33" s="97"/>
      <c r="G33" s="98"/>
    </row>
    <row r="34" spans="1:7" ht="24.95" customHeight="1">
      <c r="A34" s="97"/>
      <c r="B34" s="97"/>
      <c r="C34" s="97"/>
      <c r="D34" s="97"/>
      <c r="E34" s="97"/>
      <c r="F34" s="97"/>
      <c r="G34" s="98"/>
    </row>
    <row r="35" spans="1:7" ht="24.95" customHeight="1">
      <c r="A35" s="97"/>
      <c r="B35" s="97"/>
      <c r="C35" s="97"/>
      <c r="D35" s="97"/>
      <c r="E35" s="97"/>
      <c r="F35" s="97"/>
      <c r="G35" s="98"/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/>
      <c r="C37" s="97"/>
      <c r="D37" s="97"/>
      <c r="E37" s="97"/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1">
    <mergeCell ref="B5:E5"/>
  </mergeCells>
  <phoneticPr fontId="1"/>
  <dataValidations count="13">
    <dataValidation type="list" showInputMessage="1" showErrorMessage="1" errorTitle="入力値" error="選択肢から入力してください。" sqref="C9" xr:uid="{93457A50-98B1-409C-BD08-E3F9A978F3DC}">
      <formula1>"FINAL,ALL"</formula1>
    </dataValidation>
    <dataValidation type="list" showInputMessage="1" showErrorMessage="1" errorTitle="入力値" error="選択肢から入力してください。" sqref="C10" xr:uid="{B3030B70-4A76-4F69-8668-19F3ABCA5FEA}">
      <formula1>"SKIP,INCLUDE"</formula1>
    </dataValidation>
    <dataValidation type="list" showInputMessage="1" showErrorMessage="1" errorTitle="入力値" error="選択肢から入力してください。" sqref="C11" xr:uid="{AF1205C3-141B-445D-BDC5-814ED540ABA4}">
      <formula1>"OFF,STAGE,ITER"</formula1>
    </dataValidation>
    <dataValidation type="list" showInputMessage="1" showErrorMessage="1" errorTitle="入力値" error="選択肢から入力してください。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showInputMessage="1" showErrorMessage="1" errorTitle="入力値" error="選択肢から入力してください。" sqref="C19" xr:uid="{9D32D41B-7DBD-4F76-ABF6-1C2352F572BF}">
      <formula1>"AUTO,SYMMETRIC,USER"</formula1>
    </dataValidation>
    <dataValidation type="list" showInputMessage="1" showErrorMessage="1" errorTitle="入力値" error="選択肢から入力してください。" sqref="C20" xr:uid="{C5481E34-FEA7-4028-AED4-F0B0CE9DC939}">
      <formula1>"SMOOTHED,ELEMENT,RAW_GAUSS"</formula1>
    </dataValidation>
    <dataValidation type="list" showInputMessage="1" showErrorMessage="1" errorTitle="入力値" error="選択肢から入力してください。" sqref="C21" xr:uid="{0E858EA4-F4A0-4015-9FB8-F29DE9A9B9AC}">
      <formula1>"SIMPLE,DETAIL"</formula1>
    </dataValidation>
    <dataValidation type="custom" showInputMessage="1" showErrorMessage="1" errorTitle="入力値" error="指定された範囲・形式の数値を入力してください。" sqref="C12" xr:uid="{92976B27-E293-4A90-B402-AA48D35B9037}">
      <formula1>AND(ISNUMBER(C12),C12&gt;=0)</formula1>
    </dataValidation>
    <dataValidation type="custom" showInputMessage="1" showErrorMessage="1" errorTitle="入力値" error="指定された範囲・形式の数値を入力してください。" sqref="C17" xr:uid="{DC2A08AD-E080-48C6-B817-14D6C63D3796}">
      <formula1>AND(ISNUMBER(C17),C17&gt;=0)</formula1>
    </dataValidation>
    <dataValidation type="custom" showInputMessage="1" showErrorMessage="1" errorTitle="入力値" error="指定された範囲・形式の数値を入力してください。" sqref="C22" xr:uid="{08E7791C-7D0F-4EDA-A1D6-A7D039B35EBE}">
      <formula1>AND(ISNUMBER(C22),C22&gt;0)</formula1>
    </dataValidation>
    <dataValidation type="custom" showInputMessage="1" showErrorMessage="1" errorTitle="入力値" error="指定された範囲・形式の数値を入力してください。" sqref="C23" xr:uid="{517EF7C8-A436-4D6A-9B30-62E2E3BB8588}">
      <formula1>ISNUMBER(C23)</formula1>
    </dataValidation>
    <dataValidation type="custom" showInputMessage="1" showErrorMessage="1" errorTitle="入力値" error="指定された範囲・形式の数値を入力してください。" sqref="C24" xr:uid="{7488BDB6-060B-4A7C-9F55-84787D60423F}">
      <formula1>ISNUMBER(C24)</formula1>
    </dataValidation>
  </dataValidations>
  <hyperlinks>
    <hyperlink ref="B4" location="'操作パネル'!B2" display="操作パネルへ" xr:uid="{98844537-D313-4DD0-9625-C3230C88B275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892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837</v>
      </c>
      <c r="C4" s="97"/>
      <c r="D4" s="97"/>
      <c r="E4" s="97"/>
      <c r="F4" s="97"/>
      <c r="G4" s="98"/>
    </row>
    <row r="5" spans="1:7" ht="33" customHeight="1">
      <c r="A5" s="97"/>
      <c r="B5" s="101" t="s">
        <v>893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848</v>
      </c>
      <c r="D7" s="97"/>
      <c r="E7" s="102" t="s">
        <v>849</v>
      </c>
      <c r="F7" s="97"/>
      <c r="G7" s="103" t="s">
        <v>1078</v>
      </c>
    </row>
    <row r="8" spans="1:7" ht="27.95" customHeight="1">
      <c r="A8" s="97"/>
      <c r="B8" s="104" t="s">
        <v>894</v>
      </c>
      <c r="C8" s="104"/>
      <c r="D8" s="104"/>
      <c r="E8" s="104"/>
      <c r="F8" s="97"/>
      <c r="G8" s="98"/>
    </row>
    <row r="9" spans="1:7" ht="48" customHeight="1">
      <c r="A9" s="97"/>
      <c r="B9" s="97" t="s">
        <v>751</v>
      </c>
      <c r="C9" s="85" t="s">
        <v>912</v>
      </c>
      <c r="D9" s="97"/>
      <c r="E9" s="105" t="s">
        <v>752</v>
      </c>
      <c r="F9" s="97" t="s">
        <v>753</v>
      </c>
      <c r="G9" s="106" t="s">
        <v>1028</v>
      </c>
    </row>
    <row r="10" spans="1:7" ht="48" customHeight="1">
      <c r="A10" s="97"/>
      <c r="B10" s="97" t="s">
        <v>759</v>
      </c>
      <c r="C10" s="85" t="s">
        <v>913</v>
      </c>
      <c r="D10" s="97"/>
      <c r="E10" s="105" t="s">
        <v>760</v>
      </c>
      <c r="F10" s="97" t="s">
        <v>761</v>
      </c>
      <c r="G10" s="106" t="s">
        <v>1029</v>
      </c>
    </row>
    <row r="11" spans="1:7" ht="48" customHeight="1">
      <c r="A11" s="97"/>
      <c r="B11" s="97" t="s">
        <v>748</v>
      </c>
      <c r="C11" s="85" t="s">
        <v>914</v>
      </c>
      <c r="D11" s="97"/>
      <c r="E11" s="105" t="s">
        <v>754</v>
      </c>
      <c r="F11" s="97" t="s">
        <v>749</v>
      </c>
      <c r="G11" s="106" t="s">
        <v>1084</v>
      </c>
    </row>
    <row r="12" spans="1:7" ht="24.95" customHeight="1">
      <c r="A12" s="97"/>
      <c r="B12" s="97"/>
      <c r="C12" s="97"/>
      <c r="D12" s="97"/>
      <c r="E12" s="97"/>
      <c r="F12" s="97"/>
      <c r="G12" s="98"/>
    </row>
    <row r="13" spans="1:7" ht="27.95" customHeight="1">
      <c r="A13" s="97"/>
      <c r="B13" s="104" t="s">
        <v>895</v>
      </c>
      <c r="C13" s="104"/>
      <c r="D13" s="104"/>
      <c r="E13" s="104"/>
      <c r="F13" s="97"/>
      <c r="G13" s="98"/>
    </row>
    <row r="14" spans="1:7" ht="48" customHeight="1">
      <c r="A14" s="97"/>
      <c r="B14" s="97" t="s">
        <v>122</v>
      </c>
      <c r="C14" s="84">
        <v>9.9999999999999995E-7</v>
      </c>
      <c r="D14" s="97"/>
      <c r="E14" s="105" t="s">
        <v>123</v>
      </c>
      <c r="F14" s="97" t="s">
        <v>124</v>
      </c>
      <c r="G14" s="106">
        <v>9.9999999999999995E-7</v>
      </c>
    </row>
    <row r="15" spans="1:7" ht="48" customHeight="1">
      <c r="A15" s="97"/>
      <c r="B15" s="97" t="s">
        <v>125</v>
      </c>
      <c r="C15" s="84">
        <v>9.9999999999999995E-7</v>
      </c>
      <c r="D15" s="97"/>
      <c r="E15" s="105" t="s">
        <v>123</v>
      </c>
      <c r="F15" s="97" t="s">
        <v>126</v>
      </c>
      <c r="G15" s="106">
        <v>9.9999999999999995E-7</v>
      </c>
    </row>
    <row r="16" spans="1:7" ht="48" customHeight="1">
      <c r="A16" s="97"/>
      <c r="B16" s="97" t="s">
        <v>127</v>
      </c>
      <c r="C16" s="84">
        <v>45</v>
      </c>
      <c r="D16" s="97"/>
      <c r="E16" s="105" t="s">
        <v>128</v>
      </c>
      <c r="F16" s="97" t="s">
        <v>129</v>
      </c>
      <c r="G16" s="106" t="s">
        <v>1085</v>
      </c>
    </row>
    <row r="17" spans="1:7" ht="48" customHeight="1">
      <c r="A17" s="97"/>
      <c r="B17" s="97" t="s">
        <v>130</v>
      </c>
      <c r="C17" s="84">
        <v>135</v>
      </c>
      <c r="D17" s="97"/>
      <c r="E17" s="105" t="s">
        <v>128</v>
      </c>
      <c r="F17" s="97" t="s">
        <v>131</v>
      </c>
      <c r="G17" s="106" t="s">
        <v>1085</v>
      </c>
    </row>
    <row r="18" spans="1:7" ht="48" customHeight="1">
      <c r="A18" s="97"/>
      <c r="B18" s="97" t="s">
        <v>132</v>
      </c>
      <c r="C18" s="84">
        <v>5</v>
      </c>
      <c r="D18" s="97"/>
      <c r="E18" s="105" t="s">
        <v>133</v>
      </c>
      <c r="F18" s="97" t="s">
        <v>134</v>
      </c>
      <c r="G18" s="106">
        <v>5</v>
      </c>
    </row>
    <row r="19" spans="1:7" ht="24.95" customHeight="1">
      <c r="A19" s="97"/>
      <c r="B19" s="97"/>
      <c r="C19" s="97"/>
      <c r="D19" s="97"/>
      <c r="E19" s="97"/>
      <c r="F19" s="97"/>
      <c r="G19" s="98"/>
    </row>
    <row r="20" spans="1:7" ht="27.95" customHeight="1">
      <c r="A20" s="97"/>
      <c r="B20" s="104" t="s">
        <v>896</v>
      </c>
      <c r="C20" s="104"/>
      <c r="D20" s="104"/>
      <c r="E20" s="104"/>
      <c r="F20" s="97"/>
      <c r="G20" s="98"/>
    </row>
    <row r="21" spans="1:7" ht="48" customHeight="1">
      <c r="A21" s="97"/>
      <c r="B21" s="97" t="s">
        <v>136</v>
      </c>
      <c r="C21" s="84">
        <v>5</v>
      </c>
      <c r="D21" s="97"/>
      <c r="E21" s="105" t="s">
        <v>137</v>
      </c>
      <c r="F21" s="97" t="s">
        <v>138</v>
      </c>
      <c r="G21" s="106">
        <v>5</v>
      </c>
    </row>
    <row r="22" spans="1:7" ht="48" customHeight="1">
      <c r="A22" s="97"/>
      <c r="B22" s="97" t="s">
        <v>139</v>
      </c>
      <c r="C22" s="84">
        <v>0.5</v>
      </c>
      <c r="D22" s="97"/>
      <c r="E22" s="105" t="s">
        <v>61</v>
      </c>
      <c r="F22" s="97" t="s">
        <v>140</v>
      </c>
      <c r="G22" s="106">
        <v>0.5</v>
      </c>
    </row>
    <row r="23" spans="1:7" ht="48" customHeight="1">
      <c r="A23" s="97"/>
      <c r="B23" s="97" t="s">
        <v>141</v>
      </c>
      <c r="C23" s="84">
        <v>1E-4</v>
      </c>
      <c r="D23" s="97"/>
      <c r="E23" s="105" t="s">
        <v>142</v>
      </c>
      <c r="F23" s="97" t="s">
        <v>143</v>
      </c>
      <c r="G23" s="106">
        <v>1E-4</v>
      </c>
    </row>
    <row r="24" spans="1:7" ht="48" customHeight="1">
      <c r="A24" s="97"/>
      <c r="B24" s="97" t="s">
        <v>144</v>
      </c>
      <c r="C24" s="84">
        <v>2000</v>
      </c>
      <c r="D24" s="97"/>
      <c r="E24" s="105" t="s">
        <v>145</v>
      </c>
      <c r="F24" s="97" t="s">
        <v>146</v>
      </c>
      <c r="G24" s="106">
        <v>2000</v>
      </c>
    </row>
    <row r="25" spans="1:7" ht="48" customHeight="1">
      <c r="A25" s="97"/>
      <c r="B25" s="97" t="s">
        <v>147</v>
      </c>
      <c r="C25" s="84">
        <v>1</v>
      </c>
      <c r="D25" s="97"/>
      <c r="E25" s="105" t="s">
        <v>619</v>
      </c>
      <c r="F25" s="97" t="s">
        <v>148</v>
      </c>
      <c r="G25" s="106">
        <v>1</v>
      </c>
    </row>
    <row r="26" spans="1:7" ht="48" customHeight="1">
      <c r="A26" s="97"/>
      <c r="B26" s="97" t="s">
        <v>151</v>
      </c>
      <c r="C26" s="84">
        <v>0.55000000000000004</v>
      </c>
      <c r="D26" s="97"/>
      <c r="E26" s="105" t="s">
        <v>152</v>
      </c>
      <c r="F26" s="97" t="s">
        <v>153</v>
      </c>
      <c r="G26" s="106">
        <v>0.55000000000000004</v>
      </c>
    </row>
    <row r="27" spans="1:7" ht="48" customHeight="1">
      <c r="A27" s="97"/>
      <c r="B27" s="97" t="s">
        <v>154</v>
      </c>
      <c r="C27" s="84">
        <v>1.8</v>
      </c>
      <c r="D27" s="97"/>
      <c r="E27" s="105" t="s">
        <v>152</v>
      </c>
      <c r="F27" s="97" t="s">
        <v>155</v>
      </c>
      <c r="G27" s="106">
        <v>1.8</v>
      </c>
    </row>
    <row r="28" spans="1:7" ht="48" customHeight="1">
      <c r="A28" s="97"/>
      <c r="B28" s="97" t="s">
        <v>157</v>
      </c>
      <c r="C28" s="84">
        <v>2</v>
      </c>
      <c r="D28" s="97"/>
      <c r="E28" s="105" t="s">
        <v>158</v>
      </c>
      <c r="F28" s="97" t="s">
        <v>159</v>
      </c>
      <c r="G28" s="106">
        <v>2</v>
      </c>
    </row>
    <row r="29" spans="1:7" ht="48" customHeight="1">
      <c r="A29" s="97"/>
      <c r="B29" s="97" t="s">
        <v>160</v>
      </c>
      <c r="C29" s="84">
        <v>0.15</v>
      </c>
      <c r="D29" s="97"/>
      <c r="E29" s="105" t="s">
        <v>61</v>
      </c>
      <c r="F29" s="97" t="s">
        <v>161</v>
      </c>
      <c r="G29" s="106">
        <v>0.15</v>
      </c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27.95" customHeight="1">
      <c r="A31" s="97"/>
      <c r="B31" s="104" t="s">
        <v>897</v>
      </c>
      <c r="C31" s="104"/>
      <c r="D31" s="104"/>
      <c r="E31" s="104"/>
      <c r="F31" s="97"/>
      <c r="G31" s="98"/>
    </row>
    <row r="32" spans="1:7" ht="48" customHeight="1">
      <c r="A32" s="97"/>
      <c r="B32" s="97" t="s">
        <v>451</v>
      </c>
      <c r="C32" s="114" t="s">
        <v>915</v>
      </c>
      <c r="D32" s="97"/>
      <c r="E32" s="105" t="s">
        <v>457</v>
      </c>
      <c r="F32" s="97" t="s">
        <v>451</v>
      </c>
      <c r="G32" s="106" t="s">
        <v>1086</v>
      </c>
    </row>
    <row r="33" spans="1:7" ht="189.95" customHeight="1">
      <c r="A33" s="97"/>
      <c r="B33" s="115" t="s">
        <v>898</v>
      </c>
      <c r="C33" s="116" t="s">
        <v>916</v>
      </c>
      <c r="D33" s="107"/>
      <c r="E33" s="101"/>
      <c r="F33" s="97" t="s">
        <v>452</v>
      </c>
      <c r="G33" s="106" t="s">
        <v>1086</v>
      </c>
    </row>
    <row r="34" spans="1:7" ht="48" customHeight="1">
      <c r="A34" s="97"/>
      <c r="B34" s="97" t="s">
        <v>756</v>
      </c>
      <c r="C34" s="84">
        <v>0</v>
      </c>
      <c r="D34" s="97"/>
      <c r="E34" s="105" t="s">
        <v>457</v>
      </c>
      <c r="F34" s="97" t="s">
        <v>756</v>
      </c>
      <c r="G34" s="106" t="s">
        <v>1079</v>
      </c>
    </row>
    <row r="35" spans="1:7" ht="48" customHeight="1">
      <c r="A35" s="97"/>
      <c r="B35" s="97" t="s">
        <v>757</v>
      </c>
      <c r="C35" s="84">
        <v>20</v>
      </c>
      <c r="D35" s="97"/>
      <c r="E35" s="105" t="s">
        <v>457</v>
      </c>
      <c r="F35" s="97" t="s">
        <v>757</v>
      </c>
      <c r="G35" s="106" t="s">
        <v>1079</v>
      </c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/>
      <c r="C37" s="97"/>
      <c r="D37" s="97"/>
      <c r="E37" s="97"/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2">
    <mergeCell ref="B5:E5"/>
    <mergeCell ref="C33:E33"/>
  </mergeCells>
  <phoneticPr fontId="1"/>
  <dataValidations count="17">
    <dataValidation type="list" showInputMessage="1" showErrorMessage="1" errorTitle="入力値" error="選択肢から入力してください。" sqref="C9" xr:uid="{4DDCD3E2-9559-42F6-9103-5FA40A7F53EC}">
      <formula1>"BAND_LU,BAND_LDLT_EXPERIMENTAL"</formula1>
    </dataValidation>
    <dataValidation type="list" showInputMessage="1" showErrorMessage="1" errorTitle="入力値" error="選択肢から入力してください。" sqref="C10" xr:uid="{4D8DA3CF-5D0C-49ED-B8A3-9E83101D91C9}">
      <formula1>"NEW,OLD"</formula1>
    </dataValidation>
    <dataValidation type="list" showInputMessage="1" showErrorMessage="1" errorTitle="入力値" error="選択肢から入力してください。" sqref="C11" xr:uid="{3299F8E4-FCC1-4BFB-9C16-CB447AA4FCEC}">
      <formula1>"SHADOW"</formula1>
    </dataValidation>
    <dataValidation type="custom" showInputMessage="1" showErrorMessage="1" errorTitle="入力値" error="指定された範囲・形式の数値を入力してください。" sqref="C14" xr:uid="{979E11EE-B177-4709-A4DE-691ABFDBE8AF}">
      <formula1>AND(ISNUMBER(C14),C14&gt;0)</formula1>
    </dataValidation>
    <dataValidation type="custom" showInputMessage="1" showErrorMessage="1" errorTitle="入力値" error="指定された範囲・形式の数値を入力してください。" sqref="C15" xr:uid="{D7F164BE-0984-40C9-A1B4-A2A4BC9D2F65}">
      <formula1>AND(ISNUMBER(C15),C15&gt;0)</formula1>
    </dataValidation>
    <dataValidation type="custom" showInputMessage="1" showErrorMessage="1" errorTitle="入力値" error="指定された範囲・形式の数値を入力してください。" sqref="C16" xr:uid="{6E3D0ACA-7708-49D1-BCB2-32849FF62A0F}">
      <formula1>AND(ISNUMBER(C16),C16&gt;0,C16&lt;180)</formula1>
    </dataValidation>
    <dataValidation type="custom" showInputMessage="1" showErrorMessage="1" errorTitle="入力値" error="指定された範囲・形式の数値を入力してください。" sqref="C17" xr:uid="{59A9662C-B361-4524-8367-11C9CA72E8D8}">
      <formula1>AND(ISNUMBER(C17),C17&gt;0,C17&lt;180)</formula1>
    </dataValidation>
    <dataValidation type="custom" showInputMessage="1" showErrorMessage="1" errorTitle="入力値" error="指定された範囲・形式の数値を入力してください。" sqref="C18" xr:uid="{093426B4-4D22-4055-874A-FEA8B66A2FBE}">
      <formula1>AND(ISNUMBER(C18),C18&gt;0)</formula1>
    </dataValidation>
    <dataValidation type="custom" showInputMessage="1" showErrorMessage="1" errorTitle="入力値" error="指定された範囲・形式の数値を入力してください。" sqref="C21" xr:uid="{EB4B004A-EF14-4CE3-BCAD-28665A12DFD4}">
      <formula1>AND(ISNUMBER(C21),C21=INT(C21),C21&gt;=1,C21&lt;=50)</formula1>
    </dataValidation>
    <dataValidation type="custom" showInputMessage="1" showErrorMessage="1" errorTitle="入力値" error="指定された範囲・形式の数値を入力してください。" sqref="C22" xr:uid="{B7433E92-CF0B-43CB-B5A1-0FA71F476630}">
      <formula1>AND(ISNUMBER(C22),C22&gt;=0,C22&lt;=1)</formula1>
    </dataValidation>
    <dataValidation type="custom" showInputMessage="1" showErrorMessage="1" errorTitle="入力値" error="指定された範囲・形式の数値を入力してください。" sqref="C23" xr:uid="{D0BD0830-FB1B-4B0F-AD2E-F04018EA570B}">
      <formula1>AND(ISNUMBER(C23),C23&gt;=0)</formula1>
    </dataValidation>
    <dataValidation type="custom" showInputMessage="1" showErrorMessage="1" errorTitle="入力値" error="指定された範囲・形式の数値を入力してください。" sqref="C24" xr:uid="{B85DBFA3-0C32-45BE-BF92-A82EB4F68793}">
      <formula1>AND(ISNUMBER(C24),C24=INT(C24),C24&gt;=1,C24&lt;=5000)</formula1>
    </dataValidation>
    <dataValidation type="list" showInputMessage="1" showErrorMessage="1" errorTitle="入力値" error="選択肢から入力してください。" sqref="C25" xr:uid="{3E8A1310-2EFB-4F55-B3FD-2350F58572D9}">
      <formula1>"0,1"</formula1>
    </dataValidation>
    <dataValidation type="custom" showInputMessage="1" showErrorMessage="1" errorTitle="入力値" error="指定された範囲・形式の数値を入力してください。" sqref="C26" xr:uid="{1D492F57-6FAB-4ACE-A378-C0A848E1B5A6}">
      <formula1>AND(ISNUMBER(C26),C26&gt;=0)</formula1>
    </dataValidation>
    <dataValidation type="custom" showInputMessage="1" showErrorMessage="1" errorTitle="入力値" error="指定された範囲・形式の数値を入力してください。" sqref="C27" xr:uid="{41005319-A743-4EC0-97C6-9F34CF92CBE8}">
      <formula1>AND(ISNUMBER(C27),C27&gt;=0)</formula1>
    </dataValidation>
    <dataValidation type="custom" showInputMessage="1" showErrorMessage="1" errorTitle="入力値" error="指定された範囲・形式の数値を入力してください。" sqref="C28" xr:uid="{968016F1-A23C-466E-8F8B-B59F975E183D}">
      <formula1>AND(ISNUMBER(C28),C28&gt;0)</formula1>
    </dataValidation>
    <dataValidation type="custom" showInputMessage="1" showErrorMessage="1" errorTitle="入力値" error="指定された範囲・形式の数値を入力してください。" sqref="C29" xr:uid="{1BF6ECF9-5D5D-4048-BDC7-E220D993D223}">
      <formula1>AND(ISNUMBER(C29),C29&gt;=0,C29&lt;=1)</formula1>
    </dataValidation>
  </dataValidations>
  <hyperlinks>
    <hyperlink ref="B4" location="'操作パネル'!B2" display="操作パネルへ" xr:uid="{5F104268-BC01-43DC-B3B5-BDB470F9A325}"/>
  </hyperlinks>
  <pageMargins left="0.7" right="0.7" top="0.75" bottom="0.75" header="0.3" footer="0.3"/>
  <pageSetup paperSize="9" fitToHeight="0" orientation="landscape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514</v>
      </c>
    </row>
    <row r="2" spans="1:4">
      <c r="A2" t="s">
        <v>515</v>
      </c>
      <c r="B2" t="s">
        <v>5</v>
      </c>
      <c r="C2" s="20" t="s">
        <v>516</v>
      </c>
      <c r="D2" t="s">
        <v>489</v>
      </c>
    </row>
    <row r="3" spans="1:4">
      <c r="A3" t="s">
        <v>517</v>
      </c>
      <c r="B3" t="s">
        <v>518</v>
      </c>
      <c r="C3" s="20" t="s">
        <v>519</v>
      </c>
      <c r="D3" t="s">
        <v>520</v>
      </c>
    </row>
    <row r="4" spans="1:4">
      <c r="A4" t="s">
        <v>517</v>
      </c>
      <c r="B4" t="s">
        <v>521</v>
      </c>
      <c r="C4" s="20" t="s">
        <v>522</v>
      </c>
      <c r="D4" t="s">
        <v>523</v>
      </c>
    </row>
    <row r="5" spans="1:4">
      <c r="A5" t="s">
        <v>517</v>
      </c>
      <c r="B5" t="s">
        <v>193</v>
      </c>
      <c r="C5" s="20" t="s">
        <v>524</v>
      </c>
      <c r="D5" t="s">
        <v>525</v>
      </c>
    </row>
    <row r="6" spans="1:4">
      <c r="A6" t="s">
        <v>517</v>
      </c>
      <c r="B6" t="s">
        <v>526</v>
      </c>
      <c r="C6" s="20" t="s">
        <v>527</v>
      </c>
      <c r="D6" t="s">
        <v>528</v>
      </c>
    </row>
    <row r="7" spans="1:4">
      <c r="A7" t="s">
        <v>517</v>
      </c>
      <c r="B7" t="s">
        <v>529</v>
      </c>
      <c r="C7" s="20" t="s">
        <v>530</v>
      </c>
      <c r="D7" t="s">
        <v>531</v>
      </c>
    </row>
    <row r="8" spans="1:4">
      <c r="A8" t="s">
        <v>517</v>
      </c>
      <c r="B8" t="s">
        <v>532</v>
      </c>
      <c r="C8" s="20" t="s">
        <v>15</v>
      </c>
      <c r="D8" t="s">
        <v>533</v>
      </c>
    </row>
    <row r="9" spans="1:4">
      <c r="A9" t="s">
        <v>517</v>
      </c>
      <c r="B9" t="s">
        <v>534</v>
      </c>
      <c r="C9" s="20" t="s">
        <v>535</v>
      </c>
      <c r="D9" t="s">
        <v>536</v>
      </c>
    </row>
    <row r="10" spans="1:4">
      <c r="A10" t="s">
        <v>193</v>
      </c>
      <c r="B10" t="s">
        <v>3</v>
      </c>
      <c r="C10" s="20" t="s">
        <v>415</v>
      </c>
      <c r="D10" t="s">
        <v>537</v>
      </c>
    </row>
    <row r="11" spans="1:4">
      <c r="A11" t="s">
        <v>193</v>
      </c>
      <c r="B11" t="s">
        <v>490</v>
      </c>
      <c r="C11" s="20" t="s">
        <v>1</v>
      </c>
      <c r="D11" t="s">
        <v>538</v>
      </c>
    </row>
    <row r="12" spans="1:4">
      <c r="A12" t="s">
        <v>193</v>
      </c>
      <c r="B12" t="s">
        <v>491</v>
      </c>
      <c r="C12" s="20" t="s">
        <v>1</v>
      </c>
      <c r="D12" t="s">
        <v>492</v>
      </c>
    </row>
    <row r="13" spans="1:4">
      <c r="A13" t="s">
        <v>193</v>
      </c>
      <c r="B13" t="s">
        <v>493</v>
      </c>
      <c r="C13" s="20" t="s">
        <v>1</v>
      </c>
      <c r="D13" t="s">
        <v>539</v>
      </c>
    </row>
    <row r="14" spans="1:4">
      <c r="A14" t="s">
        <v>193</v>
      </c>
      <c r="B14" t="s">
        <v>494</v>
      </c>
      <c r="C14" s="20" t="s">
        <v>1</v>
      </c>
      <c r="D14" t="s">
        <v>540</v>
      </c>
    </row>
    <row r="15" spans="1:4">
      <c r="A15" t="s">
        <v>193</v>
      </c>
      <c r="B15" t="s">
        <v>69</v>
      </c>
      <c r="C15" s="20" t="s">
        <v>541</v>
      </c>
      <c r="D15" t="s">
        <v>542</v>
      </c>
    </row>
    <row r="16" spans="1:4">
      <c r="A16" t="s">
        <v>193</v>
      </c>
      <c r="B16" t="s">
        <v>495</v>
      </c>
      <c r="C16" s="20" t="s">
        <v>415</v>
      </c>
      <c r="D16" t="s">
        <v>543</v>
      </c>
    </row>
    <row r="17" spans="1:4">
      <c r="A17" t="s">
        <v>193</v>
      </c>
      <c r="B17" t="s">
        <v>496</v>
      </c>
      <c r="C17" s="20" t="s">
        <v>415</v>
      </c>
      <c r="D17" t="s">
        <v>544</v>
      </c>
    </row>
    <row r="18" spans="1:4">
      <c r="A18" t="s">
        <v>193</v>
      </c>
      <c r="B18" t="s">
        <v>497</v>
      </c>
      <c r="C18" s="20" t="s">
        <v>545</v>
      </c>
      <c r="D18" t="s">
        <v>546</v>
      </c>
    </row>
    <row r="19" spans="1:4">
      <c r="A19" t="s">
        <v>193</v>
      </c>
      <c r="B19" t="s">
        <v>488</v>
      </c>
      <c r="C19" s="20" t="s">
        <v>614</v>
      </c>
      <c r="D19" t="s">
        <v>547</v>
      </c>
    </row>
    <row r="20" spans="1:4">
      <c r="A20" t="s">
        <v>518</v>
      </c>
      <c r="B20" t="s">
        <v>548</v>
      </c>
      <c r="C20" s="20" t="s">
        <v>50</v>
      </c>
      <c r="D20" t="s">
        <v>549</v>
      </c>
    </row>
    <row r="21" spans="1:4">
      <c r="A21" t="s">
        <v>518</v>
      </c>
      <c r="B21" t="s">
        <v>54</v>
      </c>
      <c r="C21" s="20" t="s">
        <v>478</v>
      </c>
      <c r="D21" t="s">
        <v>550</v>
      </c>
    </row>
    <row r="22" spans="1:4">
      <c r="A22" t="s">
        <v>518</v>
      </c>
      <c r="B22" t="s">
        <v>58</v>
      </c>
      <c r="C22" s="20" t="s">
        <v>453</v>
      </c>
      <c r="D22" t="s">
        <v>977</v>
      </c>
    </row>
    <row r="23" spans="1:4">
      <c r="A23" t="s">
        <v>518</v>
      </c>
      <c r="B23" t="s">
        <v>63</v>
      </c>
      <c r="C23" s="20" t="s">
        <v>64</v>
      </c>
      <c r="D23" t="s">
        <v>551</v>
      </c>
    </row>
    <row r="24" spans="1:4">
      <c r="A24" t="s">
        <v>518</v>
      </c>
      <c r="B24" t="s">
        <v>66</v>
      </c>
      <c r="C24" s="20" t="s">
        <v>479</v>
      </c>
      <c r="D24" t="s">
        <v>992</v>
      </c>
    </row>
    <row r="25" spans="1:4">
      <c r="A25" t="s">
        <v>518</v>
      </c>
      <c r="B25" t="s">
        <v>75</v>
      </c>
      <c r="C25" s="20" t="s">
        <v>480</v>
      </c>
      <c r="D25" t="s">
        <v>552</v>
      </c>
    </row>
    <row r="26" spans="1:4">
      <c r="A26" t="s">
        <v>518</v>
      </c>
      <c r="B26" t="s">
        <v>553</v>
      </c>
      <c r="C26" s="20" t="s">
        <v>454</v>
      </c>
      <c r="D26" t="s">
        <v>554</v>
      </c>
    </row>
    <row r="27" spans="1:4">
      <c r="A27" t="s">
        <v>518</v>
      </c>
      <c r="B27" t="s">
        <v>81</v>
      </c>
      <c r="C27" s="20" t="s">
        <v>481</v>
      </c>
      <c r="D27" t="s">
        <v>555</v>
      </c>
    </row>
    <row r="28" spans="1:4">
      <c r="A28" t="s">
        <v>518</v>
      </c>
      <c r="B28" t="s">
        <v>83</v>
      </c>
      <c r="C28" s="20" t="s">
        <v>482</v>
      </c>
      <c r="D28" t="s">
        <v>556</v>
      </c>
    </row>
    <row r="29" spans="1:4">
      <c r="A29" t="s">
        <v>518</v>
      </c>
      <c r="B29" t="s">
        <v>86</v>
      </c>
      <c r="C29" s="20" t="s">
        <v>483</v>
      </c>
      <c r="D29" t="s">
        <v>557</v>
      </c>
    </row>
    <row r="30" spans="1:4">
      <c r="A30" t="s">
        <v>518</v>
      </c>
      <c r="B30" t="s">
        <v>91</v>
      </c>
      <c r="C30" s="20" t="s">
        <v>484</v>
      </c>
      <c r="D30" t="s">
        <v>558</v>
      </c>
    </row>
    <row r="31" spans="1:4">
      <c r="A31" t="s">
        <v>518</v>
      </c>
      <c r="B31" t="s">
        <v>93</v>
      </c>
      <c r="C31" s="20" t="s">
        <v>485</v>
      </c>
      <c r="D31" t="s">
        <v>559</v>
      </c>
    </row>
    <row r="32" spans="1:4">
      <c r="A32" t="s">
        <v>518</v>
      </c>
      <c r="B32" t="s">
        <v>112</v>
      </c>
      <c r="C32" s="20" t="s">
        <v>113</v>
      </c>
      <c r="D32" t="s">
        <v>560</v>
      </c>
    </row>
    <row r="33" spans="1:4">
      <c r="A33" t="s">
        <v>518</v>
      </c>
      <c r="B33" t="s">
        <v>115</v>
      </c>
      <c r="C33" s="20" t="s">
        <v>116</v>
      </c>
      <c r="D33" t="s">
        <v>561</v>
      </c>
    </row>
    <row r="34" spans="1:4">
      <c r="A34" t="s">
        <v>518</v>
      </c>
      <c r="B34" t="s">
        <v>118</v>
      </c>
      <c r="C34" s="20" t="s">
        <v>486</v>
      </c>
      <c r="D34" t="s">
        <v>562</v>
      </c>
    </row>
    <row r="35" spans="1:4">
      <c r="A35" t="s">
        <v>518</v>
      </c>
      <c r="B35" t="s">
        <v>149</v>
      </c>
      <c r="C35" s="20" t="s">
        <v>620</v>
      </c>
      <c r="D35" t="s">
        <v>621</v>
      </c>
    </row>
    <row r="36" spans="1:4">
      <c r="A36" t="s">
        <v>563</v>
      </c>
      <c r="B36" t="s">
        <v>162</v>
      </c>
      <c r="C36" s="20" t="s">
        <v>614</v>
      </c>
      <c r="D36" t="s">
        <v>564</v>
      </c>
    </row>
    <row r="37" spans="1:4">
      <c r="A37" t="s">
        <v>563</v>
      </c>
      <c r="B37" t="s">
        <v>163</v>
      </c>
      <c r="C37" s="20" t="s">
        <v>565</v>
      </c>
      <c r="D37" t="s">
        <v>566</v>
      </c>
    </row>
    <row r="38" spans="1:4">
      <c r="A38" t="s">
        <v>563</v>
      </c>
      <c r="B38" t="s">
        <v>0</v>
      </c>
      <c r="C38" s="20" t="s">
        <v>567</v>
      </c>
      <c r="D38" t="s">
        <v>568</v>
      </c>
    </row>
    <row r="39" spans="1:4">
      <c r="A39" t="s">
        <v>563</v>
      </c>
      <c r="B39" t="s">
        <v>569</v>
      </c>
      <c r="C39" s="20" t="s">
        <v>615</v>
      </c>
      <c r="D39" t="s">
        <v>570</v>
      </c>
    </row>
    <row r="40" spans="1:4">
      <c r="A40" t="s">
        <v>563</v>
      </c>
      <c r="B40" t="s">
        <v>978</v>
      </c>
      <c r="C40" s="20" t="s">
        <v>979</v>
      </c>
      <c r="D40" t="s">
        <v>980</v>
      </c>
    </row>
    <row r="41" spans="1:4">
      <c r="A41" t="s">
        <v>526</v>
      </c>
      <c r="B41" t="s">
        <v>498</v>
      </c>
      <c r="C41" s="20" t="s">
        <v>571</v>
      </c>
      <c r="D41" t="s">
        <v>572</v>
      </c>
    </row>
    <row r="42" spans="1:4">
      <c r="A42" t="s">
        <v>526</v>
      </c>
      <c r="B42" t="s">
        <v>499</v>
      </c>
      <c r="C42" s="20" t="s">
        <v>573</v>
      </c>
      <c r="D42" t="s">
        <v>574</v>
      </c>
    </row>
    <row r="43" spans="1:4">
      <c r="A43" t="s">
        <v>526</v>
      </c>
      <c r="B43" t="s">
        <v>0</v>
      </c>
      <c r="C43" s="20" t="s">
        <v>575</v>
      </c>
      <c r="D43" t="s">
        <v>576</v>
      </c>
    </row>
    <row r="44" spans="1:4">
      <c r="A44" t="s">
        <v>529</v>
      </c>
      <c r="B44" t="s">
        <v>511</v>
      </c>
      <c r="C44" s="20" t="s">
        <v>487</v>
      </c>
      <c r="D44" t="s">
        <v>577</v>
      </c>
    </row>
    <row r="45" spans="1:4">
      <c r="A45" t="s">
        <v>529</v>
      </c>
      <c r="B45" t="s">
        <v>512</v>
      </c>
      <c r="C45" s="20" t="s">
        <v>487</v>
      </c>
      <c r="D45" t="s">
        <v>578</v>
      </c>
    </row>
    <row r="46" spans="1:4">
      <c r="A46" t="s">
        <v>529</v>
      </c>
      <c r="B46" t="s">
        <v>513</v>
      </c>
      <c r="C46" s="20" t="s">
        <v>579</v>
      </c>
      <c r="D46" t="s">
        <v>580</v>
      </c>
    </row>
    <row r="47" spans="1:4">
      <c r="A47" t="s">
        <v>581</v>
      </c>
      <c r="B47" t="s">
        <v>582</v>
      </c>
      <c r="C47" s="20" t="s">
        <v>615</v>
      </c>
      <c r="D47" t="s">
        <v>583</v>
      </c>
    </row>
    <row r="48" spans="1:4">
      <c r="A48" t="s">
        <v>584</v>
      </c>
      <c r="B48" t="s">
        <v>585</v>
      </c>
      <c r="C48" s="20" t="s">
        <v>586</v>
      </c>
      <c r="D48" t="s">
        <v>587</v>
      </c>
    </row>
    <row r="49" spans="1:4">
      <c r="A49" t="s">
        <v>584</v>
      </c>
      <c r="B49" t="s">
        <v>588</v>
      </c>
      <c r="C49" s="20" t="s">
        <v>589</v>
      </c>
      <c r="D49" t="s">
        <v>590</v>
      </c>
    </row>
    <row r="50" spans="1:4">
      <c r="A50" t="s">
        <v>584</v>
      </c>
      <c r="B50" t="s">
        <v>591</v>
      </c>
      <c r="C50" s="20" t="s">
        <v>592</v>
      </c>
      <c r="D50" t="s">
        <v>593</v>
      </c>
    </row>
    <row r="51" spans="1:4">
      <c r="A51" t="s">
        <v>584</v>
      </c>
      <c r="B51" t="s">
        <v>594</v>
      </c>
      <c r="C51" s="20" t="s">
        <v>595</v>
      </c>
      <c r="D51" t="s">
        <v>596</v>
      </c>
    </row>
    <row r="52" spans="1:4">
      <c r="A52" t="s">
        <v>534</v>
      </c>
      <c r="B52" t="s">
        <v>616</v>
      </c>
      <c r="C52" s="20" t="s">
        <v>617</v>
      </c>
      <c r="D52" t="s">
        <v>618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557DAA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743</v>
      </c>
      <c r="D1" t="s">
        <v>1011</v>
      </c>
    </row>
    <row r="2" spans="1:14">
      <c r="A2" t="s">
        <v>190</v>
      </c>
      <c r="B2" t="s">
        <v>994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634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635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636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995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996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997</v>
      </c>
    </row>
    <row r="90" spans="1:2">
      <c r="A90" t="s">
        <v>287</v>
      </c>
      <c r="B90" s="23" t="s">
        <v>998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999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742</v>
      </c>
    </row>
    <row r="101" spans="1:53">
      <c r="A101" t="s">
        <v>298</v>
      </c>
      <c r="AN101" s="23" t="s">
        <v>719</v>
      </c>
      <c r="AO101" s="23" t="s">
        <v>634</v>
      </c>
    </row>
    <row r="102" spans="1:53">
      <c r="A102" t="s">
        <v>299</v>
      </c>
      <c r="B102" s="23">
        <v>0</v>
      </c>
      <c r="AN102" s="23" t="s">
        <v>720</v>
      </c>
      <c r="AO102" s="23" t="s">
        <v>721</v>
      </c>
    </row>
    <row r="103" spans="1:53">
      <c r="A103" t="s">
        <v>300</v>
      </c>
      <c r="B103" s="23">
        <v>0</v>
      </c>
      <c r="AN103" s="23" t="s">
        <v>722</v>
      </c>
      <c r="AO103" s="23" t="s">
        <v>723</v>
      </c>
    </row>
    <row r="104" spans="1:53">
      <c r="A104" t="s">
        <v>301</v>
      </c>
      <c r="B104" s="23">
        <v>0</v>
      </c>
      <c r="AN104" s="23" t="s">
        <v>724</v>
      </c>
      <c r="AO104" s="23" t="s">
        <v>725</v>
      </c>
    </row>
    <row r="105" spans="1:53">
      <c r="A105" t="s">
        <v>302</v>
      </c>
      <c r="B105" s="23">
        <v>0</v>
      </c>
      <c r="C105" t="s">
        <v>638</v>
      </c>
      <c r="D105">
        <v>0</v>
      </c>
      <c r="AN105" s="23" t="s">
        <v>726</v>
      </c>
      <c r="AO105" s="23" t="s">
        <v>727</v>
      </c>
    </row>
    <row r="106" spans="1:53">
      <c r="A106" t="s">
        <v>303</v>
      </c>
      <c r="B106" s="23">
        <v>0</v>
      </c>
      <c r="AN106" s="23" t="s">
        <v>728</v>
      </c>
      <c r="AO106" s="23" t="s">
        <v>729</v>
      </c>
      <c r="AP106" s="23" t="s">
        <v>730</v>
      </c>
      <c r="AQ106" s="23" t="s">
        <v>731</v>
      </c>
      <c r="AR106" s="23" t="s">
        <v>732</v>
      </c>
      <c r="AS106" s="23" t="s">
        <v>733</v>
      </c>
      <c r="AT106" s="23" t="s">
        <v>734</v>
      </c>
      <c r="AU106" s="23" t="s">
        <v>735</v>
      </c>
      <c r="AV106" s="23" t="s">
        <v>736</v>
      </c>
      <c r="AW106" s="23" t="s">
        <v>737</v>
      </c>
      <c r="AX106" s="23" t="s">
        <v>738</v>
      </c>
      <c r="AY106" s="23" t="s">
        <v>739</v>
      </c>
      <c r="AZ106" s="23" t="s">
        <v>740</v>
      </c>
      <c r="BA106" s="23" t="s">
        <v>741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1010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637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624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1000</v>
      </c>
      <c r="B142" s="23" t="s">
        <v>1001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1002</v>
      </c>
      <c r="B143" s="23" t="s">
        <v>993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1003</v>
      </c>
      <c r="B144" s="23" t="s">
        <v>993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1004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1005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1006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1007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1008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1009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557DAA"/>
  </sheetPr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641</v>
      </c>
      <c r="B1" t="s">
        <v>642</v>
      </c>
      <c r="C1" t="s">
        <v>643</v>
      </c>
      <c r="D1" t="s">
        <v>644</v>
      </c>
      <c r="E1" t="s">
        <v>645</v>
      </c>
      <c r="F1" t="s">
        <v>646</v>
      </c>
      <c r="G1" t="s">
        <v>647</v>
      </c>
      <c r="H1" t="s">
        <v>648</v>
      </c>
      <c r="I1" t="s">
        <v>649</v>
      </c>
      <c r="J1" t="s">
        <v>650</v>
      </c>
      <c r="K1" t="s">
        <v>651</v>
      </c>
      <c r="L1" t="s">
        <v>652</v>
      </c>
      <c r="M1" t="s">
        <v>653</v>
      </c>
      <c r="N1" t="s">
        <v>654</v>
      </c>
      <c r="O1" t="s">
        <v>655</v>
      </c>
      <c r="P1" t="s">
        <v>656</v>
      </c>
      <c r="Q1" t="s">
        <v>657</v>
      </c>
      <c r="R1" t="s">
        <v>658</v>
      </c>
      <c r="S1" t="s">
        <v>659</v>
      </c>
      <c r="T1" t="s">
        <v>660</v>
      </c>
      <c r="U1" t="s">
        <v>661</v>
      </c>
      <c r="V1" t="s">
        <v>662</v>
      </c>
      <c r="W1" t="s">
        <v>663</v>
      </c>
      <c r="X1" t="s">
        <v>664</v>
      </c>
      <c r="Y1" t="s">
        <v>665</v>
      </c>
      <c r="Z1" t="s">
        <v>666</v>
      </c>
      <c r="AA1" t="s">
        <v>667</v>
      </c>
      <c r="AB1" t="s">
        <v>668</v>
      </c>
      <c r="AC1" t="s">
        <v>669</v>
      </c>
      <c r="AD1" t="s">
        <v>670</v>
      </c>
      <c r="AE1" t="s">
        <v>671</v>
      </c>
      <c r="AF1" t="s">
        <v>672</v>
      </c>
      <c r="AG1" t="s">
        <v>673</v>
      </c>
      <c r="AH1" t="s">
        <v>674</v>
      </c>
      <c r="AI1" t="s">
        <v>675</v>
      </c>
      <c r="AJ1" t="s">
        <v>676</v>
      </c>
      <c r="AK1" t="s">
        <v>677</v>
      </c>
      <c r="AL1" t="s">
        <v>678</v>
      </c>
      <c r="AM1" t="s">
        <v>679</v>
      </c>
      <c r="AN1" t="s">
        <v>680</v>
      </c>
      <c r="AO1" t="s">
        <v>681</v>
      </c>
      <c r="AP1" t="s">
        <v>682</v>
      </c>
      <c r="AQ1" t="s">
        <v>683</v>
      </c>
      <c r="AR1" t="s">
        <v>684</v>
      </c>
      <c r="AS1" t="s">
        <v>685</v>
      </c>
      <c r="AT1" t="s">
        <v>686</v>
      </c>
      <c r="AU1" t="s">
        <v>687</v>
      </c>
      <c r="AV1" t="s">
        <v>688</v>
      </c>
      <c r="AW1" t="s">
        <v>689</v>
      </c>
      <c r="AX1" t="s">
        <v>690</v>
      </c>
      <c r="AY1" t="s">
        <v>691</v>
      </c>
      <c r="AZ1" t="s">
        <v>692</v>
      </c>
      <c r="BA1" t="s">
        <v>693</v>
      </c>
      <c r="BB1" t="s">
        <v>694</v>
      </c>
      <c r="BC1" t="s">
        <v>695</v>
      </c>
      <c r="BD1" t="s">
        <v>696</v>
      </c>
      <c r="BE1" t="s">
        <v>697</v>
      </c>
      <c r="BF1" t="s">
        <v>698</v>
      </c>
      <c r="BG1" t="s">
        <v>699</v>
      </c>
      <c r="BH1" t="s">
        <v>700</v>
      </c>
      <c r="BI1" t="s">
        <v>701</v>
      </c>
      <c r="BJ1" t="s">
        <v>702</v>
      </c>
      <c r="BK1" t="s">
        <v>703</v>
      </c>
      <c r="BL1" t="s">
        <v>704</v>
      </c>
      <c r="BM1" t="s">
        <v>705</v>
      </c>
      <c r="BN1" t="s">
        <v>706</v>
      </c>
      <c r="BO1" t="s">
        <v>707</v>
      </c>
      <c r="BP1" t="s">
        <v>708</v>
      </c>
      <c r="BQ1" t="s">
        <v>709</v>
      </c>
      <c r="BR1" t="s">
        <v>710</v>
      </c>
      <c r="BS1" t="s">
        <v>711</v>
      </c>
      <c r="BT1" t="s">
        <v>712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rgb="FF557DAA"/>
  </sheetPr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641</v>
      </c>
      <c r="B1" s="7" t="s">
        <v>625</v>
      </c>
      <c r="C1" s="7" t="s">
        <v>713</v>
      </c>
      <c r="D1" s="7" t="s">
        <v>714</v>
      </c>
      <c r="E1" s="7" t="s">
        <v>715</v>
      </c>
      <c r="F1" s="7" t="s">
        <v>716</v>
      </c>
      <c r="G1" s="7" t="s">
        <v>717</v>
      </c>
      <c r="H1" t="s">
        <v>718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625</v>
      </c>
      <c r="B1" s="46" t="s">
        <v>626</v>
      </c>
      <c r="C1" s="46" t="s">
        <v>627</v>
      </c>
      <c r="D1" s="46" t="s">
        <v>628</v>
      </c>
      <c r="E1" s="46" t="s">
        <v>629</v>
      </c>
      <c r="F1" s="46" t="s">
        <v>630</v>
      </c>
      <c r="G1" s="46" t="s">
        <v>631</v>
      </c>
      <c r="H1" s="46" t="s">
        <v>632</v>
      </c>
      <c r="I1" s="46" t="s">
        <v>633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744</v>
      </c>
      <c r="L2" s="47" t="s">
        <v>745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746</v>
      </c>
      <c r="L3" s="47" t="s">
        <v>747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79" t="s">
        <v>458</v>
      </c>
      <c r="B1" s="77"/>
      <c r="C1" s="77"/>
      <c r="D1" s="77"/>
      <c r="E1" s="78"/>
      <c r="F1" s="20" t="s">
        <v>414</v>
      </c>
      <c r="G1" s="20" t="s">
        <v>1023</v>
      </c>
      <c r="H1" s="13"/>
      <c r="I1" s="13"/>
      <c r="J1" s="13"/>
      <c r="K1" s="13"/>
    </row>
    <row r="2" spans="1:11" ht="18.75" customHeight="1">
      <c r="A2" s="76" t="s">
        <v>459</v>
      </c>
      <c r="B2" s="77"/>
      <c r="C2" s="77"/>
      <c r="D2" s="77"/>
      <c r="E2" s="78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477</v>
      </c>
      <c r="G4" s="80" t="s">
        <v>9</v>
      </c>
      <c r="H4" s="81"/>
      <c r="I4" s="81"/>
      <c r="J4" s="81"/>
      <c r="K4" s="81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88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88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88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88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88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88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88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88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88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88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88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89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89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89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89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89" t="str">
        <f>IF(メッシュ設定!C14="","",メッシュ設定!C14)</f>
        <v>AUTO</v>
      </c>
      <c r="D21" s="19" t="s">
        <v>464</v>
      </c>
      <c r="E21" s="17" t="s">
        <v>55</v>
      </c>
      <c r="F21" t="s">
        <v>478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88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89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88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89" t="str">
        <f>IF(解析設定!C10="","",解析設定!C10)</f>
        <v>INCONSISTENT</v>
      </c>
      <c r="D27" s="19" t="s">
        <v>987</v>
      </c>
      <c r="E27" s="17" t="s">
        <v>67</v>
      </c>
      <c r="F27" t="s">
        <v>479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 s="9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91">
        <f>IF(解析設定!C16="","",解析設定!C16)</f>
        <v>0.02</v>
      </c>
      <c r="D31" s="18" t="s">
        <v>750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88" t="str">
        <f>IF(解析設定!C17="","",解析設定!C17)</f>
        <v>KEEP</v>
      </c>
      <c r="D32" s="19" t="s">
        <v>467</v>
      </c>
      <c r="E32" s="17" t="s">
        <v>76</v>
      </c>
      <c r="F32" t="s">
        <v>480</v>
      </c>
    </row>
    <row r="33" spans="1:6" ht="18.75" customHeight="1">
      <c r="A33" s="18" t="s">
        <v>69</v>
      </c>
      <c r="B33" s="17" t="s">
        <v>77</v>
      </c>
      <c r="C33" s="88" t="str">
        <f>IF(解析設定!C18="","",解析設定!C18)</f>
        <v>REAPPLY</v>
      </c>
      <c r="D33" s="19" t="s">
        <v>468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763</v>
      </c>
      <c r="B35" s="17"/>
      <c r="C35" s="22"/>
      <c r="D35" s="19"/>
      <c r="E35" s="17"/>
    </row>
    <row r="36" spans="1:6" ht="18.75" customHeight="1">
      <c r="A36" s="18" t="s">
        <v>764</v>
      </c>
      <c r="B36" s="17" t="s">
        <v>765</v>
      </c>
      <c r="C36" s="88">
        <f>IF(高速化設定!C21="","",高速化設定!C21)</f>
        <v>1</v>
      </c>
      <c r="D36" s="19" t="s">
        <v>766</v>
      </c>
      <c r="E36" s="17" t="s">
        <v>767</v>
      </c>
      <c r="F36" t="s">
        <v>794</v>
      </c>
    </row>
    <row r="37" spans="1:6" ht="18.75" customHeight="1">
      <c r="A37" s="18" t="s">
        <v>764</v>
      </c>
      <c r="B37" s="17" t="s">
        <v>768</v>
      </c>
      <c r="C37" s="89">
        <f>IF(高速化設定!C22="","",高速化設定!C22)</f>
        <v>1</v>
      </c>
      <c r="D37" s="19" t="s">
        <v>988</v>
      </c>
      <c r="E37" s="17" t="s">
        <v>769</v>
      </c>
      <c r="F37" t="s">
        <v>794</v>
      </c>
    </row>
    <row r="38" spans="1:6" ht="18.75" customHeight="1">
      <c r="A38" s="18" t="s">
        <v>764</v>
      </c>
      <c r="B38" s="17" t="s">
        <v>770</v>
      </c>
      <c r="C38" s="89">
        <f>IF(高速化設定!C23="","",高速化設定!C23)</f>
        <v>0</v>
      </c>
      <c r="D38" s="19" t="s">
        <v>989</v>
      </c>
      <c r="E38" s="17" t="s">
        <v>771</v>
      </c>
      <c r="F38" t="s">
        <v>794</v>
      </c>
    </row>
    <row r="39" spans="1:6" ht="18.75" customHeight="1">
      <c r="A39" t="s">
        <v>764</v>
      </c>
      <c r="B39" t="s">
        <v>772</v>
      </c>
      <c r="C39" s="90">
        <f>IF(高速化設定!C24="","",高速化設定!C24)</f>
        <v>0</v>
      </c>
      <c r="D39" t="s">
        <v>773</v>
      </c>
      <c r="E39" t="s">
        <v>774</v>
      </c>
      <c r="F39" t="s">
        <v>794</v>
      </c>
    </row>
    <row r="40" spans="1:6" ht="18.75" customHeight="1">
      <c r="A40" s="18" t="s">
        <v>764</v>
      </c>
      <c r="B40" s="18" t="s">
        <v>775</v>
      </c>
      <c r="C40" s="91">
        <f>IF(高速化設定!C25="","",高速化設定!C25)</f>
        <v>1</v>
      </c>
      <c r="D40" s="18" t="s">
        <v>776</v>
      </c>
      <c r="E40" s="18" t="s">
        <v>777</v>
      </c>
      <c r="F40" t="s">
        <v>794</v>
      </c>
    </row>
    <row r="41" spans="1:6" ht="18.75" customHeight="1">
      <c r="A41" s="18" t="s">
        <v>764</v>
      </c>
      <c r="B41" s="17" t="s">
        <v>778</v>
      </c>
      <c r="C41" s="88">
        <f>IF(高速化設定!C26="","",高速化設定!C26)</f>
        <v>0</v>
      </c>
      <c r="D41" s="19" t="s">
        <v>990</v>
      </c>
      <c r="E41" s="17" t="s">
        <v>779</v>
      </c>
      <c r="F41" t="s">
        <v>794</v>
      </c>
    </row>
    <row r="42" spans="1:6" ht="18.75" customHeight="1">
      <c r="A42" s="18" t="s">
        <v>764</v>
      </c>
      <c r="B42" s="17" t="s">
        <v>780</v>
      </c>
      <c r="C42" s="88">
        <f>IF(高速化設定!C29="","",高速化設定!C29)</f>
        <v>0</v>
      </c>
      <c r="D42" s="19" t="s">
        <v>781</v>
      </c>
      <c r="E42" s="17" t="s">
        <v>782</v>
      </c>
      <c r="F42" t="s">
        <v>794</v>
      </c>
    </row>
    <row r="43" spans="1:6" ht="18.75" customHeight="1">
      <c r="A43" s="18" t="s">
        <v>764</v>
      </c>
      <c r="B43" s="17" t="s">
        <v>783</v>
      </c>
      <c r="C43" s="88">
        <f>IF(高速化設定!C30="","",高速化設定!C30)</f>
        <v>1</v>
      </c>
      <c r="D43" s="19" t="s">
        <v>784</v>
      </c>
      <c r="E43" s="17" t="s">
        <v>785</v>
      </c>
      <c r="F43" t="s">
        <v>795</v>
      </c>
    </row>
    <row r="44" spans="1:6" ht="18.75" customHeight="1">
      <c r="A44" s="18" t="s">
        <v>764</v>
      </c>
      <c r="B44" s="17" t="s">
        <v>786</v>
      </c>
      <c r="C44" s="88">
        <f>IF(高速化設定!C31="","",高速化設定!C31)</f>
        <v>1.5</v>
      </c>
      <c r="D44" s="19" t="s">
        <v>787</v>
      </c>
      <c r="E44" s="17" t="s">
        <v>788</v>
      </c>
      <c r="F44" t="s">
        <v>796</v>
      </c>
    </row>
    <row r="45" spans="1:6" ht="18.75" customHeight="1">
      <c r="A45" s="18" t="s">
        <v>764</v>
      </c>
      <c r="B45" s="17" t="s">
        <v>789</v>
      </c>
      <c r="C45" s="88">
        <f>IF(高速化設定!C32="","",高速化設定!C32)</f>
        <v>0.05</v>
      </c>
      <c r="D45" s="19" t="s">
        <v>790</v>
      </c>
      <c r="E45" s="17" t="s">
        <v>791</v>
      </c>
      <c r="F45" t="s">
        <v>797</v>
      </c>
    </row>
    <row r="46" spans="1:6" ht="18.75" customHeight="1">
      <c r="A46" s="18" t="s">
        <v>764</v>
      </c>
      <c r="B46" s="17" t="s">
        <v>792</v>
      </c>
      <c r="C46" s="88">
        <f>IF(解析設定!C19="","",解析設定!C19)</f>
        <v>0</v>
      </c>
      <c r="D46" s="19" t="s">
        <v>793</v>
      </c>
      <c r="E46" s="17" t="s">
        <v>758</v>
      </c>
      <c r="F46" t="s">
        <v>798</v>
      </c>
    </row>
    <row r="47" spans="1:6" ht="18.75" customHeight="1">
      <c r="A47" s="18" t="s">
        <v>764</v>
      </c>
      <c r="B47" s="17" t="s">
        <v>800</v>
      </c>
      <c r="C47" s="88">
        <f>IF(高速化設定!C20="","",高速化設定!C20)</f>
        <v>1</v>
      </c>
      <c r="D47" s="19" t="s">
        <v>801</v>
      </c>
      <c r="E47" s="17" t="s">
        <v>802</v>
      </c>
      <c r="F47" t="s">
        <v>794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92" t="str">
        <f>IF(出力・表示!C9="","",出力・表示!C9)</f>
        <v>FINAL</v>
      </c>
      <c r="D50" t="s">
        <v>469</v>
      </c>
      <c r="E50" t="s">
        <v>82</v>
      </c>
      <c r="F50" t="s">
        <v>481</v>
      </c>
    </row>
    <row r="51" spans="1:6" ht="18.75" customHeight="1">
      <c r="A51" s="18" t="s">
        <v>80</v>
      </c>
      <c r="B51" s="18" t="s">
        <v>83</v>
      </c>
      <c r="C51" s="91" t="str">
        <f>IF(出力・表示!C10="","",出力・表示!C10)</f>
        <v>SKIP</v>
      </c>
      <c r="D51" s="18" t="s">
        <v>470</v>
      </c>
      <c r="E51" s="18" t="s">
        <v>84</v>
      </c>
      <c r="F51" t="s">
        <v>482</v>
      </c>
    </row>
    <row r="52" spans="1:6" ht="18.75" customHeight="1">
      <c r="A52" s="18" t="s">
        <v>85</v>
      </c>
      <c r="B52" s="17" t="s">
        <v>86</v>
      </c>
      <c r="C52" s="89" t="str">
        <f>IF(出力・表示!C11="","",出力・表示!C11)</f>
        <v>STAGE</v>
      </c>
      <c r="D52" s="19" t="s">
        <v>471</v>
      </c>
      <c r="E52" s="17" t="s">
        <v>87</v>
      </c>
      <c r="F52" t="s">
        <v>483</v>
      </c>
    </row>
    <row r="53" spans="1:6" ht="18.75" customHeight="1">
      <c r="A53" s="18" t="s">
        <v>85</v>
      </c>
      <c r="B53" s="17" t="s">
        <v>751</v>
      </c>
      <c r="C53" s="89" t="str">
        <f>IF(詳細設定!C9="","",詳細設定!C9)</f>
        <v>BAND_LU</v>
      </c>
      <c r="D53" s="19" t="s">
        <v>991</v>
      </c>
      <c r="E53" s="17" t="s">
        <v>753</v>
      </c>
      <c r="F53" t="s">
        <v>755</v>
      </c>
    </row>
    <row r="54" spans="1:6" ht="18.75" customHeight="1">
      <c r="A54" s="18" t="s">
        <v>85</v>
      </c>
      <c r="B54" s="17" t="s">
        <v>759</v>
      </c>
      <c r="C54" s="89" t="str">
        <f>IF(詳細設定!C10="","",詳細設定!C10)</f>
        <v>NEW</v>
      </c>
      <c r="D54" s="19" t="s">
        <v>760</v>
      </c>
      <c r="E54" s="17" t="s">
        <v>761</v>
      </c>
      <c r="F54" t="s">
        <v>762</v>
      </c>
    </row>
    <row r="55" spans="1:6" ht="18.75" customHeight="1">
      <c r="A55" s="18" t="s">
        <v>85</v>
      </c>
      <c r="B55" s="17" t="s">
        <v>748</v>
      </c>
      <c r="C55" s="88" t="str">
        <f>IF(詳細設定!C11="","",詳細設定!C11)</f>
        <v>SHADOW</v>
      </c>
      <c r="D55" s="19" t="s">
        <v>754</v>
      </c>
      <c r="E55" s="17" t="s">
        <v>749</v>
      </c>
    </row>
    <row r="56" spans="1:6" ht="18.75" customHeight="1">
      <c r="A56" s="18" t="s">
        <v>85</v>
      </c>
      <c r="B56" s="17" t="s">
        <v>88</v>
      </c>
      <c r="C56" s="88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88" t="str">
        <f>IF(出力・表示!C13="","",出力・表示!C13)</f>
        <v>STAGE</v>
      </c>
      <c r="D57" s="19" t="s">
        <v>472</v>
      </c>
      <c r="E57" s="17" t="s">
        <v>92</v>
      </c>
      <c r="F57" t="s">
        <v>484</v>
      </c>
    </row>
    <row r="58" spans="1:6" ht="18.75" customHeight="1">
      <c r="A58" s="18" t="s">
        <v>85</v>
      </c>
      <c r="B58" s="17" t="s">
        <v>93</v>
      </c>
      <c r="C58" s="88" t="str">
        <f>IF(出力・表示!C14="","",出力・表示!C14)</f>
        <v/>
      </c>
      <c r="D58" s="19" t="s">
        <v>473</v>
      </c>
      <c r="E58" s="17" t="s">
        <v>94</v>
      </c>
      <c r="F58" t="s">
        <v>485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88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88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88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88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88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88" t="str">
        <f>IF(出力・表示!C19="","",出力・表示!C19)</f>
        <v>SYMMETRIC</v>
      </c>
      <c r="D66" s="19" t="s">
        <v>474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88" t="str">
        <f>IF(出力・表示!C21="","",出力・表示!C21)</f>
        <v>DETAIL</v>
      </c>
      <c r="D67" s="19" t="s">
        <v>475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s="90" t="str">
        <f>IF(出力・表示!C20="","",出力・表示!C20)</f>
        <v>SMOOTHED</v>
      </c>
      <c r="D68" t="s">
        <v>476</v>
      </c>
      <c r="E68" t="s">
        <v>119</v>
      </c>
      <c r="F68" t="s">
        <v>486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88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95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95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96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95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88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88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92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92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 s="90">
        <f>IF(詳細設定!C25="","",詳細設定!C25)</f>
        <v>1</v>
      </c>
      <c r="D80" s="23" t="s">
        <v>619</v>
      </c>
      <c r="E80" t="s">
        <v>148</v>
      </c>
      <c r="F80" s="20" t="s">
        <v>613</v>
      </c>
    </row>
    <row r="81" spans="1:6" ht="18.75" customHeight="1">
      <c r="A81" t="s">
        <v>135</v>
      </c>
      <c r="B81" t="s">
        <v>149</v>
      </c>
      <c r="C81" s="90">
        <f>IF(メッシュ設定!C29="","",メッシュ設定!C29)</f>
        <v>2</v>
      </c>
      <c r="D81" s="23" t="s">
        <v>623</v>
      </c>
      <c r="E81" t="s">
        <v>150</v>
      </c>
      <c r="F81" t="s">
        <v>620</v>
      </c>
    </row>
    <row r="82" spans="1:6" ht="18.75" customHeight="1">
      <c r="A82" t="s">
        <v>135</v>
      </c>
      <c r="B82" t="s">
        <v>151</v>
      </c>
      <c r="C82" s="90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 s="90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92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92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803</v>
      </c>
      <c r="B87"/>
      <c r="C87"/>
      <c r="D87"/>
      <c r="E87"/>
    </row>
    <row r="88" spans="1:6" ht="18.75" customHeight="1">
      <c r="A88" t="s">
        <v>764</v>
      </c>
      <c r="B88" t="s">
        <v>804</v>
      </c>
      <c r="C88" s="94">
        <f>IF(高速化設定!C27="","",高速化設定!C27)</f>
        <v>0</v>
      </c>
      <c r="D88" t="s">
        <v>1032</v>
      </c>
      <c r="E88" t="s">
        <v>805</v>
      </c>
      <c r="F88" t="s">
        <v>794</v>
      </c>
    </row>
    <row r="89" spans="1:6" ht="18.75" customHeight="1">
      <c r="A89" t="s">
        <v>764</v>
      </c>
      <c r="B89" t="s">
        <v>806</v>
      </c>
      <c r="C89" s="94">
        <f>IF(高速化設定!C28="","",高速化設定!C28)</f>
        <v>0</v>
      </c>
      <c r="D89" t="s">
        <v>807</v>
      </c>
      <c r="E89" t="s">
        <v>808</v>
      </c>
      <c r="F89" t="s">
        <v>794</v>
      </c>
    </row>
    <row r="90" spans="1:6" ht="18.75" customHeight="1">
      <c r="A90" t="s">
        <v>1033</v>
      </c>
      <c r="B90"/>
      <c r="C90"/>
      <c r="D90"/>
      <c r="E90"/>
    </row>
    <row r="91" spans="1:6" ht="18.75" customHeight="1">
      <c r="A91" s="23" t="s">
        <v>1034</v>
      </c>
      <c r="B91" s="23" t="s">
        <v>1035</v>
      </c>
      <c r="C91" s="92" t="str">
        <f>IF(高速化設定!C9="","",高速化設定!C9)</f>
        <v>AUTO</v>
      </c>
      <c r="D91" s="23" t="s">
        <v>1036</v>
      </c>
      <c r="E91" s="23" t="s">
        <v>1013</v>
      </c>
    </row>
    <row r="92" spans="1:6" ht="18.75" customHeight="1">
      <c r="A92" s="23" t="s">
        <v>1034</v>
      </c>
      <c r="B92" s="23" t="s">
        <v>1037</v>
      </c>
      <c r="C92" s="93" t="str">
        <f>IF(高速化設定!C10="","",高速化設定!C10)</f>
        <v>AUTO</v>
      </c>
      <c r="D92" s="23" t="s">
        <v>1038</v>
      </c>
      <c r="E92" s="23" t="s">
        <v>1015</v>
      </c>
    </row>
    <row r="93" spans="1:6" ht="18.75" customHeight="1">
      <c r="A93" s="23" t="s">
        <v>1034</v>
      </c>
      <c r="B93" s="23" t="s">
        <v>1039</v>
      </c>
      <c r="C93" s="93">
        <f>IF(高速化設定!C11="","",高速化設定!C11)</f>
        <v>1</v>
      </c>
      <c r="D93" s="23" t="s">
        <v>1040</v>
      </c>
      <c r="E93" s="23" t="s">
        <v>1016</v>
      </c>
    </row>
    <row r="94" spans="1:6" ht="18.75" customHeight="1">
      <c r="A94" s="23" t="s">
        <v>1034</v>
      </c>
      <c r="B94" s="23" t="s">
        <v>1041</v>
      </c>
      <c r="C94" s="92">
        <f>IF(高速化設定!C12="","",高速化設定!C12)</f>
        <v>1</v>
      </c>
      <c r="D94" s="23" t="s">
        <v>1042</v>
      </c>
      <c r="E94" s="23" t="s">
        <v>1020</v>
      </c>
    </row>
    <row r="95" spans="1:6" ht="18.75" customHeight="1">
      <c r="A95" s="23" t="s">
        <v>1034</v>
      </c>
      <c r="B95" s="23" t="s">
        <v>1043</v>
      </c>
      <c r="C95" s="92">
        <f>IF(高速化設定!C13="","",高速化設定!C13)</f>
        <v>1</v>
      </c>
      <c r="D95" s="23" t="s">
        <v>1044</v>
      </c>
      <c r="E95" s="23" t="s">
        <v>1017</v>
      </c>
    </row>
    <row r="96" spans="1:6" ht="18.75" customHeight="1">
      <c r="A96" s="23" t="s">
        <v>1034</v>
      </c>
      <c r="B96" s="23" t="s">
        <v>1045</v>
      </c>
      <c r="C96" s="92">
        <f>IF(高速化設定!C14="","",高速化設定!C14)</f>
        <v>1</v>
      </c>
      <c r="D96" s="23" t="s">
        <v>1046</v>
      </c>
      <c r="E96" s="23" t="s">
        <v>1021</v>
      </c>
    </row>
    <row r="97" spans="1:5" ht="18.75" customHeight="1">
      <c r="A97" s="23" t="s">
        <v>1034</v>
      </c>
      <c r="B97" s="23" t="s">
        <v>1047</v>
      </c>
      <c r="C97" s="92">
        <f>IF(高速化設定!C15="","",高速化設定!C15)</f>
        <v>1</v>
      </c>
      <c r="D97" s="23" t="s">
        <v>1048</v>
      </c>
      <c r="E97" s="23" t="s">
        <v>1022</v>
      </c>
    </row>
    <row r="98" spans="1:5" ht="18.75" customHeight="1">
      <c r="A98" s="23" t="s">
        <v>1034</v>
      </c>
      <c r="B98" s="23" t="s">
        <v>1049</v>
      </c>
      <c r="C98" s="92">
        <f>IF(高速化設定!C16="","",高速化設定!C16)</f>
        <v>1</v>
      </c>
      <c r="D98" s="23" t="s">
        <v>1050</v>
      </c>
      <c r="E98" s="23" t="s">
        <v>1018</v>
      </c>
    </row>
    <row r="99" spans="1:5" ht="18.75" customHeight="1">
      <c r="A99" s="23" t="s">
        <v>1034</v>
      </c>
      <c r="B99" s="23" t="s">
        <v>1051</v>
      </c>
      <c r="C99" s="92">
        <f>IF(高速化設定!C17="","",高速化設定!C17)</f>
        <v>1</v>
      </c>
      <c r="D99" s="23" t="s">
        <v>1052</v>
      </c>
      <c r="E99" s="23" t="s">
        <v>1019</v>
      </c>
    </row>
    <row r="100" spans="1:5" ht="18.75" customHeight="1"/>
    <row r="101" spans="1:5" ht="18.75" customHeight="1">
      <c r="A101" s="23" t="s">
        <v>455</v>
      </c>
    </row>
    <row r="102" spans="1:5" ht="18.75" customHeight="1">
      <c r="A102" s="23" t="s">
        <v>456</v>
      </c>
      <c r="B102" s="23" t="s">
        <v>451</v>
      </c>
      <c r="C102" s="92" t="str">
        <f>IF(詳細設定!C32="","",詳細設定!C32)</f>
        <v>地形追従格子</v>
      </c>
      <c r="D102" s="23" t="s">
        <v>457</v>
      </c>
      <c r="E102" s="23" t="s">
        <v>451</v>
      </c>
    </row>
    <row r="103" spans="1:5" ht="18.75" customHeight="1">
      <c r="A103" s="23" t="s">
        <v>456</v>
      </c>
      <c r="B103" s="23" t="s">
        <v>452</v>
      </c>
      <c r="C103" s="93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103" s="23" t="s">
        <v>457</v>
      </c>
      <c r="E103" s="23" t="s">
        <v>452</v>
      </c>
    </row>
    <row r="104" spans="1:5" ht="18.75" customHeight="1">
      <c r="A104" s="23" t="s">
        <v>456</v>
      </c>
      <c r="B104" s="23" t="s">
        <v>756</v>
      </c>
      <c r="C104" s="92">
        <f>IF(詳細設定!C34="","",詳細設定!C34)</f>
        <v>0</v>
      </c>
      <c r="D104" s="23" t="s">
        <v>457</v>
      </c>
      <c r="E104" s="23" t="s">
        <v>756</v>
      </c>
    </row>
    <row r="105" spans="1:5" ht="18.75" customHeight="1">
      <c r="A105" s="23" t="s">
        <v>456</v>
      </c>
      <c r="B105" s="23" t="s">
        <v>757</v>
      </c>
      <c r="C105" s="92">
        <f>IF(詳細設定!C35="","",詳細設定!C35)</f>
        <v>20</v>
      </c>
      <c r="D105" s="23" t="s">
        <v>457</v>
      </c>
      <c r="E105" s="23" t="s">
        <v>757</v>
      </c>
    </row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35">
    <dataValidation type="list" allowBlank="1" showInputMessage="1" showErrorMessage="1" errorTitle="入力値" error="リストの値を選んでください。" sqref="C17" xr:uid="{25E3C395-FF6B-466E-AB18-2E6CAF51ECDA}">
      <formula1>"NONE,ROLLER,PINNED"</formula1>
    </dataValidation>
    <dataValidation type="list" allowBlank="1" showInputMessage="1" showErrorMessage="1" errorTitle="入力値" error="リストの値を選んでください。" sqref="C18" xr:uid="{47A9178B-6391-43EB-BABD-B3B0FD89B6D1}">
      <formula1>"NONE,ROLLER,PINNED"</formula1>
    </dataValidation>
    <dataValidation type="list" allowBlank="1" showInputMessage="1" showErrorMessage="1" errorTitle="入力値" error="リストの値を選んでください。" sqref="C19" xr:uid="{3D085AA3-73AF-4742-A51F-A05FD69F181F}">
      <formula1>"NONE,ROLLER,PINNED"</formula1>
    </dataValidation>
    <dataValidation type="list" allowBlank="1" showInputMessage="1" showErrorMessage="1" errorTitle="入力値" error="リストの値を選んでください。" sqref="C20" xr:uid="{A81B9EEB-415A-4883-8FDC-99B354D1310C}">
      <formula1>"NONE,ROLLER,PINNED"</formula1>
    </dataValidation>
    <dataValidation type="list" allowBlank="1" showInputMessage="1" showErrorMessage="1" errorTitle="入力値" error="リストの値を選んでください。" sqref="C21" xr:uid="{261C9871-F6CB-4948-A106-7EDBD65E37C3}">
      <formula1>"AUTO,NONE"</formula1>
    </dataValidation>
    <dataValidation type="list" allowBlank="1" showInputMessage="1" showErrorMessage="1" errorTitle="入力値" error="リストの値を選んでください。" sqref="C24" xr:uid="{95E373A1-9216-4E55-887A-E7C869F2372D}">
      <formula1>"TOTAL"</formula1>
    </dataValidation>
    <dataValidation type="list" allowBlank="1" showInputMessage="1" showErrorMessage="1" errorTitle="入力値" error="リストの値を選んでください。" sqref="C26" xr:uid="{1ECBCD1E-B42F-49F2-94B6-509DCE460AAD}">
      <formula1>"AUTO,ON,OFF"</formula1>
    </dataValidation>
    <dataValidation type="list" allowBlank="1" showInputMessage="1" showErrorMessage="1" errorTitle="入力値" error="リストの値を選んでください。" sqref="C27" xr:uid="{42A3A522-AE11-44C7-9E82-9F0D419D2D8D}">
      <formula1>"INCONSISTENT,DAVIS"</formula1>
    </dataValidation>
    <dataValidation type="list" allowBlank="1" showInputMessage="1" showErrorMessage="1" errorTitle="入力値" error="リストの値を選んでください。" sqref="C32" xr:uid="{9267E20C-1F3C-442F-A4CB-47DC1FACA117}">
      <formula1>"CAP,REDUCE,KEEP"</formula1>
    </dataValidation>
    <dataValidation type="list" allowBlank="1" showInputMessage="1" showErrorMessage="1" errorTitle="入力値" error="リストの値を選んでください。" sqref="C33" xr:uid="{1DC4C79D-51D6-4A32-8A8D-D44056878CCD}">
      <formula1>"REAPPLY"</formula1>
    </dataValidation>
    <dataValidation type="list" allowBlank="1" showInputMessage="1" showErrorMessage="1" errorTitle="入力値" error="リストの値を選んでください。" sqref="C36" xr:uid="{E09AE057-6838-4EF8-835B-D3386FF42F5C}">
      <formula1>"0,1"</formula1>
    </dataValidation>
    <dataValidation type="list" allowBlank="1" showInputMessage="1" showErrorMessage="1" errorTitle="入力値" error="リストの値を選んでください。" sqref="C37" xr:uid="{D1ABEC45-BA64-4CA3-A372-EA1A209CA1AA}">
      <formula1>"0,1"</formula1>
    </dataValidation>
    <dataValidation type="list" allowBlank="1" showInputMessage="1" showErrorMessage="1" errorTitle="入力値" error="リストの値を選んでください。" sqref="C38" xr:uid="{E1B24025-AF5D-40FE-A0CC-3D3583AE9F9B}">
      <formula1>"0,1"</formula1>
    </dataValidation>
    <dataValidation type="list" allowBlank="1" showInputMessage="1" showErrorMessage="1" errorTitle="入力値" error="リストの値を選んでください。" sqref="C39" xr:uid="{5E29DD40-E222-4DE7-904C-155850671D6D}">
      <formula1>"0,1"</formula1>
    </dataValidation>
    <dataValidation type="list" allowBlank="1" showInputMessage="1" showErrorMessage="1" errorTitle="入力値" error="リストの値を選んでください。" sqref="C40" xr:uid="{228A5663-4FF7-4937-B278-3C69210A5020}">
      <formula1>"0,1"</formula1>
    </dataValidation>
    <dataValidation type="list" allowBlank="1" showInputMessage="1" showErrorMessage="1" errorTitle="入力値" error="リストの値を選んでください。" sqref="C41" xr:uid="{EB7904F0-8F80-466B-9A9C-FD98A6BF7051}">
      <formula1>"0,1"</formula1>
    </dataValidation>
    <dataValidation type="list" allowBlank="1" showInputMessage="1" showErrorMessage="1" errorTitle="入力値" error="リストの値を選んでください。" sqref="C42" xr:uid="{E4065708-CDFB-48EC-A2DC-8D6D58705D21}">
      <formula1>"0,1"</formula1>
    </dataValidation>
    <dataValidation type="custom" showInputMessage="1" showErrorMessage="1" errorTitle="入力値" error="F列の範囲内の数値を入力してください。" sqref="C43" xr:uid="{D84A0D2E-5311-44E9-963D-541F942A5B1D}">
      <formula1>AND(ISNUMBER(C43),C43&gt;=0,C43&lt;=1)</formula1>
    </dataValidation>
    <dataValidation type="custom" showInputMessage="1" showErrorMessage="1" errorTitle="入力値" error="F列の範囲内の数値を入力してください。" sqref="C44" xr:uid="{739238C6-A46F-427A-BFFE-117D11D9D443}">
      <formula1>AND(ISNUMBER(C44),C44&gt;0,C44&lt;=2)</formula1>
    </dataValidation>
    <dataValidation type="custom" showInputMessage="1" showErrorMessage="1" errorTitle="入力値" error="F列の範囲内の数値を入力してください。" sqref="C45" xr:uid="{97C592C7-34C7-4ADF-9D5C-EC5196BD5950}">
      <formula1>AND(ISNUMBER(C45),C45&gt;0,C45&lt;=0.1)</formula1>
    </dataValidation>
    <dataValidation type="custom" showInputMessage="1" showErrorMessage="1" errorTitle="入力値" error="F列の範囲内の数値を入力してください。" sqref="C46" xr:uid="{945E8573-EC1D-4AC4-AE10-8D48986CE82C}">
      <formula1>AND(ISNUMBER(C46),C46&gt;=0)</formula1>
    </dataValidation>
    <dataValidation type="list" allowBlank="1" showInputMessage="1" showErrorMessage="1" errorTitle="入力値" error="リストの値を選んでください。" sqref="C47" xr:uid="{82FCC85A-86DD-4FF4-BAD8-1A6358F76EB3}">
      <formula1>"0,1"</formula1>
    </dataValidation>
    <dataValidation type="list" allowBlank="1" showInputMessage="1" showErrorMessage="1" errorTitle="入力値" error="リストの値を選んでください。" sqref="C50" xr:uid="{89AD8970-3A6C-4239-8658-B3CB8AD93FB1}">
      <formula1>"FINAL,ALL"</formula1>
    </dataValidation>
    <dataValidation type="list" allowBlank="1" showInputMessage="1" showErrorMessage="1" errorTitle="入力値" error="リストの値を選んでください。" sqref="C51" xr:uid="{5C7F2FEE-3368-4D59-8747-BB9A17B52E0A}">
      <formula1>"SKIP,INCLUDE"</formula1>
    </dataValidation>
    <dataValidation type="list" allowBlank="1" showInputMessage="1" showErrorMessage="1" errorTitle="入力値" error="リストの値を選んでください。" sqref="C52" xr:uid="{B705CFD2-6729-4FAB-B399-50E00B059D80}">
      <formula1>"OFF,STAGE,ITER"</formula1>
    </dataValidation>
    <dataValidation type="list" allowBlank="1" showInputMessage="1" showErrorMessage="1" errorTitle="入力値" error="リストの値を選んでください。" sqref="C53" xr:uid="{65E57644-0CC9-492A-A9AB-5DABE4C00E71}">
      <formula1>"BAND_LU,BAND_LDLT_EXPERIMENTAL"</formula1>
    </dataValidation>
    <dataValidation type="list" allowBlank="1" showInputMessage="1" showErrorMessage="1" errorTitle="入力値" error="リストの値を選んでください。" sqref="C54" xr:uid="{9CF65BBA-E703-4A31-B4D0-59C1C7A5394A}">
      <formula1>"NEW,OLD"</formula1>
    </dataValidation>
    <dataValidation type="list" allowBlank="1" showInputMessage="1" showErrorMessage="1" errorTitle="入力値" error="リストの値を選んでください。" sqref="C57" xr:uid="{6BD08E17-F15C-4546-9587-3F67DF52FA38}">
      <formula1>"OFF,STAGE,ON_FAIL"</formula1>
    </dataValidation>
    <dataValidation type="list" allowBlank="1" showInputMessage="1" showErrorMessage="1" errorTitle="入力値" error="リストの値を選んでください。" sqref="C65" xr:uid="{3DD5F96D-8FF3-4EBE-B3B6-822A43D40B67}">
      <formula1>FEMViewerSelectionIDs</formula1>
    </dataValidation>
    <dataValidation type="list" allowBlank="1" showInputMessage="1" showErrorMessage="1" errorTitle="入力値" error="リストの値を選んでください。" sqref="C66" xr:uid="{45053DB0-6A99-47D8-812C-BF74960FB3BB}">
      <formula1>"AUTO,SYMMETRIC,USER"</formula1>
    </dataValidation>
    <dataValidation type="list" allowBlank="1" showInputMessage="1" showErrorMessage="1" errorTitle="入力値" error="リストの値を選んでください。" sqref="C67" xr:uid="{7F1E4D03-67E8-45D9-AD66-1CC0E0760C24}">
      <formula1>"SIMPLE,DETAIL"</formula1>
    </dataValidation>
    <dataValidation type="list" allowBlank="1" showInputMessage="1" showErrorMessage="1" errorTitle="入力値" error="リストの値を選んでください。" sqref="C68" xr:uid="{E968C3B8-CB2D-4260-AB1B-EE7F18E87B11}">
      <formula1>"SMOOTHED,ELEMENT,RAW_GAUSS"</formula1>
    </dataValidation>
    <dataValidation type="list" allowBlank="1" showInputMessage="1" showErrorMessage="1" errorTitle="入力値" error="リストの値を選んでください。" sqref="C81" xr:uid="{D280FB2D-1B36-4963-A373-209CC13ED0C0}">
      <formula1>"0,1,2"</formula1>
    </dataValidation>
    <dataValidation type="list" allowBlank="1" showInputMessage="1" showErrorMessage="1" errorTitle="入力値" error="リストの値を選んでください。" sqref="C88" xr:uid="{ACC1F4BF-1260-46B5-8EDC-8672BA41887A}">
      <formula1>"0,1"</formula1>
    </dataValidation>
    <dataValidation type="list" allowBlank="1" showInputMessage="1" showErrorMessage="1" errorTitle="入力値" error="リストの値を選んでください。" sqref="C89" xr:uid="{67E642BC-E80C-47D7-8A86-A03CFEA6558A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82" t="s">
        <v>413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1:16" ht="20.100000000000001" customHeight="1">
      <c r="A2" s="83" t="s">
        <v>622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</row>
    <row r="3" spans="1:16" ht="20.100000000000001" customHeight="1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</row>
    <row r="4" spans="1:16" ht="20.100000000000001" customHeight="1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</row>
    <row r="5" spans="1:16" ht="20.100000000000001" customHeight="1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</row>
    <row r="6" spans="1:16" ht="20.100000000000001" customHeight="1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</row>
    <row r="7" spans="1:16" ht="20.100000000000001" customHeight="1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</row>
    <row r="8" spans="1:16" ht="20.100000000000001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</row>
    <row r="9" spans="1:16" ht="20.100000000000001" customHeight="1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</row>
    <row r="10" spans="1:16" ht="20.100000000000001" customHeight="1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8</vt:i4>
      </vt:variant>
    </vt:vector>
  </HeadingPairs>
  <TitlesOfParts>
    <vt:vector size="30" baseType="lpstr">
      <vt:lpstr>操作パネル</vt:lpstr>
      <vt:lpstr>操作ガイド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仕様</vt:lpstr>
      <vt:lpstr>診断</vt:lpstr>
      <vt:lpstr>結果要素</vt:lpstr>
      <vt:lpstr>結果節点</vt:lpstr>
      <vt:lpstr>要素データ</vt:lpstr>
      <vt:lpstr>節点データ</vt:lpstr>
      <vt:lpstr>図形定義</vt:lpstr>
      <vt:lpstr>E_1</vt:lpstr>
      <vt:lpstr>FEMViewerSelectionIDs</vt:lpstr>
      <vt:lpstr>メッシュ設定!Print_Area</vt:lpstr>
      <vt:lpstr>解析設定!Print_Area</vt:lpstr>
      <vt:lpstr>高速化設定!Print_Area</vt:lpstr>
      <vt:lpstr>出力・表示!Print_Area</vt:lpstr>
      <vt:lpstr>詳細設定!Print_Area</vt:lpstr>
      <vt:lpstr>操作ガイド!Print_Area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2026-10-20T00:34:20Z</dcterms:modified>
</cp:coreProperties>
</file>