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c83a829142318c0/develop/vba/Excel_VBA_labo/schedule/"/>
    </mc:Choice>
  </mc:AlternateContent>
  <xr:revisionPtr revIDLastSave="1080" documentId="11_AD4D066CA252ABDACC104841E995EE4872EEDF57" xr6:coauthVersionLast="47" xr6:coauthVersionMax="47" xr10:uidLastSave="{1FFF7FD4-0E73-4CF9-A852-9F56D4C65342}"/>
  <bookViews>
    <workbookView xWindow="-110" yWindow="-110" windowWidth="19420" windowHeight="10560" xr2:uid="{00000000-000D-0000-FFFF-FFFF00000000}"/>
  </bookViews>
  <sheets>
    <sheet name="schedule" sheetId="1" r:id="rId1"/>
    <sheet name="check" sheetId="2" r:id="rId2"/>
  </sheets>
  <definedNames>
    <definedName name="_xlnm._FilterDatabase" localSheetId="0" hidden="1">schedule!$B$9:$R$20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" l="1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" i="2"/>
  <c r="J1" i="2"/>
  <c r="G1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Q5" i="1"/>
  <c r="P5" i="1"/>
  <c r="O5" i="1"/>
  <c r="N5" i="1"/>
  <c r="M5" i="1"/>
  <c r="L5" i="1"/>
  <c r="K5" i="1"/>
  <c r="J5" i="1"/>
  <c r="I5" i="1"/>
  <c r="H5" i="1"/>
  <c r="G5" i="1"/>
  <c r="H8" i="1"/>
  <c r="I8" i="1" s="1"/>
  <c r="J8" i="1" s="1"/>
  <c r="K8" i="1" s="1"/>
  <c r="L8" i="1" s="1"/>
  <c r="M8" i="1" s="1"/>
  <c r="N8" i="1" s="1"/>
  <c r="O8" i="1" s="1"/>
  <c r="P8" i="1" s="1"/>
  <c r="Q8" i="1" s="1"/>
</calcChain>
</file>

<file path=xl/sharedStrings.xml><?xml version="1.0" encoding="utf-8"?>
<sst xmlns="http://schemas.openxmlformats.org/spreadsheetml/2006/main" count="27" uniqueCount="11">
  <si>
    <t>A</t>
    <phoneticPr fontId="1"/>
  </si>
  <si>
    <t>B</t>
    <phoneticPr fontId="1"/>
  </si>
  <si>
    <t>C</t>
    <phoneticPr fontId="1"/>
  </si>
  <si>
    <t>D</t>
    <phoneticPr fontId="1"/>
  </si>
  <si>
    <t>担当者</t>
    <rPh sb="0" eb="3">
      <t>タントウシャ</t>
    </rPh>
    <phoneticPr fontId="1"/>
  </si>
  <si>
    <t>ABC作業</t>
    <rPh sb="3" eb="5">
      <t>サギョウ</t>
    </rPh>
    <phoneticPr fontId="1"/>
  </si>
  <si>
    <t>DEF作業</t>
    <rPh sb="3" eb="5">
      <t>サギョウ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</si>
  <si>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</si>
  <si>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</si>
  <si>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工数</t>
    <rPh sb="0" eb="2">
      <t>コウスウ</t>
    </rPh>
    <phoneticPr fontId="1"/>
  </si>
  <si>
    <t>作業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</si>
</sst>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indexed="10"/>
      <name val="Yu Gothic"/>
      <family val="2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7" fontId="0" fillId="0" borderId="0" xfId="0" applyNumberFormat="1"/>
  </cellXfs>
  <cellStyles count="1">
    <cellStyle name="標準" xfId="0" builtinId="0"/>
  </cellStyles>
  <dxfs count="2"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R20"/>
  <sheetViews>
    <sheetView tabSelected="1" topLeftCell="A4" workbookViewId="0">
      <selection activeCell="I19" sqref="I19"/>
    </sheetView>
  </sheetViews>
  <sheetFormatPr defaultRowHeight="18"/>
  <cols>
    <col min="2" max="2" width="16.5" customWidth="1"/>
    <col min="5" max="6" width="15.83203125" style="3" bestFit="1" customWidth="1"/>
    <col min="7" max="9" width="10.25" bestFit="1" customWidth="1"/>
    <col min="10" max="10" width="9.25" bestFit="1" customWidth="1"/>
    <col min="11" max="13" width="10.25" bestFit="1" customWidth="1"/>
    <col min="14" max="14" width="9.25" bestFit="1" customWidth="1"/>
    <col min="15" max="17" width="10.25" bestFit="1" customWidth="1"/>
  </cols>
  <sheetData>
    <row r="5" spans="2:18">
      <c r="G5">
        <f>SUBTOTAL(9,G10:G20)</f>
        <v>19.399990000000003</v>
      </c>
      <c r="H5">
        <f t="shared" ref="H5:Q5" si="0">SUBTOTAL(9,H10:H20)</f>
        <v>15.249999999999998</v>
      </c>
      <c r="I5">
        <f t="shared" si="0"/>
        <v>7.5500100000000003</v>
      </c>
      <c r="J5">
        <f t="shared" si="0"/>
        <v>0.60000000000000009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2:18">
      <c r="G6">
        <v>5</v>
      </c>
      <c r="H6">
        <v>4</v>
      </c>
      <c r="I6">
        <v>5</v>
      </c>
      <c r="J6">
        <v>5</v>
      </c>
      <c r="K6">
        <v>5</v>
      </c>
      <c r="L6">
        <v>4</v>
      </c>
      <c r="M6">
        <v>5</v>
      </c>
      <c r="N6">
        <v>5</v>
      </c>
      <c r="O6">
        <v>5</v>
      </c>
      <c r="P6">
        <v>5</v>
      </c>
      <c r="Q6">
        <v>4</v>
      </c>
    </row>
    <row r="8" spans="2:18">
      <c r="G8" s="1">
        <v>44606</v>
      </c>
      <c r="H8" s="1">
        <f>G8+7</f>
        <v>44613</v>
      </c>
      <c r="I8" s="1">
        <f t="shared" ref="I8:Q8" si="1">H8+7</f>
        <v>44620</v>
      </c>
      <c r="J8" s="1">
        <f t="shared" si="1"/>
        <v>44627</v>
      </c>
      <c r="K8" s="1">
        <f t="shared" si="1"/>
        <v>44634</v>
      </c>
      <c r="L8" s="1">
        <f t="shared" si="1"/>
        <v>44641</v>
      </c>
      <c r="M8" s="1">
        <f t="shared" si="1"/>
        <v>44648</v>
      </c>
      <c r="N8" s="1">
        <f t="shared" si="1"/>
        <v>44655</v>
      </c>
      <c r="O8" s="1">
        <f t="shared" si="1"/>
        <v>44662</v>
      </c>
      <c r="P8" s="1">
        <f t="shared" si="1"/>
        <v>44669</v>
      </c>
      <c r="Q8" s="1">
        <f t="shared" si="1"/>
        <v>44676</v>
      </c>
      <c r="R8" s="1"/>
    </row>
    <row r="9" spans="2:18">
      <c r="B9" t="s">
        <v>10</v>
      </c>
      <c r="C9" t="s">
        <v>4</v>
      </c>
      <c r="D9" t="s">
        <v>9</v>
      </c>
      <c r="E9" s="3" t="s">
        <v>7</v>
      </c>
      <c r="F9" s="3" t="s">
        <v>8</v>
      </c>
    </row>
    <row r="10" spans="2:18">
      <c r="B10" t="s">
        <v>5</v>
      </c>
      <c r="C10" t="s">
        <v>0</v>
      </c>
      <c r="D10">
        <v>10.5</v>
      </c>
      <c r="E10" s="2">
        <v>44627</v>
      </c>
      <c r="F10" s="2">
        <v>44641</v>
      </c>
      <c r="G10" s="4"/>
      <c r="H10" s="4">
        <v>6</v>
      </c>
      <c r="I10" s="4"/>
      <c r="J10" s="4"/>
      <c r="K10" s="4"/>
      <c r="L10" s="4"/>
      <c r="M10" s="4"/>
      <c r="N10" s="4"/>
      <c r="O10" s="4"/>
      <c r="P10" s="4"/>
      <c r="Q10" s="4"/>
    </row>
    <row r="11" spans="2:18">
      <c r="B11" t="s">
        <v>5</v>
      </c>
      <c r="C11" t="s">
        <v>0</v>
      </c>
      <c r="D11">
        <v>5</v>
      </c>
      <c r="E11" s="2">
        <v>44606</v>
      </c>
      <c r="F11" s="2">
        <v>44620</v>
      </c>
      <c r="G11" s="4">
        <v>4.8</v>
      </c>
      <c r="H11" s="4"/>
      <c r="I11" s="4">
        <v>0.20000000000000018</v>
      </c>
      <c r="J11" s="4"/>
      <c r="K11" s="4"/>
      <c r="L11" s="4"/>
      <c r="M11" s="4"/>
      <c r="N11" s="4"/>
      <c r="O11" s="4"/>
      <c r="P11" s="4"/>
      <c r="Q11" s="4"/>
    </row>
    <row r="12" spans="2:18">
      <c r="B12" t="s">
        <v>5</v>
      </c>
      <c r="C12" t="s">
        <v>1</v>
      </c>
      <c r="D12">
        <v>5.75</v>
      </c>
      <c r="E12" s="2">
        <v>44606</v>
      </c>
      <c r="F12" s="2">
        <v>44613</v>
      </c>
      <c r="G12" s="4">
        <v>4.8</v>
      </c>
      <c r="H12" s="4">
        <v>0.95000000000000018</v>
      </c>
      <c r="I12" s="4"/>
      <c r="J12" s="4"/>
      <c r="K12" s="4"/>
      <c r="L12" s="4"/>
      <c r="M12" s="4"/>
      <c r="N12" s="4"/>
      <c r="O12" s="4"/>
      <c r="P12" s="4"/>
      <c r="Q12" s="4"/>
    </row>
    <row r="13" spans="2:18">
      <c r="B13" t="s">
        <v>5</v>
      </c>
      <c r="C13" t="s">
        <v>1</v>
      </c>
      <c r="D13">
        <v>0.5</v>
      </c>
      <c r="E13" s="2">
        <v>44610</v>
      </c>
      <c r="F13" s="2">
        <v>44614</v>
      </c>
      <c r="G13" s="4">
        <v>1.6653345369377348E-16</v>
      </c>
      <c r="H13" s="4">
        <v>0.49999999999999983</v>
      </c>
      <c r="I13" s="4"/>
      <c r="J13" s="4"/>
      <c r="K13" s="4"/>
      <c r="L13" s="4"/>
      <c r="M13" s="4"/>
      <c r="N13" s="4"/>
      <c r="O13" s="4"/>
      <c r="P13" s="4"/>
      <c r="Q13" s="4"/>
    </row>
    <row r="14" spans="2:18">
      <c r="B14" t="s">
        <v>5</v>
      </c>
      <c r="C14" t="s">
        <v>2</v>
      </c>
      <c r="D14">
        <v>1</v>
      </c>
      <c r="E14" s="2">
        <v>44606</v>
      </c>
      <c r="F14" s="2">
        <v>44607</v>
      </c>
      <c r="G14" s="4">
        <v>0.8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8">
      <c r="B15" t="s">
        <v>6</v>
      </c>
      <c r="C15" t="s">
        <v>2</v>
      </c>
      <c r="D15">
        <v>5.5</v>
      </c>
      <c r="E15" s="2">
        <v>44606</v>
      </c>
      <c r="F15" s="2">
        <v>44614</v>
      </c>
      <c r="G15" s="4">
        <v>4</v>
      </c>
      <c r="H15" s="4">
        <v>1.5</v>
      </c>
      <c r="I15" s="4"/>
      <c r="J15" s="4"/>
      <c r="K15" s="4"/>
      <c r="L15" s="4"/>
      <c r="M15" s="4"/>
      <c r="N15" s="4"/>
      <c r="O15" s="4"/>
      <c r="P15" s="4"/>
      <c r="Q15" s="4"/>
    </row>
    <row r="16" spans="2:18">
      <c r="B16" t="s">
        <v>6</v>
      </c>
      <c r="C16" t="s">
        <v>2</v>
      </c>
      <c r="D16">
        <v>0.25</v>
      </c>
      <c r="E16" s="2">
        <v>44610</v>
      </c>
      <c r="F16" s="2">
        <v>44614</v>
      </c>
      <c r="G16" s="4">
        <v>1.6653345369377348E-16</v>
      </c>
      <c r="H16" s="4">
        <v>0.24999999999999983</v>
      </c>
      <c r="I16" s="4"/>
      <c r="J16" s="4"/>
      <c r="K16" s="4"/>
      <c r="L16" s="4"/>
      <c r="M16" s="4"/>
      <c r="N16" s="4"/>
      <c r="O16" s="4"/>
      <c r="P16" s="4"/>
      <c r="Q16" s="4"/>
    </row>
    <row r="17" spans="2:17">
      <c r="B17" t="s">
        <v>6</v>
      </c>
      <c r="C17" t="s">
        <v>2</v>
      </c>
      <c r="D17">
        <v>5</v>
      </c>
      <c r="E17" s="2">
        <v>44610</v>
      </c>
      <c r="F17" s="2">
        <v>44622</v>
      </c>
      <c r="G17" s="4">
        <v>0.19999000000000056</v>
      </c>
      <c r="H17" s="4">
        <v>2.25</v>
      </c>
      <c r="I17" s="4">
        <v>2.5500099999999994</v>
      </c>
      <c r="J17" s="4"/>
      <c r="K17" s="4"/>
      <c r="L17" s="4"/>
      <c r="M17" s="4"/>
      <c r="N17" s="4"/>
      <c r="O17" s="4"/>
      <c r="P17" s="4"/>
      <c r="Q17" s="4"/>
    </row>
    <row r="18" spans="2:17">
      <c r="B18" t="s">
        <v>6</v>
      </c>
      <c r="C18" t="s">
        <v>3</v>
      </c>
      <c r="D18">
        <v>5</v>
      </c>
      <c r="E18" s="2">
        <v>44606</v>
      </c>
      <c r="F18" s="2">
        <v>44613</v>
      </c>
      <c r="G18" s="4">
        <v>4.8</v>
      </c>
      <c r="H18" s="4">
        <v>0.20000000000000018</v>
      </c>
      <c r="I18" s="4"/>
      <c r="J18" s="4"/>
      <c r="K18" s="4"/>
      <c r="L18" s="4"/>
      <c r="M18" s="4"/>
      <c r="N18" s="4"/>
      <c r="O18" s="4"/>
      <c r="P18" s="4"/>
      <c r="Q18" s="4"/>
    </row>
    <row r="19" spans="2:17">
      <c r="B19" t="s">
        <v>6</v>
      </c>
      <c r="C19" t="s">
        <v>3</v>
      </c>
      <c r="D19">
        <v>5</v>
      </c>
      <c r="E19" s="2">
        <v>44610</v>
      </c>
      <c r="F19" s="2">
        <v>44621</v>
      </c>
      <c r="G19" s="4">
        <v>1.6653345369377348E-16</v>
      </c>
      <c r="H19" s="4">
        <v>3.5999999999999996</v>
      </c>
      <c r="I19" s="4">
        <v>1.4000000000000004</v>
      </c>
      <c r="J19" s="4"/>
      <c r="K19" s="4"/>
      <c r="L19" s="4"/>
      <c r="M19" s="4"/>
      <c r="N19" s="4"/>
      <c r="O19" s="4"/>
      <c r="P19" s="4"/>
      <c r="Q19" s="4"/>
    </row>
    <row r="20" spans="2:17">
      <c r="B20" t="s">
        <v>6</v>
      </c>
      <c r="C20" t="s">
        <v>3</v>
      </c>
      <c r="D20">
        <v>4</v>
      </c>
      <c r="E20" s="2">
        <v>44621</v>
      </c>
      <c r="F20" s="2">
        <v>44627</v>
      </c>
      <c r="G20" s="4"/>
      <c r="H20" s="4"/>
      <c r="I20" s="4">
        <v>3.4</v>
      </c>
      <c r="J20" s="4">
        <v>0.60000000000000009</v>
      </c>
      <c r="K20" s="4"/>
      <c r="L20" s="4"/>
      <c r="M20" s="4"/>
      <c r="N20" s="4"/>
      <c r="O20" s="4"/>
      <c r="P20" s="4"/>
      <c r="Q20" s="4"/>
    </row>
  </sheetData>
  <autoFilter ref="B9:R20" xr:uid="{00000000-0001-0000-0000-000000000000}"/>
  <phoneticPr fontId="1"/>
  <conditionalFormatting sqref="G10:Q20">
    <cfRule type="expression" dxfId="1" priority="1">
      <formula>AND(COUNTIF($B10,"*DEF*")&lt;&gt;0,G10&lt;&gt;0)</formula>
    </cfRule>
    <cfRule type="expression" dxfId="0" priority="3">
      <formula>AND(COUNTIF($B10,"*ABC*")&lt;&gt;0,G10&lt;&gt;0)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63FD-1D5B-41F7-B552-B6EB93FD581B}">
  <sheetPr codeName="Sheet2"/>
  <dimension ref="A1:K11"/>
  <sheetViews>
    <sheetView workbookViewId="0">
      <selection activeCell="C1" sqref="C1:C1048576"/>
    </sheetView>
  </sheetViews>
  <sheetFormatPr defaultRowHeight="18"/>
  <cols>
    <col min="1" max="2" width="15.4140625" bestFit="1" customWidth="1"/>
    <col min="3" max="3" width="3" customWidth="1"/>
    <col min="4" max="5" width="14.33203125" bestFit="1" customWidth="1"/>
    <col min="6" max="6" width="3.33203125" customWidth="1"/>
    <col min="9" max="9" width="3.58203125" customWidth="1"/>
  </cols>
  <sheetData>
    <row r="1" spans="1:11">
      <c r="A1" s="3">
        <v>44627.041666666664</v>
      </c>
      <c r="B1" s="3">
        <v>44641</v>
      </c>
      <c r="D1" s="3">
        <v>44627</v>
      </c>
      <c r="E1" s="3">
        <v>44641</v>
      </c>
      <c r="G1" t="str">
        <f>IF(A1=D1,"○","×")</f>
        <v>×</v>
      </c>
      <c r="H1" t="str">
        <f>IF(B1=E1,"○","×")</f>
        <v>○</v>
      </c>
      <c r="J1" t="str">
        <f>IF(ROUNDDOWN(A1,0)=D1,"○","×")</f>
        <v>○</v>
      </c>
      <c r="K1" t="str">
        <f>IF(ROUNDDOWN(B1,0)=E1,"○","×")</f>
        <v>○</v>
      </c>
    </row>
    <row r="2" spans="1:11">
      <c r="A2" s="3">
        <v>44655</v>
      </c>
      <c r="B2" s="3">
        <v>44665</v>
      </c>
      <c r="D2" s="3">
        <v>44655</v>
      </c>
      <c r="E2" s="3">
        <v>44665</v>
      </c>
      <c r="G2" t="str">
        <f t="shared" ref="G2:G11" si="0">IF(A2=D2,"○","×")</f>
        <v>○</v>
      </c>
      <c r="H2" t="str">
        <f t="shared" ref="H2:H11" si="1">IF(B2=E2,"○","×")</f>
        <v>○</v>
      </c>
      <c r="J2" t="str">
        <f t="shared" ref="J2:J11" si="2">IF(ROUNDDOWN(A2,0)=D2,"○","×")</f>
        <v>○</v>
      </c>
      <c r="K2" t="str">
        <f t="shared" ref="K2:K11" si="3">IF(ROUNDDOWN(B2,0)=E2,"○","×")</f>
        <v>○</v>
      </c>
    </row>
    <row r="3" spans="1:11">
      <c r="A3" s="3">
        <v>44627</v>
      </c>
      <c r="B3" s="3">
        <v>44634.083333333336</v>
      </c>
      <c r="D3" s="3">
        <v>44627</v>
      </c>
      <c r="E3" s="3">
        <v>44634</v>
      </c>
      <c r="G3" t="str">
        <f t="shared" si="0"/>
        <v>○</v>
      </c>
      <c r="H3" t="str">
        <f t="shared" si="1"/>
        <v>×</v>
      </c>
      <c r="J3" t="str">
        <f t="shared" si="2"/>
        <v>○</v>
      </c>
      <c r="K3" t="str">
        <f t="shared" si="3"/>
        <v>○</v>
      </c>
    </row>
    <row r="4" spans="1:11">
      <c r="A4" s="3">
        <v>44641</v>
      </c>
      <c r="B4" s="3">
        <v>44641</v>
      </c>
      <c r="D4" s="3">
        <v>44641</v>
      </c>
      <c r="E4" s="3">
        <v>44641</v>
      </c>
      <c r="G4" t="str">
        <f t="shared" si="0"/>
        <v>○</v>
      </c>
      <c r="H4" t="str">
        <f t="shared" si="1"/>
        <v>○</v>
      </c>
      <c r="J4" t="str">
        <f t="shared" si="2"/>
        <v>○</v>
      </c>
      <c r="K4" t="str">
        <f t="shared" si="3"/>
        <v>○</v>
      </c>
    </row>
    <row r="5" spans="1:11">
      <c r="A5" s="3">
        <v>44662.625</v>
      </c>
      <c r="B5" s="3">
        <v>44663</v>
      </c>
      <c r="D5" s="3">
        <v>44662</v>
      </c>
      <c r="E5" s="3">
        <v>44663</v>
      </c>
      <c r="G5" t="str">
        <f t="shared" si="0"/>
        <v>×</v>
      </c>
      <c r="H5" t="str">
        <f t="shared" si="1"/>
        <v>○</v>
      </c>
      <c r="J5" t="str">
        <f t="shared" si="2"/>
        <v>○</v>
      </c>
      <c r="K5" t="str">
        <f t="shared" si="3"/>
        <v>○</v>
      </c>
    </row>
    <row r="6" spans="1:11">
      <c r="A6" s="3">
        <v>44627</v>
      </c>
      <c r="B6" s="3">
        <v>44627</v>
      </c>
      <c r="D6" s="3">
        <v>44627</v>
      </c>
      <c r="E6" s="3">
        <v>44627</v>
      </c>
      <c r="G6" t="str">
        <f t="shared" si="0"/>
        <v>○</v>
      </c>
      <c r="H6" t="str">
        <f t="shared" si="1"/>
        <v>○</v>
      </c>
      <c r="J6" t="str">
        <f t="shared" si="2"/>
        <v>○</v>
      </c>
      <c r="K6" t="str">
        <f t="shared" si="3"/>
        <v>○</v>
      </c>
    </row>
    <row r="7" spans="1:11">
      <c r="A7" s="3">
        <v>44641</v>
      </c>
      <c r="B7" s="3">
        <v>44641</v>
      </c>
      <c r="D7" s="3">
        <v>44641</v>
      </c>
      <c r="E7" s="3">
        <v>44641</v>
      </c>
      <c r="G7" t="str">
        <f t="shared" si="0"/>
        <v>○</v>
      </c>
      <c r="H7" t="str">
        <f t="shared" si="1"/>
        <v>○</v>
      </c>
      <c r="J7" t="str">
        <f t="shared" si="2"/>
        <v>○</v>
      </c>
      <c r="K7" t="str">
        <f t="shared" si="3"/>
        <v>○</v>
      </c>
    </row>
    <row r="8" spans="1:11">
      <c r="A8" s="3">
        <v>44613</v>
      </c>
      <c r="B8" s="3">
        <v>44621.666666666664</v>
      </c>
      <c r="D8" s="3">
        <v>44613</v>
      </c>
      <c r="E8" s="3">
        <v>44621</v>
      </c>
      <c r="G8" t="str">
        <f t="shared" si="0"/>
        <v>○</v>
      </c>
      <c r="H8" t="str">
        <f t="shared" si="1"/>
        <v>×</v>
      </c>
      <c r="J8" t="str">
        <f t="shared" si="2"/>
        <v>○</v>
      </c>
      <c r="K8" t="str">
        <f t="shared" si="3"/>
        <v>○</v>
      </c>
    </row>
    <row r="9" spans="1:11">
      <c r="A9" s="3">
        <v>44627.083333333336</v>
      </c>
      <c r="B9" s="3">
        <v>44632</v>
      </c>
      <c r="D9" s="3">
        <v>44627</v>
      </c>
      <c r="E9" s="3">
        <v>44632</v>
      </c>
      <c r="G9" t="str">
        <f t="shared" si="0"/>
        <v>×</v>
      </c>
      <c r="H9" t="str">
        <f t="shared" si="1"/>
        <v>○</v>
      </c>
      <c r="J9" t="str">
        <f t="shared" si="2"/>
        <v>○</v>
      </c>
      <c r="K9" t="str">
        <f t="shared" si="3"/>
        <v>○</v>
      </c>
    </row>
    <row r="10" spans="1:11">
      <c r="A10" s="3">
        <v>44624</v>
      </c>
      <c r="B10" s="3">
        <v>44638.958333333336</v>
      </c>
      <c r="D10" s="3">
        <v>44624</v>
      </c>
      <c r="E10" s="3">
        <v>44638</v>
      </c>
      <c r="G10" t="str">
        <f t="shared" si="0"/>
        <v>○</v>
      </c>
      <c r="H10" t="str">
        <f t="shared" si="1"/>
        <v>×</v>
      </c>
      <c r="J10" t="str">
        <f t="shared" si="2"/>
        <v>○</v>
      </c>
      <c r="K10" t="str">
        <f t="shared" si="3"/>
        <v>○</v>
      </c>
    </row>
    <row r="11" spans="1:11">
      <c r="A11" s="3">
        <v>44620</v>
      </c>
      <c r="B11" s="3">
        <v>44624</v>
      </c>
      <c r="D11" s="3">
        <v>44620</v>
      </c>
      <c r="E11" s="3">
        <v>44624</v>
      </c>
      <c r="G11" t="str">
        <f t="shared" si="0"/>
        <v>○</v>
      </c>
      <c r="H11" t="str">
        <f t="shared" si="1"/>
        <v>○</v>
      </c>
      <c r="J11" t="str">
        <f t="shared" si="2"/>
        <v>○</v>
      </c>
      <c r="K11" t="str">
        <f t="shared" si="3"/>
        <v>○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schedule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s tak</cp:lastModifiedBy>
  <dcterms:created xsi:type="dcterms:W3CDTF">2015-06-05T18:19:34Z</dcterms:created>
  <dcterms:modified xsi:type="dcterms:W3CDTF">2022-02-27T07:13:57Z</dcterms:modified>
</cp:coreProperties>
</file>