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ira\"/>
    </mc:Choice>
  </mc:AlternateContent>
  <xr:revisionPtr revIDLastSave="0" documentId="13_ncr:1_{B33D85CA-3D9F-44C4-9E15-3BD75AFB42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9" i="2" l="1"/>
  <c r="S56" i="2"/>
  <c r="S53" i="2"/>
  <c r="S50" i="2"/>
  <c r="S47" i="2"/>
  <c r="S44" i="2"/>
  <c r="S41" i="2"/>
  <c r="S38" i="2"/>
  <c r="S35" i="2"/>
  <c r="S32" i="2"/>
  <c r="S29" i="2"/>
  <c r="S26" i="2"/>
  <c r="S23" i="2"/>
  <c r="S20" i="2"/>
  <c r="S17" i="2"/>
  <c r="S14" i="2"/>
  <c r="S11" i="2"/>
  <c r="S8" i="2"/>
  <c r="S5" i="2"/>
  <c r="S2" i="2"/>
  <c r="Q59" i="2"/>
  <c r="O59" i="2"/>
  <c r="L59" i="2"/>
  <c r="Q56" i="2"/>
  <c r="O56" i="2"/>
  <c r="L56" i="2"/>
  <c r="Q53" i="2"/>
  <c r="O53" i="2"/>
  <c r="L53" i="2"/>
  <c r="Q50" i="2"/>
  <c r="O50" i="2"/>
  <c r="L50" i="2"/>
  <c r="Q47" i="2"/>
  <c r="O47" i="2"/>
  <c r="L47" i="2"/>
  <c r="Q44" i="2"/>
  <c r="O44" i="2"/>
  <c r="L44" i="2"/>
  <c r="Q41" i="2"/>
  <c r="O41" i="2"/>
  <c r="L41" i="2"/>
  <c r="Q38" i="2"/>
  <c r="O38" i="2"/>
  <c r="L38" i="2"/>
  <c r="Q35" i="2"/>
  <c r="O35" i="2"/>
  <c r="L35" i="2"/>
  <c r="Q32" i="2"/>
  <c r="O32" i="2"/>
  <c r="L32" i="2"/>
  <c r="Q29" i="2"/>
  <c r="O29" i="2"/>
  <c r="L29" i="2"/>
  <c r="Q26" i="2"/>
  <c r="O26" i="2"/>
  <c r="L26" i="2"/>
  <c r="Q23" i="2"/>
  <c r="O23" i="2"/>
  <c r="L23" i="2"/>
  <c r="Q20" i="2"/>
  <c r="O20" i="2"/>
  <c r="L20" i="2"/>
  <c r="Q17" i="2"/>
  <c r="O17" i="2"/>
  <c r="L17" i="2"/>
  <c r="Q14" i="2"/>
  <c r="O14" i="2"/>
  <c r="L14" i="2"/>
  <c r="Q11" i="2"/>
  <c r="O11" i="2"/>
  <c r="L11" i="2"/>
  <c r="Q8" i="2"/>
  <c r="O8" i="2"/>
  <c r="L8" i="2"/>
  <c r="Q5" i="2"/>
  <c r="O5" i="2"/>
  <c r="L5" i="2"/>
  <c r="Q2" i="2"/>
  <c r="O2" i="2"/>
  <c r="L2" i="2"/>
  <c r="L32" i="1"/>
  <c r="L29" i="1"/>
  <c r="L26" i="1"/>
  <c r="L23" i="1"/>
  <c r="L20" i="1"/>
  <c r="L17" i="1"/>
  <c r="L14" i="1"/>
  <c r="L11" i="1"/>
  <c r="L8" i="1"/>
  <c r="L5" i="1"/>
  <c r="L2" i="1"/>
</calcChain>
</file>

<file path=xl/sharedStrings.xml><?xml version="1.0" encoding="utf-8"?>
<sst xmlns="http://schemas.openxmlformats.org/spreadsheetml/2006/main" count="180" uniqueCount="52">
  <si>
    <t>スキル</t>
  </si>
  <si>
    <t>ダメージ</t>
  </si>
  <si>
    <t>確率</t>
  </si>
  <si>
    <t>レベル倍率</t>
  </si>
  <si>
    <t>行列数</t>
  </si>
  <si>
    <t>続くターン</t>
  </si>
  <si>
    <t>準備</t>
  </si>
  <si>
    <t>抽選回数</t>
  </si>
  <si>
    <t>与ダメ</t>
  </si>
  <si>
    <t>結果</t>
  </si>
  <si>
    <t>合計</t>
  </si>
  <si>
    <t>オレンジトゲアリ</t>
  </si>
  <si>
    <t>ゴールデンオオアリ</t>
  </si>
  <si>
    <t>ホンウロコアリ</t>
  </si>
  <si>
    <t>サスライアリ</t>
  </si>
  <si>
    <t>オオアギトアリ</t>
  </si>
  <si>
    <t>ジャックジャンパーアリ</t>
  </si>
  <si>
    <t>竹オオアリ</t>
  </si>
  <si>
    <t>弾丸アリ</t>
  </si>
  <si>
    <t>ヘラアゴハリアリ</t>
  </si>
  <si>
    <t>クワガタアリ</t>
  </si>
  <si>
    <t>バーチェルグンタイアリ</t>
  </si>
  <si>
    <t>サイフェルミエルメクスアリ</t>
  </si>
  <si>
    <t>※</t>
  </si>
  <si>
    <t>似蟻虫</t>
  </si>
  <si>
    <t>アファントチルス</t>
  </si>
  <si>
    <t>テトラモリウムアリ</t>
  </si>
  <si>
    <t>サシガメ</t>
  </si>
  <si>
    <t>アイトン.　ラパックスアリ</t>
  </si>
  <si>
    <t>アリバチアリ</t>
  </si>
  <si>
    <t>タマヤマイヤムメックスアリ</t>
  </si>
  <si>
    <t>パンダアリ</t>
  </si>
  <si>
    <t>4ターン</t>
  </si>
  <si>
    <t>4ターン結果</t>
  </si>
  <si>
    <t>4ターン計</t>
  </si>
  <si>
    <t>最大ダメージ</t>
  </si>
  <si>
    <t>最大合計</t>
  </si>
  <si>
    <t>スキル期待値</t>
  </si>
  <si>
    <t>前半4ターン</t>
  </si>
  <si>
    <t>最大</t>
  </si>
  <si>
    <t>-</t>
  </si>
  <si>
    <t>1↑</t>
  </si>
  <si>
    <t>1↓</t>
  </si>
  <si>
    <t>7↑</t>
  </si>
  <si>
    <t>2↑</t>
  </si>
  <si>
    <t>2↓</t>
  </si>
  <si>
    <t>5↓</t>
  </si>
  <si>
    <t>4↑</t>
  </si>
  <si>
    <t>3↓</t>
  </si>
  <si>
    <t>前半スキル期待値</t>
  </si>
  <si>
    <t>スキル最大ダメージ</t>
  </si>
  <si>
    <t>戦闘〇〇</t>
    <rPh sb="0" eb="2">
      <t>セントウ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</si>
</sst>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6" fillId="13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5" borderId="1" xfId="0" applyFill="1" applyBorder="1" applyAlignment="1"/>
    <xf numFmtId="0" fontId="0" fillId="9" borderId="1" xfId="0" applyFill="1" applyBorder="1" applyAlignment="1"/>
    <xf numFmtId="0" fontId="0" fillId="7" borderId="1" xfId="0" applyFill="1" applyBorder="1" applyAlignment="1"/>
    <xf numFmtId="0" fontId="5" fillId="6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0" fillId="16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6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left"/>
    </xf>
    <xf numFmtId="0" fontId="0" fillId="16" borderId="1" xfId="0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/>
    <xf numFmtId="0" fontId="0" fillId="0" borderId="22" xfId="0" applyBorder="1" applyAlignment="1"/>
    <xf numFmtId="0" fontId="0" fillId="7" borderId="11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20" xfId="0" applyBorder="1" applyAlignment="1">
      <alignment horizontal="center" vertical="center"/>
    </xf>
    <xf numFmtId="0" fontId="0" fillId="0" borderId="19" xfId="0" applyBorder="1" applyAlignment="1"/>
    <xf numFmtId="0" fontId="0" fillId="7" borderId="10" xfId="0" applyFill="1" applyBorder="1" applyAlignment="1">
      <alignment horizontal="center" vertical="center"/>
    </xf>
    <xf numFmtId="0" fontId="0" fillId="0" borderId="5" xfId="0" applyBorder="1" applyAlignment="1"/>
    <xf numFmtId="0" fontId="0" fillId="0" borderId="15" xfId="0" applyBorder="1" applyAlignment="1"/>
    <xf numFmtId="0" fontId="0" fillId="5" borderId="8" xfId="0" applyFill="1" applyBorder="1" applyAlignment="1">
      <alignment horizontal="center" vertical="center"/>
    </xf>
    <xf numFmtId="0" fontId="0" fillId="0" borderId="12" xfId="0" applyBorder="1" applyAlignment="1"/>
    <xf numFmtId="0" fontId="0" fillId="0" borderId="16" xfId="0" applyBorder="1" applyAlignment="1"/>
    <xf numFmtId="0" fontId="0" fillId="9" borderId="21" xfId="0" applyFill="1" applyBorder="1" applyAlignment="1">
      <alignment horizontal="center" vertical="center"/>
    </xf>
    <xf numFmtId="0" fontId="0" fillId="0" borderId="18" xfId="0" applyBorder="1" applyAlignment="1"/>
    <xf numFmtId="0" fontId="0" fillId="0" borderId="9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opLeftCell="A27" workbookViewId="0">
      <selection activeCell="A35" sqref="A35:M61"/>
    </sheetView>
  </sheetViews>
  <sheetFormatPr defaultRowHeight="18.75" outlineLevelRow="1" x14ac:dyDescent="0.4"/>
  <cols>
    <col min="1" max="1" width="25.375" style="51" customWidth="1"/>
    <col min="2" max="4" width="9" style="51" customWidth="1"/>
    <col min="5" max="5" width="9.75" style="51" customWidth="1"/>
    <col min="6" max="6" width="9" style="51" customWidth="1"/>
    <col min="7" max="7" width="9.625" style="51" customWidth="1"/>
    <col min="8" max="10" width="9" style="51" customWidth="1"/>
    <col min="11" max="11" width="16.5" style="49" customWidth="1"/>
  </cols>
  <sheetData>
    <row r="1" spans="1:2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1"/>
      <c r="N1" s="51"/>
      <c r="O1" s="51"/>
      <c r="P1" s="51"/>
      <c r="Q1" s="51"/>
      <c r="R1" s="51"/>
      <c r="S1" s="51"/>
      <c r="T1" s="51"/>
    </row>
    <row r="2" spans="1:20" x14ac:dyDescent="0.4">
      <c r="A2" s="53" t="s">
        <v>11</v>
      </c>
      <c r="B2" s="43">
        <v>2</v>
      </c>
      <c r="C2" s="43">
        <v>277</v>
      </c>
      <c r="D2" s="43">
        <v>50</v>
      </c>
      <c r="E2" s="43">
        <v>2.5</v>
      </c>
      <c r="F2" s="43">
        <v>1</v>
      </c>
      <c r="G2" s="43">
        <v>1</v>
      </c>
      <c r="H2" s="43">
        <v>0</v>
      </c>
      <c r="I2" s="43">
        <v>8</v>
      </c>
      <c r="J2" s="43">
        <v>1.3</v>
      </c>
      <c r="K2" s="43">
        <v>2090.4</v>
      </c>
      <c r="L2" s="56">
        <f>SUM(K2,K3,K4)</f>
        <v>3056.3670000000002</v>
      </c>
      <c r="M2" s="51"/>
      <c r="N2" s="50">
        <v>5118.8150000000014</v>
      </c>
      <c r="O2" s="51"/>
      <c r="P2" s="51"/>
      <c r="Q2" s="51"/>
      <c r="R2" s="51"/>
      <c r="S2" s="51"/>
      <c r="T2" s="51"/>
    </row>
    <row r="3" spans="1:20" x14ac:dyDescent="0.4">
      <c r="A3" s="54"/>
      <c r="B3" s="43">
        <v>5</v>
      </c>
      <c r="C3" s="43">
        <v>173.5</v>
      </c>
      <c r="D3" s="43">
        <v>35</v>
      </c>
      <c r="E3" s="43">
        <v>0</v>
      </c>
      <c r="F3" s="43">
        <v>2</v>
      </c>
      <c r="G3" s="43">
        <v>2</v>
      </c>
      <c r="H3" s="43">
        <v>0</v>
      </c>
      <c r="I3" s="43">
        <v>8</v>
      </c>
      <c r="J3" s="43">
        <v>1.3</v>
      </c>
      <c r="K3" s="43">
        <v>965.96699999999998</v>
      </c>
      <c r="L3" s="54"/>
      <c r="M3" s="51"/>
      <c r="N3" s="50">
        <v>5110.1139999999996</v>
      </c>
      <c r="O3" s="51"/>
      <c r="P3" s="51"/>
      <c r="Q3" s="51"/>
      <c r="R3" s="51"/>
      <c r="S3" s="51"/>
      <c r="T3" s="51"/>
    </row>
    <row r="4" spans="1:20" x14ac:dyDescent="0.4">
      <c r="A4" s="55"/>
      <c r="B4" s="43">
        <v>8</v>
      </c>
      <c r="C4" s="43">
        <v>0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1.3</v>
      </c>
      <c r="K4" s="43">
        <v>0</v>
      </c>
      <c r="L4" s="55"/>
      <c r="M4" s="51"/>
      <c r="N4" s="50">
        <v>4765.6640000000007</v>
      </c>
      <c r="O4" s="51"/>
      <c r="P4" s="51"/>
      <c r="Q4" s="51"/>
      <c r="R4" s="51"/>
      <c r="S4" s="51"/>
      <c r="T4" s="51"/>
    </row>
    <row r="5" spans="1:20" outlineLevel="1" x14ac:dyDescent="0.4">
      <c r="A5" s="53" t="s">
        <v>12</v>
      </c>
      <c r="B5" s="43">
        <v>2</v>
      </c>
      <c r="C5" s="43">
        <v>200</v>
      </c>
      <c r="D5" s="43">
        <v>45</v>
      </c>
      <c r="E5" s="43">
        <v>5</v>
      </c>
      <c r="F5" s="43">
        <v>1</v>
      </c>
      <c r="G5" s="43">
        <v>1</v>
      </c>
      <c r="H5" s="43">
        <v>0</v>
      </c>
      <c r="I5" s="43">
        <v>8</v>
      </c>
      <c r="J5" s="43">
        <v>1</v>
      </c>
      <c r="K5" s="43">
        <v>1620</v>
      </c>
      <c r="L5" s="56">
        <f>SUM(K5,K6,K7)</f>
        <v>4355.1379999999999</v>
      </c>
      <c r="N5" s="50">
        <v>4718.6149999999998</v>
      </c>
    </row>
    <row r="6" spans="1:20" outlineLevel="1" x14ac:dyDescent="0.4">
      <c r="A6" s="54"/>
      <c r="B6" s="43">
        <v>5</v>
      </c>
      <c r="C6" s="43">
        <v>150</v>
      </c>
      <c r="D6" s="43">
        <v>35</v>
      </c>
      <c r="E6" s="43">
        <v>1</v>
      </c>
      <c r="F6" s="43">
        <v>3</v>
      </c>
      <c r="G6" s="43">
        <v>2</v>
      </c>
      <c r="H6" s="43">
        <v>1</v>
      </c>
      <c r="I6" s="43">
        <v>8</v>
      </c>
      <c r="J6" s="43">
        <v>1</v>
      </c>
      <c r="K6" s="43">
        <v>1065.338</v>
      </c>
      <c r="L6" s="54"/>
      <c r="N6" s="50">
        <v>4355.1379999999999</v>
      </c>
    </row>
    <row r="7" spans="1:20" outlineLevel="1" x14ac:dyDescent="0.4">
      <c r="A7" s="55"/>
      <c r="B7" s="43">
        <v>8</v>
      </c>
      <c r="C7" s="43">
        <v>206</v>
      </c>
      <c r="D7" s="43">
        <v>55</v>
      </c>
      <c r="E7" s="43">
        <v>6</v>
      </c>
      <c r="F7" s="43">
        <v>2</v>
      </c>
      <c r="G7" s="43">
        <v>1</v>
      </c>
      <c r="H7" s="43">
        <v>0</v>
      </c>
      <c r="I7" s="43">
        <v>3</v>
      </c>
      <c r="J7" s="43">
        <v>1</v>
      </c>
      <c r="K7" s="43">
        <v>1669.8</v>
      </c>
      <c r="L7" s="55"/>
      <c r="N7" s="50">
        <v>4211.1610000000001</v>
      </c>
    </row>
    <row r="8" spans="1:20" outlineLevel="1" x14ac:dyDescent="0.4">
      <c r="A8" s="53" t="s">
        <v>13</v>
      </c>
      <c r="B8" s="43">
        <v>2</v>
      </c>
      <c r="C8" s="43">
        <v>232.5</v>
      </c>
      <c r="D8" s="43">
        <v>55</v>
      </c>
      <c r="E8" s="43">
        <v>2.5</v>
      </c>
      <c r="F8" s="43">
        <v>1</v>
      </c>
      <c r="G8" s="43">
        <v>1</v>
      </c>
      <c r="H8" s="43">
        <v>0</v>
      </c>
      <c r="I8" s="43">
        <v>8</v>
      </c>
      <c r="J8" s="43">
        <v>1</v>
      </c>
      <c r="K8" s="43">
        <v>1573</v>
      </c>
      <c r="L8" s="56">
        <f>SUM(K8,K9,K10)</f>
        <v>5118.8150000000005</v>
      </c>
      <c r="N8" s="50">
        <v>3815.0479999999998</v>
      </c>
    </row>
    <row r="9" spans="1:20" outlineLevel="1" x14ac:dyDescent="0.4">
      <c r="A9" s="54"/>
      <c r="B9" s="43">
        <v>5</v>
      </c>
      <c r="C9" s="43">
        <v>191</v>
      </c>
      <c r="D9" s="43">
        <v>40</v>
      </c>
      <c r="E9" s="43">
        <v>1</v>
      </c>
      <c r="F9" s="43">
        <v>2</v>
      </c>
      <c r="G9" s="43">
        <v>1</v>
      </c>
      <c r="H9" s="43">
        <v>0</v>
      </c>
      <c r="I9" s="43">
        <v>8</v>
      </c>
      <c r="J9" s="43">
        <v>1</v>
      </c>
      <c r="K9" s="43">
        <v>1542.4</v>
      </c>
      <c r="L9" s="54"/>
      <c r="N9" s="50">
        <v>3726.8049999999998</v>
      </c>
    </row>
    <row r="10" spans="1:20" outlineLevel="1" x14ac:dyDescent="0.4">
      <c r="A10" s="55"/>
      <c r="B10" s="43">
        <v>8</v>
      </c>
      <c r="C10" s="43">
        <v>182</v>
      </c>
      <c r="D10" s="43">
        <v>40</v>
      </c>
      <c r="E10" s="43">
        <v>2</v>
      </c>
      <c r="F10" s="43">
        <v>3</v>
      </c>
      <c r="G10" s="43">
        <v>1</v>
      </c>
      <c r="H10" s="43">
        <v>1</v>
      </c>
      <c r="I10" s="43">
        <v>8</v>
      </c>
      <c r="J10" s="43">
        <v>1</v>
      </c>
      <c r="K10" s="43">
        <v>2003.415</v>
      </c>
      <c r="L10" s="55"/>
      <c r="N10" s="51">
        <v>3056.3670000000002</v>
      </c>
    </row>
    <row r="11" spans="1:20" outlineLevel="1" x14ac:dyDescent="0.4">
      <c r="A11" s="53" t="s">
        <v>14</v>
      </c>
      <c r="B11" s="43">
        <v>2</v>
      </c>
      <c r="C11" s="43">
        <v>384</v>
      </c>
      <c r="D11" s="43">
        <v>55</v>
      </c>
      <c r="E11" s="43">
        <v>5</v>
      </c>
      <c r="F11" s="43">
        <v>1</v>
      </c>
      <c r="G11" s="43">
        <v>1</v>
      </c>
      <c r="H11" s="43">
        <v>1</v>
      </c>
      <c r="I11" s="43">
        <v>8</v>
      </c>
      <c r="J11" s="43">
        <v>1</v>
      </c>
      <c r="K11" s="43">
        <v>1878.9110000000001</v>
      </c>
      <c r="L11" s="56">
        <f>SUM(K11,K12,K13)</f>
        <v>4211.1610000000001</v>
      </c>
      <c r="N11" s="50">
        <v>2953.9279999999999</v>
      </c>
    </row>
    <row r="12" spans="1:20" outlineLevel="1" x14ac:dyDescent="0.4">
      <c r="A12" s="54"/>
      <c r="B12" s="43">
        <v>5</v>
      </c>
      <c r="C12" s="43">
        <v>390</v>
      </c>
      <c r="D12" s="43">
        <v>35</v>
      </c>
      <c r="E12" s="43">
        <v>3</v>
      </c>
      <c r="F12" s="43">
        <v>1</v>
      </c>
      <c r="G12" s="43">
        <v>2</v>
      </c>
      <c r="H12" s="43">
        <v>0</v>
      </c>
      <c r="I12" s="43">
        <v>8</v>
      </c>
      <c r="J12" s="43">
        <v>1</v>
      </c>
      <c r="K12" s="43">
        <v>1156.25</v>
      </c>
      <c r="L12" s="54"/>
      <c r="N12" s="50">
        <v>1935.173</v>
      </c>
    </row>
    <row r="13" spans="1:20" outlineLevel="1" x14ac:dyDescent="0.4">
      <c r="A13" s="55"/>
      <c r="B13" s="43">
        <v>8</v>
      </c>
      <c r="C13" s="43">
        <v>170</v>
      </c>
      <c r="D13" s="43">
        <v>35</v>
      </c>
      <c r="E13" s="43">
        <v>5</v>
      </c>
      <c r="F13" s="43">
        <v>1</v>
      </c>
      <c r="G13" s="43">
        <v>1</v>
      </c>
      <c r="H13" s="43">
        <v>0</v>
      </c>
      <c r="I13" s="43">
        <v>8</v>
      </c>
      <c r="J13" s="43">
        <v>1</v>
      </c>
      <c r="K13" s="43">
        <v>1176</v>
      </c>
      <c r="L13" s="55"/>
      <c r="N13" s="51"/>
    </row>
    <row r="14" spans="1:20" x14ac:dyDescent="0.4">
      <c r="A14" s="53" t="s">
        <v>15</v>
      </c>
      <c r="B14" s="43">
        <v>2</v>
      </c>
      <c r="C14" s="43">
        <v>155</v>
      </c>
      <c r="D14" s="43">
        <v>40</v>
      </c>
      <c r="E14" s="43">
        <v>5</v>
      </c>
      <c r="F14" s="43">
        <v>1</v>
      </c>
      <c r="G14" s="43">
        <v>1</v>
      </c>
      <c r="H14" s="43">
        <v>0</v>
      </c>
      <c r="I14" s="43">
        <v>8</v>
      </c>
      <c r="J14" s="43">
        <v>1</v>
      </c>
      <c r="K14" s="43">
        <v>1296</v>
      </c>
      <c r="L14" s="56">
        <f>SUM(K14,K15,K16)</f>
        <v>3726.8049999999998</v>
      </c>
      <c r="N14" s="51"/>
    </row>
    <row r="15" spans="1:20" x14ac:dyDescent="0.4">
      <c r="A15" s="54"/>
      <c r="B15" s="43">
        <v>5</v>
      </c>
      <c r="C15" s="43">
        <v>390</v>
      </c>
      <c r="D15" s="43">
        <v>25</v>
      </c>
      <c r="E15" s="43">
        <v>3</v>
      </c>
      <c r="F15" s="43">
        <v>1</v>
      </c>
      <c r="G15" s="43">
        <v>2</v>
      </c>
      <c r="H15" s="43">
        <v>0</v>
      </c>
      <c r="I15" s="43">
        <v>8</v>
      </c>
      <c r="J15" s="43">
        <v>1</v>
      </c>
      <c r="K15" s="43">
        <v>885.20500000000004</v>
      </c>
      <c r="L15" s="54"/>
    </row>
    <row r="16" spans="1:20" x14ac:dyDescent="0.4">
      <c r="A16" s="55"/>
      <c r="B16" s="43">
        <v>8</v>
      </c>
      <c r="C16" s="43">
        <v>394</v>
      </c>
      <c r="D16" s="43">
        <v>30</v>
      </c>
      <c r="E16" s="43">
        <v>5</v>
      </c>
      <c r="F16" s="43">
        <v>1</v>
      </c>
      <c r="G16" s="43">
        <v>1</v>
      </c>
      <c r="H16" s="43">
        <v>0</v>
      </c>
      <c r="I16" s="43">
        <v>8</v>
      </c>
      <c r="J16" s="43">
        <v>1</v>
      </c>
      <c r="K16" s="43">
        <v>1545.6</v>
      </c>
      <c r="L16" s="55"/>
    </row>
    <row r="17" spans="1:12" x14ac:dyDescent="0.4">
      <c r="A17" s="53" t="s">
        <v>16</v>
      </c>
      <c r="B17" s="43">
        <v>2</v>
      </c>
      <c r="C17" s="43">
        <v>149</v>
      </c>
      <c r="D17" s="43">
        <v>40</v>
      </c>
      <c r="E17" s="43">
        <v>2</v>
      </c>
      <c r="F17" s="43">
        <v>2</v>
      </c>
      <c r="G17" s="43">
        <v>1</v>
      </c>
      <c r="H17" s="43">
        <v>0</v>
      </c>
      <c r="I17" s="43">
        <v>8</v>
      </c>
      <c r="J17" s="43">
        <v>1</v>
      </c>
      <c r="K17" s="43">
        <v>1593.6</v>
      </c>
      <c r="L17" s="56">
        <f>SUM(K17,K18,K19)</f>
        <v>5110.1139999999996</v>
      </c>
    </row>
    <row r="18" spans="1:12" x14ac:dyDescent="0.4">
      <c r="A18" s="54"/>
      <c r="B18" s="43">
        <v>5</v>
      </c>
      <c r="C18" s="43">
        <v>80</v>
      </c>
      <c r="D18" s="43">
        <v>80</v>
      </c>
      <c r="E18" s="43">
        <v>1</v>
      </c>
      <c r="F18" s="43">
        <v>2</v>
      </c>
      <c r="G18" s="43">
        <v>1</v>
      </c>
      <c r="H18" s="43">
        <v>0</v>
      </c>
      <c r="I18" s="43">
        <v>8</v>
      </c>
      <c r="J18" s="43">
        <v>1</v>
      </c>
      <c r="K18" s="43">
        <v>1664</v>
      </c>
      <c r="L18" s="54"/>
    </row>
    <row r="19" spans="1:12" x14ac:dyDescent="0.4">
      <c r="A19" s="55"/>
      <c r="B19" s="43">
        <v>8</v>
      </c>
      <c r="C19" s="43">
        <v>417</v>
      </c>
      <c r="D19" s="43">
        <v>50</v>
      </c>
      <c r="E19" s="43">
        <v>5</v>
      </c>
      <c r="F19" s="43">
        <v>1</v>
      </c>
      <c r="G19" s="43">
        <v>1</v>
      </c>
      <c r="H19" s="43">
        <v>1</v>
      </c>
      <c r="I19" s="43">
        <v>8</v>
      </c>
      <c r="J19" s="43">
        <v>1</v>
      </c>
      <c r="K19" s="43">
        <v>1852.5139999999999</v>
      </c>
      <c r="L19" s="55"/>
    </row>
    <row r="20" spans="1:12" x14ac:dyDescent="0.4">
      <c r="A20" s="53" t="s">
        <v>17</v>
      </c>
      <c r="B20" s="43">
        <v>2</v>
      </c>
      <c r="C20" s="43">
        <v>275</v>
      </c>
      <c r="D20" s="43">
        <v>40</v>
      </c>
      <c r="E20" s="43">
        <v>5</v>
      </c>
      <c r="F20" s="43">
        <v>1</v>
      </c>
      <c r="G20" s="43">
        <v>1</v>
      </c>
      <c r="H20" s="43">
        <v>0</v>
      </c>
      <c r="I20" s="43">
        <v>8</v>
      </c>
      <c r="J20" s="43">
        <v>1</v>
      </c>
      <c r="K20" s="43">
        <v>1680</v>
      </c>
      <c r="L20" s="56">
        <f>SUM(K20,K21,K22)</f>
        <v>4765.6640000000007</v>
      </c>
    </row>
    <row r="21" spans="1:12" x14ac:dyDescent="0.4">
      <c r="A21" s="54"/>
      <c r="B21" s="43">
        <v>5</v>
      </c>
      <c r="C21" s="43">
        <v>396</v>
      </c>
      <c r="D21" s="43">
        <v>60</v>
      </c>
      <c r="E21" s="43">
        <v>5</v>
      </c>
      <c r="F21" s="43">
        <v>1</v>
      </c>
      <c r="G21" s="43">
        <v>1</v>
      </c>
      <c r="H21" s="43">
        <v>1</v>
      </c>
      <c r="I21" s="43">
        <v>8</v>
      </c>
      <c r="J21" s="43">
        <v>1</v>
      </c>
      <c r="K21" s="43">
        <v>2027.2639999999999</v>
      </c>
      <c r="L21" s="54"/>
    </row>
    <row r="22" spans="1:12" x14ac:dyDescent="0.4">
      <c r="A22" s="55"/>
      <c r="B22" s="43">
        <v>8</v>
      </c>
      <c r="C22" s="43">
        <v>241</v>
      </c>
      <c r="D22" s="43">
        <v>30</v>
      </c>
      <c r="E22" s="43">
        <v>4</v>
      </c>
      <c r="F22" s="43">
        <v>1</v>
      </c>
      <c r="G22" s="43">
        <v>1</v>
      </c>
      <c r="H22" s="43">
        <v>0</v>
      </c>
      <c r="I22" s="43">
        <v>8</v>
      </c>
      <c r="J22" s="43">
        <v>1</v>
      </c>
      <c r="K22" s="43">
        <v>1058.4000000000001</v>
      </c>
      <c r="L22" s="55"/>
    </row>
    <row r="23" spans="1:12" x14ac:dyDescent="0.4">
      <c r="A23" s="53" t="s">
        <v>18</v>
      </c>
      <c r="B23" s="43">
        <v>2</v>
      </c>
      <c r="C23" s="43">
        <v>174</v>
      </c>
      <c r="D23" s="43">
        <v>50</v>
      </c>
      <c r="E23" s="43">
        <v>1</v>
      </c>
      <c r="F23" s="43">
        <v>2</v>
      </c>
      <c r="G23" s="43">
        <v>1</v>
      </c>
      <c r="H23" s="43">
        <v>0</v>
      </c>
      <c r="I23" s="43">
        <v>8</v>
      </c>
      <c r="J23" s="43">
        <v>1</v>
      </c>
      <c r="K23" s="43">
        <v>1792</v>
      </c>
      <c r="L23" s="56">
        <f>SUM(K23,K24,K25)</f>
        <v>4718.6149999999998</v>
      </c>
    </row>
    <row r="24" spans="1:12" x14ac:dyDescent="0.4">
      <c r="A24" s="54"/>
      <c r="B24" s="43">
        <v>5</v>
      </c>
      <c r="C24" s="43">
        <v>204</v>
      </c>
      <c r="D24" s="43">
        <v>50</v>
      </c>
      <c r="E24" s="43">
        <v>3</v>
      </c>
      <c r="F24" s="43">
        <v>2</v>
      </c>
      <c r="G24" s="43">
        <v>1</v>
      </c>
      <c r="H24" s="43">
        <v>1</v>
      </c>
      <c r="I24" s="43">
        <v>8</v>
      </c>
      <c r="J24" s="43">
        <v>1</v>
      </c>
      <c r="K24" s="43">
        <v>1966.615</v>
      </c>
      <c r="L24" s="54"/>
    </row>
    <row r="25" spans="1:12" x14ac:dyDescent="0.4">
      <c r="A25" s="55"/>
      <c r="B25" s="43">
        <v>8</v>
      </c>
      <c r="C25" s="43">
        <v>150</v>
      </c>
      <c r="D25" s="43">
        <v>30</v>
      </c>
      <c r="E25" s="43">
        <v>5</v>
      </c>
      <c r="F25" s="43">
        <v>1</v>
      </c>
      <c r="G25" s="43">
        <v>1</v>
      </c>
      <c r="H25" s="43">
        <v>0</v>
      </c>
      <c r="I25" s="43">
        <v>8</v>
      </c>
      <c r="J25" s="43">
        <v>1</v>
      </c>
      <c r="K25" s="43">
        <v>960</v>
      </c>
      <c r="L25" s="55"/>
    </row>
    <row r="26" spans="1:12" x14ac:dyDescent="0.4">
      <c r="A26" s="53" t="s">
        <v>19</v>
      </c>
      <c r="B26" s="43">
        <v>2</v>
      </c>
      <c r="C26" s="43">
        <v>441</v>
      </c>
      <c r="D26" s="43">
        <v>50</v>
      </c>
      <c r="E26" s="43">
        <v>4</v>
      </c>
      <c r="F26" s="43">
        <v>1</v>
      </c>
      <c r="G26" s="43">
        <v>1</v>
      </c>
      <c r="H26" s="43">
        <v>1</v>
      </c>
      <c r="I26" s="43">
        <v>8</v>
      </c>
      <c r="J26" s="43">
        <v>1.1000000000000001</v>
      </c>
      <c r="K26" s="43">
        <v>1958.088</v>
      </c>
      <c r="L26" s="56">
        <f>SUM(K26,K27,K28)</f>
        <v>3815.0479999999998</v>
      </c>
    </row>
    <row r="27" spans="1:12" x14ac:dyDescent="0.4">
      <c r="A27" s="54"/>
      <c r="B27" s="43">
        <v>5</v>
      </c>
      <c r="C27" s="43">
        <v>86</v>
      </c>
      <c r="D27" s="43">
        <v>50</v>
      </c>
      <c r="E27" s="43">
        <v>1</v>
      </c>
      <c r="F27" s="43">
        <v>2</v>
      </c>
      <c r="G27" s="43">
        <v>2</v>
      </c>
      <c r="H27" s="43">
        <v>0</v>
      </c>
      <c r="I27" s="43">
        <v>8</v>
      </c>
      <c r="J27" s="43">
        <v>1.1000000000000001</v>
      </c>
      <c r="K27" s="43">
        <v>830.99599999999998</v>
      </c>
      <c r="L27" s="54"/>
    </row>
    <row r="28" spans="1:12" x14ac:dyDescent="0.4">
      <c r="A28" s="55"/>
      <c r="B28" s="43">
        <v>8</v>
      </c>
      <c r="C28" s="43">
        <v>269</v>
      </c>
      <c r="D28" s="43">
        <v>40</v>
      </c>
      <c r="E28" s="43">
        <v>2.5</v>
      </c>
      <c r="F28" s="43">
        <v>1</v>
      </c>
      <c r="G28" s="43">
        <v>2</v>
      </c>
      <c r="H28" s="43">
        <v>0</v>
      </c>
      <c r="I28" s="43">
        <v>8</v>
      </c>
      <c r="J28" s="43">
        <v>1.1000000000000001</v>
      </c>
      <c r="K28" s="43">
        <v>1025.9639999999999</v>
      </c>
      <c r="L28" s="55"/>
    </row>
    <row r="29" spans="1:12" x14ac:dyDescent="0.4">
      <c r="A29" s="53" t="s">
        <v>20</v>
      </c>
      <c r="B29" s="43">
        <v>2</v>
      </c>
      <c r="C29" s="43">
        <v>395</v>
      </c>
      <c r="D29" s="43">
        <v>35</v>
      </c>
      <c r="E29" s="43">
        <v>3</v>
      </c>
      <c r="F29" s="43">
        <v>2</v>
      </c>
      <c r="G29" s="43">
        <v>2</v>
      </c>
      <c r="H29" s="43">
        <v>1</v>
      </c>
      <c r="I29" s="43">
        <v>8</v>
      </c>
      <c r="J29" s="43">
        <v>1</v>
      </c>
      <c r="K29" s="43">
        <v>1935.173</v>
      </c>
      <c r="L29" s="56">
        <f>SUM(K29,K30,K31)</f>
        <v>1935.173</v>
      </c>
    </row>
    <row r="30" spans="1:12" x14ac:dyDescent="0.4">
      <c r="A30" s="54"/>
      <c r="B30" s="43">
        <v>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54"/>
    </row>
    <row r="31" spans="1:12" x14ac:dyDescent="0.4">
      <c r="A31" s="55"/>
      <c r="B31" s="43">
        <v>8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55"/>
    </row>
    <row r="32" spans="1:12" x14ac:dyDescent="0.4">
      <c r="A32" s="53" t="s">
        <v>21</v>
      </c>
      <c r="B32" s="43">
        <v>2</v>
      </c>
      <c r="C32" s="43">
        <v>176.5</v>
      </c>
      <c r="D32" s="43">
        <v>30</v>
      </c>
      <c r="E32" s="43">
        <v>1.5</v>
      </c>
      <c r="F32" s="43">
        <v>2</v>
      </c>
      <c r="G32" s="43">
        <v>1</v>
      </c>
      <c r="H32" s="43">
        <v>0</v>
      </c>
      <c r="I32" s="43">
        <v>8</v>
      </c>
      <c r="J32" s="43">
        <v>1</v>
      </c>
      <c r="K32" s="43">
        <v>1207.2</v>
      </c>
      <c r="L32" s="56">
        <f>SUM(K32,K33,K34)</f>
        <v>2953.9279999999999</v>
      </c>
    </row>
    <row r="33" spans="1:13" x14ac:dyDescent="0.4">
      <c r="A33" s="54"/>
      <c r="B33" s="43">
        <v>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54"/>
    </row>
    <row r="34" spans="1:13" x14ac:dyDescent="0.4">
      <c r="A34" s="55"/>
      <c r="B34" s="43">
        <v>8</v>
      </c>
      <c r="C34" s="43">
        <v>538</v>
      </c>
      <c r="D34" s="43">
        <v>40</v>
      </c>
      <c r="E34" s="43">
        <v>4</v>
      </c>
      <c r="F34" s="43">
        <v>1</v>
      </c>
      <c r="G34" s="43">
        <v>1</v>
      </c>
      <c r="H34" s="43">
        <v>1</v>
      </c>
      <c r="I34" s="43">
        <v>8</v>
      </c>
      <c r="J34" s="43">
        <v>1</v>
      </c>
      <c r="K34" s="43">
        <v>1746.7280000000001</v>
      </c>
      <c r="L34" s="55"/>
    </row>
    <row r="35" spans="1:13" x14ac:dyDescent="0.4">
      <c r="A35" s="57" t="s">
        <v>22</v>
      </c>
      <c r="B35" s="51">
        <v>2</v>
      </c>
      <c r="C35" s="51">
        <v>209</v>
      </c>
      <c r="D35" s="51">
        <v>60</v>
      </c>
      <c r="E35" s="51">
        <v>2.5</v>
      </c>
      <c r="F35" s="51">
        <v>1</v>
      </c>
      <c r="G35" s="51">
        <v>1</v>
      </c>
      <c r="H35" s="51">
        <v>0</v>
      </c>
      <c r="I35" s="51">
        <v>8</v>
      </c>
      <c r="J35" s="51">
        <v>1</v>
      </c>
      <c r="K35" s="51"/>
      <c r="L35" s="57"/>
    </row>
    <row r="36" spans="1:13" x14ac:dyDescent="0.4">
      <c r="A36" s="52"/>
      <c r="B36" s="51">
        <v>5</v>
      </c>
      <c r="C36" s="51">
        <v>180</v>
      </c>
      <c r="D36" s="51">
        <v>40</v>
      </c>
      <c r="E36" s="51">
        <v>2.5</v>
      </c>
      <c r="F36" s="51">
        <v>1</v>
      </c>
      <c r="G36" s="51">
        <v>2</v>
      </c>
      <c r="H36" s="51">
        <v>0</v>
      </c>
      <c r="I36" s="51">
        <v>8</v>
      </c>
      <c r="J36" s="51">
        <v>1</v>
      </c>
      <c r="K36" s="51"/>
      <c r="L36" s="58"/>
    </row>
    <row r="37" spans="1:13" x14ac:dyDescent="0.4">
      <c r="A37" s="52"/>
      <c r="B37" s="51">
        <v>8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/>
      <c r="L37" s="58"/>
      <c r="M37" s="50" t="s">
        <v>23</v>
      </c>
    </row>
    <row r="38" spans="1:13" x14ac:dyDescent="0.4">
      <c r="A38" s="52" t="s">
        <v>24</v>
      </c>
      <c r="B38" s="51">
        <v>2</v>
      </c>
      <c r="C38" s="51">
        <v>255</v>
      </c>
      <c r="D38" s="51">
        <v>45</v>
      </c>
      <c r="E38" s="51">
        <v>5</v>
      </c>
      <c r="F38" s="51">
        <v>1</v>
      </c>
      <c r="G38" s="51">
        <v>1</v>
      </c>
      <c r="H38" s="51">
        <v>0</v>
      </c>
      <c r="I38" s="51">
        <v>8</v>
      </c>
      <c r="J38" s="51">
        <v>1.1200000000000001</v>
      </c>
      <c r="K38" s="51"/>
      <c r="M38" s="52" t="s">
        <v>23</v>
      </c>
    </row>
    <row r="39" spans="1:13" x14ac:dyDescent="0.4">
      <c r="A39" s="52"/>
      <c r="B39" s="51">
        <v>5</v>
      </c>
      <c r="C39" s="51">
        <v>284</v>
      </c>
      <c r="D39" s="51">
        <v>30</v>
      </c>
      <c r="E39" s="51">
        <v>4</v>
      </c>
      <c r="F39" s="51">
        <v>1</v>
      </c>
      <c r="G39" s="51">
        <v>1</v>
      </c>
      <c r="H39" s="51">
        <v>0</v>
      </c>
      <c r="I39" s="51">
        <v>8</v>
      </c>
      <c r="J39" s="51">
        <v>1.1200000000000001</v>
      </c>
      <c r="K39" s="51"/>
      <c r="M39" s="58"/>
    </row>
    <row r="40" spans="1:13" x14ac:dyDescent="0.4">
      <c r="A40" s="52"/>
      <c r="B40" s="51">
        <v>8</v>
      </c>
      <c r="C40" s="51">
        <v>120</v>
      </c>
      <c r="D40" s="51">
        <v>60</v>
      </c>
      <c r="E40" s="51">
        <v>2</v>
      </c>
      <c r="F40" s="51">
        <v>3</v>
      </c>
      <c r="G40" s="51">
        <v>1</v>
      </c>
      <c r="H40" s="51">
        <v>1</v>
      </c>
      <c r="I40" s="51">
        <v>8</v>
      </c>
      <c r="J40" s="51">
        <v>1.1200000000000001</v>
      </c>
      <c r="K40" s="51"/>
      <c r="M40" s="58"/>
    </row>
    <row r="41" spans="1:13" x14ac:dyDescent="0.4">
      <c r="A41" s="52" t="s">
        <v>25</v>
      </c>
      <c r="B41" s="51">
        <v>2</v>
      </c>
      <c r="C41" s="51">
        <v>96</v>
      </c>
      <c r="D41" s="51">
        <v>100</v>
      </c>
      <c r="E41" s="51">
        <v>0.8</v>
      </c>
      <c r="F41" s="51">
        <v>1</v>
      </c>
      <c r="G41" s="51">
        <v>1</v>
      </c>
      <c r="H41" s="51">
        <v>0</v>
      </c>
      <c r="I41" s="51">
        <v>8</v>
      </c>
      <c r="J41" s="51">
        <v>1</v>
      </c>
      <c r="K41" s="51"/>
    </row>
    <row r="42" spans="1:13" x14ac:dyDescent="0.4">
      <c r="A42" s="52"/>
      <c r="B42" s="51">
        <v>5</v>
      </c>
      <c r="C42" s="51">
        <v>399</v>
      </c>
      <c r="D42" s="51">
        <v>30</v>
      </c>
      <c r="E42" s="51">
        <v>3</v>
      </c>
      <c r="F42" s="51">
        <v>1</v>
      </c>
      <c r="G42" s="51">
        <v>2</v>
      </c>
      <c r="H42" s="51">
        <v>0</v>
      </c>
      <c r="I42" s="51">
        <v>8</v>
      </c>
      <c r="J42" s="51">
        <v>1</v>
      </c>
      <c r="K42" s="51"/>
    </row>
    <row r="43" spans="1:13" x14ac:dyDescent="0.4">
      <c r="A43" s="52"/>
      <c r="B43" s="51">
        <v>8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/>
      <c r="M43" s="50" t="s">
        <v>23</v>
      </c>
    </row>
    <row r="44" spans="1:13" x14ac:dyDescent="0.4">
      <c r="A44" s="52" t="s">
        <v>26</v>
      </c>
      <c r="B44" s="51">
        <v>2</v>
      </c>
      <c r="C44" s="51">
        <v>290</v>
      </c>
      <c r="D44" s="51">
        <v>40</v>
      </c>
      <c r="E44" s="51">
        <v>4</v>
      </c>
      <c r="F44" s="51">
        <v>1</v>
      </c>
      <c r="G44" s="51">
        <v>1</v>
      </c>
      <c r="H44" s="51">
        <v>0</v>
      </c>
      <c r="I44" s="51">
        <v>8</v>
      </c>
      <c r="J44" s="51">
        <v>1</v>
      </c>
      <c r="K44" s="51"/>
    </row>
    <row r="45" spans="1:13" x14ac:dyDescent="0.4">
      <c r="A45" s="52"/>
      <c r="B45" s="51">
        <v>5</v>
      </c>
      <c r="C45" s="51">
        <v>180</v>
      </c>
      <c r="D45" s="51">
        <v>40</v>
      </c>
      <c r="E45" s="51">
        <v>2.5</v>
      </c>
      <c r="F45" s="51">
        <v>1</v>
      </c>
      <c r="G45" s="51">
        <v>2</v>
      </c>
      <c r="H45" s="51">
        <v>0</v>
      </c>
      <c r="I45" s="51">
        <v>8</v>
      </c>
      <c r="J45" s="51">
        <v>1</v>
      </c>
      <c r="K45" s="51"/>
    </row>
    <row r="46" spans="1:13" x14ac:dyDescent="0.4">
      <c r="A46" s="52"/>
      <c r="B46" s="51">
        <v>8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/>
      <c r="M46" s="50" t="s">
        <v>23</v>
      </c>
    </row>
    <row r="47" spans="1:13" x14ac:dyDescent="0.4">
      <c r="A47" s="52" t="s">
        <v>27</v>
      </c>
      <c r="B47" s="51">
        <v>2</v>
      </c>
      <c r="C47" s="51">
        <v>398</v>
      </c>
      <c r="D47" s="51">
        <v>30</v>
      </c>
      <c r="E47" s="51">
        <v>5.5</v>
      </c>
      <c r="F47" s="51">
        <v>1</v>
      </c>
      <c r="G47" s="51">
        <v>1</v>
      </c>
      <c r="H47" s="51">
        <v>0</v>
      </c>
      <c r="I47" s="51">
        <v>8</v>
      </c>
      <c r="J47" s="51">
        <v>1</v>
      </c>
      <c r="K47" s="51"/>
    </row>
    <row r="48" spans="1:13" x14ac:dyDescent="0.4">
      <c r="A48" s="52"/>
      <c r="B48" s="51">
        <v>5</v>
      </c>
      <c r="C48" s="51">
        <v>156.5</v>
      </c>
      <c r="D48" s="51">
        <v>30</v>
      </c>
      <c r="E48" s="51">
        <v>2</v>
      </c>
      <c r="F48" s="51">
        <v>3</v>
      </c>
      <c r="G48" s="51">
        <v>1</v>
      </c>
      <c r="H48" s="51">
        <v>0</v>
      </c>
      <c r="I48" s="51">
        <v>8</v>
      </c>
      <c r="J48" s="51">
        <v>1</v>
      </c>
      <c r="K48" s="51"/>
    </row>
    <row r="49" spans="1:13" x14ac:dyDescent="0.4">
      <c r="A49" s="52"/>
      <c r="B49" s="51">
        <v>8</v>
      </c>
      <c r="C49" s="51">
        <v>120</v>
      </c>
      <c r="D49" s="51">
        <v>60</v>
      </c>
      <c r="E49" s="51">
        <v>2</v>
      </c>
      <c r="F49" s="51">
        <v>3</v>
      </c>
      <c r="G49" s="51">
        <v>1</v>
      </c>
      <c r="H49" s="51">
        <v>1</v>
      </c>
      <c r="I49" s="51">
        <v>8</v>
      </c>
      <c r="J49" s="51">
        <v>1</v>
      </c>
      <c r="K49" s="51"/>
    </row>
    <row r="50" spans="1:13" x14ac:dyDescent="0.4">
      <c r="A50" s="52" t="s">
        <v>28</v>
      </c>
      <c r="B50" s="51">
        <v>2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/>
    </row>
    <row r="51" spans="1:13" x14ac:dyDescent="0.4">
      <c r="A51" s="52"/>
      <c r="B51" s="51">
        <v>5</v>
      </c>
      <c r="C51" s="51">
        <v>399</v>
      </c>
      <c r="D51" s="51">
        <v>30</v>
      </c>
      <c r="E51" s="51">
        <v>3</v>
      </c>
      <c r="F51" s="51">
        <v>1</v>
      </c>
      <c r="G51" s="51">
        <v>2</v>
      </c>
      <c r="H51" s="51">
        <v>0</v>
      </c>
      <c r="I51" s="51">
        <v>8</v>
      </c>
      <c r="J51" s="51">
        <v>1</v>
      </c>
    </row>
    <row r="52" spans="1:13" x14ac:dyDescent="0.4">
      <c r="A52" s="52"/>
      <c r="B52" s="51">
        <v>8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M52" s="50" t="s">
        <v>23</v>
      </c>
    </row>
    <row r="53" spans="1:13" x14ac:dyDescent="0.4">
      <c r="A53" s="52" t="s">
        <v>29</v>
      </c>
      <c r="B53" s="51">
        <v>2</v>
      </c>
      <c r="C53" s="51">
        <v>396</v>
      </c>
      <c r="D53" s="51">
        <v>30</v>
      </c>
      <c r="E53" s="51">
        <v>5</v>
      </c>
      <c r="F53" s="51">
        <v>1</v>
      </c>
      <c r="G53" s="51">
        <v>1</v>
      </c>
      <c r="H53" s="51">
        <v>0</v>
      </c>
      <c r="I53" s="51">
        <v>8</v>
      </c>
      <c r="J53" s="51">
        <v>1</v>
      </c>
    </row>
    <row r="54" spans="1:13" x14ac:dyDescent="0.4">
      <c r="A54" s="52"/>
      <c r="B54" s="51">
        <v>5</v>
      </c>
      <c r="C54" s="51">
        <v>180</v>
      </c>
      <c r="D54" s="51">
        <v>40</v>
      </c>
      <c r="E54" s="51">
        <v>2.5</v>
      </c>
      <c r="F54" s="51">
        <v>1</v>
      </c>
      <c r="G54" s="51">
        <v>2</v>
      </c>
      <c r="H54" s="51">
        <v>0</v>
      </c>
      <c r="I54" s="51">
        <v>8</v>
      </c>
      <c r="J54" s="51">
        <v>1</v>
      </c>
    </row>
    <row r="55" spans="1:13" x14ac:dyDescent="0.4">
      <c r="A55" s="52"/>
      <c r="B55" s="51">
        <v>8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</row>
    <row r="56" spans="1:13" x14ac:dyDescent="0.4">
      <c r="A56" s="52" t="s">
        <v>30</v>
      </c>
      <c r="B56" s="51">
        <v>2</v>
      </c>
      <c r="C56" s="51">
        <v>308</v>
      </c>
      <c r="D56" s="51">
        <v>40</v>
      </c>
      <c r="E56" s="51">
        <v>5</v>
      </c>
      <c r="F56" s="51">
        <v>1</v>
      </c>
      <c r="G56" s="51">
        <v>1</v>
      </c>
      <c r="H56" s="51">
        <v>0</v>
      </c>
      <c r="I56" s="51">
        <v>8</v>
      </c>
      <c r="J56" s="51">
        <v>1</v>
      </c>
    </row>
    <row r="57" spans="1:13" x14ac:dyDescent="0.4">
      <c r="A57" s="52"/>
      <c r="B57" s="51">
        <v>5</v>
      </c>
      <c r="C57" s="51">
        <v>316.5</v>
      </c>
      <c r="D57" s="51">
        <v>30</v>
      </c>
      <c r="E57" s="51">
        <v>5</v>
      </c>
      <c r="F57" s="51">
        <v>1</v>
      </c>
      <c r="G57" s="51">
        <v>2</v>
      </c>
      <c r="H57" s="51">
        <v>1</v>
      </c>
      <c r="I57" s="51">
        <v>8</v>
      </c>
      <c r="J57" s="51">
        <v>1</v>
      </c>
    </row>
    <row r="58" spans="1:13" x14ac:dyDescent="0.4">
      <c r="A58" s="52"/>
      <c r="B58" s="51">
        <v>8</v>
      </c>
      <c r="C58" s="51">
        <v>250</v>
      </c>
      <c r="D58" s="51">
        <v>45</v>
      </c>
      <c r="E58" s="51">
        <v>4</v>
      </c>
      <c r="F58" s="51">
        <v>3</v>
      </c>
      <c r="G58" s="51">
        <v>1</v>
      </c>
      <c r="H58" s="51">
        <v>0</v>
      </c>
      <c r="I58" s="51">
        <v>3</v>
      </c>
      <c r="J58" s="51">
        <v>1</v>
      </c>
    </row>
    <row r="59" spans="1:13" x14ac:dyDescent="0.4">
      <c r="A59" s="52" t="s">
        <v>31</v>
      </c>
      <c r="B59" s="51">
        <v>2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</row>
    <row r="60" spans="1:13" x14ac:dyDescent="0.4">
      <c r="A60" s="52"/>
      <c r="B60" s="51">
        <v>5</v>
      </c>
      <c r="C60" s="51">
        <v>399</v>
      </c>
      <c r="D60" s="51">
        <v>30</v>
      </c>
      <c r="E60" s="51">
        <v>3</v>
      </c>
      <c r="F60" s="51">
        <v>1</v>
      </c>
      <c r="G60" s="51">
        <v>2</v>
      </c>
      <c r="H60" s="51">
        <v>0</v>
      </c>
      <c r="I60" s="51">
        <v>8</v>
      </c>
      <c r="J60" s="51">
        <v>1</v>
      </c>
    </row>
    <row r="61" spans="1:13" x14ac:dyDescent="0.4">
      <c r="A61" s="52"/>
      <c r="B61" s="51">
        <v>8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M61" s="50" t="s">
        <v>23</v>
      </c>
    </row>
    <row r="62" spans="1:13" x14ac:dyDescent="0.4">
      <c r="A62" s="50"/>
    </row>
    <row r="63" spans="1:13" x14ac:dyDescent="0.4">
      <c r="A63" s="50"/>
    </row>
    <row r="64" spans="1:13" x14ac:dyDescent="0.4">
      <c r="A64" s="50"/>
    </row>
  </sheetData>
  <mergeCells count="33">
    <mergeCell ref="A44:A46"/>
    <mergeCell ref="A35:A37"/>
    <mergeCell ref="L35:L37"/>
    <mergeCell ref="A38:A40"/>
    <mergeCell ref="M38:M40"/>
    <mergeCell ref="A41:A43"/>
    <mergeCell ref="L17:L19"/>
    <mergeCell ref="L2:L4"/>
    <mergeCell ref="L5:L7"/>
    <mergeCell ref="L8:L10"/>
    <mergeCell ref="L11:L13"/>
    <mergeCell ref="L14:L16"/>
    <mergeCell ref="L20:L22"/>
    <mergeCell ref="L23:L25"/>
    <mergeCell ref="L26:L28"/>
    <mergeCell ref="L29:L31"/>
    <mergeCell ref="L32:L34"/>
    <mergeCell ref="A2:A4"/>
    <mergeCell ref="A5:A7"/>
    <mergeCell ref="A32:A34"/>
    <mergeCell ref="A14:A16"/>
    <mergeCell ref="A17:A19"/>
    <mergeCell ref="A8:A10"/>
    <mergeCell ref="A11:A13"/>
    <mergeCell ref="A20:A22"/>
    <mergeCell ref="A23:A25"/>
    <mergeCell ref="A26:A28"/>
    <mergeCell ref="A29:A31"/>
    <mergeCell ref="A47:A49"/>
    <mergeCell ref="A50:A52"/>
    <mergeCell ref="A53:A55"/>
    <mergeCell ref="A56:A58"/>
    <mergeCell ref="A59:A61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tabSelected="1" workbookViewId="0">
      <selection activeCell="S62" sqref="S62"/>
    </sheetView>
  </sheetViews>
  <sheetFormatPr defaultRowHeight="18.75" x14ac:dyDescent="0.4"/>
  <cols>
    <col min="1" max="1" width="24.625" style="49" customWidth="1"/>
    <col min="2" max="2" width="6.5" style="49" customWidth="1"/>
    <col min="3" max="3" width="8.375" style="49" customWidth="1"/>
    <col min="4" max="4" width="5.125" style="49" customWidth="1"/>
    <col min="5" max="5" width="10.25" style="49" customWidth="1"/>
    <col min="6" max="6" width="6.875" style="49" customWidth="1"/>
    <col min="7" max="7" width="10.25" style="49" customWidth="1"/>
    <col min="8" max="8" width="5.25" style="49" customWidth="1"/>
    <col min="10" max="10" width="6.75" style="49" customWidth="1"/>
    <col min="11" max="11" width="9" style="51" customWidth="1"/>
    <col min="13" max="13" width="8.125" style="45" customWidth="1"/>
    <col min="14" max="14" width="11.75" style="45" customWidth="1"/>
    <col min="15" max="15" width="9.5" style="51" customWidth="1"/>
    <col min="16" max="16" width="11.75" style="51" customWidth="1"/>
    <col min="17" max="17" width="8.75" style="51" customWidth="1"/>
  </cols>
  <sheetData>
    <row r="1" spans="1:19" ht="19.5" customHeight="1" thickBot="1" x14ac:dyDescent="0.45">
      <c r="A1" s="5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</v>
      </c>
      <c r="N1" s="2" t="s">
        <v>33</v>
      </c>
      <c r="O1" s="6" t="s">
        <v>34</v>
      </c>
      <c r="P1" s="2" t="s">
        <v>35</v>
      </c>
      <c r="Q1" s="2" t="s">
        <v>36</v>
      </c>
      <c r="R1" s="51" t="s">
        <v>51</v>
      </c>
    </row>
    <row r="2" spans="1:19" ht="19.5" customHeight="1" thickBot="1" x14ac:dyDescent="0.45">
      <c r="A2" s="69" t="s">
        <v>24</v>
      </c>
      <c r="B2" s="44">
        <v>2</v>
      </c>
      <c r="C2" s="44">
        <v>255</v>
      </c>
      <c r="D2" s="44">
        <v>45</v>
      </c>
      <c r="E2" s="44">
        <v>5</v>
      </c>
      <c r="F2" s="44">
        <v>1</v>
      </c>
      <c r="G2" s="44">
        <v>1</v>
      </c>
      <c r="H2" s="44">
        <v>0</v>
      </c>
      <c r="I2" s="44">
        <v>8</v>
      </c>
      <c r="J2" s="44">
        <v>1.1200000000000001</v>
      </c>
      <c r="K2" s="44">
        <v>2036.16</v>
      </c>
      <c r="L2" s="74">
        <f>SUM(K2,K3,K4)</f>
        <v>5384.2330000000002</v>
      </c>
      <c r="M2" s="44">
        <v>4</v>
      </c>
      <c r="N2" s="15">
        <v>1018.08</v>
      </c>
      <c r="O2" s="64">
        <f>SUM(N2,N3,N4)</f>
        <v>2626.6190000000001</v>
      </c>
      <c r="P2" s="44">
        <v>4524.8</v>
      </c>
      <c r="Q2" s="59">
        <f>SUM(P2,P3,P4)</f>
        <v>11818.240000000002</v>
      </c>
      <c r="R2" s="50">
        <v>2076.1120000000001</v>
      </c>
      <c r="S2" s="52">
        <f>SUM(R2,R3,R4)</f>
        <v>5583.6450000000004</v>
      </c>
    </row>
    <row r="3" spans="1:19" x14ac:dyDescent="0.4">
      <c r="A3" s="70"/>
      <c r="B3" s="43">
        <v>5</v>
      </c>
      <c r="C3" s="43">
        <v>284</v>
      </c>
      <c r="D3" s="43">
        <v>30</v>
      </c>
      <c r="E3" s="43">
        <v>4</v>
      </c>
      <c r="F3" s="43">
        <v>1</v>
      </c>
      <c r="G3" s="43">
        <v>1</v>
      </c>
      <c r="H3" s="43">
        <v>0</v>
      </c>
      <c r="I3" s="43">
        <v>8</v>
      </c>
      <c r="J3" s="43">
        <v>1.1200000000000001</v>
      </c>
      <c r="K3" s="43">
        <v>1300.992</v>
      </c>
      <c r="L3" s="54"/>
      <c r="M3" s="13">
        <v>4</v>
      </c>
      <c r="N3" s="16">
        <v>650.49599999999998</v>
      </c>
      <c r="O3" s="54"/>
      <c r="P3" s="43">
        <v>4336.6400000000003</v>
      </c>
      <c r="Q3" s="60"/>
      <c r="R3" s="50">
        <v>1327.855</v>
      </c>
      <c r="S3" s="52"/>
    </row>
    <row r="4" spans="1:19" ht="19.5" customHeight="1" thickBot="1" x14ac:dyDescent="0.45">
      <c r="A4" s="71"/>
      <c r="B4" s="12">
        <v>8</v>
      </c>
      <c r="C4" s="12">
        <v>120</v>
      </c>
      <c r="D4" s="12">
        <v>60</v>
      </c>
      <c r="E4" s="12">
        <v>2</v>
      </c>
      <c r="F4" s="12">
        <v>3</v>
      </c>
      <c r="G4" s="12">
        <v>1</v>
      </c>
      <c r="H4" s="12">
        <v>1</v>
      </c>
      <c r="I4" s="12">
        <v>8</v>
      </c>
      <c r="J4" s="12">
        <v>1.1200000000000001</v>
      </c>
      <c r="K4" s="12">
        <v>2047.0809999999999</v>
      </c>
      <c r="L4" s="55"/>
      <c r="M4" s="14">
        <v>4</v>
      </c>
      <c r="N4" s="17">
        <v>958.04300000000001</v>
      </c>
      <c r="O4" s="65"/>
      <c r="P4" s="12">
        <v>2956.8</v>
      </c>
      <c r="Q4" s="61"/>
      <c r="R4" s="50">
        <v>2179.6779999999999</v>
      </c>
      <c r="S4" s="52"/>
    </row>
    <row r="5" spans="1:19" ht="19.5" customHeight="1" thickBot="1" x14ac:dyDescent="0.45">
      <c r="A5" s="76" t="s">
        <v>27</v>
      </c>
      <c r="B5" s="44">
        <v>2</v>
      </c>
      <c r="C5" s="44">
        <v>398</v>
      </c>
      <c r="D5" s="44">
        <v>30</v>
      </c>
      <c r="E5" s="44">
        <v>5.5</v>
      </c>
      <c r="F5" s="44">
        <v>1</v>
      </c>
      <c r="G5" s="44">
        <v>1</v>
      </c>
      <c r="H5" s="44">
        <v>0</v>
      </c>
      <c r="I5" s="44">
        <v>8</v>
      </c>
      <c r="J5" s="44">
        <v>1</v>
      </c>
      <c r="K5" s="10">
        <v>1615.2</v>
      </c>
      <c r="L5" s="74">
        <f>SUM(K5,K6,K7)</f>
        <v>5289.7029999999995</v>
      </c>
      <c r="M5" s="44">
        <v>4</v>
      </c>
      <c r="N5" s="15">
        <v>807.6</v>
      </c>
      <c r="O5" s="64">
        <f>SUM(N5,N6,N7)</f>
        <v>2586.4960000000001</v>
      </c>
      <c r="P5" s="44">
        <v>5384</v>
      </c>
      <c r="Q5" s="59">
        <f>SUM(P5,P6,P7)</f>
        <v>14180</v>
      </c>
      <c r="R5" s="50">
        <v>1639.59</v>
      </c>
      <c r="S5" s="52">
        <f>SUM(R5,R6,R7)</f>
        <v>5504.0219999999999</v>
      </c>
    </row>
    <row r="6" spans="1:19" x14ac:dyDescent="0.4">
      <c r="A6" s="70"/>
      <c r="B6" s="43">
        <v>5</v>
      </c>
      <c r="C6" s="43">
        <v>156.5</v>
      </c>
      <c r="D6" s="43">
        <v>30</v>
      </c>
      <c r="E6" s="43">
        <v>2</v>
      </c>
      <c r="F6" s="43">
        <v>3</v>
      </c>
      <c r="G6" s="43">
        <v>1</v>
      </c>
      <c r="H6" s="43">
        <v>0</v>
      </c>
      <c r="I6" s="43">
        <v>8</v>
      </c>
      <c r="J6" s="43">
        <v>1</v>
      </c>
      <c r="K6" s="9">
        <v>1846.8</v>
      </c>
      <c r="L6" s="54"/>
      <c r="M6" s="43">
        <v>4</v>
      </c>
      <c r="N6" s="16">
        <v>923.4</v>
      </c>
      <c r="O6" s="54"/>
      <c r="P6" s="43">
        <v>6156</v>
      </c>
      <c r="Q6" s="60"/>
      <c r="R6" s="50">
        <v>1918.345</v>
      </c>
      <c r="S6" s="52"/>
    </row>
    <row r="7" spans="1:19" ht="19.5" customHeight="1" thickBot="1" x14ac:dyDescent="0.45">
      <c r="A7" s="71"/>
      <c r="B7" s="12">
        <v>8</v>
      </c>
      <c r="C7" s="12">
        <v>120</v>
      </c>
      <c r="D7" s="12">
        <v>60</v>
      </c>
      <c r="E7" s="12">
        <v>2</v>
      </c>
      <c r="F7" s="12">
        <v>3</v>
      </c>
      <c r="G7" s="12">
        <v>1</v>
      </c>
      <c r="H7" s="12">
        <v>1</v>
      </c>
      <c r="I7" s="12">
        <v>8</v>
      </c>
      <c r="J7" s="12">
        <v>1</v>
      </c>
      <c r="K7" s="11">
        <v>1827.703</v>
      </c>
      <c r="L7" s="55"/>
      <c r="M7" s="12">
        <v>4</v>
      </c>
      <c r="N7" s="17">
        <v>855.49599999999998</v>
      </c>
      <c r="O7" s="65"/>
      <c r="P7" s="12">
        <v>2640</v>
      </c>
      <c r="Q7" s="61"/>
      <c r="R7" s="50">
        <v>1946.087</v>
      </c>
      <c r="S7" s="52"/>
    </row>
    <row r="8" spans="1:19" x14ac:dyDescent="0.4">
      <c r="A8" s="78" t="s">
        <v>16</v>
      </c>
      <c r="B8" s="44">
        <v>2</v>
      </c>
      <c r="C8" s="44">
        <v>149</v>
      </c>
      <c r="D8" s="44">
        <v>40</v>
      </c>
      <c r="E8" s="44">
        <v>2</v>
      </c>
      <c r="F8" s="44">
        <v>2</v>
      </c>
      <c r="G8" s="44">
        <v>1</v>
      </c>
      <c r="H8" s="44">
        <v>0</v>
      </c>
      <c r="I8" s="44">
        <v>8</v>
      </c>
      <c r="J8" s="44">
        <v>1</v>
      </c>
      <c r="K8" s="44">
        <v>1593.6</v>
      </c>
      <c r="L8" s="79">
        <f>SUM(K8,K9,K10)</f>
        <v>4888.6530000000002</v>
      </c>
      <c r="M8" s="44">
        <v>4</v>
      </c>
      <c r="N8" s="44">
        <v>796.8</v>
      </c>
      <c r="O8" s="66">
        <f>SUM(N8,N9,N10)</f>
        <v>2379.2339999999999</v>
      </c>
      <c r="P8" s="44">
        <v>3984</v>
      </c>
      <c r="Q8" s="62">
        <f>SUM(P8,P9,P10)</f>
        <v>8732</v>
      </c>
      <c r="R8" s="50">
        <v>1657.6489999999999</v>
      </c>
      <c r="S8" s="52">
        <f>SUM(R8,R9,R10)</f>
        <v>5115.7579999999998</v>
      </c>
    </row>
    <row r="9" spans="1:19" x14ac:dyDescent="0.4">
      <c r="A9" s="70"/>
      <c r="B9" s="43">
        <v>5</v>
      </c>
      <c r="C9" s="43">
        <v>80</v>
      </c>
      <c r="D9" s="43">
        <v>80</v>
      </c>
      <c r="E9" s="43">
        <v>1</v>
      </c>
      <c r="F9" s="43">
        <v>2</v>
      </c>
      <c r="G9" s="43">
        <v>1</v>
      </c>
      <c r="H9" s="43">
        <v>0</v>
      </c>
      <c r="I9" s="43">
        <v>8</v>
      </c>
      <c r="J9" s="43">
        <v>1</v>
      </c>
      <c r="K9" s="43">
        <v>1664</v>
      </c>
      <c r="L9" s="54"/>
      <c r="M9" s="43">
        <v>4</v>
      </c>
      <c r="N9" s="43">
        <v>832</v>
      </c>
      <c r="O9" s="67"/>
      <c r="P9" s="43">
        <v>2080</v>
      </c>
      <c r="Q9" s="60"/>
      <c r="R9" s="50">
        <v>1792.08</v>
      </c>
      <c r="S9" s="52"/>
    </row>
    <row r="10" spans="1:19" ht="19.5" customHeight="1" thickBot="1" x14ac:dyDescent="0.45">
      <c r="A10" s="71"/>
      <c r="B10" s="12">
        <v>8</v>
      </c>
      <c r="C10" s="12">
        <v>417</v>
      </c>
      <c r="D10" s="12">
        <v>50</v>
      </c>
      <c r="E10" s="12">
        <v>5</v>
      </c>
      <c r="F10" s="12">
        <v>1</v>
      </c>
      <c r="G10" s="12">
        <v>1</v>
      </c>
      <c r="H10" s="12">
        <v>1</v>
      </c>
      <c r="I10" s="12">
        <v>8</v>
      </c>
      <c r="J10" s="12">
        <v>1</v>
      </c>
      <c r="K10" s="12">
        <v>1631.0530000000001</v>
      </c>
      <c r="L10" s="55"/>
      <c r="M10" s="12">
        <v>4</v>
      </c>
      <c r="N10" s="12">
        <v>750.43399999999997</v>
      </c>
      <c r="O10" s="68"/>
      <c r="P10" s="12">
        <v>2668</v>
      </c>
      <c r="Q10" s="63"/>
      <c r="R10" s="50">
        <v>1666.029</v>
      </c>
      <c r="S10" s="52"/>
    </row>
    <row r="11" spans="1:19" x14ac:dyDescent="0.4">
      <c r="A11" s="78" t="s">
        <v>13</v>
      </c>
      <c r="B11" s="44">
        <v>2</v>
      </c>
      <c r="C11" s="44">
        <v>232.5</v>
      </c>
      <c r="D11" s="44">
        <v>55</v>
      </c>
      <c r="E11" s="44">
        <v>2.5</v>
      </c>
      <c r="F11" s="44">
        <v>1</v>
      </c>
      <c r="G11" s="44">
        <v>1</v>
      </c>
      <c r="H11" s="44">
        <v>0</v>
      </c>
      <c r="I11" s="44">
        <v>8</v>
      </c>
      <c r="J11" s="44">
        <v>1</v>
      </c>
      <c r="K11" s="44">
        <v>1573</v>
      </c>
      <c r="L11" s="79">
        <f>SUM(K11,K12,K13)</f>
        <v>4876.9589999999998</v>
      </c>
      <c r="M11" s="44">
        <v>4</v>
      </c>
      <c r="N11" s="44">
        <v>786.5</v>
      </c>
      <c r="O11" s="66">
        <f>SUM(N11,N12,N13)</f>
        <v>2355.98</v>
      </c>
      <c r="P11" s="44">
        <v>2860</v>
      </c>
      <c r="Q11" s="62">
        <f>SUM(P11,P12,P13)</f>
        <v>10100</v>
      </c>
      <c r="R11" s="50">
        <v>1616.797</v>
      </c>
      <c r="S11" s="52">
        <f>SUM(R11,R12,R13)</f>
        <v>5072.933</v>
      </c>
    </row>
    <row r="12" spans="1:19" x14ac:dyDescent="0.4">
      <c r="A12" s="70"/>
      <c r="B12" s="43">
        <v>5</v>
      </c>
      <c r="C12" s="43">
        <v>191</v>
      </c>
      <c r="D12" s="43">
        <v>40</v>
      </c>
      <c r="E12" s="43">
        <v>1</v>
      </c>
      <c r="F12" s="43">
        <v>2</v>
      </c>
      <c r="G12" s="43">
        <v>1</v>
      </c>
      <c r="H12" s="43">
        <v>0</v>
      </c>
      <c r="I12" s="43">
        <v>8</v>
      </c>
      <c r="J12" s="43">
        <v>1</v>
      </c>
      <c r="K12" s="43">
        <v>1542.4</v>
      </c>
      <c r="L12" s="54"/>
      <c r="M12" s="43">
        <v>4</v>
      </c>
      <c r="N12" s="43">
        <v>771.2</v>
      </c>
      <c r="O12" s="67"/>
      <c r="P12" s="43">
        <v>3856</v>
      </c>
      <c r="Q12" s="60"/>
      <c r="R12" s="50">
        <v>1606.671</v>
      </c>
      <c r="S12" s="52"/>
    </row>
    <row r="13" spans="1:19" ht="19.5" customHeight="1" thickBot="1" x14ac:dyDescent="0.45">
      <c r="A13" s="71"/>
      <c r="B13" s="12">
        <v>8</v>
      </c>
      <c r="C13" s="12">
        <v>182</v>
      </c>
      <c r="D13" s="12">
        <v>40</v>
      </c>
      <c r="E13" s="12">
        <v>2</v>
      </c>
      <c r="F13" s="12">
        <v>3</v>
      </c>
      <c r="G13" s="12">
        <v>1</v>
      </c>
      <c r="H13" s="12">
        <v>1</v>
      </c>
      <c r="I13" s="12">
        <v>8</v>
      </c>
      <c r="J13" s="12">
        <v>1</v>
      </c>
      <c r="K13" s="12">
        <v>1761.559</v>
      </c>
      <c r="L13" s="55"/>
      <c r="M13" s="12">
        <v>4</v>
      </c>
      <c r="N13" s="12">
        <v>798.28</v>
      </c>
      <c r="O13" s="68"/>
      <c r="P13" s="12">
        <v>3384</v>
      </c>
      <c r="Q13" s="63"/>
      <c r="R13" s="50">
        <v>1849.4649999999999</v>
      </c>
      <c r="S13" s="52"/>
    </row>
    <row r="14" spans="1:19" ht="19.5" customHeight="1" thickBot="1" x14ac:dyDescent="0.45">
      <c r="A14" s="72" t="s">
        <v>30</v>
      </c>
      <c r="B14" s="44">
        <v>2</v>
      </c>
      <c r="C14" s="44">
        <v>308</v>
      </c>
      <c r="D14" s="44">
        <v>40</v>
      </c>
      <c r="E14" s="44">
        <v>5</v>
      </c>
      <c r="F14" s="44">
        <v>1</v>
      </c>
      <c r="G14" s="44">
        <v>1</v>
      </c>
      <c r="H14" s="44">
        <v>0</v>
      </c>
      <c r="I14" s="44">
        <v>8</v>
      </c>
      <c r="J14" s="44">
        <v>1</v>
      </c>
      <c r="K14" s="10">
        <v>1785.6</v>
      </c>
      <c r="L14" s="64">
        <f>SUM(K14,K15,K16)</f>
        <v>4553.2860000000001</v>
      </c>
      <c r="M14" s="44">
        <v>4</v>
      </c>
      <c r="N14" s="15">
        <v>892.8</v>
      </c>
      <c r="O14" s="64">
        <f>SUM(N14,N15,N16)</f>
        <v>1872.5809999999999</v>
      </c>
      <c r="P14" s="44">
        <v>4464</v>
      </c>
      <c r="Q14" s="59">
        <f>SUM(P14,P15,P16)</f>
        <v>10213.5</v>
      </c>
      <c r="R14" s="50">
        <v>1817.585</v>
      </c>
      <c r="S14" s="52">
        <f>SUM(R14,R15,R16)</f>
        <v>4608.8550000000005</v>
      </c>
    </row>
    <row r="15" spans="1:19" x14ac:dyDescent="0.4">
      <c r="A15" s="70"/>
      <c r="B15" s="43">
        <v>5</v>
      </c>
      <c r="C15" s="43">
        <v>316.5</v>
      </c>
      <c r="D15" s="43">
        <v>30</v>
      </c>
      <c r="E15" s="43">
        <v>5</v>
      </c>
      <c r="F15" s="43">
        <v>1</v>
      </c>
      <c r="G15" s="43">
        <v>2</v>
      </c>
      <c r="H15" s="43">
        <v>1</v>
      </c>
      <c r="I15" s="43">
        <v>8</v>
      </c>
      <c r="J15" s="43">
        <v>1</v>
      </c>
      <c r="K15" s="9">
        <v>945.18600000000004</v>
      </c>
      <c r="L15" s="54"/>
      <c r="M15" s="43">
        <v>4</v>
      </c>
      <c r="N15" s="16">
        <v>372.28100000000001</v>
      </c>
      <c r="O15" s="54"/>
      <c r="P15" s="43">
        <v>1699.5</v>
      </c>
      <c r="Q15" s="60"/>
      <c r="R15" s="50">
        <v>968.38900000000001</v>
      </c>
      <c r="S15" s="52"/>
    </row>
    <row r="16" spans="1:19" ht="19.5" customHeight="1" thickBot="1" x14ac:dyDescent="0.45">
      <c r="A16" s="73"/>
      <c r="B16" s="12">
        <v>8</v>
      </c>
      <c r="C16" s="12">
        <v>250</v>
      </c>
      <c r="D16" s="12">
        <v>45</v>
      </c>
      <c r="E16" s="12">
        <v>4</v>
      </c>
      <c r="F16" s="12">
        <v>3</v>
      </c>
      <c r="G16" s="12">
        <v>1</v>
      </c>
      <c r="H16" s="12">
        <v>0</v>
      </c>
      <c r="I16" s="12">
        <v>3</v>
      </c>
      <c r="J16" s="12">
        <v>1</v>
      </c>
      <c r="K16" s="11">
        <v>1822.5</v>
      </c>
      <c r="L16" s="65"/>
      <c r="M16" s="12">
        <v>1</v>
      </c>
      <c r="N16" s="17">
        <v>607.5</v>
      </c>
      <c r="O16" s="65"/>
      <c r="P16" s="12">
        <v>4050</v>
      </c>
      <c r="Q16" s="61"/>
      <c r="R16" s="50">
        <v>1822.8810000000001</v>
      </c>
      <c r="S16" s="52"/>
    </row>
    <row r="17" spans="1:19" x14ac:dyDescent="0.4">
      <c r="A17" s="78" t="s">
        <v>17</v>
      </c>
      <c r="B17" s="44">
        <v>2</v>
      </c>
      <c r="C17" s="44">
        <v>275</v>
      </c>
      <c r="D17" s="44">
        <v>40</v>
      </c>
      <c r="E17" s="44">
        <v>5</v>
      </c>
      <c r="F17" s="44">
        <v>1</v>
      </c>
      <c r="G17" s="44">
        <v>1</v>
      </c>
      <c r="H17" s="44">
        <v>0</v>
      </c>
      <c r="I17" s="44">
        <v>8</v>
      </c>
      <c r="J17" s="44">
        <v>1</v>
      </c>
      <c r="K17" s="44">
        <v>1680</v>
      </c>
      <c r="L17" s="79">
        <f>SUM(K17,K18,K19)</f>
        <v>4527.3629999999994</v>
      </c>
      <c r="M17" s="44">
        <v>4</v>
      </c>
      <c r="N17" s="44">
        <v>840</v>
      </c>
      <c r="O17" s="66">
        <f>SUM(N17,N18,N19)</f>
        <v>2206.58</v>
      </c>
      <c r="P17" s="44">
        <v>4200</v>
      </c>
      <c r="Q17" s="62">
        <f>SUM(P17,P18,P19)</f>
        <v>10312</v>
      </c>
      <c r="R17" s="50">
        <v>1711.8989999999999</v>
      </c>
      <c r="S17" s="52">
        <f>SUM(R17,R18,R19)</f>
        <v>4622.7339999999995</v>
      </c>
    </row>
    <row r="18" spans="1:19" x14ac:dyDescent="0.4">
      <c r="A18" s="70"/>
      <c r="B18" s="43">
        <v>5</v>
      </c>
      <c r="C18" s="43">
        <v>396</v>
      </c>
      <c r="D18" s="43">
        <v>60</v>
      </c>
      <c r="E18" s="43">
        <v>5</v>
      </c>
      <c r="F18" s="43">
        <v>1</v>
      </c>
      <c r="G18" s="43">
        <v>1</v>
      </c>
      <c r="H18" s="43">
        <v>1</v>
      </c>
      <c r="I18" s="43">
        <v>8</v>
      </c>
      <c r="J18" s="43">
        <v>1</v>
      </c>
      <c r="K18" s="43">
        <v>1788.963</v>
      </c>
      <c r="L18" s="54"/>
      <c r="M18" s="43">
        <v>4</v>
      </c>
      <c r="N18" s="43">
        <v>837.38</v>
      </c>
      <c r="O18" s="67"/>
      <c r="P18" s="43">
        <v>2584</v>
      </c>
      <c r="Q18" s="60"/>
      <c r="R18" s="50">
        <v>1828.4829999999999</v>
      </c>
      <c r="S18" s="52"/>
    </row>
    <row r="19" spans="1:19" ht="19.5" customHeight="1" thickBot="1" x14ac:dyDescent="0.45">
      <c r="A19" s="71"/>
      <c r="B19" s="12">
        <v>8</v>
      </c>
      <c r="C19" s="12">
        <v>241</v>
      </c>
      <c r="D19" s="12">
        <v>30</v>
      </c>
      <c r="E19" s="12">
        <v>4</v>
      </c>
      <c r="F19" s="12">
        <v>1</v>
      </c>
      <c r="G19" s="12">
        <v>1</v>
      </c>
      <c r="H19" s="12">
        <v>0</v>
      </c>
      <c r="I19" s="12">
        <v>8</v>
      </c>
      <c r="J19" s="12">
        <v>1</v>
      </c>
      <c r="K19" s="12">
        <v>1058.4000000000001</v>
      </c>
      <c r="L19" s="55"/>
      <c r="M19" s="12">
        <v>4</v>
      </c>
      <c r="N19" s="12">
        <v>529.20000000000005</v>
      </c>
      <c r="O19" s="68"/>
      <c r="P19" s="12">
        <v>3528</v>
      </c>
      <c r="Q19" s="63"/>
      <c r="R19" s="50">
        <v>1082.3520000000001</v>
      </c>
      <c r="S19" s="52"/>
    </row>
    <row r="20" spans="1:19" ht="19.5" customHeight="1" x14ac:dyDescent="0.4">
      <c r="A20" s="78" t="s">
        <v>18</v>
      </c>
      <c r="B20" s="44">
        <v>2</v>
      </c>
      <c r="C20" s="44">
        <v>174</v>
      </c>
      <c r="D20" s="44">
        <v>50</v>
      </c>
      <c r="E20" s="44">
        <v>1</v>
      </c>
      <c r="F20" s="44">
        <v>2</v>
      </c>
      <c r="G20" s="44">
        <v>1</v>
      </c>
      <c r="H20" s="44">
        <v>0</v>
      </c>
      <c r="I20" s="44">
        <v>8</v>
      </c>
      <c r="J20" s="44">
        <v>1</v>
      </c>
      <c r="K20" s="44">
        <v>1792</v>
      </c>
      <c r="L20" s="79">
        <f>SUM(K20,K21,K22)</f>
        <v>4483.2020000000002</v>
      </c>
      <c r="M20" s="44">
        <v>4</v>
      </c>
      <c r="N20" s="44">
        <v>896</v>
      </c>
      <c r="O20" s="66">
        <f>SUM(N20,N21,N22)</f>
        <v>2172.817</v>
      </c>
      <c r="P20" s="44">
        <v>3584</v>
      </c>
      <c r="Q20" s="62">
        <f>SUM(P20,P21,P22)</f>
        <v>9616</v>
      </c>
      <c r="R20" s="50">
        <v>1872.0989999999999</v>
      </c>
      <c r="S20" s="52">
        <f>SUM(R20,R21,R22)</f>
        <v>4657.4839999999995</v>
      </c>
    </row>
    <row r="21" spans="1:19" x14ac:dyDescent="0.4">
      <c r="A21" s="70"/>
      <c r="B21" s="43">
        <v>5</v>
      </c>
      <c r="C21" s="43">
        <v>204</v>
      </c>
      <c r="D21" s="43">
        <v>50</v>
      </c>
      <c r="E21" s="43">
        <v>3</v>
      </c>
      <c r="F21" s="43">
        <v>2</v>
      </c>
      <c r="G21" s="43">
        <v>1</v>
      </c>
      <c r="H21" s="43">
        <v>1</v>
      </c>
      <c r="I21" s="43">
        <v>8</v>
      </c>
      <c r="J21" s="43">
        <v>1</v>
      </c>
      <c r="K21" s="43">
        <v>1731.202</v>
      </c>
      <c r="L21" s="54"/>
      <c r="M21" s="43">
        <v>4</v>
      </c>
      <c r="N21" s="43">
        <v>796.81700000000001</v>
      </c>
      <c r="O21" s="67"/>
      <c r="P21" s="43">
        <v>2832</v>
      </c>
      <c r="Q21" s="60"/>
      <c r="R21" s="50">
        <v>1801.1320000000001</v>
      </c>
      <c r="S21" s="52"/>
    </row>
    <row r="22" spans="1:19" ht="19.5" customHeight="1" thickBot="1" x14ac:dyDescent="0.45">
      <c r="A22" s="71"/>
      <c r="B22" s="12">
        <v>8</v>
      </c>
      <c r="C22" s="12">
        <v>150</v>
      </c>
      <c r="D22" s="12">
        <v>30</v>
      </c>
      <c r="E22" s="12">
        <v>5</v>
      </c>
      <c r="F22" s="12">
        <v>1</v>
      </c>
      <c r="G22" s="12">
        <v>1</v>
      </c>
      <c r="H22" s="12">
        <v>0</v>
      </c>
      <c r="I22" s="12">
        <v>8</v>
      </c>
      <c r="J22" s="12">
        <v>1</v>
      </c>
      <c r="K22" s="12">
        <v>960</v>
      </c>
      <c r="L22" s="55"/>
      <c r="M22" s="12">
        <v>4</v>
      </c>
      <c r="N22" s="12">
        <v>480</v>
      </c>
      <c r="O22" s="68"/>
      <c r="P22" s="12">
        <v>3200</v>
      </c>
      <c r="Q22" s="63"/>
      <c r="R22" s="50">
        <v>984.25300000000004</v>
      </c>
      <c r="S22" s="52"/>
    </row>
    <row r="23" spans="1:19" x14ac:dyDescent="0.4">
      <c r="A23" s="78" t="s">
        <v>12</v>
      </c>
      <c r="B23" s="44">
        <v>2</v>
      </c>
      <c r="C23" s="44">
        <v>200</v>
      </c>
      <c r="D23" s="44">
        <v>45</v>
      </c>
      <c r="E23" s="44">
        <v>5</v>
      </c>
      <c r="F23" s="44">
        <v>1</v>
      </c>
      <c r="G23" s="44">
        <v>1</v>
      </c>
      <c r="H23" s="44">
        <v>0</v>
      </c>
      <c r="I23" s="44">
        <v>8</v>
      </c>
      <c r="J23" s="44">
        <v>1</v>
      </c>
      <c r="K23" s="44">
        <v>1620</v>
      </c>
      <c r="L23" s="79">
        <f>SUM(K23,K24,K25)</f>
        <v>4419.26</v>
      </c>
      <c r="M23" s="44">
        <v>4</v>
      </c>
      <c r="N23" s="44">
        <v>810</v>
      </c>
      <c r="O23" s="66">
        <f>SUM(N23,N24,N25)</f>
        <v>1801.701</v>
      </c>
      <c r="P23" s="44">
        <v>3600</v>
      </c>
      <c r="Q23" s="62">
        <f>SUM(P23,P24,P25)</f>
        <v>8436</v>
      </c>
      <c r="R23" s="50">
        <v>1655.777</v>
      </c>
      <c r="S23" s="52">
        <f>SUM(R23,R24,R25)</f>
        <v>4533.04</v>
      </c>
    </row>
    <row r="24" spans="1:19" x14ac:dyDescent="0.4">
      <c r="A24" s="70"/>
      <c r="B24" s="43">
        <v>5</v>
      </c>
      <c r="C24" s="43">
        <v>150</v>
      </c>
      <c r="D24" s="43">
        <v>35</v>
      </c>
      <c r="E24" s="43">
        <v>1</v>
      </c>
      <c r="F24" s="43">
        <v>3</v>
      </c>
      <c r="G24" s="43">
        <v>2</v>
      </c>
      <c r="H24" s="43">
        <v>1</v>
      </c>
      <c r="I24" s="43">
        <v>8</v>
      </c>
      <c r="J24" s="43">
        <v>1</v>
      </c>
      <c r="K24" s="43">
        <v>1129.46</v>
      </c>
      <c r="L24" s="54"/>
      <c r="M24" s="43">
        <v>4</v>
      </c>
      <c r="N24" s="43">
        <v>435.101</v>
      </c>
      <c r="O24" s="67"/>
      <c r="P24" s="43">
        <v>1800</v>
      </c>
      <c r="Q24" s="60"/>
      <c r="R24" s="50">
        <v>1208.056</v>
      </c>
      <c r="S24" s="52"/>
    </row>
    <row r="25" spans="1:19" ht="19.5" customHeight="1" thickBot="1" x14ac:dyDescent="0.45">
      <c r="A25" s="71"/>
      <c r="B25" s="12">
        <v>8</v>
      </c>
      <c r="C25" s="12">
        <v>206</v>
      </c>
      <c r="D25" s="12">
        <v>55</v>
      </c>
      <c r="E25" s="12">
        <v>6</v>
      </c>
      <c r="F25" s="12">
        <v>2</v>
      </c>
      <c r="G25" s="12">
        <v>1</v>
      </c>
      <c r="H25" s="12">
        <v>0</v>
      </c>
      <c r="I25" s="12">
        <v>3</v>
      </c>
      <c r="J25" s="12">
        <v>1</v>
      </c>
      <c r="K25" s="12">
        <v>1669.8</v>
      </c>
      <c r="L25" s="55"/>
      <c r="M25" s="12">
        <v>1</v>
      </c>
      <c r="N25" s="12">
        <v>556.6</v>
      </c>
      <c r="O25" s="68"/>
      <c r="P25" s="12">
        <v>3036</v>
      </c>
      <c r="Q25" s="63"/>
      <c r="R25" s="50">
        <v>1669.2070000000001</v>
      </c>
      <c r="S25" s="52"/>
    </row>
    <row r="26" spans="1:19" x14ac:dyDescent="0.4">
      <c r="A26" s="78" t="s">
        <v>14</v>
      </c>
      <c r="B26" s="44">
        <v>2</v>
      </c>
      <c r="C26" s="44">
        <v>384</v>
      </c>
      <c r="D26" s="44">
        <v>55</v>
      </c>
      <c r="E26" s="44">
        <v>5</v>
      </c>
      <c r="F26" s="44">
        <v>1</v>
      </c>
      <c r="G26" s="44">
        <v>1</v>
      </c>
      <c r="H26" s="44">
        <v>1</v>
      </c>
      <c r="I26" s="44">
        <v>8</v>
      </c>
      <c r="J26" s="44">
        <v>1</v>
      </c>
      <c r="K26" s="44">
        <v>1655.7570000000001</v>
      </c>
      <c r="L26" s="79">
        <f>SUM(K26,K27,K28)</f>
        <v>4343.7569999999996</v>
      </c>
      <c r="M26" s="44">
        <v>4</v>
      </c>
      <c r="N26" s="44">
        <v>768.08199999999999</v>
      </c>
      <c r="O26" s="66">
        <f>SUM(N26,N27,N28)</f>
        <v>1951.7190000000001</v>
      </c>
      <c r="P26" s="44">
        <v>2536</v>
      </c>
      <c r="Q26" s="62">
        <f>SUM(P26,P27,P28)</f>
        <v>8056</v>
      </c>
      <c r="R26" s="50">
        <v>1692.999</v>
      </c>
      <c r="S26" s="52">
        <f>SUM(R26,R27,R28)</f>
        <v>4437.0499999999993</v>
      </c>
    </row>
    <row r="27" spans="1:19" x14ac:dyDescent="0.4">
      <c r="A27" s="70"/>
      <c r="B27" s="43">
        <v>5</v>
      </c>
      <c r="C27" s="43">
        <v>390</v>
      </c>
      <c r="D27" s="43">
        <v>35</v>
      </c>
      <c r="E27" s="43">
        <v>3</v>
      </c>
      <c r="F27" s="43">
        <v>1</v>
      </c>
      <c r="G27" s="43">
        <v>2</v>
      </c>
      <c r="H27" s="43">
        <v>0</v>
      </c>
      <c r="I27" s="43">
        <v>8</v>
      </c>
      <c r="J27" s="43">
        <v>1</v>
      </c>
      <c r="K27" s="43">
        <v>1512</v>
      </c>
      <c r="L27" s="54"/>
      <c r="M27" s="43">
        <v>4</v>
      </c>
      <c r="N27" s="43">
        <v>595.63699999999994</v>
      </c>
      <c r="O27" s="67"/>
      <c r="P27" s="43">
        <v>2160</v>
      </c>
      <c r="Q27" s="60"/>
      <c r="R27" s="50">
        <v>1539.902</v>
      </c>
      <c r="S27" s="52"/>
    </row>
    <row r="28" spans="1:19" ht="19.5" customHeight="1" thickBot="1" x14ac:dyDescent="0.45">
      <c r="A28" s="71"/>
      <c r="B28" s="12">
        <v>8</v>
      </c>
      <c r="C28" s="12">
        <v>170</v>
      </c>
      <c r="D28" s="12">
        <v>35</v>
      </c>
      <c r="E28" s="12">
        <v>5</v>
      </c>
      <c r="F28" s="12">
        <v>1</v>
      </c>
      <c r="G28" s="12">
        <v>1</v>
      </c>
      <c r="H28" s="12">
        <v>0</v>
      </c>
      <c r="I28" s="12">
        <v>8</v>
      </c>
      <c r="J28" s="12">
        <v>1</v>
      </c>
      <c r="K28" s="12">
        <v>1176</v>
      </c>
      <c r="L28" s="55"/>
      <c r="M28" s="12">
        <v>4</v>
      </c>
      <c r="N28" s="12">
        <v>588</v>
      </c>
      <c r="O28" s="68"/>
      <c r="P28" s="12">
        <v>3360</v>
      </c>
      <c r="Q28" s="63"/>
      <c r="R28" s="50">
        <v>1204.1489999999999</v>
      </c>
      <c r="S28" s="52"/>
    </row>
    <row r="29" spans="1:19" x14ac:dyDescent="0.4">
      <c r="A29" s="80" t="s">
        <v>19</v>
      </c>
      <c r="B29" s="44">
        <v>2</v>
      </c>
      <c r="C29" s="44">
        <v>441</v>
      </c>
      <c r="D29" s="44">
        <v>50</v>
      </c>
      <c r="E29" s="44">
        <v>4</v>
      </c>
      <c r="F29" s="44">
        <v>1</v>
      </c>
      <c r="G29" s="44">
        <v>1</v>
      </c>
      <c r="H29" s="44">
        <v>1</v>
      </c>
      <c r="I29" s="44">
        <v>8</v>
      </c>
      <c r="J29" s="44">
        <v>1.1000000000000001</v>
      </c>
      <c r="K29" s="44">
        <v>1724.1790000000001</v>
      </c>
      <c r="L29" s="79">
        <f>SUM(K29,K30,K31)</f>
        <v>4307.8590000000004</v>
      </c>
      <c r="M29" s="44">
        <v>4</v>
      </c>
      <c r="N29" s="44">
        <v>793.00599999999997</v>
      </c>
      <c r="O29" s="66">
        <f>SUM(N29,N30,N31)</f>
        <v>1752.8069999999998</v>
      </c>
      <c r="P29" s="44">
        <v>2820.4</v>
      </c>
      <c r="Q29" s="62">
        <f>SUM(P29,P30,P31)</f>
        <v>5750.7999999999993</v>
      </c>
      <c r="R29" s="50">
        <v>1762.6489999999999</v>
      </c>
      <c r="S29" s="52">
        <f>SUM(R29,R30,R31)</f>
        <v>4469.6669999999995</v>
      </c>
    </row>
    <row r="30" spans="1:19" x14ac:dyDescent="0.4">
      <c r="A30" s="70"/>
      <c r="B30" s="43">
        <v>5</v>
      </c>
      <c r="C30" s="43">
        <v>86</v>
      </c>
      <c r="D30" s="43">
        <v>50</v>
      </c>
      <c r="E30" s="43">
        <v>1</v>
      </c>
      <c r="F30" s="43">
        <v>2</v>
      </c>
      <c r="G30" s="43">
        <v>2</v>
      </c>
      <c r="H30" s="43">
        <v>0</v>
      </c>
      <c r="I30" s="43">
        <v>8</v>
      </c>
      <c r="J30" s="43">
        <v>1.1000000000000001</v>
      </c>
      <c r="K30" s="43">
        <v>1196.8</v>
      </c>
      <c r="L30" s="54"/>
      <c r="M30" s="43">
        <v>4</v>
      </c>
      <c r="N30" s="43">
        <v>430.07299999999998</v>
      </c>
      <c r="O30" s="67"/>
      <c r="P30" s="43">
        <v>1196.8</v>
      </c>
      <c r="Q30" s="60"/>
      <c r="R30" s="50">
        <v>1284.9179999999999</v>
      </c>
      <c r="S30" s="52"/>
    </row>
    <row r="31" spans="1:19" ht="19.5" customHeight="1" thickBot="1" x14ac:dyDescent="0.45">
      <c r="A31" s="71"/>
      <c r="B31" s="12">
        <v>8</v>
      </c>
      <c r="C31" s="12">
        <v>269</v>
      </c>
      <c r="D31" s="12">
        <v>40</v>
      </c>
      <c r="E31" s="12">
        <v>2.5</v>
      </c>
      <c r="F31" s="12">
        <v>1</v>
      </c>
      <c r="G31" s="12">
        <v>2</v>
      </c>
      <c r="H31" s="12">
        <v>0</v>
      </c>
      <c r="I31" s="12">
        <v>8</v>
      </c>
      <c r="J31" s="12">
        <v>1.1000000000000001</v>
      </c>
      <c r="K31" s="12">
        <v>1386.88</v>
      </c>
      <c r="L31" s="55"/>
      <c r="M31" s="12">
        <v>4</v>
      </c>
      <c r="N31" s="12">
        <v>529.72799999999995</v>
      </c>
      <c r="O31" s="68"/>
      <c r="P31" s="12">
        <v>1733.6</v>
      </c>
      <c r="Q31" s="63"/>
      <c r="R31" s="50">
        <v>1422.1</v>
      </c>
      <c r="S31" s="52"/>
    </row>
    <row r="32" spans="1:19" x14ac:dyDescent="0.4">
      <c r="A32" s="78" t="s">
        <v>15</v>
      </c>
      <c r="B32" s="44">
        <v>2</v>
      </c>
      <c r="C32" s="44">
        <v>155</v>
      </c>
      <c r="D32" s="44">
        <v>40</v>
      </c>
      <c r="E32" s="44">
        <v>5</v>
      </c>
      <c r="F32" s="44">
        <v>1</v>
      </c>
      <c r="G32" s="44">
        <v>1</v>
      </c>
      <c r="H32" s="44">
        <v>0</v>
      </c>
      <c r="I32" s="44">
        <v>8</v>
      </c>
      <c r="J32" s="44">
        <v>1</v>
      </c>
      <c r="K32" s="44">
        <v>1296</v>
      </c>
      <c r="L32" s="79">
        <f>SUM(K32,K33,K34)</f>
        <v>3921.6</v>
      </c>
      <c r="M32" s="44">
        <v>4</v>
      </c>
      <c r="N32" s="44">
        <v>648</v>
      </c>
      <c r="O32" s="66">
        <f>SUM(N32,N33,N34)</f>
        <v>1874.26</v>
      </c>
      <c r="P32" s="44">
        <v>3240</v>
      </c>
      <c r="Q32" s="62">
        <f>SUM(P32,P33,P34)</f>
        <v>10552</v>
      </c>
      <c r="R32" s="50">
        <v>1328.0050000000001</v>
      </c>
      <c r="S32" s="52">
        <f>SUM(R32,R33,R34)</f>
        <v>3997.5050000000001</v>
      </c>
    </row>
    <row r="33" spans="1:19" x14ac:dyDescent="0.4">
      <c r="A33" s="70"/>
      <c r="B33" s="43">
        <v>5</v>
      </c>
      <c r="C33" s="43">
        <v>390</v>
      </c>
      <c r="D33" s="43">
        <v>25</v>
      </c>
      <c r="E33" s="43">
        <v>3</v>
      </c>
      <c r="F33" s="43">
        <v>1</v>
      </c>
      <c r="G33" s="43">
        <v>2</v>
      </c>
      <c r="H33" s="43">
        <v>0</v>
      </c>
      <c r="I33" s="43">
        <v>8</v>
      </c>
      <c r="J33" s="43">
        <v>1</v>
      </c>
      <c r="K33" s="43">
        <v>1080</v>
      </c>
      <c r="L33" s="54"/>
      <c r="M33" s="43">
        <v>4</v>
      </c>
      <c r="N33" s="43">
        <v>453.46</v>
      </c>
      <c r="O33" s="67"/>
      <c r="P33" s="43">
        <v>2160</v>
      </c>
      <c r="Q33" s="60"/>
      <c r="R33" s="50">
        <v>1099.9880000000001</v>
      </c>
      <c r="S33" s="52"/>
    </row>
    <row r="34" spans="1:19" ht="19.5" customHeight="1" thickBot="1" x14ac:dyDescent="0.45">
      <c r="A34" s="71"/>
      <c r="B34" s="12">
        <v>8</v>
      </c>
      <c r="C34" s="12">
        <v>394</v>
      </c>
      <c r="D34" s="12">
        <v>30</v>
      </c>
      <c r="E34" s="12">
        <v>5</v>
      </c>
      <c r="F34" s="12">
        <v>1</v>
      </c>
      <c r="G34" s="12">
        <v>1</v>
      </c>
      <c r="H34" s="12">
        <v>0</v>
      </c>
      <c r="I34" s="12">
        <v>8</v>
      </c>
      <c r="J34" s="12">
        <v>1</v>
      </c>
      <c r="K34" s="12">
        <v>1545.6</v>
      </c>
      <c r="L34" s="55"/>
      <c r="M34" s="12">
        <v>4</v>
      </c>
      <c r="N34" s="12">
        <v>772.8</v>
      </c>
      <c r="O34" s="68"/>
      <c r="P34" s="12">
        <v>5152</v>
      </c>
      <c r="Q34" s="63"/>
      <c r="R34" s="50">
        <v>1569.5119999999999</v>
      </c>
      <c r="S34" s="52"/>
    </row>
    <row r="35" spans="1:19" x14ac:dyDescent="0.4">
      <c r="A35" s="78" t="s">
        <v>11</v>
      </c>
      <c r="B35" s="44">
        <v>2</v>
      </c>
      <c r="C35" s="44">
        <v>277</v>
      </c>
      <c r="D35" s="44">
        <v>50</v>
      </c>
      <c r="E35" s="44">
        <v>2.5</v>
      </c>
      <c r="F35" s="44">
        <v>1</v>
      </c>
      <c r="G35" s="44">
        <v>1</v>
      </c>
      <c r="H35" s="44">
        <v>0</v>
      </c>
      <c r="I35" s="44">
        <v>8</v>
      </c>
      <c r="J35" s="44">
        <v>1.3</v>
      </c>
      <c r="K35" s="44">
        <v>2090.4</v>
      </c>
      <c r="L35" s="79">
        <f>SUM(K35,K36,K37)</f>
        <v>3353.48</v>
      </c>
      <c r="M35" s="44">
        <v>4</v>
      </c>
      <c r="N35" s="44">
        <v>1045.2</v>
      </c>
      <c r="O35" s="66">
        <f>SUM(N35,N36,N37)</f>
        <v>1542.933</v>
      </c>
      <c r="P35" s="44">
        <v>4180.8</v>
      </c>
      <c r="Q35" s="62">
        <f>SUM(P35,P36,P37)</f>
        <v>5985.2000000000007</v>
      </c>
      <c r="R35" s="50">
        <v>2142.6350000000002</v>
      </c>
      <c r="S35" s="52">
        <f>SUM(R35,R36,R37)</f>
        <v>3478.558</v>
      </c>
    </row>
    <row r="36" spans="1:19" x14ac:dyDescent="0.4">
      <c r="A36" s="70"/>
      <c r="B36" s="43">
        <v>5</v>
      </c>
      <c r="C36" s="43">
        <v>173.5</v>
      </c>
      <c r="D36" s="43">
        <v>35</v>
      </c>
      <c r="E36" s="43">
        <v>0</v>
      </c>
      <c r="F36" s="43">
        <v>2</v>
      </c>
      <c r="G36" s="43">
        <v>2</v>
      </c>
      <c r="H36" s="43">
        <v>0</v>
      </c>
      <c r="I36" s="43">
        <v>8</v>
      </c>
      <c r="J36" s="43">
        <v>1.3</v>
      </c>
      <c r="K36" s="43">
        <v>1263.08</v>
      </c>
      <c r="L36" s="54"/>
      <c r="M36" s="43">
        <v>4</v>
      </c>
      <c r="N36" s="43">
        <v>497.733</v>
      </c>
      <c r="O36" s="67"/>
      <c r="P36" s="43">
        <v>1804.4</v>
      </c>
      <c r="Q36" s="60"/>
      <c r="R36" s="50">
        <v>1335.923</v>
      </c>
      <c r="S36" s="52"/>
    </row>
    <row r="37" spans="1:19" ht="19.5" customHeight="1" thickBot="1" x14ac:dyDescent="0.45">
      <c r="A37" s="71"/>
      <c r="B37" s="12">
        <v>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55"/>
      <c r="M37" s="12">
        <v>0</v>
      </c>
      <c r="N37" s="12">
        <v>0</v>
      </c>
      <c r="O37" s="68"/>
      <c r="P37" s="12">
        <v>0</v>
      </c>
      <c r="Q37" s="63"/>
      <c r="R37" s="50">
        <v>0</v>
      </c>
      <c r="S37" s="52"/>
    </row>
    <row r="38" spans="1:19" x14ac:dyDescent="0.4">
      <c r="A38" s="76" t="s">
        <v>21</v>
      </c>
      <c r="B38" s="44">
        <v>2</v>
      </c>
      <c r="C38" s="44">
        <v>176.5</v>
      </c>
      <c r="D38" s="44">
        <v>30</v>
      </c>
      <c r="E38" s="44">
        <v>1.5</v>
      </c>
      <c r="F38" s="44">
        <v>2</v>
      </c>
      <c r="G38" s="44">
        <v>1</v>
      </c>
      <c r="H38" s="44">
        <v>0</v>
      </c>
      <c r="I38" s="44">
        <v>8</v>
      </c>
      <c r="J38" s="44">
        <v>1</v>
      </c>
      <c r="K38" s="44">
        <v>1207.2</v>
      </c>
      <c r="L38" s="79">
        <f>SUM(K38,K39,K40)</f>
        <v>2743.7579999999998</v>
      </c>
      <c r="M38" s="44">
        <v>4</v>
      </c>
      <c r="N38" s="44">
        <v>603.6</v>
      </c>
      <c r="O38" s="66">
        <f>SUM(N38,N39,N40)</f>
        <v>1300.33</v>
      </c>
      <c r="P38" s="44">
        <v>4024</v>
      </c>
      <c r="Q38" s="62">
        <f>SUM(P38,P39,P40)</f>
        <v>6976</v>
      </c>
      <c r="R38" s="50">
        <v>1255.4190000000001</v>
      </c>
      <c r="S38" s="52">
        <f>SUM(R38,R39,R40)</f>
        <v>2821.2240000000002</v>
      </c>
    </row>
    <row r="39" spans="1:19" x14ac:dyDescent="0.4">
      <c r="A39" s="70"/>
      <c r="B39" s="43">
        <v>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54"/>
      <c r="M39" s="43">
        <v>0</v>
      </c>
      <c r="N39" s="43">
        <v>0</v>
      </c>
      <c r="O39" s="67"/>
      <c r="P39" s="43">
        <v>0</v>
      </c>
      <c r="Q39" s="60"/>
      <c r="R39" s="50">
        <v>0</v>
      </c>
      <c r="S39" s="52"/>
    </row>
    <row r="40" spans="1:19" ht="19.5" customHeight="1" thickBot="1" x14ac:dyDescent="0.45">
      <c r="A40" s="71"/>
      <c r="B40" s="12">
        <v>8</v>
      </c>
      <c r="C40" s="12">
        <v>538</v>
      </c>
      <c r="D40" s="12">
        <v>40</v>
      </c>
      <c r="E40" s="12">
        <v>4</v>
      </c>
      <c r="F40" s="12">
        <v>1</v>
      </c>
      <c r="G40" s="12">
        <v>1</v>
      </c>
      <c r="H40" s="12">
        <v>1</v>
      </c>
      <c r="I40" s="12">
        <v>8</v>
      </c>
      <c r="J40" s="12">
        <v>1</v>
      </c>
      <c r="K40" s="12">
        <v>1536.558</v>
      </c>
      <c r="L40" s="55"/>
      <c r="M40" s="12">
        <v>4</v>
      </c>
      <c r="N40" s="12">
        <v>696.73</v>
      </c>
      <c r="O40" s="68"/>
      <c r="P40" s="12">
        <v>2952</v>
      </c>
      <c r="Q40" s="63"/>
      <c r="R40" s="50">
        <v>1565.8050000000001</v>
      </c>
      <c r="S40" s="52"/>
    </row>
    <row r="41" spans="1:19" ht="19.5" customHeight="1" thickBot="1" x14ac:dyDescent="0.45">
      <c r="A41" s="75" t="s">
        <v>22</v>
      </c>
      <c r="B41" s="44">
        <v>2</v>
      </c>
      <c r="C41" s="44">
        <v>209</v>
      </c>
      <c r="D41" s="44">
        <v>60</v>
      </c>
      <c r="E41" s="44">
        <v>2.5</v>
      </c>
      <c r="F41" s="44">
        <v>1</v>
      </c>
      <c r="G41" s="44">
        <v>1</v>
      </c>
      <c r="H41" s="44">
        <v>0</v>
      </c>
      <c r="I41" s="44">
        <v>8</v>
      </c>
      <c r="J41" s="44">
        <v>1</v>
      </c>
      <c r="K41" s="44">
        <v>1651.125</v>
      </c>
      <c r="L41" s="64">
        <f>SUM(K41,K42,K43)</f>
        <v>2659.0250000000001</v>
      </c>
      <c r="M41" s="44">
        <v>4</v>
      </c>
      <c r="N41" s="15">
        <v>801.6</v>
      </c>
      <c r="O41" s="64">
        <f>SUM(N41,N42,N43)</f>
        <v>1174.529</v>
      </c>
      <c r="P41" s="44">
        <v>2912</v>
      </c>
      <c r="Q41" s="59">
        <f>SUM(P41,P42,P43)</f>
        <v>4252</v>
      </c>
      <c r="R41" s="50">
        <v>1651.124</v>
      </c>
      <c r="S41" s="52">
        <f>SUM(R41,R42,R43)</f>
        <v>2659.1010000000001</v>
      </c>
    </row>
    <row r="42" spans="1:19" x14ac:dyDescent="0.4">
      <c r="A42" s="70"/>
      <c r="B42" s="43">
        <v>5</v>
      </c>
      <c r="C42" s="43">
        <v>180</v>
      </c>
      <c r="D42" s="43">
        <v>40</v>
      </c>
      <c r="E42" s="43">
        <v>2.5</v>
      </c>
      <c r="F42" s="43">
        <v>1</v>
      </c>
      <c r="G42" s="43">
        <v>2</v>
      </c>
      <c r="H42" s="43">
        <v>0</v>
      </c>
      <c r="I42" s="43">
        <v>8</v>
      </c>
      <c r="J42" s="43">
        <v>1</v>
      </c>
      <c r="K42" s="43">
        <v>1007.9</v>
      </c>
      <c r="L42" s="54"/>
      <c r="M42" s="43">
        <v>4</v>
      </c>
      <c r="N42" s="16">
        <v>372.92899999999997</v>
      </c>
      <c r="O42" s="54"/>
      <c r="P42" s="43">
        <v>1340</v>
      </c>
      <c r="Q42" s="60"/>
      <c r="R42" s="50">
        <v>1007.977</v>
      </c>
      <c r="S42" s="52"/>
    </row>
    <row r="43" spans="1:19" ht="19.5" customHeight="1" thickBot="1" x14ac:dyDescent="0.45">
      <c r="A43" s="73"/>
      <c r="B43" s="12">
        <v>8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65"/>
      <c r="M43" s="12">
        <v>0</v>
      </c>
      <c r="N43" s="17">
        <v>0</v>
      </c>
      <c r="O43" s="65"/>
      <c r="P43" s="12">
        <v>0</v>
      </c>
      <c r="Q43" s="61"/>
      <c r="R43" s="50">
        <v>0</v>
      </c>
      <c r="S43" s="52"/>
    </row>
    <row r="44" spans="1:19" ht="19.5" customHeight="1" thickBot="1" x14ac:dyDescent="0.45">
      <c r="A44" s="77" t="s">
        <v>26</v>
      </c>
      <c r="B44" s="44">
        <v>2</v>
      </c>
      <c r="C44" s="44">
        <v>290</v>
      </c>
      <c r="D44" s="44">
        <v>40</v>
      </c>
      <c r="E44" s="44">
        <v>4</v>
      </c>
      <c r="F44" s="44">
        <v>1</v>
      </c>
      <c r="G44" s="44">
        <v>1</v>
      </c>
      <c r="H44" s="44">
        <v>0</v>
      </c>
      <c r="I44" s="44">
        <v>8</v>
      </c>
      <c r="J44" s="44">
        <v>1</v>
      </c>
      <c r="K44" s="10">
        <v>1600.086</v>
      </c>
      <c r="L44" s="64">
        <f>SUM(K44,K45,K46)</f>
        <v>2608.152</v>
      </c>
      <c r="M44" s="44">
        <v>4</v>
      </c>
      <c r="N44" s="15">
        <v>784</v>
      </c>
      <c r="O44" s="64">
        <f>SUM(N44,N45,N46)</f>
        <v>1156.826</v>
      </c>
      <c r="P44" s="44">
        <v>4160</v>
      </c>
      <c r="Q44" s="59">
        <f>SUM(P44,P45,P46)</f>
        <v>5500</v>
      </c>
      <c r="R44" s="50">
        <v>1599.941</v>
      </c>
      <c r="S44" s="52">
        <f>SUM(R44,R45,R46)</f>
        <v>2607.902</v>
      </c>
    </row>
    <row r="45" spans="1:19" x14ac:dyDescent="0.4">
      <c r="A45" s="70"/>
      <c r="B45" s="43">
        <v>5</v>
      </c>
      <c r="C45" s="43">
        <v>180</v>
      </c>
      <c r="D45" s="43">
        <v>40</v>
      </c>
      <c r="E45" s="43">
        <v>2.5</v>
      </c>
      <c r="F45" s="43">
        <v>1</v>
      </c>
      <c r="G45" s="43">
        <v>2</v>
      </c>
      <c r="H45" s="43">
        <v>0</v>
      </c>
      <c r="I45" s="43">
        <v>8</v>
      </c>
      <c r="J45" s="43">
        <v>1</v>
      </c>
      <c r="K45" s="9">
        <v>1008.066</v>
      </c>
      <c r="L45" s="54"/>
      <c r="M45" s="43">
        <v>4</v>
      </c>
      <c r="N45" s="16">
        <v>372.82600000000002</v>
      </c>
      <c r="O45" s="54"/>
      <c r="P45" s="43">
        <v>1340</v>
      </c>
      <c r="Q45" s="60"/>
      <c r="R45" s="50">
        <v>1007.961</v>
      </c>
      <c r="S45" s="52"/>
    </row>
    <row r="46" spans="1:19" ht="19.5" customHeight="1" thickBot="1" x14ac:dyDescent="0.45">
      <c r="A46" s="73"/>
      <c r="B46" s="12">
        <v>8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65"/>
      <c r="M46" s="12">
        <v>0</v>
      </c>
      <c r="N46" s="17">
        <v>0</v>
      </c>
      <c r="O46" s="65"/>
      <c r="P46" s="12">
        <v>0</v>
      </c>
      <c r="Q46" s="61"/>
      <c r="R46" s="50">
        <v>0</v>
      </c>
      <c r="S46" s="52"/>
    </row>
    <row r="47" spans="1:19" ht="19.5" customHeight="1" thickBot="1" x14ac:dyDescent="0.45">
      <c r="A47" s="72" t="s">
        <v>29</v>
      </c>
      <c r="B47" s="44">
        <v>2</v>
      </c>
      <c r="C47" s="44">
        <v>396</v>
      </c>
      <c r="D47" s="44">
        <v>30</v>
      </c>
      <c r="E47" s="44">
        <v>5</v>
      </c>
      <c r="F47" s="44">
        <v>1</v>
      </c>
      <c r="G47" s="44">
        <v>1</v>
      </c>
      <c r="H47" s="44">
        <v>0</v>
      </c>
      <c r="I47" s="44">
        <v>8</v>
      </c>
      <c r="J47" s="44">
        <v>1</v>
      </c>
      <c r="K47" s="10">
        <v>1574.652</v>
      </c>
      <c r="L47" s="64">
        <f>SUM(K47,K48,K49)</f>
        <v>2582.7089999999998</v>
      </c>
      <c r="M47" s="44">
        <v>4</v>
      </c>
      <c r="N47" s="15">
        <v>775.2</v>
      </c>
      <c r="O47" s="64">
        <f>SUM(N47,N48,N49)</f>
        <v>1148.0360000000001</v>
      </c>
      <c r="P47" s="44">
        <v>5408</v>
      </c>
      <c r="Q47" s="59">
        <f>SUM(P47,P48,P49)</f>
        <v>6788</v>
      </c>
      <c r="R47" s="50">
        <v>1574.6759999999999</v>
      </c>
      <c r="S47" s="52">
        <f>SUM(R47,R48,R49)</f>
        <v>2582.7339999999999</v>
      </c>
    </row>
    <row r="48" spans="1:19" x14ac:dyDescent="0.4">
      <c r="A48" s="70"/>
      <c r="B48" s="43">
        <v>5</v>
      </c>
      <c r="C48" s="43">
        <v>180</v>
      </c>
      <c r="D48" s="43">
        <v>40</v>
      </c>
      <c r="E48" s="43">
        <v>2.5</v>
      </c>
      <c r="F48" s="43">
        <v>1</v>
      </c>
      <c r="G48" s="43">
        <v>2</v>
      </c>
      <c r="H48" s="43">
        <v>0</v>
      </c>
      <c r="I48" s="43">
        <v>8</v>
      </c>
      <c r="J48" s="43">
        <v>1</v>
      </c>
      <c r="K48" s="9">
        <v>1008.057</v>
      </c>
      <c r="L48" s="54"/>
      <c r="M48" s="43">
        <v>4</v>
      </c>
      <c r="N48" s="16">
        <v>372.83600000000001</v>
      </c>
      <c r="O48" s="54"/>
      <c r="P48" s="43">
        <v>1380</v>
      </c>
      <c r="Q48" s="60"/>
      <c r="R48" s="50">
        <v>1008.058</v>
      </c>
      <c r="S48" s="52"/>
    </row>
    <row r="49" spans="1:19" ht="19.5" customHeight="1" thickBot="1" x14ac:dyDescent="0.45">
      <c r="A49" s="73"/>
      <c r="B49" s="12">
        <v>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65"/>
      <c r="M49" s="12">
        <v>0</v>
      </c>
      <c r="N49" s="17">
        <v>0</v>
      </c>
      <c r="O49" s="65"/>
      <c r="P49" s="12">
        <v>0</v>
      </c>
      <c r="Q49" s="61"/>
      <c r="R49" s="50">
        <v>0</v>
      </c>
      <c r="S49" s="52"/>
    </row>
    <row r="50" spans="1:19" ht="19.5" customHeight="1" thickBot="1" x14ac:dyDescent="0.45">
      <c r="A50" s="75" t="s">
        <v>25</v>
      </c>
      <c r="B50" s="44">
        <v>2</v>
      </c>
      <c r="C50" s="44">
        <v>96</v>
      </c>
      <c r="D50" s="44">
        <v>100</v>
      </c>
      <c r="E50" s="44">
        <v>0.8</v>
      </c>
      <c r="F50" s="44">
        <v>1</v>
      </c>
      <c r="G50" s="44">
        <v>1</v>
      </c>
      <c r="H50" s="44">
        <v>0</v>
      </c>
      <c r="I50" s="44">
        <v>8</v>
      </c>
      <c r="J50" s="44">
        <v>1</v>
      </c>
      <c r="K50" s="44">
        <v>1168</v>
      </c>
      <c r="L50" s="64">
        <f>SUM(K50,K51,K52)</f>
        <v>2509.8679999999999</v>
      </c>
      <c r="M50" s="44">
        <v>4</v>
      </c>
      <c r="N50" s="15">
        <v>544</v>
      </c>
      <c r="O50" s="64">
        <f>SUM(N50,N51,N52)</f>
        <v>1079.4110000000001</v>
      </c>
      <c r="P50" s="44">
        <v>1328</v>
      </c>
      <c r="Q50" s="59">
        <f>SUM(P50,P51,P52)</f>
        <v>3644</v>
      </c>
      <c r="R50" s="50">
        <v>1168.011</v>
      </c>
      <c r="S50" s="52">
        <f>SUM(R50,R51,R52)</f>
        <v>2509.424</v>
      </c>
    </row>
    <row r="51" spans="1:19" x14ac:dyDescent="0.4">
      <c r="A51" s="70"/>
      <c r="B51" s="43">
        <v>5</v>
      </c>
      <c r="C51" s="43">
        <v>399</v>
      </c>
      <c r="D51" s="43">
        <v>30</v>
      </c>
      <c r="E51" s="43">
        <v>3</v>
      </c>
      <c r="F51" s="43">
        <v>1</v>
      </c>
      <c r="G51" s="43">
        <v>2</v>
      </c>
      <c r="H51" s="43">
        <v>0</v>
      </c>
      <c r="I51" s="43">
        <v>8</v>
      </c>
      <c r="J51" s="43">
        <v>1</v>
      </c>
      <c r="K51" s="43">
        <v>1341.8679999999999</v>
      </c>
      <c r="L51" s="54"/>
      <c r="M51" s="43">
        <v>4</v>
      </c>
      <c r="N51" s="16">
        <v>535.41099999999994</v>
      </c>
      <c r="O51" s="54"/>
      <c r="P51" s="43">
        <v>2316</v>
      </c>
      <c r="Q51" s="60"/>
      <c r="R51" s="50">
        <v>1341.413</v>
      </c>
      <c r="S51" s="52"/>
    </row>
    <row r="52" spans="1:19" ht="19.5" customHeight="1" thickBot="1" x14ac:dyDescent="0.45">
      <c r="A52" s="73"/>
      <c r="B52" s="12">
        <v>8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65"/>
      <c r="M52" s="12">
        <v>0</v>
      </c>
      <c r="N52" s="17">
        <v>0</v>
      </c>
      <c r="O52" s="65"/>
      <c r="P52" s="12">
        <v>0</v>
      </c>
      <c r="Q52" s="61"/>
      <c r="R52" s="50">
        <v>0</v>
      </c>
      <c r="S52" s="52"/>
    </row>
    <row r="53" spans="1:19" x14ac:dyDescent="0.4">
      <c r="A53" s="69" t="s">
        <v>20</v>
      </c>
      <c r="B53" s="44">
        <v>2</v>
      </c>
      <c r="C53" s="44">
        <v>395</v>
      </c>
      <c r="D53" s="44">
        <v>35</v>
      </c>
      <c r="E53" s="44">
        <v>3</v>
      </c>
      <c r="F53" s="44">
        <v>2</v>
      </c>
      <c r="G53" s="44">
        <v>2</v>
      </c>
      <c r="H53" s="44">
        <v>1</v>
      </c>
      <c r="I53" s="44">
        <v>8</v>
      </c>
      <c r="J53" s="44">
        <v>1</v>
      </c>
      <c r="K53" s="44">
        <v>2051.7570000000001</v>
      </c>
      <c r="L53" s="79">
        <f>SUM(K53,K54,K55)</f>
        <v>2051.7570000000001</v>
      </c>
      <c r="M53" s="44">
        <v>4</v>
      </c>
      <c r="N53" s="44">
        <v>790.78700000000003</v>
      </c>
      <c r="O53" s="66">
        <f>SUM(N53,N54,N55)</f>
        <v>790.78700000000003</v>
      </c>
      <c r="P53" s="44">
        <v>3270</v>
      </c>
      <c r="Q53" s="62">
        <f>SUM(P53,P54,P55)</f>
        <v>3270</v>
      </c>
      <c r="R53" s="50">
        <v>2104.9380000000001</v>
      </c>
      <c r="S53" s="52">
        <f>SUM(R53,R54,R55)</f>
        <v>2104.9380000000001</v>
      </c>
    </row>
    <row r="54" spans="1:19" x14ac:dyDescent="0.4">
      <c r="A54" s="70"/>
      <c r="B54" s="43">
        <v>5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54"/>
      <c r="M54" s="43">
        <v>0</v>
      </c>
      <c r="N54" s="43">
        <v>0</v>
      </c>
      <c r="O54" s="67"/>
      <c r="P54" s="43">
        <v>0</v>
      </c>
      <c r="Q54" s="60"/>
      <c r="R54" s="50">
        <v>0</v>
      </c>
      <c r="S54" s="52"/>
    </row>
    <row r="55" spans="1:19" ht="19.5" customHeight="1" thickBot="1" x14ac:dyDescent="0.45">
      <c r="A55" s="71"/>
      <c r="B55" s="8">
        <v>8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55"/>
      <c r="M55" s="8">
        <v>0</v>
      </c>
      <c r="N55" s="8">
        <v>0</v>
      </c>
      <c r="O55" s="68"/>
      <c r="P55" s="8">
        <v>0</v>
      </c>
      <c r="Q55" s="63"/>
      <c r="R55" s="50">
        <v>0</v>
      </c>
      <c r="S55" s="52"/>
    </row>
    <row r="56" spans="1:19" ht="19.5" customHeight="1" thickBot="1" x14ac:dyDescent="0.45">
      <c r="A56" s="77" t="s">
        <v>28</v>
      </c>
      <c r="B56" s="44">
        <v>2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64">
        <f>SUM(K56,K57,K58)</f>
        <v>1341.704</v>
      </c>
      <c r="M56" s="44">
        <v>0</v>
      </c>
      <c r="N56" s="15">
        <v>0</v>
      </c>
      <c r="O56" s="64">
        <f>SUM(N56,N57,N58)</f>
        <v>535.48599999999999</v>
      </c>
      <c r="P56" s="44">
        <v>0</v>
      </c>
      <c r="Q56" s="59">
        <f>SUM(P56,P57,P58)</f>
        <v>2316</v>
      </c>
      <c r="R56" s="50">
        <v>0</v>
      </c>
      <c r="S56" s="52">
        <f>SUM(R56,R57,R58)</f>
        <v>1341.9380000000001</v>
      </c>
    </row>
    <row r="57" spans="1:19" x14ac:dyDescent="0.4">
      <c r="A57" s="70"/>
      <c r="B57" s="43">
        <v>5</v>
      </c>
      <c r="C57" s="43">
        <v>399</v>
      </c>
      <c r="D57" s="43">
        <v>30</v>
      </c>
      <c r="E57" s="43">
        <v>3</v>
      </c>
      <c r="F57" s="43">
        <v>1</v>
      </c>
      <c r="G57" s="43">
        <v>2</v>
      </c>
      <c r="H57" s="43">
        <v>0</v>
      </c>
      <c r="I57" s="43">
        <v>8</v>
      </c>
      <c r="J57" s="43">
        <v>1</v>
      </c>
      <c r="K57" s="9">
        <v>1341.704</v>
      </c>
      <c r="L57" s="54"/>
      <c r="M57" s="43">
        <v>4</v>
      </c>
      <c r="N57" s="16">
        <v>535.48599999999999</v>
      </c>
      <c r="O57" s="54"/>
      <c r="P57" s="43">
        <v>2316</v>
      </c>
      <c r="Q57" s="60"/>
      <c r="R57" s="50">
        <v>1341.9380000000001</v>
      </c>
      <c r="S57" s="52"/>
    </row>
    <row r="58" spans="1:19" ht="19.5" customHeight="1" thickBot="1" x14ac:dyDescent="0.45">
      <c r="A58" s="73"/>
      <c r="B58" s="12">
        <v>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65"/>
      <c r="M58" s="12">
        <v>0</v>
      </c>
      <c r="N58" s="17">
        <v>0</v>
      </c>
      <c r="O58" s="65"/>
      <c r="P58" s="12">
        <v>0</v>
      </c>
      <c r="Q58" s="61"/>
      <c r="R58" s="50">
        <v>0</v>
      </c>
      <c r="S58" s="52"/>
    </row>
    <row r="59" spans="1:19" ht="19.5" customHeight="1" thickBot="1" x14ac:dyDescent="0.45">
      <c r="A59" s="72" t="s">
        <v>31</v>
      </c>
      <c r="B59" s="44">
        <v>2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64">
        <f>SUM(K59,K60,K61)</f>
        <v>1341.8240000000001</v>
      </c>
      <c r="M59" s="44">
        <v>0</v>
      </c>
      <c r="N59" s="15">
        <v>0</v>
      </c>
      <c r="O59" s="64">
        <f>SUM(N59,N60,N61)</f>
        <v>535.78399999999999</v>
      </c>
      <c r="P59" s="44">
        <v>0</v>
      </c>
      <c r="Q59" s="59">
        <f>SUM(P59,P60,P61)</f>
        <v>2316</v>
      </c>
      <c r="R59" s="50">
        <v>0</v>
      </c>
      <c r="S59" s="52">
        <f>SUM(R59,R60,R61)</f>
        <v>1341.729</v>
      </c>
    </row>
    <row r="60" spans="1:19" x14ac:dyDescent="0.4">
      <c r="A60" s="70"/>
      <c r="B60" s="43">
        <v>5</v>
      </c>
      <c r="C60" s="43">
        <v>399</v>
      </c>
      <c r="D60" s="43">
        <v>30</v>
      </c>
      <c r="E60" s="43">
        <v>3</v>
      </c>
      <c r="F60" s="43">
        <v>1</v>
      </c>
      <c r="G60" s="43">
        <v>2</v>
      </c>
      <c r="H60" s="43">
        <v>0</v>
      </c>
      <c r="I60" s="43">
        <v>8</v>
      </c>
      <c r="J60" s="43">
        <v>1</v>
      </c>
      <c r="K60" s="9">
        <v>1341.8240000000001</v>
      </c>
      <c r="L60" s="54"/>
      <c r="M60" s="43">
        <v>4</v>
      </c>
      <c r="N60" s="16">
        <v>535.78399999999999</v>
      </c>
      <c r="O60" s="54"/>
      <c r="P60" s="43">
        <v>2316</v>
      </c>
      <c r="Q60" s="60"/>
      <c r="R60" s="50">
        <v>1341.729</v>
      </c>
      <c r="S60" s="52"/>
    </row>
    <row r="61" spans="1:19" ht="19.5" customHeight="1" thickBot="1" x14ac:dyDescent="0.45">
      <c r="A61" s="73"/>
      <c r="B61" s="12">
        <v>8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65"/>
      <c r="M61" s="12">
        <v>0</v>
      </c>
      <c r="N61" s="17">
        <v>0</v>
      </c>
      <c r="O61" s="65"/>
      <c r="P61" s="12">
        <v>0</v>
      </c>
      <c r="Q61" s="61"/>
      <c r="R61">
        <v>0</v>
      </c>
      <c r="S61" s="52"/>
    </row>
  </sheetData>
  <mergeCells count="100">
    <mergeCell ref="S50:S52"/>
    <mergeCell ref="S53:S55"/>
    <mergeCell ref="S56:S58"/>
    <mergeCell ref="S59:S61"/>
    <mergeCell ref="S35:S37"/>
    <mergeCell ref="S38:S40"/>
    <mergeCell ref="S41:S43"/>
    <mergeCell ref="S44:S46"/>
    <mergeCell ref="S47:S49"/>
    <mergeCell ref="Q29:Q31"/>
    <mergeCell ref="Q32:Q34"/>
    <mergeCell ref="S2:S4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A26:A28"/>
    <mergeCell ref="L26:L28"/>
    <mergeCell ref="A11:A13"/>
    <mergeCell ref="L11:L13"/>
    <mergeCell ref="L17:L19"/>
    <mergeCell ref="A20:A22"/>
    <mergeCell ref="L20:L22"/>
    <mergeCell ref="L59:L61"/>
    <mergeCell ref="A59:A61"/>
    <mergeCell ref="A56:A58"/>
    <mergeCell ref="A38:A40"/>
    <mergeCell ref="L38:L40"/>
    <mergeCell ref="A53:A55"/>
    <mergeCell ref="L53:L55"/>
    <mergeCell ref="L56:L58"/>
    <mergeCell ref="L41:L43"/>
    <mergeCell ref="A50:A52"/>
    <mergeCell ref="O47:O49"/>
    <mergeCell ref="O50:O52"/>
    <mergeCell ref="O56:O58"/>
    <mergeCell ref="L5:L7"/>
    <mergeCell ref="L50:L52"/>
    <mergeCell ref="L14:L16"/>
    <mergeCell ref="L29:L31"/>
    <mergeCell ref="L32:L34"/>
    <mergeCell ref="L35:L37"/>
    <mergeCell ref="L23:L25"/>
    <mergeCell ref="O11:O13"/>
    <mergeCell ref="O29:O31"/>
    <mergeCell ref="O32:O34"/>
    <mergeCell ref="A2:A4"/>
    <mergeCell ref="A47:A49"/>
    <mergeCell ref="L2:L4"/>
    <mergeCell ref="L47:L49"/>
    <mergeCell ref="A41:A43"/>
    <mergeCell ref="L44:L46"/>
    <mergeCell ref="A5:A7"/>
    <mergeCell ref="A44:A46"/>
    <mergeCell ref="A14:A16"/>
    <mergeCell ref="A8:A10"/>
    <mergeCell ref="L8:L10"/>
    <mergeCell ref="A17:A19"/>
    <mergeCell ref="A29:A31"/>
    <mergeCell ref="A32:A34"/>
    <mergeCell ref="A35:A37"/>
    <mergeCell ref="A23:A25"/>
    <mergeCell ref="Q2:Q4"/>
    <mergeCell ref="O59:O61"/>
    <mergeCell ref="O2:O4"/>
    <mergeCell ref="O5:O7"/>
    <mergeCell ref="O14:O16"/>
    <mergeCell ref="O41:O43"/>
    <mergeCell ref="O44:O46"/>
    <mergeCell ref="O35:O37"/>
    <mergeCell ref="O38:O40"/>
    <mergeCell ref="O53:O55"/>
    <mergeCell ref="O8:O10"/>
    <mergeCell ref="O17:O19"/>
    <mergeCell ref="O20:O22"/>
    <mergeCell ref="O23:O25"/>
    <mergeCell ref="O26:O28"/>
    <mergeCell ref="Q11:Q13"/>
    <mergeCell ref="Q56:Q58"/>
    <mergeCell ref="Q59:Q61"/>
    <mergeCell ref="Q5:Q7"/>
    <mergeCell ref="Q14:Q16"/>
    <mergeCell ref="Q41:Q43"/>
    <mergeCell ref="Q44:Q46"/>
    <mergeCell ref="Q47:Q49"/>
    <mergeCell ref="Q53:Q55"/>
    <mergeCell ref="Q35:Q37"/>
    <mergeCell ref="Q38:Q40"/>
    <mergeCell ref="Q50:Q52"/>
    <mergeCell ref="Q8:Q10"/>
    <mergeCell ref="Q17:Q19"/>
    <mergeCell ref="Q20:Q22"/>
    <mergeCell ref="Q23:Q25"/>
    <mergeCell ref="Q26:Q2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topLeftCell="B1" workbookViewId="0">
      <selection activeCell="M1" sqref="M1"/>
    </sheetView>
  </sheetViews>
  <sheetFormatPr defaultRowHeight="18.75" x14ac:dyDescent="0.4"/>
  <cols>
    <col min="1" max="1" width="24.75" style="49" customWidth="1"/>
    <col min="2" max="2" width="12" style="51" customWidth="1"/>
    <col min="3" max="3" width="3.875" style="49" customWidth="1"/>
    <col min="4" max="4" width="4.5" style="51" customWidth="1"/>
    <col min="5" max="5" width="25.125" style="49" customWidth="1"/>
    <col min="6" max="6" width="12.25" style="45" customWidth="1"/>
    <col min="7" max="7" width="4.375" style="49" customWidth="1"/>
    <col min="8" max="8" width="4.875" style="45" customWidth="1"/>
    <col min="9" max="9" width="25.125" style="49" customWidth="1"/>
    <col min="10" max="10" width="7.625" style="49" customWidth="1"/>
    <col min="11" max="11" width="3.5" style="49" customWidth="1"/>
    <col min="12" max="12" width="5" style="49" customWidth="1"/>
    <col min="13" max="13" width="21.25" style="49" customWidth="1"/>
    <col min="14" max="14" width="10.875" style="49" customWidth="1"/>
  </cols>
  <sheetData>
    <row r="1" spans="1:14" x14ac:dyDescent="0.4">
      <c r="A1" s="8"/>
      <c r="B1" s="29" t="s">
        <v>37</v>
      </c>
      <c r="F1" s="1" t="s">
        <v>38</v>
      </c>
      <c r="J1" s="1" t="s">
        <v>39</v>
      </c>
      <c r="N1" s="50"/>
    </row>
    <row r="2" spans="1:14" ht="18.75" customHeight="1" x14ac:dyDescent="0.4">
      <c r="A2" s="26" t="s">
        <v>24</v>
      </c>
      <c r="B2" s="38">
        <v>5384.2330000000002</v>
      </c>
      <c r="D2" s="3" t="s">
        <v>40</v>
      </c>
      <c r="E2" s="19" t="s">
        <v>24</v>
      </c>
      <c r="F2" s="38">
        <v>2626.6190000000001</v>
      </c>
      <c r="H2" s="4" t="s">
        <v>41</v>
      </c>
      <c r="I2" s="48" t="s">
        <v>27</v>
      </c>
      <c r="J2" s="43">
        <v>14180</v>
      </c>
      <c r="M2" s="50"/>
      <c r="N2" s="51"/>
    </row>
    <row r="3" spans="1:14" ht="18.75" customHeight="1" x14ac:dyDescent="0.4">
      <c r="A3" s="41" t="s">
        <v>27</v>
      </c>
      <c r="B3" s="38">
        <v>5289.7030000000004</v>
      </c>
      <c r="D3" s="28" t="s">
        <v>40</v>
      </c>
      <c r="E3" s="46" t="s">
        <v>27</v>
      </c>
      <c r="F3" s="38">
        <v>2586.4960000000001</v>
      </c>
      <c r="H3" s="5" t="s">
        <v>42</v>
      </c>
      <c r="I3" s="31" t="s">
        <v>24</v>
      </c>
      <c r="J3" s="43">
        <v>11818.24</v>
      </c>
      <c r="M3" s="50"/>
      <c r="N3" s="51"/>
    </row>
    <row r="4" spans="1:14" ht="18.75" customHeight="1" x14ac:dyDescent="0.4">
      <c r="A4" s="40" t="s">
        <v>16</v>
      </c>
      <c r="B4" s="39">
        <v>4888.6530000000002</v>
      </c>
      <c r="D4" s="28" t="s">
        <v>40</v>
      </c>
      <c r="E4" s="20" t="s">
        <v>16</v>
      </c>
      <c r="F4" s="38">
        <v>2379.2339999999999</v>
      </c>
      <c r="H4" s="4" t="s">
        <v>43</v>
      </c>
      <c r="I4" s="32" t="s">
        <v>15</v>
      </c>
      <c r="J4" s="43">
        <v>10552</v>
      </c>
      <c r="M4" s="50"/>
      <c r="N4" s="51"/>
    </row>
    <row r="5" spans="1:14" ht="18.75" customHeight="1" x14ac:dyDescent="0.4">
      <c r="A5" s="25" t="s">
        <v>13</v>
      </c>
      <c r="B5" s="39">
        <v>4876.9589999999998</v>
      </c>
      <c r="D5" s="7" t="s">
        <v>40</v>
      </c>
      <c r="E5" s="20" t="s">
        <v>13</v>
      </c>
      <c r="F5" s="38">
        <v>2355.98</v>
      </c>
      <c r="H5" s="4" t="s">
        <v>41</v>
      </c>
      <c r="I5" s="32" t="s">
        <v>17</v>
      </c>
      <c r="J5" s="43">
        <v>10312</v>
      </c>
      <c r="M5" s="50"/>
      <c r="N5" s="51"/>
    </row>
    <row r="6" spans="1:14" ht="18.75" customHeight="1" x14ac:dyDescent="0.4">
      <c r="A6" s="24" t="s">
        <v>30</v>
      </c>
      <c r="B6" s="39">
        <v>4553.2860000000001</v>
      </c>
      <c r="D6" s="28" t="s">
        <v>40</v>
      </c>
      <c r="E6" s="20" t="s">
        <v>17</v>
      </c>
      <c r="F6" s="38">
        <v>2206.58</v>
      </c>
      <c r="H6" s="4" t="s">
        <v>44</v>
      </c>
      <c r="I6" s="33" t="s">
        <v>30</v>
      </c>
      <c r="J6" s="43">
        <v>10213.5</v>
      </c>
      <c r="M6" s="50"/>
      <c r="N6" s="51"/>
    </row>
    <row r="7" spans="1:14" ht="18.75" customHeight="1" x14ac:dyDescent="0.4">
      <c r="A7" s="40" t="s">
        <v>17</v>
      </c>
      <c r="B7" s="39">
        <v>4527.3629999999994</v>
      </c>
      <c r="D7" s="28" t="s">
        <v>40</v>
      </c>
      <c r="E7" s="20" t="s">
        <v>18</v>
      </c>
      <c r="F7" s="38">
        <v>2172.817</v>
      </c>
      <c r="H7" s="5" t="s">
        <v>45</v>
      </c>
      <c r="I7" s="32" t="s">
        <v>13</v>
      </c>
      <c r="J7" s="43">
        <v>10100</v>
      </c>
      <c r="M7" s="50"/>
      <c r="N7" s="51"/>
    </row>
    <row r="8" spans="1:14" ht="18.75" customHeight="1" x14ac:dyDescent="0.4">
      <c r="A8" s="40" t="s">
        <v>18</v>
      </c>
      <c r="B8" s="38">
        <v>4483.2020000000002</v>
      </c>
      <c r="D8" s="4" t="s">
        <v>44</v>
      </c>
      <c r="E8" s="20" t="s">
        <v>14</v>
      </c>
      <c r="F8" s="38">
        <v>1951.7190000000001</v>
      </c>
      <c r="H8" s="5" t="s">
        <v>42</v>
      </c>
      <c r="I8" s="32" t="s">
        <v>18</v>
      </c>
      <c r="J8" s="43">
        <v>9616</v>
      </c>
      <c r="M8" s="50"/>
      <c r="N8" s="51"/>
    </row>
    <row r="9" spans="1:14" ht="18.75" customHeight="1" x14ac:dyDescent="0.4">
      <c r="A9" s="36" t="s">
        <v>12</v>
      </c>
      <c r="B9" s="39">
        <v>4419.26</v>
      </c>
      <c r="D9" s="4" t="s">
        <v>44</v>
      </c>
      <c r="E9" s="20" t="s">
        <v>15</v>
      </c>
      <c r="F9" s="38">
        <v>1874.26</v>
      </c>
      <c r="H9" s="4" t="s">
        <v>46</v>
      </c>
      <c r="I9" s="32" t="s">
        <v>16</v>
      </c>
      <c r="J9" s="43">
        <v>8732</v>
      </c>
      <c r="M9" s="50"/>
      <c r="N9" s="51"/>
    </row>
    <row r="10" spans="1:14" ht="18.75" customHeight="1" x14ac:dyDescent="0.4">
      <c r="A10" s="36" t="s">
        <v>14</v>
      </c>
      <c r="B10" s="39">
        <v>4343.7569999999996</v>
      </c>
      <c r="D10" s="5" t="s">
        <v>45</v>
      </c>
      <c r="E10" s="21" t="s">
        <v>30</v>
      </c>
      <c r="F10" s="38">
        <v>1872.5809999999999</v>
      </c>
      <c r="H10" s="5" t="s">
        <v>42</v>
      </c>
      <c r="I10" s="32" t="s">
        <v>12</v>
      </c>
      <c r="J10" s="43">
        <v>8436</v>
      </c>
      <c r="M10" s="50"/>
      <c r="N10" s="51"/>
    </row>
    <row r="11" spans="1:14" ht="18.75" customHeight="1" x14ac:dyDescent="0.4">
      <c r="A11" s="35" t="s">
        <v>19</v>
      </c>
      <c r="B11" s="39">
        <v>4307.8590000000004</v>
      </c>
      <c r="D11" s="5" t="s">
        <v>45</v>
      </c>
      <c r="E11" s="20" t="s">
        <v>12</v>
      </c>
      <c r="F11" s="38">
        <v>1801.701</v>
      </c>
      <c r="H11" s="5" t="s">
        <v>42</v>
      </c>
      <c r="I11" s="32" t="s">
        <v>14</v>
      </c>
      <c r="J11" s="43">
        <v>8056</v>
      </c>
      <c r="M11" s="50"/>
      <c r="N11" s="51"/>
    </row>
    <row r="12" spans="1:14" ht="18.75" customHeight="1" x14ac:dyDescent="0.4">
      <c r="A12" s="36" t="s">
        <v>15</v>
      </c>
      <c r="B12" s="39">
        <v>3921.6</v>
      </c>
      <c r="D12" s="28" t="s">
        <v>40</v>
      </c>
      <c r="E12" s="21" t="s">
        <v>19</v>
      </c>
      <c r="F12" s="38">
        <v>1752.807</v>
      </c>
      <c r="H12" s="4" t="s">
        <v>44</v>
      </c>
      <c r="I12" s="48" t="s">
        <v>21</v>
      </c>
      <c r="J12" s="43">
        <v>6976</v>
      </c>
      <c r="M12" s="50"/>
      <c r="N12" s="51"/>
    </row>
    <row r="13" spans="1:14" ht="18.75" customHeight="1" x14ac:dyDescent="0.4">
      <c r="A13" s="36" t="s">
        <v>11</v>
      </c>
      <c r="B13" s="39">
        <v>3353.48</v>
      </c>
      <c r="D13" s="51" t="s">
        <v>40</v>
      </c>
      <c r="E13" s="18" t="s">
        <v>11</v>
      </c>
      <c r="F13" s="38">
        <v>1542.933</v>
      </c>
      <c r="H13" s="4" t="s">
        <v>47</v>
      </c>
      <c r="I13" s="33" t="s">
        <v>29</v>
      </c>
      <c r="J13" s="16">
        <v>6788</v>
      </c>
      <c r="M13" s="50"/>
    </row>
    <row r="14" spans="1:14" ht="18.75" customHeight="1" x14ac:dyDescent="0.4">
      <c r="A14" s="42" t="s">
        <v>21</v>
      </c>
      <c r="B14" s="39">
        <v>2743.7579999999998</v>
      </c>
      <c r="D14" s="51" t="s">
        <v>40</v>
      </c>
      <c r="E14" s="47" t="s">
        <v>21</v>
      </c>
      <c r="F14" s="38">
        <v>1300.33</v>
      </c>
      <c r="H14" s="5" t="s">
        <v>42</v>
      </c>
      <c r="I14" s="36" t="s">
        <v>11</v>
      </c>
      <c r="J14" s="16">
        <v>5985.2000000000007</v>
      </c>
    </row>
    <row r="15" spans="1:14" ht="18.75" customHeight="1" x14ac:dyDescent="0.4">
      <c r="A15" s="34" t="s">
        <v>22</v>
      </c>
      <c r="B15" s="38">
        <v>2659.0250000000001</v>
      </c>
      <c r="D15" s="51" t="s">
        <v>40</v>
      </c>
      <c r="E15" s="22" t="s">
        <v>22</v>
      </c>
      <c r="F15" s="38">
        <v>1174.529</v>
      </c>
      <c r="H15" s="5" t="s">
        <v>48</v>
      </c>
      <c r="I15" s="35" t="s">
        <v>19</v>
      </c>
      <c r="J15" s="16">
        <v>5750.7999999999993</v>
      </c>
    </row>
    <row r="16" spans="1:14" ht="18.75" customHeight="1" x14ac:dyDescent="0.4">
      <c r="A16" s="42" t="s">
        <v>26</v>
      </c>
      <c r="B16" s="38">
        <v>2608.152</v>
      </c>
      <c r="D16" s="51" t="s">
        <v>40</v>
      </c>
      <c r="E16" s="47" t="s">
        <v>26</v>
      </c>
      <c r="F16" s="38">
        <v>1156.826</v>
      </c>
      <c r="H16" s="28" t="s">
        <v>40</v>
      </c>
      <c r="I16" s="42" t="s">
        <v>26</v>
      </c>
      <c r="J16" s="16">
        <v>5500</v>
      </c>
    </row>
    <row r="17" spans="1:10" x14ac:dyDescent="0.4">
      <c r="A17" s="35" t="s">
        <v>29</v>
      </c>
      <c r="B17" s="38">
        <v>2582.7089999999998</v>
      </c>
      <c r="D17" s="51" t="s">
        <v>40</v>
      </c>
      <c r="E17" s="23" t="s">
        <v>29</v>
      </c>
      <c r="F17" s="38">
        <v>1148.0360000000001</v>
      </c>
      <c r="H17" s="37" t="s">
        <v>45</v>
      </c>
      <c r="I17" s="34" t="s">
        <v>22</v>
      </c>
      <c r="J17" s="16">
        <v>4252</v>
      </c>
    </row>
    <row r="18" spans="1:10" x14ac:dyDescent="0.4">
      <c r="A18" s="34" t="s">
        <v>25</v>
      </c>
      <c r="B18" s="38">
        <v>2509.8679999999999</v>
      </c>
      <c r="D18" s="51" t="s">
        <v>40</v>
      </c>
      <c r="E18" s="22" t="s">
        <v>25</v>
      </c>
      <c r="F18" s="38">
        <v>1079.4110000000001</v>
      </c>
      <c r="H18" s="45" t="s">
        <v>40</v>
      </c>
      <c r="I18" s="34" t="s">
        <v>25</v>
      </c>
      <c r="J18" s="16">
        <v>3644</v>
      </c>
    </row>
    <row r="19" spans="1:10" x14ac:dyDescent="0.4">
      <c r="A19" s="34" t="s">
        <v>20</v>
      </c>
      <c r="B19" s="39">
        <v>2051.7570000000001</v>
      </c>
      <c r="D19" s="51" t="s">
        <v>40</v>
      </c>
      <c r="E19" s="22" t="s">
        <v>20</v>
      </c>
      <c r="F19" s="38">
        <v>790.78700000000003</v>
      </c>
      <c r="H19" s="45" t="s">
        <v>40</v>
      </c>
      <c r="I19" s="34" t="s">
        <v>20</v>
      </c>
      <c r="J19" s="16">
        <v>3270</v>
      </c>
    </row>
    <row r="20" spans="1:10" x14ac:dyDescent="0.4">
      <c r="A20" s="42" t="s">
        <v>28</v>
      </c>
      <c r="B20" s="38">
        <v>1341.8240000000001</v>
      </c>
      <c r="D20" s="51" t="s">
        <v>40</v>
      </c>
      <c r="E20" s="47" t="s">
        <v>28</v>
      </c>
      <c r="F20" s="38">
        <v>535.78399999999999</v>
      </c>
      <c r="H20" s="45" t="s">
        <v>40</v>
      </c>
      <c r="I20" s="42" t="s">
        <v>28</v>
      </c>
      <c r="J20" s="16">
        <v>2316</v>
      </c>
    </row>
    <row r="21" spans="1:10" x14ac:dyDescent="0.4">
      <c r="A21" s="42" t="s">
        <v>31</v>
      </c>
      <c r="B21" s="38">
        <v>1341.704</v>
      </c>
      <c r="D21" s="51" t="s">
        <v>40</v>
      </c>
      <c r="E21" s="23" t="s">
        <v>31</v>
      </c>
      <c r="F21" s="38">
        <v>535.48599999999999</v>
      </c>
      <c r="H21" s="45" t="s">
        <v>40</v>
      </c>
      <c r="I21" s="35" t="s">
        <v>31</v>
      </c>
      <c r="J21" s="16">
        <v>2316</v>
      </c>
    </row>
    <row r="22" spans="1:10" x14ac:dyDescent="0.4">
      <c r="A22" s="81" t="s">
        <v>37</v>
      </c>
      <c r="B22" s="82"/>
      <c r="E22" s="57" t="s">
        <v>49</v>
      </c>
      <c r="F22" s="82"/>
      <c r="I22" s="83" t="s">
        <v>50</v>
      </c>
      <c r="J22" s="84"/>
    </row>
    <row r="23" spans="1:10" x14ac:dyDescent="0.4">
      <c r="B23" s="30"/>
    </row>
    <row r="24" spans="1:10" x14ac:dyDescent="0.4">
      <c r="A24" s="27"/>
      <c r="B24" s="30"/>
    </row>
    <row r="25" spans="1:10" x14ac:dyDescent="0.4">
      <c r="A25" s="27"/>
      <c r="B25" s="30"/>
    </row>
    <row r="26" spans="1:10" x14ac:dyDescent="0.4">
      <c r="B26" s="30"/>
    </row>
    <row r="27" spans="1:10" x14ac:dyDescent="0.4">
      <c r="A27" s="27"/>
      <c r="B27" s="30"/>
    </row>
    <row r="28" spans="1:10" x14ac:dyDescent="0.4">
      <c r="A28" s="27"/>
      <c r="B28" s="30"/>
    </row>
    <row r="29" spans="1:10" x14ac:dyDescent="0.4">
      <c r="B29" s="30"/>
    </row>
    <row r="30" spans="1:10" x14ac:dyDescent="0.4">
      <c r="A30" s="27"/>
      <c r="B30" s="30"/>
    </row>
    <row r="31" spans="1:10" x14ac:dyDescent="0.4">
      <c r="A31" s="27"/>
      <c r="B31" s="30"/>
    </row>
    <row r="32" spans="1:10" x14ac:dyDescent="0.4">
      <c r="B32" s="30"/>
    </row>
    <row r="33" spans="1:2" x14ac:dyDescent="0.4">
      <c r="A33" s="27"/>
      <c r="B33" s="30"/>
    </row>
    <row r="34" spans="1:2" x14ac:dyDescent="0.4">
      <c r="A34" s="27"/>
      <c r="B34" s="30"/>
    </row>
    <row r="35" spans="1:2" x14ac:dyDescent="0.4">
      <c r="B35" s="30"/>
    </row>
    <row r="36" spans="1:2" x14ac:dyDescent="0.4">
      <c r="A36" s="27"/>
      <c r="B36" s="30"/>
    </row>
    <row r="37" spans="1:2" x14ac:dyDescent="0.4">
      <c r="A37" s="27"/>
      <c r="B37" s="30"/>
    </row>
    <row r="38" spans="1:2" x14ac:dyDescent="0.4">
      <c r="B38" s="30"/>
    </row>
    <row r="39" spans="1:2" x14ac:dyDescent="0.4">
      <c r="A39" s="27"/>
      <c r="B39" s="30"/>
    </row>
    <row r="40" spans="1:2" x14ac:dyDescent="0.4">
      <c r="A40" s="27"/>
      <c r="B40" s="30"/>
    </row>
    <row r="41" spans="1:2" x14ac:dyDescent="0.4">
      <c r="B41" s="30"/>
    </row>
    <row r="42" spans="1:2" x14ac:dyDescent="0.4">
      <c r="A42" s="27"/>
      <c r="B42" s="30"/>
    </row>
    <row r="43" spans="1:2" x14ac:dyDescent="0.4">
      <c r="A43" s="27"/>
      <c r="B43" s="30"/>
    </row>
    <row r="44" spans="1:2" x14ac:dyDescent="0.4">
      <c r="B44" s="30"/>
    </row>
    <row r="45" spans="1:2" x14ac:dyDescent="0.4">
      <c r="A45" s="27"/>
      <c r="B45" s="30"/>
    </row>
    <row r="46" spans="1:2" x14ac:dyDescent="0.4">
      <c r="A46" s="27"/>
      <c r="B46" s="30"/>
    </row>
    <row r="47" spans="1:2" x14ac:dyDescent="0.4">
      <c r="B47" s="30"/>
    </row>
    <row r="48" spans="1:2" x14ac:dyDescent="0.4">
      <c r="A48" s="27"/>
      <c r="B48" s="30"/>
    </row>
    <row r="49" spans="1:2" x14ac:dyDescent="0.4">
      <c r="A49" s="27"/>
      <c r="B49" s="30"/>
    </row>
    <row r="50" spans="1:2" x14ac:dyDescent="0.4">
      <c r="B50" s="30"/>
    </row>
    <row r="51" spans="1:2" x14ac:dyDescent="0.4">
      <c r="A51" s="27"/>
      <c r="B51" s="30"/>
    </row>
    <row r="52" spans="1:2" x14ac:dyDescent="0.4">
      <c r="A52" s="27"/>
      <c r="B52" s="30"/>
    </row>
    <row r="53" spans="1:2" x14ac:dyDescent="0.4">
      <c r="B53" s="30"/>
    </row>
    <row r="54" spans="1:2" x14ac:dyDescent="0.4">
      <c r="A54" s="27"/>
      <c r="B54" s="30"/>
    </row>
    <row r="55" spans="1:2" x14ac:dyDescent="0.4">
      <c r="A55" s="27"/>
      <c r="B55" s="30"/>
    </row>
    <row r="56" spans="1:2" x14ac:dyDescent="0.4">
      <c r="B56" s="30"/>
    </row>
    <row r="57" spans="1:2" x14ac:dyDescent="0.4">
      <c r="A57" s="27"/>
      <c r="B57" s="30"/>
    </row>
    <row r="58" spans="1:2" x14ac:dyDescent="0.4">
      <c r="A58" s="27"/>
      <c r="B58" s="30"/>
    </row>
    <row r="59" spans="1:2" x14ac:dyDescent="0.4">
      <c r="B59" s="30"/>
    </row>
    <row r="60" spans="1:2" x14ac:dyDescent="0.4">
      <c r="A60" s="27"/>
      <c r="B60" s="30"/>
    </row>
    <row r="61" spans="1:2" x14ac:dyDescent="0.4">
      <c r="A61" s="27"/>
      <c r="B61" s="30"/>
    </row>
  </sheetData>
  <mergeCells count="3">
    <mergeCell ref="A22:B22"/>
    <mergeCell ref="E22:F22"/>
    <mergeCell ref="I22:J22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takaira</dc:creator>
  <cp:lastModifiedBy>takaira</cp:lastModifiedBy>
  <cp:lastPrinted>2021-08-12T11:21:44Z</cp:lastPrinted>
  <dcterms:created xsi:type="dcterms:W3CDTF">2021-08-12T05:47:11Z</dcterms:created>
  <dcterms:modified xsi:type="dcterms:W3CDTF">2021-10-14T09:47:34Z</dcterms:modified>
</cp:coreProperties>
</file>