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450" tabRatio="732" activeTab="2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データ項目一覧表" sheetId="26" r:id="rId11"/>
  </sheets>
  <definedNames>
    <definedName name="_xlnm._FilterDatabase" localSheetId="2" hidden="1">機能!$D$7:$O$22</definedName>
    <definedName name="_xlnm.Print_Area" localSheetId="10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2">機能!$A$1:$P$23</definedName>
    <definedName name="_xlnm.Print_Area" localSheetId="0">表紙_外部!$A$1:$Q$37</definedName>
    <definedName name="_xlnm.Print_Titles" localSheetId="10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</definedNames>
  <calcPr calcId="152511"/>
</workbook>
</file>

<file path=xl/calcChain.xml><?xml version="1.0" encoding="utf-8"?>
<calcChain xmlns="http://schemas.openxmlformats.org/spreadsheetml/2006/main"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<sst xmlns="http://schemas.openxmlformats.org/spreadsheetml/2006/main" count="203" uniqueCount="111">
  <si>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</si>
  <si>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</si>
  <si>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</si>
  <si>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</si>
  <si>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</si>
  <si>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</si>
  <si>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</si>
  <si>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</si>
  <si>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</si>
  <si>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</si>
  <si>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</si>
  <si>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</si>
  <si>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</si>
  <si>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</si>
  <si>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</si>
  <si>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</si>
  <si>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</si>
  <si>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</si>
  <si>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</si>
  <si>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</si>
  <si>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</si>
  <si>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</si>
  <si>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</si>
  <si>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</si>
  <si>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</si>
  <si>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</si>
  <si>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</si>
  <si>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</si>
  <si>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</si>
  <si>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</si>
  <si>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</si>
  <si>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</si>
  <si>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</si>
  <si>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</si>
  <si>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</si>
  <si>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</si>
  <si>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</si>
  <si>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</si>
  <si>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</si>
  <si>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</si>
  <si>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</si>
  <si>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</si>
  <si>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</si>
  <si>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</si>
  <si>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</si>
  <si>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</si>
  <si>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</si>
  <si>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</si>
  <si>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</si>
  <si>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</si>
  <si>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</si>
  <si>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</si>
  <si>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</si>
  <si>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</si>
  <si>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</si>
  <si>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</si>
  <si>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</si>
  <si>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</si>
  <si>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</si>
  <si>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</si>
  <si>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</si>
  <si>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追加・削除ページ</t>
    <rPh sb="0" eb="2">
      <t>ツイカ</t>
    </rPh>
    <rPh sb="3" eb="5">
      <t>サクジョ</t>
    </rPh>
    <phoneticPr fontId="1"/>
  </si>
  <si>
    <t>追加処理</t>
    <rPh sb="0" eb="2">
      <t>ツイカ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</si>
  <si>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</si>
  <si>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</si>
  <si>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削除した場合、番号を繰り上げる。</t>
    <rPh sb="0" eb="2">
      <t>サクジョ</t>
    </rPh>
    <rPh sb="4" eb="6">
      <t>バアイ</t>
    </rPh>
    <rPh sb="7" eb="9">
      <t>バンゴウ</t>
    </rPh>
    <rPh sb="10" eb="11">
      <t>ク</t>
    </rPh>
    <rPh sb="12" eb="13">
      <t>ア</t>
    </rPh>
    <phoneticPr fontId="1"/>
  </si>
  <si>
    <t>弁当名に同じ名前がなければ、最も大きい番号に+1の番号で追加。</t>
    <rPh sb="0" eb="2">
      <t>ベントウ</t>
    </rPh>
    <rPh sb="2" eb="3">
      <t>メイ</t>
    </rPh>
    <rPh sb="4" eb="5">
      <t>オナ</t>
    </rPh>
    <rPh sb="6" eb="8">
      <t>ナマエ</t>
    </rPh>
    <rPh sb="14" eb="15">
      <t>モット</t>
    </rPh>
    <rPh sb="16" eb="17">
      <t>オオ</t>
    </rPh>
    <rPh sb="19" eb="21">
      <t>バンゴウ</t>
    </rPh>
    <rPh sb="25" eb="27">
      <t>バンゴウ</t>
    </rPh>
    <rPh sb="28" eb="30">
      <t>ツイカ</t>
    </rPh>
    <phoneticPr fontId="1"/>
  </si>
  <si>
    <t>商品詳細ページ</t>
    <rPh sb="0" eb="2">
      <t>ショウヒン</t>
    </rPh>
    <rPh sb="2" eb="4">
      <t>ショウサイ</t>
    </rPh>
    <phoneticPr fontId="1"/>
  </si>
  <si>
    <t>処理</t>
    <rPh sb="0" eb="2">
      <t>ショリ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</si>
  <si>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</si>
  <si>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</si>
  <si>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</si>
  <si>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</si>
  <si>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</si>
  <si>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</si>
  <si>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</si>
  <si>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</si>
  <si>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</si>
  <si>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</si>
  <si>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</si>
  <si>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</si>
  <si>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弁当を項目別に表示し、選択した場合その要素を含むデータだけ表示する。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ヨウソ</t>
    </rPh>
    <rPh sb="22" eb="23">
      <t>フク</t>
    </rPh>
    <rPh sb="29" eb="31">
      <t>ヒョウジ</t>
    </rPh>
    <phoneticPr fontId="1"/>
  </si>
  <si>
    <t>コンビニ選択機能</t>
    <rPh sb="4" eb="6">
      <t>センタク</t>
    </rPh>
    <rPh sb="6" eb="8">
      <t>キノウ</t>
    </rPh>
    <phoneticPr fontId="1"/>
  </si>
  <si>
    <t>オートフィルタを3か所に作り、今後コンビニが増えても対応できるようにする。</t>
    <rPh sb="10" eb="11">
      <t>ショ</t>
    </rPh>
    <rPh sb="12" eb="13">
      <t>ツク</t>
    </rPh>
    <rPh sb="15" eb="17">
      <t>コンゴ</t>
    </rPh>
    <rPh sb="22" eb="23">
      <t>フ</t>
    </rPh>
    <rPh sb="26" eb="28">
      <t>タイオウ</t>
    </rPh>
    <phoneticPr fontId="1"/>
  </si>
  <si>
    <t>入力</t>
    <phoneticPr fontId="1"/>
  </si>
  <si>
    <t>高</t>
  </si>
  <si>
    <t>管理者ログイン</t>
    <rPh sb="0" eb="3">
      <t>カンリシャ</t>
    </rPh>
    <phoneticPr fontId="1"/>
  </si>
  <si>
    <t>入力したIDとパスワードを成否判断処理に送る。</t>
    <rPh sb="0" eb="2">
      <t>ニュウリョク</t>
    </rPh>
    <rPh sb="13" eb="14">
      <t>ナ</t>
    </rPh>
    <rPh sb="15" eb="17">
      <t>ハンダン</t>
    </rPh>
    <rPh sb="17" eb="19">
      <t>ショリ</t>
    </rPh>
    <rPh sb="20" eb="21">
      <t>オク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</si>
  <si>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</si>
  <si>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成否判断処理</t>
    <rPh sb="0" eb="1">
      <t>ナ</t>
    </rPh>
    <rPh sb="2" eb="4">
      <t>ハンダン</t>
    </rPh>
    <rPh sb="4" eb="6">
      <t>ショリ</t>
    </rPh>
    <phoneticPr fontId="1"/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</si>
  <si>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</si>
  <si>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</si>
  <si>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</si>
  <si>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</si>
  <si>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</si>
  <si>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</si>
  <si>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</si>
  <si>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</si>
  <si>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</si>
  <si>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</si>
  <si>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</si>
  <si>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</si>
  <si>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</si>
  <si>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</si>
  <si>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</si>
  <si>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</si>
  <si>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</si>
  <si>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</si>
  <si>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受け取ったIDとパスワードが合っているか判断し、ログイン判定を行う。</t>
    <rPh sb="0" eb="1">
      <t>ウ</t>
    </rPh>
    <rPh sb="2" eb="3">
      <t>ト</t>
    </rPh>
    <rPh sb="14" eb="15">
      <t>ア</t>
    </rPh>
    <rPh sb="20" eb="22">
      <t>ハンダン</t>
    </rPh>
    <rPh sb="28" eb="30">
      <t>ハンテイ</t>
    </rPh>
    <rPh sb="31" eb="32">
      <t>オコナ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</si>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</sst>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6</xdr:col>
      <xdr:colOff>87972</xdr:colOff>
      <xdr:row>33</xdr:row>
      <xdr:rowOff>48106</xdr:rowOff>
    </xdr:from>
    <xdr:to>
      <xdr:col>7</xdr:col>
      <xdr:colOff>74774</xdr:colOff>
      <xdr:row>37</xdr:row>
      <xdr:rowOff>76814</xdr:rowOff>
    </xdr:to>
    <xdr:sp macro="" textlink="">
      <xdr:nvSpPr>
        <xdr:cNvPr id="53" name="テキスト ボックス 9"/>
        <xdr:cNvSpPr txBox="1"/>
      </xdr:nvSpPr>
      <xdr:spPr>
        <a:xfrm>
          <a:off x="2484585" y="5647884"/>
          <a:ext cx="770310" cy="7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81126" y="1823186"/>
          <a:ext cx="951508" cy="38199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368606" y="5217676"/>
          <a:ext cx="951509" cy="381992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364883</xdr:colOff>
      <xdr:row>9</xdr:row>
      <xdr:rowOff>67391</xdr:rowOff>
    </xdr:from>
    <xdr:to>
      <xdr:col>17</xdr:col>
      <xdr:colOff>174624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191258" y="1654891"/>
          <a:ext cx="25799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334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360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363677</xdr:colOff>
      <xdr:row>17</xdr:row>
      <xdr:rowOff>6776</xdr:rowOff>
    </xdr:from>
    <xdr:to>
      <xdr:col>21</xdr:col>
      <xdr:colOff>158749</xdr:colOff>
      <xdr:row>18</xdr:row>
      <xdr:rowOff>107868</xdr:rowOff>
    </xdr:to>
    <xdr:sp macro="" textlink="">
      <xdr:nvSpPr>
        <xdr:cNvPr id="85" name="テキスト ボックス 19"/>
        <xdr:cNvSpPr txBox="1"/>
      </xdr:nvSpPr>
      <xdr:spPr>
        <a:xfrm>
          <a:off x="8190052" y="2991276"/>
          <a:ext cx="333519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538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kumimoji="1" lang="en-US" altLang="ja-JP" sz="1100"/>
            <a:t>580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13</xdr:col>
      <xdr:colOff>331750</xdr:colOff>
      <xdr:row>24</xdr:row>
      <xdr:rowOff>171057</xdr:rowOff>
    </xdr:from>
    <xdr:to>
      <xdr:col>21</xdr:col>
      <xdr:colOff>55562</xdr:colOff>
      <xdr:row>26</xdr:row>
      <xdr:rowOff>97524</xdr:rowOff>
    </xdr:to>
    <xdr:sp macro="" textlink="">
      <xdr:nvSpPr>
        <xdr:cNvPr id="88" name="テキスト ボックス 22"/>
        <xdr:cNvSpPr txBox="1"/>
      </xdr:nvSpPr>
      <xdr:spPr>
        <a:xfrm>
          <a:off x="8158125" y="4377932"/>
          <a:ext cx="326393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389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402339</xdr:colOff>
      <xdr:row>9</xdr:row>
      <xdr:rowOff>78663</xdr:rowOff>
    </xdr:from>
    <xdr:to>
      <xdr:col>14</xdr:col>
      <xdr:colOff>381000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117214" y="1666163"/>
          <a:ext cx="38680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498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410552</xdr:colOff>
      <xdr:row>16</xdr:row>
      <xdr:rowOff>138819</xdr:rowOff>
    </xdr:from>
    <xdr:to>
      <xdr:col>14</xdr:col>
      <xdr:colOff>150813</xdr:colOff>
      <xdr:row>18</xdr:row>
      <xdr:rowOff>65286</xdr:rowOff>
    </xdr:to>
    <xdr:sp macro="" textlink="">
      <xdr:nvSpPr>
        <xdr:cNvPr id="98" name="テキスト ボックス 34"/>
        <xdr:cNvSpPr txBox="1"/>
      </xdr:nvSpPr>
      <xdr:spPr>
        <a:xfrm>
          <a:off x="5125427" y="2948694"/>
          <a:ext cx="36296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400530</xdr:colOff>
      <xdr:row>25</xdr:row>
      <xdr:rowOff>30427</xdr:rowOff>
    </xdr:from>
    <xdr:to>
      <xdr:col>14</xdr:col>
      <xdr:colOff>158751</xdr:colOff>
      <xdr:row>26</xdr:row>
      <xdr:rowOff>131519</xdr:rowOff>
    </xdr:to>
    <xdr:sp macro="" textlink="">
      <xdr:nvSpPr>
        <xdr:cNvPr id="102" name="テキスト ボックス 38"/>
        <xdr:cNvSpPr txBox="1"/>
      </xdr:nvSpPr>
      <xdr:spPr>
        <a:xfrm>
          <a:off x="5115405" y="4411927"/>
          <a:ext cx="3647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</a:t>
          </a:r>
          <a:r>
            <a:rPr kumimoji="1" lang="en-US" altLang="ja-JP" sz="1100"/>
            <a:t>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399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9</xdr:col>
      <xdr:colOff>403844</xdr:colOff>
      <xdr:row>32</xdr:row>
      <xdr:rowOff>111239</xdr:rowOff>
    </xdr:from>
    <xdr:to>
      <xdr:col>11</xdr:col>
      <xdr:colOff>357188</xdr:colOff>
      <xdr:row>34</xdr:row>
      <xdr:rowOff>37706</xdr:rowOff>
    </xdr:to>
    <xdr:sp macro="" textlink="">
      <xdr:nvSpPr>
        <xdr:cNvPr id="108" name="テキスト ボックス 44"/>
        <xdr:cNvSpPr txBox="1"/>
      </xdr:nvSpPr>
      <xdr:spPr>
        <a:xfrm>
          <a:off x="5118719" y="571511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226143</xdr:colOff>
      <xdr:row>9</xdr:row>
      <xdr:rowOff>46121</xdr:rowOff>
    </xdr:from>
    <xdr:to>
      <xdr:col>9</xdr:col>
      <xdr:colOff>460374</xdr:colOff>
      <xdr:row>10</xdr:row>
      <xdr:rowOff>147213</xdr:rowOff>
    </xdr:to>
    <xdr:sp macro="" textlink="">
      <xdr:nvSpPr>
        <xdr:cNvPr id="110" name="テキスト ボックス 46"/>
        <xdr:cNvSpPr txBox="1"/>
      </xdr:nvSpPr>
      <xdr:spPr>
        <a:xfrm>
          <a:off x="1829518" y="1633621"/>
          <a:ext cx="334573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207903</xdr:colOff>
      <xdr:row>16</xdr:row>
      <xdr:rowOff>154694</xdr:rowOff>
    </xdr:from>
    <xdr:to>
      <xdr:col>10</xdr:col>
      <xdr:colOff>293687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1811278" y="2964569"/>
          <a:ext cx="397515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187510</xdr:colOff>
      <xdr:row>33</xdr:row>
      <xdr:rowOff>30609</xdr:rowOff>
    </xdr:from>
    <xdr:to>
      <xdr:col>8</xdr:col>
      <xdr:colOff>635001</xdr:colOff>
      <xdr:row>34</xdr:row>
      <xdr:rowOff>131701</xdr:rowOff>
    </xdr:to>
    <xdr:sp macro="" textlink="">
      <xdr:nvSpPr>
        <xdr:cNvPr id="118" name="テキスト ボックス 54"/>
        <xdr:cNvSpPr txBox="1"/>
      </xdr:nvSpPr>
      <xdr:spPr>
        <a:xfrm>
          <a:off x="1790885" y="5809109"/>
          <a:ext cx="278111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196612</xdr:colOff>
      <xdr:row>24</xdr:row>
      <xdr:rowOff>160753</xdr:rowOff>
    </xdr:from>
    <xdr:to>
      <xdr:col>7</xdr:col>
      <xdr:colOff>325437</xdr:colOff>
      <xdr:row>26</xdr:row>
      <xdr:rowOff>87220</xdr:rowOff>
    </xdr:to>
    <xdr:sp macro="" textlink="">
      <xdr:nvSpPr>
        <xdr:cNvPr id="122" name="テキスト ボックス 58"/>
        <xdr:cNvSpPr txBox="1"/>
      </xdr:nvSpPr>
      <xdr:spPr>
        <a:xfrm>
          <a:off x="1799987" y="4367628"/>
          <a:ext cx="168457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5</xdr:col>
      <xdr:colOff>591119</xdr:colOff>
      <xdr:row>6</xdr:row>
      <xdr:rowOff>46402</xdr:rowOff>
    </xdr:from>
    <xdr:to>
      <xdr:col>5</xdr:col>
      <xdr:colOff>724529</xdr:colOff>
      <xdr:row>7</xdr:row>
      <xdr:rowOff>10969</xdr:rowOff>
    </xdr:to>
    <xdr:sp macro="" textlink="">
      <xdr:nvSpPr>
        <xdr:cNvPr id="125" name="二等辺三角形 124"/>
        <xdr:cNvSpPr/>
      </xdr:nvSpPr>
      <xdr:spPr>
        <a:xfrm rot="10800000">
          <a:off x="2194494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321921</xdr:colOff>
      <xdr:row>32</xdr:row>
      <xdr:rowOff>109549</xdr:rowOff>
    </xdr:from>
    <xdr:to>
      <xdr:col>16</xdr:col>
      <xdr:colOff>127000</xdr:colOff>
      <xdr:row>34</xdr:row>
      <xdr:rowOff>36016</xdr:rowOff>
    </xdr:to>
    <xdr:sp macro="" textlink="">
      <xdr:nvSpPr>
        <xdr:cNvPr id="131" name="テキスト ボックス 67"/>
        <xdr:cNvSpPr txBox="1"/>
      </xdr:nvSpPr>
      <xdr:spPr>
        <a:xfrm>
          <a:off x="8148296" y="5713424"/>
          <a:ext cx="240064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462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498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9</xdr:col>
      <xdr:colOff>636460</xdr:colOff>
      <xdr:row>6</xdr:row>
      <xdr:rowOff>53016</xdr:rowOff>
    </xdr:from>
    <xdr:to>
      <xdr:col>9</xdr:col>
      <xdr:colOff>769870</xdr:colOff>
      <xdr:row>7</xdr:row>
      <xdr:rowOff>17583</xdr:rowOff>
    </xdr:to>
    <xdr:sp macro="" textlink="">
      <xdr:nvSpPr>
        <xdr:cNvPr id="126" name="二等辺三角形 125"/>
        <xdr:cNvSpPr/>
      </xdr:nvSpPr>
      <xdr:spPr>
        <a:xfrm rot="10800000">
          <a:off x="5351335" y="1116641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13</xdr:col>
      <xdr:colOff>763843</xdr:colOff>
      <xdr:row>6</xdr:row>
      <xdr:rowOff>46402</xdr:rowOff>
    </xdr:from>
    <xdr:to>
      <xdr:col>14</xdr:col>
      <xdr:colOff>119378</xdr:colOff>
      <xdr:row>7</xdr:row>
      <xdr:rowOff>10969</xdr:rowOff>
    </xdr:to>
    <xdr:sp macro="" textlink="">
      <xdr:nvSpPr>
        <xdr:cNvPr id="127" name="二等辺三角形 126"/>
        <xdr:cNvSpPr/>
      </xdr:nvSpPr>
      <xdr:spPr>
        <a:xfrm rot="10800000">
          <a:off x="8590218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6</xdr:col>
      <xdr:colOff>95251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722313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分割する。選択した要素を含む弁当をファミリーマート、セブンイレブン、ローソンのそれぞれの画面に同時に表示する。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将来的に他のコンビニを追加できるようにするため、オートフィルタを作る。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弁当のジャンルを選択しなければ追加できない。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削除された場合、番号を繰り上げられる。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番号を入力すると、その弁当データが表示される。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番号を追加する時は、番号の欄に入力せずに追加ボタンを押すと追加される。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104543</xdr:colOff>
      <xdr:row>24</xdr:row>
      <xdr:rowOff>46810</xdr:rowOff>
    </xdr:from>
    <xdr:to>
      <xdr:col>11</xdr:col>
      <xdr:colOff>161422</xdr:colOff>
      <xdr:row>27</xdr:row>
      <xdr:rowOff>65494</xdr:rowOff>
    </xdr:to>
    <xdr:sp macro="" textlink="">
      <xdr:nvSpPr>
        <xdr:cNvPr id="37" name="正方形/長方形 36"/>
        <xdr:cNvSpPr/>
      </xdr:nvSpPr>
      <xdr:spPr>
        <a:xfrm>
          <a:off x="4858971" y="413933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9</xdr:col>
      <xdr:colOff>104543</xdr:colOff>
      <xdr:row>28</xdr:row>
      <xdr:rowOff>118402</xdr:rowOff>
    </xdr:from>
    <xdr:to>
      <xdr:col>11</xdr:col>
      <xdr:colOff>161422</xdr:colOff>
      <xdr:row>31</xdr:row>
      <xdr:rowOff>137086</xdr:rowOff>
    </xdr:to>
    <xdr:sp macro="" textlink="">
      <xdr:nvSpPr>
        <xdr:cNvPr id="38" name="正方形/長方形 37"/>
        <xdr:cNvSpPr/>
      </xdr:nvSpPr>
      <xdr:spPr>
        <a:xfrm>
          <a:off x="4858971" y="488897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項目選択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3335</xdr:colOff>
      <xdr:row>17</xdr:row>
      <xdr:rowOff>40969</xdr:rowOff>
    </xdr:from>
    <xdr:to>
      <xdr:col>4</xdr:col>
      <xdr:colOff>543104</xdr:colOff>
      <xdr:row>19</xdr:row>
      <xdr:rowOff>146786</xdr:rowOff>
    </xdr:to>
    <xdr:sp macro="" textlink="">
      <xdr:nvSpPr>
        <xdr:cNvPr id="51" name="正方形/長方形 50"/>
        <xdr:cNvSpPr/>
      </xdr:nvSpPr>
      <xdr:spPr>
        <a:xfrm>
          <a:off x="632954" y="2946901"/>
          <a:ext cx="749642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82668</xdr:colOff>
      <xdr:row>14</xdr:row>
      <xdr:rowOff>84761</xdr:rowOff>
    </xdr:from>
    <xdr:to>
      <xdr:col>4</xdr:col>
      <xdr:colOff>653834</xdr:colOff>
      <xdr:row>16</xdr:row>
      <xdr:rowOff>119877</xdr:rowOff>
    </xdr:to>
    <xdr:sp macro="" textlink="">
      <xdr:nvSpPr>
        <xdr:cNvPr id="52" name="テキスト ボックス 18"/>
        <xdr:cNvSpPr txBox="1"/>
      </xdr:nvSpPr>
      <xdr:spPr>
        <a:xfrm>
          <a:off x="712287" y="2482155"/>
          <a:ext cx="781039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No.</a:t>
          </a:r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4</xdr:col>
      <xdr:colOff>172848</xdr:colOff>
      <xdr:row>18</xdr:row>
      <xdr:rowOff>8681</xdr:rowOff>
    </xdr:from>
    <xdr:to>
      <xdr:col>4</xdr:col>
      <xdr:colOff>477648</xdr:colOff>
      <xdr:row>19</xdr:row>
      <xdr:rowOff>69831</xdr:rowOff>
    </xdr:to>
    <xdr:sp macro="" textlink="">
      <xdr:nvSpPr>
        <xdr:cNvPr id="21" name="フローチャート: 抜出し 20"/>
        <xdr:cNvSpPr/>
      </xdr:nvSpPr>
      <xdr:spPr>
        <a:xfrm rot="10800000">
          <a:off x="1012340" y="3084126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17926</xdr:colOff>
      <xdr:row>9</xdr:row>
      <xdr:rowOff>135291</xdr:rowOff>
    </xdr:from>
    <xdr:to>
      <xdr:col>15</xdr:col>
      <xdr:colOff>675353</xdr:colOff>
      <xdr:row>11</xdr:row>
      <xdr:rowOff>69263</xdr:rowOff>
    </xdr:to>
    <xdr:sp macro="" textlink="">
      <xdr:nvSpPr>
        <xdr:cNvPr id="88" name="正方形/長方形 87"/>
        <xdr:cNvSpPr/>
      </xdr:nvSpPr>
      <xdr:spPr>
        <a:xfrm>
          <a:off x="7844301" y="1722791"/>
          <a:ext cx="2213177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17926</xdr:colOff>
      <xdr:row>11</xdr:row>
      <xdr:rowOff>69263</xdr:rowOff>
    </xdr:from>
    <xdr:to>
      <xdr:col>15</xdr:col>
      <xdr:colOff>675353</xdr:colOff>
      <xdr:row>13</xdr:row>
      <xdr:rowOff>3235</xdr:rowOff>
    </xdr:to>
    <xdr:sp macro="" textlink="">
      <xdr:nvSpPr>
        <xdr:cNvPr id="89" name="正方形/長方形 88"/>
        <xdr:cNvSpPr/>
      </xdr:nvSpPr>
      <xdr:spPr>
        <a:xfrm>
          <a:off x="7844301" y="200601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17925</xdr:colOff>
      <xdr:row>13</xdr:row>
      <xdr:rowOff>3235</xdr:rowOff>
    </xdr:from>
    <xdr:to>
      <xdr:col>15</xdr:col>
      <xdr:colOff>675352</xdr:colOff>
      <xdr:row>14</xdr:row>
      <xdr:rowOff>111832</xdr:rowOff>
    </xdr:to>
    <xdr:sp macro="" textlink="">
      <xdr:nvSpPr>
        <xdr:cNvPr id="90" name="正方形/長方形 89"/>
        <xdr:cNvSpPr/>
      </xdr:nvSpPr>
      <xdr:spPr>
        <a:xfrm>
          <a:off x="7844300" y="228923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17925</xdr:colOff>
      <xdr:row>14</xdr:row>
      <xdr:rowOff>111832</xdr:rowOff>
    </xdr:from>
    <xdr:to>
      <xdr:col>15</xdr:col>
      <xdr:colOff>675352</xdr:colOff>
      <xdr:row>16</xdr:row>
      <xdr:rowOff>45804</xdr:rowOff>
    </xdr:to>
    <xdr:sp macro="" textlink="">
      <xdr:nvSpPr>
        <xdr:cNvPr id="91" name="正方形/長方形 90"/>
        <xdr:cNvSpPr/>
      </xdr:nvSpPr>
      <xdr:spPr>
        <a:xfrm>
          <a:off x="7844300" y="257245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17925</xdr:colOff>
      <xdr:row>16</xdr:row>
      <xdr:rowOff>45804</xdr:rowOff>
    </xdr:from>
    <xdr:to>
      <xdr:col>15</xdr:col>
      <xdr:colOff>675352</xdr:colOff>
      <xdr:row>17</xdr:row>
      <xdr:rowOff>154401</xdr:rowOff>
    </xdr:to>
    <xdr:sp macro="" textlink="">
      <xdr:nvSpPr>
        <xdr:cNvPr id="92" name="正方形/長方形 91"/>
        <xdr:cNvSpPr/>
      </xdr:nvSpPr>
      <xdr:spPr>
        <a:xfrm>
          <a:off x="7844300" y="2855679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17925</xdr:colOff>
      <xdr:row>17</xdr:row>
      <xdr:rowOff>154401</xdr:rowOff>
    </xdr:from>
    <xdr:to>
      <xdr:col>15</xdr:col>
      <xdr:colOff>675352</xdr:colOff>
      <xdr:row>19</xdr:row>
      <xdr:rowOff>88373</xdr:rowOff>
    </xdr:to>
    <xdr:sp macro="" textlink="">
      <xdr:nvSpPr>
        <xdr:cNvPr id="93" name="正方形/長方形 92"/>
        <xdr:cNvSpPr/>
      </xdr:nvSpPr>
      <xdr:spPr>
        <a:xfrm>
          <a:off x="7844300" y="3138901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17924</xdr:colOff>
      <xdr:row>19</xdr:row>
      <xdr:rowOff>88373</xdr:rowOff>
    </xdr:from>
    <xdr:to>
      <xdr:col>15</xdr:col>
      <xdr:colOff>675351</xdr:colOff>
      <xdr:row>21</xdr:row>
      <xdr:rowOff>22345</xdr:rowOff>
    </xdr:to>
    <xdr:sp macro="" textlink="">
      <xdr:nvSpPr>
        <xdr:cNvPr id="94" name="正方形/長方形 93"/>
        <xdr:cNvSpPr/>
      </xdr:nvSpPr>
      <xdr:spPr>
        <a:xfrm>
          <a:off x="7844299" y="342212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17924</xdr:colOff>
      <xdr:row>21</xdr:row>
      <xdr:rowOff>22345</xdr:rowOff>
    </xdr:from>
    <xdr:to>
      <xdr:col>15</xdr:col>
      <xdr:colOff>675351</xdr:colOff>
      <xdr:row>22</xdr:row>
      <xdr:rowOff>130942</xdr:rowOff>
    </xdr:to>
    <xdr:sp macro="" textlink="">
      <xdr:nvSpPr>
        <xdr:cNvPr id="95" name="正方形/長方形 94"/>
        <xdr:cNvSpPr/>
      </xdr:nvSpPr>
      <xdr:spPr>
        <a:xfrm>
          <a:off x="7844299" y="370534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17924</xdr:colOff>
      <xdr:row>22</xdr:row>
      <xdr:rowOff>130942</xdr:rowOff>
    </xdr:from>
    <xdr:to>
      <xdr:col>15</xdr:col>
      <xdr:colOff>675351</xdr:colOff>
      <xdr:row>24</xdr:row>
      <xdr:rowOff>64914</xdr:rowOff>
    </xdr:to>
    <xdr:sp macro="" textlink="">
      <xdr:nvSpPr>
        <xdr:cNvPr id="96" name="正方形/長方形 95"/>
        <xdr:cNvSpPr/>
      </xdr:nvSpPr>
      <xdr:spPr>
        <a:xfrm>
          <a:off x="7844299" y="398856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0</xdr:col>
      <xdr:colOff>71443</xdr:colOff>
      <xdr:row>9</xdr:row>
      <xdr:rowOff>68910</xdr:rowOff>
    </xdr:from>
    <xdr:to>
      <xdr:col>3</xdr:col>
      <xdr:colOff>164044</xdr:colOff>
      <xdr:row>11</xdr:row>
      <xdr:rowOff>2882</xdr:rowOff>
    </xdr:to>
    <xdr:sp macro="" textlink="">
      <xdr:nvSpPr>
        <xdr:cNvPr id="373" name="正方形/長方形 372"/>
        <xdr:cNvSpPr/>
      </xdr:nvSpPr>
      <xdr:spPr>
        <a:xfrm>
          <a:off x="71443" y="165641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9</xdr:row>
      <xdr:rowOff>68910</xdr:rowOff>
    </xdr:from>
    <xdr:to>
      <xdr:col>6</xdr:col>
      <xdr:colOff>708524</xdr:colOff>
      <xdr:row>11</xdr:row>
      <xdr:rowOff>2882</xdr:rowOff>
    </xdr:to>
    <xdr:sp macro="" textlink="">
      <xdr:nvSpPr>
        <xdr:cNvPr id="374" name="正方形/長方形 373"/>
        <xdr:cNvSpPr/>
      </xdr:nvSpPr>
      <xdr:spPr>
        <a:xfrm>
          <a:off x="547347" y="165641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シウマイ弁当</a:t>
          </a:r>
        </a:p>
      </xdr:txBody>
    </xdr:sp>
    <xdr:clientData/>
  </xdr:twoCellAnchor>
  <xdr:twoCellAnchor>
    <xdr:from>
      <xdr:col>6</xdr:col>
      <xdr:colOff>708524</xdr:colOff>
      <xdr:row>9</xdr:row>
      <xdr:rowOff>68910</xdr:rowOff>
    </xdr:from>
    <xdr:to>
      <xdr:col>8</xdr:col>
      <xdr:colOff>447496</xdr:colOff>
      <xdr:row>11</xdr:row>
      <xdr:rowOff>2882</xdr:rowOff>
    </xdr:to>
    <xdr:sp macro="" textlink="">
      <xdr:nvSpPr>
        <xdr:cNvPr id="375" name="正方形/長方形 374"/>
        <xdr:cNvSpPr/>
      </xdr:nvSpPr>
      <xdr:spPr>
        <a:xfrm>
          <a:off x="3089774" y="165641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510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560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9</xdr:row>
      <xdr:rowOff>68910</xdr:rowOff>
    </xdr:from>
    <xdr:to>
      <xdr:col>11</xdr:col>
      <xdr:colOff>55961</xdr:colOff>
      <xdr:row>11</xdr:row>
      <xdr:rowOff>2882</xdr:rowOff>
    </xdr:to>
    <xdr:sp macro="" textlink="">
      <xdr:nvSpPr>
        <xdr:cNvPr id="376" name="正方形/長方形 375"/>
        <xdr:cNvSpPr/>
      </xdr:nvSpPr>
      <xdr:spPr>
        <a:xfrm>
          <a:off x="4384495" y="165641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お弁当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55961</xdr:colOff>
      <xdr:row>9</xdr:row>
      <xdr:rowOff>68910</xdr:rowOff>
    </xdr:from>
    <xdr:to>
      <xdr:col>12</xdr:col>
      <xdr:colOff>710379</xdr:colOff>
      <xdr:row>11</xdr:row>
      <xdr:rowOff>2882</xdr:rowOff>
    </xdr:to>
    <xdr:sp macro="" textlink="">
      <xdr:nvSpPr>
        <xdr:cNvPr id="377" name="正方形/長方形 376"/>
        <xdr:cNvSpPr/>
      </xdr:nvSpPr>
      <xdr:spPr>
        <a:xfrm>
          <a:off x="6326586" y="165641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11</xdr:row>
      <xdr:rowOff>2882</xdr:rowOff>
    </xdr:from>
    <xdr:to>
      <xdr:col>3</xdr:col>
      <xdr:colOff>164044</xdr:colOff>
      <xdr:row>12</xdr:row>
      <xdr:rowOff>111479</xdr:rowOff>
    </xdr:to>
    <xdr:sp macro="" textlink="">
      <xdr:nvSpPr>
        <xdr:cNvPr id="378" name="正方形/長方形 377"/>
        <xdr:cNvSpPr/>
      </xdr:nvSpPr>
      <xdr:spPr>
        <a:xfrm>
          <a:off x="71443" y="193963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11</xdr:row>
      <xdr:rowOff>2882</xdr:rowOff>
    </xdr:from>
    <xdr:to>
      <xdr:col>6</xdr:col>
      <xdr:colOff>708524</xdr:colOff>
      <xdr:row>12</xdr:row>
      <xdr:rowOff>111479</xdr:rowOff>
    </xdr:to>
    <xdr:sp macro="" textlink="">
      <xdr:nvSpPr>
        <xdr:cNvPr id="379" name="正方形/長方形 378"/>
        <xdr:cNvSpPr/>
      </xdr:nvSpPr>
      <xdr:spPr>
        <a:xfrm>
          <a:off x="547347" y="193963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708524</xdr:colOff>
      <xdr:row>11</xdr:row>
      <xdr:rowOff>2882</xdr:rowOff>
    </xdr:from>
    <xdr:to>
      <xdr:col>8</xdr:col>
      <xdr:colOff>447496</xdr:colOff>
      <xdr:row>12</xdr:row>
      <xdr:rowOff>111479</xdr:rowOff>
    </xdr:to>
    <xdr:sp macro="" textlink="">
      <xdr:nvSpPr>
        <xdr:cNvPr id="380" name="正方形/長方形 379"/>
        <xdr:cNvSpPr/>
      </xdr:nvSpPr>
      <xdr:spPr>
        <a:xfrm>
          <a:off x="3089774" y="193963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11</xdr:row>
      <xdr:rowOff>2882</xdr:rowOff>
    </xdr:from>
    <xdr:to>
      <xdr:col>11</xdr:col>
      <xdr:colOff>55961</xdr:colOff>
      <xdr:row>12</xdr:row>
      <xdr:rowOff>111479</xdr:rowOff>
    </xdr:to>
    <xdr:sp macro="" textlink="">
      <xdr:nvSpPr>
        <xdr:cNvPr id="381" name="正方形/長方形 380"/>
        <xdr:cNvSpPr/>
      </xdr:nvSpPr>
      <xdr:spPr>
        <a:xfrm>
          <a:off x="4384495" y="193963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11</xdr:row>
      <xdr:rowOff>2882</xdr:rowOff>
    </xdr:from>
    <xdr:to>
      <xdr:col>12</xdr:col>
      <xdr:colOff>710379</xdr:colOff>
      <xdr:row>12</xdr:row>
      <xdr:rowOff>111479</xdr:rowOff>
    </xdr:to>
    <xdr:sp macro="" textlink="">
      <xdr:nvSpPr>
        <xdr:cNvPr id="382" name="正方形/長方形 381"/>
        <xdr:cNvSpPr/>
      </xdr:nvSpPr>
      <xdr:spPr>
        <a:xfrm>
          <a:off x="6326586" y="193963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12</xdr:row>
      <xdr:rowOff>111479</xdr:rowOff>
    </xdr:from>
    <xdr:to>
      <xdr:col>3</xdr:col>
      <xdr:colOff>164043</xdr:colOff>
      <xdr:row>14</xdr:row>
      <xdr:rowOff>45451</xdr:rowOff>
    </xdr:to>
    <xdr:sp macro="" textlink="">
      <xdr:nvSpPr>
        <xdr:cNvPr id="383" name="正方形/長方形 382"/>
        <xdr:cNvSpPr/>
      </xdr:nvSpPr>
      <xdr:spPr>
        <a:xfrm>
          <a:off x="71442" y="222285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12</xdr:row>
      <xdr:rowOff>111479</xdr:rowOff>
    </xdr:from>
    <xdr:to>
      <xdr:col>6</xdr:col>
      <xdr:colOff>708523</xdr:colOff>
      <xdr:row>14</xdr:row>
      <xdr:rowOff>45451</xdr:rowOff>
    </xdr:to>
    <xdr:sp macro="" textlink="">
      <xdr:nvSpPr>
        <xdr:cNvPr id="384" name="正方形/長方形 383"/>
        <xdr:cNvSpPr/>
      </xdr:nvSpPr>
      <xdr:spPr>
        <a:xfrm>
          <a:off x="547346" y="222285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12</xdr:row>
      <xdr:rowOff>111479</xdr:rowOff>
    </xdr:from>
    <xdr:to>
      <xdr:col>8</xdr:col>
      <xdr:colOff>447495</xdr:colOff>
      <xdr:row>14</xdr:row>
      <xdr:rowOff>45451</xdr:rowOff>
    </xdr:to>
    <xdr:sp macro="" textlink="">
      <xdr:nvSpPr>
        <xdr:cNvPr id="385" name="正方形/長方形 384"/>
        <xdr:cNvSpPr/>
      </xdr:nvSpPr>
      <xdr:spPr>
        <a:xfrm>
          <a:off x="3089773" y="222285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12</xdr:row>
      <xdr:rowOff>111479</xdr:rowOff>
    </xdr:from>
    <xdr:to>
      <xdr:col>11</xdr:col>
      <xdr:colOff>55960</xdr:colOff>
      <xdr:row>14</xdr:row>
      <xdr:rowOff>45451</xdr:rowOff>
    </xdr:to>
    <xdr:sp macro="" textlink="">
      <xdr:nvSpPr>
        <xdr:cNvPr id="386" name="正方形/長方形 385"/>
        <xdr:cNvSpPr/>
      </xdr:nvSpPr>
      <xdr:spPr>
        <a:xfrm>
          <a:off x="4384494" y="222285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12</xdr:row>
      <xdr:rowOff>111479</xdr:rowOff>
    </xdr:from>
    <xdr:to>
      <xdr:col>12</xdr:col>
      <xdr:colOff>710378</xdr:colOff>
      <xdr:row>14</xdr:row>
      <xdr:rowOff>45451</xdr:rowOff>
    </xdr:to>
    <xdr:sp macro="" textlink="">
      <xdr:nvSpPr>
        <xdr:cNvPr id="387" name="正方形/長方形 386"/>
        <xdr:cNvSpPr/>
      </xdr:nvSpPr>
      <xdr:spPr>
        <a:xfrm>
          <a:off x="6326585" y="222285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71442</xdr:colOff>
      <xdr:row>14</xdr:row>
      <xdr:rowOff>45451</xdr:rowOff>
    </xdr:from>
    <xdr:to>
      <xdr:col>3</xdr:col>
      <xdr:colOff>164043</xdr:colOff>
      <xdr:row>15</xdr:row>
      <xdr:rowOff>154048</xdr:rowOff>
    </xdr:to>
    <xdr:sp macro="" textlink="">
      <xdr:nvSpPr>
        <xdr:cNvPr id="388" name="正方形/長方形 387"/>
        <xdr:cNvSpPr/>
      </xdr:nvSpPr>
      <xdr:spPr>
        <a:xfrm>
          <a:off x="71442" y="250607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14</xdr:row>
      <xdr:rowOff>45451</xdr:rowOff>
    </xdr:from>
    <xdr:to>
      <xdr:col>6</xdr:col>
      <xdr:colOff>708523</xdr:colOff>
      <xdr:row>15</xdr:row>
      <xdr:rowOff>154048</xdr:rowOff>
    </xdr:to>
    <xdr:sp macro="" textlink="">
      <xdr:nvSpPr>
        <xdr:cNvPr id="389" name="正方形/長方形 388"/>
        <xdr:cNvSpPr/>
      </xdr:nvSpPr>
      <xdr:spPr>
        <a:xfrm>
          <a:off x="547346" y="250607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14</xdr:row>
      <xdr:rowOff>45451</xdr:rowOff>
    </xdr:from>
    <xdr:to>
      <xdr:col>8</xdr:col>
      <xdr:colOff>447495</xdr:colOff>
      <xdr:row>15</xdr:row>
      <xdr:rowOff>154048</xdr:rowOff>
    </xdr:to>
    <xdr:sp macro="" textlink="">
      <xdr:nvSpPr>
        <xdr:cNvPr id="390" name="正方形/長方形 389"/>
        <xdr:cNvSpPr/>
      </xdr:nvSpPr>
      <xdr:spPr>
        <a:xfrm>
          <a:off x="3089773" y="250607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14</xdr:row>
      <xdr:rowOff>45451</xdr:rowOff>
    </xdr:from>
    <xdr:to>
      <xdr:col>11</xdr:col>
      <xdr:colOff>55960</xdr:colOff>
      <xdr:row>15</xdr:row>
      <xdr:rowOff>154048</xdr:rowOff>
    </xdr:to>
    <xdr:sp macro="" textlink="">
      <xdr:nvSpPr>
        <xdr:cNvPr id="391" name="正方形/長方形 390"/>
        <xdr:cNvSpPr/>
      </xdr:nvSpPr>
      <xdr:spPr>
        <a:xfrm>
          <a:off x="4384494" y="250607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14</xdr:row>
      <xdr:rowOff>45451</xdr:rowOff>
    </xdr:from>
    <xdr:to>
      <xdr:col>12</xdr:col>
      <xdr:colOff>710378</xdr:colOff>
      <xdr:row>15</xdr:row>
      <xdr:rowOff>154048</xdr:rowOff>
    </xdr:to>
    <xdr:sp macro="" textlink="">
      <xdr:nvSpPr>
        <xdr:cNvPr id="392" name="正方形/長方形 391"/>
        <xdr:cNvSpPr/>
      </xdr:nvSpPr>
      <xdr:spPr>
        <a:xfrm>
          <a:off x="6326585" y="250607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15</xdr:row>
      <xdr:rowOff>154048</xdr:rowOff>
    </xdr:from>
    <xdr:to>
      <xdr:col>3</xdr:col>
      <xdr:colOff>164043</xdr:colOff>
      <xdr:row>17</xdr:row>
      <xdr:rowOff>88020</xdr:rowOff>
    </xdr:to>
    <xdr:sp macro="" textlink="">
      <xdr:nvSpPr>
        <xdr:cNvPr id="393" name="正方形/長方形 392"/>
        <xdr:cNvSpPr/>
      </xdr:nvSpPr>
      <xdr:spPr>
        <a:xfrm>
          <a:off x="71442" y="278929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5</a:t>
          </a:r>
        </a:p>
      </xdr:txBody>
    </xdr:sp>
    <xdr:clientData/>
  </xdr:twoCellAnchor>
  <xdr:twoCellAnchor>
    <xdr:from>
      <xdr:col>2</xdr:col>
      <xdr:colOff>134596</xdr:colOff>
      <xdr:row>15</xdr:row>
      <xdr:rowOff>154048</xdr:rowOff>
    </xdr:from>
    <xdr:to>
      <xdr:col>6</xdr:col>
      <xdr:colOff>708523</xdr:colOff>
      <xdr:row>17</xdr:row>
      <xdr:rowOff>88020</xdr:rowOff>
    </xdr:to>
    <xdr:sp macro="" textlink="">
      <xdr:nvSpPr>
        <xdr:cNvPr id="394" name="正方形/長方形 393"/>
        <xdr:cNvSpPr/>
      </xdr:nvSpPr>
      <xdr:spPr>
        <a:xfrm>
          <a:off x="547346" y="278929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豊かな風味</a:t>
          </a:r>
          <a:r>
            <a:rPr lang="en-US" altLang="ja-JP" sz="1200"/>
            <a:t>!</a:t>
          </a:r>
          <a:r>
            <a:rPr lang="ja-JP" altLang="en-US" sz="1200"/>
            <a:t>冷やしとろろ蕎麦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15</xdr:row>
      <xdr:rowOff>154048</xdr:rowOff>
    </xdr:from>
    <xdr:to>
      <xdr:col>8</xdr:col>
      <xdr:colOff>447495</xdr:colOff>
      <xdr:row>17</xdr:row>
      <xdr:rowOff>88020</xdr:rowOff>
    </xdr:to>
    <xdr:sp macro="" textlink="">
      <xdr:nvSpPr>
        <xdr:cNvPr id="395" name="正方形/長方形 394"/>
        <xdr:cNvSpPr/>
      </xdr:nvSpPr>
      <xdr:spPr>
        <a:xfrm>
          <a:off x="3089773" y="278929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15</xdr:row>
      <xdr:rowOff>154048</xdr:rowOff>
    </xdr:from>
    <xdr:to>
      <xdr:col>11</xdr:col>
      <xdr:colOff>55960</xdr:colOff>
      <xdr:row>17</xdr:row>
      <xdr:rowOff>88020</xdr:rowOff>
    </xdr:to>
    <xdr:sp macro="" textlink="">
      <xdr:nvSpPr>
        <xdr:cNvPr id="396" name="正方形/長方形 395"/>
        <xdr:cNvSpPr/>
      </xdr:nvSpPr>
      <xdr:spPr>
        <a:xfrm>
          <a:off x="4384494" y="278929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そば・うどん・冷やし中華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15</xdr:row>
      <xdr:rowOff>154048</xdr:rowOff>
    </xdr:from>
    <xdr:to>
      <xdr:col>12</xdr:col>
      <xdr:colOff>710378</xdr:colOff>
      <xdr:row>17</xdr:row>
      <xdr:rowOff>88020</xdr:rowOff>
    </xdr:to>
    <xdr:sp macro="" textlink="">
      <xdr:nvSpPr>
        <xdr:cNvPr id="397" name="正方形/長方形 396"/>
        <xdr:cNvSpPr/>
      </xdr:nvSpPr>
      <xdr:spPr>
        <a:xfrm>
          <a:off x="6326585" y="278929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71439</xdr:colOff>
      <xdr:row>17</xdr:row>
      <xdr:rowOff>88020</xdr:rowOff>
    </xdr:from>
    <xdr:to>
      <xdr:col>3</xdr:col>
      <xdr:colOff>164040</xdr:colOff>
      <xdr:row>19</xdr:row>
      <xdr:rowOff>21992</xdr:rowOff>
    </xdr:to>
    <xdr:sp macro="" textlink="">
      <xdr:nvSpPr>
        <xdr:cNvPr id="398" name="正方形/長方形 397"/>
        <xdr:cNvSpPr/>
      </xdr:nvSpPr>
      <xdr:spPr>
        <a:xfrm>
          <a:off x="71439" y="307252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17</xdr:row>
      <xdr:rowOff>88020</xdr:rowOff>
    </xdr:from>
    <xdr:to>
      <xdr:col>6</xdr:col>
      <xdr:colOff>708523</xdr:colOff>
      <xdr:row>19</xdr:row>
      <xdr:rowOff>21992</xdr:rowOff>
    </xdr:to>
    <xdr:sp macro="" textlink="">
      <xdr:nvSpPr>
        <xdr:cNvPr id="399" name="正方形/長方形 398"/>
        <xdr:cNvSpPr/>
      </xdr:nvSpPr>
      <xdr:spPr>
        <a:xfrm>
          <a:off x="547346" y="307252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708523</xdr:colOff>
      <xdr:row>17</xdr:row>
      <xdr:rowOff>88020</xdr:rowOff>
    </xdr:from>
    <xdr:to>
      <xdr:col>8</xdr:col>
      <xdr:colOff>447495</xdr:colOff>
      <xdr:row>19</xdr:row>
      <xdr:rowOff>21992</xdr:rowOff>
    </xdr:to>
    <xdr:sp macro="" textlink="">
      <xdr:nvSpPr>
        <xdr:cNvPr id="400" name="正方形/長方形 399"/>
        <xdr:cNvSpPr/>
      </xdr:nvSpPr>
      <xdr:spPr>
        <a:xfrm>
          <a:off x="3089773" y="307252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17</xdr:row>
      <xdr:rowOff>88020</xdr:rowOff>
    </xdr:from>
    <xdr:to>
      <xdr:col>11</xdr:col>
      <xdr:colOff>55960</xdr:colOff>
      <xdr:row>19</xdr:row>
      <xdr:rowOff>21992</xdr:rowOff>
    </xdr:to>
    <xdr:sp macro="" textlink="">
      <xdr:nvSpPr>
        <xdr:cNvPr id="401" name="正方形/長方形 400"/>
        <xdr:cNvSpPr/>
      </xdr:nvSpPr>
      <xdr:spPr>
        <a:xfrm>
          <a:off x="4384494" y="307252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55960</xdr:colOff>
      <xdr:row>17</xdr:row>
      <xdr:rowOff>88020</xdr:rowOff>
    </xdr:from>
    <xdr:to>
      <xdr:col>12</xdr:col>
      <xdr:colOff>710378</xdr:colOff>
      <xdr:row>19</xdr:row>
      <xdr:rowOff>21992</xdr:rowOff>
    </xdr:to>
    <xdr:sp macro="" textlink="">
      <xdr:nvSpPr>
        <xdr:cNvPr id="402" name="正方形/長方形 401"/>
        <xdr:cNvSpPr/>
      </xdr:nvSpPr>
      <xdr:spPr>
        <a:xfrm>
          <a:off x="6326585" y="307252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19</xdr:row>
      <xdr:rowOff>21992</xdr:rowOff>
    </xdr:from>
    <xdr:to>
      <xdr:col>3</xdr:col>
      <xdr:colOff>164042</xdr:colOff>
      <xdr:row>20</xdr:row>
      <xdr:rowOff>130589</xdr:rowOff>
    </xdr:to>
    <xdr:sp macro="" textlink="">
      <xdr:nvSpPr>
        <xdr:cNvPr id="403" name="正方形/長方形 402"/>
        <xdr:cNvSpPr/>
      </xdr:nvSpPr>
      <xdr:spPr>
        <a:xfrm>
          <a:off x="71441" y="335574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7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19</xdr:row>
      <xdr:rowOff>21992</xdr:rowOff>
    </xdr:from>
    <xdr:to>
      <xdr:col>6</xdr:col>
      <xdr:colOff>708522</xdr:colOff>
      <xdr:row>20</xdr:row>
      <xdr:rowOff>130589</xdr:rowOff>
    </xdr:to>
    <xdr:sp macro="" textlink="">
      <xdr:nvSpPr>
        <xdr:cNvPr id="404" name="正方形/長方形 403"/>
        <xdr:cNvSpPr/>
      </xdr:nvSpPr>
      <xdr:spPr>
        <a:xfrm>
          <a:off x="547345" y="335574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19</xdr:row>
      <xdr:rowOff>21992</xdr:rowOff>
    </xdr:from>
    <xdr:to>
      <xdr:col>8</xdr:col>
      <xdr:colOff>447494</xdr:colOff>
      <xdr:row>20</xdr:row>
      <xdr:rowOff>130589</xdr:rowOff>
    </xdr:to>
    <xdr:sp macro="" textlink="">
      <xdr:nvSpPr>
        <xdr:cNvPr id="405" name="正方形/長方形 404"/>
        <xdr:cNvSpPr/>
      </xdr:nvSpPr>
      <xdr:spPr>
        <a:xfrm>
          <a:off x="3089772" y="335574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19</xdr:row>
      <xdr:rowOff>21992</xdr:rowOff>
    </xdr:from>
    <xdr:to>
      <xdr:col>11</xdr:col>
      <xdr:colOff>55959</xdr:colOff>
      <xdr:row>20</xdr:row>
      <xdr:rowOff>130589</xdr:rowOff>
    </xdr:to>
    <xdr:sp macro="" textlink="">
      <xdr:nvSpPr>
        <xdr:cNvPr id="406" name="正方形/長方形 405"/>
        <xdr:cNvSpPr/>
      </xdr:nvSpPr>
      <xdr:spPr>
        <a:xfrm>
          <a:off x="4384493" y="335574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19</xdr:row>
      <xdr:rowOff>21992</xdr:rowOff>
    </xdr:from>
    <xdr:to>
      <xdr:col>12</xdr:col>
      <xdr:colOff>710377</xdr:colOff>
      <xdr:row>20</xdr:row>
      <xdr:rowOff>130589</xdr:rowOff>
    </xdr:to>
    <xdr:sp macro="" textlink="">
      <xdr:nvSpPr>
        <xdr:cNvPr id="407" name="正方形/長方形 406"/>
        <xdr:cNvSpPr/>
      </xdr:nvSpPr>
      <xdr:spPr>
        <a:xfrm>
          <a:off x="6326584" y="335574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71441</xdr:colOff>
      <xdr:row>20</xdr:row>
      <xdr:rowOff>130589</xdr:rowOff>
    </xdr:from>
    <xdr:to>
      <xdr:col>3</xdr:col>
      <xdr:colOff>164042</xdr:colOff>
      <xdr:row>22</xdr:row>
      <xdr:rowOff>64561</xdr:rowOff>
    </xdr:to>
    <xdr:sp macro="" textlink="">
      <xdr:nvSpPr>
        <xdr:cNvPr id="408" name="正方形/長方形 407"/>
        <xdr:cNvSpPr/>
      </xdr:nvSpPr>
      <xdr:spPr>
        <a:xfrm>
          <a:off x="71441" y="363896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8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20</xdr:row>
      <xdr:rowOff>130589</xdr:rowOff>
    </xdr:from>
    <xdr:to>
      <xdr:col>6</xdr:col>
      <xdr:colOff>708522</xdr:colOff>
      <xdr:row>22</xdr:row>
      <xdr:rowOff>64561</xdr:rowOff>
    </xdr:to>
    <xdr:sp macro="" textlink="">
      <xdr:nvSpPr>
        <xdr:cNvPr id="409" name="正方形/長方形 408"/>
        <xdr:cNvSpPr/>
      </xdr:nvSpPr>
      <xdr:spPr>
        <a:xfrm>
          <a:off x="547345" y="363896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20</xdr:row>
      <xdr:rowOff>130589</xdr:rowOff>
    </xdr:from>
    <xdr:to>
      <xdr:col>8</xdr:col>
      <xdr:colOff>447494</xdr:colOff>
      <xdr:row>22</xdr:row>
      <xdr:rowOff>64561</xdr:rowOff>
    </xdr:to>
    <xdr:sp macro="" textlink="">
      <xdr:nvSpPr>
        <xdr:cNvPr id="410" name="正方形/長方形 409"/>
        <xdr:cNvSpPr/>
      </xdr:nvSpPr>
      <xdr:spPr>
        <a:xfrm>
          <a:off x="3089772" y="363896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20</xdr:row>
      <xdr:rowOff>130589</xdr:rowOff>
    </xdr:from>
    <xdr:to>
      <xdr:col>11</xdr:col>
      <xdr:colOff>55959</xdr:colOff>
      <xdr:row>22</xdr:row>
      <xdr:rowOff>64561</xdr:rowOff>
    </xdr:to>
    <xdr:sp macro="" textlink="">
      <xdr:nvSpPr>
        <xdr:cNvPr id="411" name="正方形/長方形 410"/>
        <xdr:cNvSpPr/>
      </xdr:nvSpPr>
      <xdr:spPr>
        <a:xfrm>
          <a:off x="4384493" y="363896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20</xdr:row>
      <xdr:rowOff>130589</xdr:rowOff>
    </xdr:from>
    <xdr:to>
      <xdr:col>12</xdr:col>
      <xdr:colOff>710377</xdr:colOff>
      <xdr:row>22</xdr:row>
      <xdr:rowOff>64561</xdr:rowOff>
    </xdr:to>
    <xdr:sp macro="" textlink="">
      <xdr:nvSpPr>
        <xdr:cNvPr id="412" name="正方形/長方形 411"/>
        <xdr:cNvSpPr/>
      </xdr:nvSpPr>
      <xdr:spPr>
        <a:xfrm>
          <a:off x="6326584" y="363896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71443</xdr:colOff>
      <xdr:row>22</xdr:row>
      <xdr:rowOff>64561</xdr:rowOff>
    </xdr:from>
    <xdr:to>
      <xdr:col>3</xdr:col>
      <xdr:colOff>164044</xdr:colOff>
      <xdr:row>23</xdr:row>
      <xdr:rowOff>173158</xdr:rowOff>
    </xdr:to>
    <xdr:sp macro="" textlink="">
      <xdr:nvSpPr>
        <xdr:cNvPr id="413" name="正方形/長方形 412"/>
        <xdr:cNvSpPr/>
      </xdr:nvSpPr>
      <xdr:spPr>
        <a:xfrm>
          <a:off x="71443" y="392218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9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22</xdr:row>
      <xdr:rowOff>64561</xdr:rowOff>
    </xdr:from>
    <xdr:to>
      <xdr:col>6</xdr:col>
      <xdr:colOff>708524</xdr:colOff>
      <xdr:row>23</xdr:row>
      <xdr:rowOff>173158</xdr:rowOff>
    </xdr:to>
    <xdr:sp macro="" textlink="">
      <xdr:nvSpPr>
        <xdr:cNvPr id="414" name="正方形/長方形 413"/>
        <xdr:cNvSpPr/>
      </xdr:nvSpPr>
      <xdr:spPr>
        <a:xfrm>
          <a:off x="547347" y="392218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直巻　おかか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708524</xdr:colOff>
      <xdr:row>22</xdr:row>
      <xdr:rowOff>64561</xdr:rowOff>
    </xdr:from>
    <xdr:to>
      <xdr:col>8</xdr:col>
      <xdr:colOff>447496</xdr:colOff>
      <xdr:row>23</xdr:row>
      <xdr:rowOff>173158</xdr:rowOff>
    </xdr:to>
    <xdr:sp macro="" textlink="">
      <xdr:nvSpPr>
        <xdr:cNvPr id="415" name="正方形/長方形 414"/>
        <xdr:cNvSpPr/>
      </xdr:nvSpPr>
      <xdr:spPr>
        <a:xfrm>
          <a:off x="3089774" y="392218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93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103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22</xdr:row>
      <xdr:rowOff>64561</xdr:rowOff>
    </xdr:from>
    <xdr:to>
      <xdr:col>11</xdr:col>
      <xdr:colOff>55961</xdr:colOff>
      <xdr:row>23</xdr:row>
      <xdr:rowOff>173158</xdr:rowOff>
    </xdr:to>
    <xdr:sp macro="" textlink="">
      <xdr:nvSpPr>
        <xdr:cNvPr id="416" name="正方形/長方形 415"/>
        <xdr:cNvSpPr/>
      </xdr:nvSpPr>
      <xdr:spPr>
        <a:xfrm>
          <a:off x="4384495" y="392218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11</xdr:col>
      <xdr:colOff>55961</xdr:colOff>
      <xdr:row>22</xdr:row>
      <xdr:rowOff>64561</xdr:rowOff>
    </xdr:from>
    <xdr:to>
      <xdr:col>12</xdr:col>
      <xdr:colOff>710379</xdr:colOff>
      <xdr:row>23</xdr:row>
      <xdr:rowOff>173158</xdr:rowOff>
    </xdr:to>
    <xdr:sp macro="" textlink="">
      <xdr:nvSpPr>
        <xdr:cNvPr id="417" name="正方形/長方形 416"/>
        <xdr:cNvSpPr/>
      </xdr:nvSpPr>
      <xdr:spPr>
        <a:xfrm>
          <a:off x="6326586" y="392218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23</xdr:row>
      <xdr:rowOff>173158</xdr:rowOff>
    </xdr:from>
    <xdr:to>
      <xdr:col>3</xdr:col>
      <xdr:colOff>164044</xdr:colOff>
      <xdr:row>25</xdr:row>
      <xdr:rowOff>107130</xdr:rowOff>
    </xdr:to>
    <xdr:sp macro="" textlink="">
      <xdr:nvSpPr>
        <xdr:cNvPr id="418" name="正方形/長方形 417"/>
        <xdr:cNvSpPr/>
      </xdr:nvSpPr>
      <xdr:spPr>
        <a:xfrm>
          <a:off x="71443" y="420540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10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23</xdr:row>
      <xdr:rowOff>173158</xdr:rowOff>
    </xdr:from>
    <xdr:to>
      <xdr:col>6</xdr:col>
      <xdr:colOff>708524</xdr:colOff>
      <xdr:row>25</xdr:row>
      <xdr:rowOff>107130</xdr:rowOff>
    </xdr:to>
    <xdr:sp macro="" textlink="">
      <xdr:nvSpPr>
        <xdr:cNvPr id="419" name="正方形/長方形 418"/>
        <xdr:cNvSpPr/>
      </xdr:nvSpPr>
      <xdr:spPr>
        <a:xfrm>
          <a:off x="547347" y="420540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3</a:t>
          </a:r>
          <a:r>
            <a:rPr kumimoji="1" lang="ja-JP" altLang="en-US" sz="1200"/>
            <a:t>色そぼろのお弁当</a:t>
          </a:r>
        </a:p>
      </xdr:txBody>
    </xdr:sp>
    <xdr:clientData/>
  </xdr:twoCellAnchor>
  <xdr:twoCellAnchor>
    <xdr:from>
      <xdr:col>6</xdr:col>
      <xdr:colOff>708524</xdr:colOff>
      <xdr:row>23</xdr:row>
      <xdr:rowOff>173158</xdr:rowOff>
    </xdr:from>
    <xdr:to>
      <xdr:col>8</xdr:col>
      <xdr:colOff>447496</xdr:colOff>
      <xdr:row>25</xdr:row>
      <xdr:rowOff>107130</xdr:rowOff>
    </xdr:to>
    <xdr:sp macro="" textlink="">
      <xdr:nvSpPr>
        <xdr:cNvPr id="420" name="正方形/長方形 419"/>
        <xdr:cNvSpPr/>
      </xdr:nvSpPr>
      <xdr:spPr>
        <a:xfrm>
          <a:off x="3089774" y="420540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23</xdr:row>
      <xdr:rowOff>173158</xdr:rowOff>
    </xdr:from>
    <xdr:to>
      <xdr:col>11</xdr:col>
      <xdr:colOff>55961</xdr:colOff>
      <xdr:row>25</xdr:row>
      <xdr:rowOff>107130</xdr:rowOff>
    </xdr:to>
    <xdr:sp macro="" textlink="">
      <xdr:nvSpPr>
        <xdr:cNvPr id="421" name="正方形/長方形 420"/>
        <xdr:cNvSpPr/>
      </xdr:nvSpPr>
      <xdr:spPr>
        <a:xfrm>
          <a:off x="4384495" y="420540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23</xdr:row>
      <xdr:rowOff>173158</xdr:rowOff>
    </xdr:from>
    <xdr:to>
      <xdr:col>12</xdr:col>
      <xdr:colOff>710379</xdr:colOff>
      <xdr:row>25</xdr:row>
      <xdr:rowOff>107130</xdr:rowOff>
    </xdr:to>
    <xdr:sp macro="" textlink="">
      <xdr:nvSpPr>
        <xdr:cNvPr id="422" name="正方形/長方形 421"/>
        <xdr:cNvSpPr/>
      </xdr:nvSpPr>
      <xdr:spPr>
        <a:xfrm>
          <a:off x="6326586" y="420540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25</xdr:row>
      <xdr:rowOff>107130</xdr:rowOff>
    </xdr:from>
    <xdr:to>
      <xdr:col>3</xdr:col>
      <xdr:colOff>164043</xdr:colOff>
      <xdr:row>27</xdr:row>
      <xdr:rowOff>41102</xdr:rowOff>
    </xdr:to>
    <xdr:sp macro="" textlink="">
      <xdr:nvSpPr>
        <xdr:cNvPr id="423" name="正方形/長方形 422"/>
        <xdr:cNvSpPr/>
      </xdr:nvSpPr>
      <xdr:spPr>
        <a:xfrm>
          <a:off x="71442" y="448863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25</xdr:row>
      <xdr:rowOff>107130</xdr:rowOff>
    </xdr:from>
    <xdr:to>
      <xdr:col>6</xdr:col>
      <xdr:colOff>708523</xdr:colOff>
      <xdr:row>27</xdr:row>
      <xdr:rowOff>41102</xdr:rowOff>
    </xdr:to>
    <xdr:sp macro="" textlink="">
      <xdr:nvSpPr>
        <xdr:cNvPr id="424" name="正方形/長方形 423"/>
        <xdr:cNvSpPr/>
      </xdr:nvSpPr>
      <xdr:spPr>
        <a:xfrm>
          <a:off x="547346" y="448863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4</a:t>
          </a:r>
          <a:r>
            <a:rPr kumimoji="1" lang="ja-JP" altLang="en-US" sz="1200"/>
            <a:t>種チーズの濃厚チーズグラタン</a:t>
          </a:r>
        </a:p>
      </xdr:txBody>
    </xdr:sp>
    <xdr:clientData/>
  </xdr:twoCellAnchor>
  <xdr:twoCellAnchor>
    <xdr:from>
      <xdr:col>6</xdr:col>
      <xdr:colOff>708523</xdr:colOff>
      <xdr:row>25</xdr:row>
      <xdr:rowOff>107130</xdr:rowOff>
    </xdr:from>
    <xdr:to>
      <xdr:col>8</xdr:col>
      <xdr:colOff>447495</xdr:colOff>
      <xdr:row>27</xdr:row>
      <xdr:rowOff>41102</xdr:rowOff>
    </xdr:to>
    <xdr:sp macro="" textlink="">
      <xdr:nvSpPr>
        <xdr:cNvPr id="425" name="正方形/長方形 424"/>
        <xdr:cNvSpPr/>
      </xdr:nvSpPr>
      <xdr:spPr>
        <a:xfrm>
          <a:off x="3089773" y="448863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25</xdr:row>
      <xdr:rowOff>107130</xdr:rowOff>
    </xdr:from>
    <xdr:to>
      <xdr:col>11</xdr:col>
      <xdr:colOff>55960</xdr:colOff>
      <xdr:row>27</xdr:row>
      <xdr:rowOff>41102</xdr:rowOff>
    </xdr:to>
    <xdr:sp macro="" textlink="">
      <xdr:nvSpPr>
        <xdr:cNvPr id="426" name="正方形/長方形 425"/>
        <xdr:cNvSpPr/>
      </xdr:nvSpPr>
      <xdr:spPr>
        <a:xfrm>
          <a:off x="4384494" y="448863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11</xdr:col>
      <xdr:colOff>55960</xdr:colOff>
      <xdr:row>25</xdr:row>
      <xdr:rowOff>107130</xdr:rowOff>
    </xdr:from>
    <xdr:to>
      <xdr:col>12</xdr:col>
      <xdr:colOff>710378</xdr:colOff>
      <xdr:row>27</xdr:row>
      <xdr:rowOff>41102</xdr:rowOff>
    </xdr:to>
    <xdr:sp macro="" textlink="">
      <xdr:nvSpPr>
        <xdr:cNvPr id="427" name="正方形/長方形 426"/>
        <xdr:cNvSpPr/>
      </xdr:nvSpPr>
      <xdr:spPr>
        <a:xfrm>
          <a:off x="6326585" y="448863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27</xdr:row>
      <xdr:rowOff>41102</xdr:rowOff>
    </xdr:from>
    <xdr:to>
      <xdr:col>3</xdr:col>
      <xdr:colOff>164043</xdr:colOff>
      <xdr:row>28</xdr:row>
      <xdr:rowOff>149699</xdr:rowOff>
    </xdr:to>
    <xdr:sp macro="" textlink="">
      <xdr:nvSpPr>
        <xdr:cNvPr id="428" name="正方形/長方形 427"/>
        <xdr:cNvSpPr/>
      </xdr:nvSpPr>
      <xdr:spPr>
        <a:xfrm>
          <a:off x="71442" y="477185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27</xdr:row>
      <xdr:rowOff>41102</xdr:rowOff>
    </xdr:from>
    <xdr:to>
      <xdr:col>6</xdr:col>
      <xdr:colOff>708523</xdr:colOff>
      <xdr:row>28</xdr:row>
      <xdr:rowOff>149699</xdr:rowOff>
    </xdr:to>
    <xdr:sp macro="" textlink="">
      <xdr:nvSpPr>
        <xdr:cNvPr id="429" name="正方形/長方形 428"/>
        <xdr:cNvSpPr/>
      </xdr:nvSpPr>
      <xdr:spPr>
        <a:xfrm>
          <a:off x="547346" y="477185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手巻寿司　納豆</a:t>
          </a:r>
        </a:p>
      </xdr:txBody>
    </xdr:sp>
    <xdr:clientData/>
  </xdr:twoCellAnchor>
  <xdr:twoCellAnchor>
    <xdr:from>
      <xdr:col>6</xdr:col>
      <xdr:colOff>708523</xdr:colOff>
      <xdr:row>27</xdr:row>
      <xdr:rowOff>41102</xdr:rowOff>
    </xdr:from>
    <xdr:to>
      <xdr:col>8</xdr:col>
      <xdr:colOff>447495</xdr:colOff>
      <xdr:row>28</xdr:row>
      <xdr:rowOff>149699</xdr:rowOff>
    </xdr:to>
    <xdr:sp macro="" textlink="">
      <xdr:nvSpPr>
        <xdr:cNvPr id="430" name="正方形/長方形 429"/>
        <xdr:cNvSpPr/>
      </xdr:nvSpPr>
      <xdr:spPr>
        <a:xfrm>
          <a:off x="3089773" y="477185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121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130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27</xdr:row>
      <xdr:rowOff>41102</xdr:rowOff>
    </xdr:from>
    <xdr:to>
      <xdr:col>11</xdr:col>
      <xdr:colOff>55960</xdr:colOff>
      <xdr:row>28</xdr:row>
      <xdr:rowOff>149699</xdr:rowOff>
    </xdr:to>
    <xdr:sp macro="" textlink="">
      <xdr:nvSpPr>
        <xdr:cNvPr id="431" name="正方形/長方形 430"/>
        <xdr:cNvSpPr/>
      </xdr:nvSpPr>
      <xdr:spPr>
        <a:xfrm>
          <a:off x="4384494" y="477185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おにぎり・お寿司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27</xdr:row>
      <xdr:rowOff>41102</xdr:rowOff>
    </xdr:from>
    <xdr:to>
      <xdr:col>12</xdr:col>
      <xdr:colOff>710378</xdr:colOff>
      <xdr:row>28</xdr:row>
      <xdr:rowOff>149699</xdr:rowOff>
    </xdr:to>
    <xdr:sp macro="" textlink="">
      <xdr:nvSpPr>
        <xdr:cNvPr id="432" name="正方形/長方形 431"/>
        <xdr:cNvSpPr/>
      </xdr:nvSpPr>
      <xdr:spPr>
        <a:xfrm>
          <a:off x="6326585" y="477185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28</xdr:row>
      <xdr:rowOff>149699</xdr:rowOff>
    </xdr:from>
    <xdr:to>
      <xdr:col>3</xdr:col>
      <xdr:colOff>164043</xdr:colOff>
      <xdr:row>30</xdr:row>
      <xdr:rowOff>83671</xdr:rowOff>
    </xdr:to>
    <xdr:sp macro="" textlink="">
      <xdr:nvSpPr>
        <xdr:cNvPr id="433" name="正方形/長方形 432"/>
        <xdr:cNvSpPr/>
      </xdr:nvSpPr>
      <xdr:spPr>
        <a:xfrm>
          <a:off x="71442" y="505507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13</a:t>
          </a:r>
          <a:endParaRPr kumimoji="1" lang="en-US" altLang="ja-JP" sz="1200"/>
        </a:p>
      </xdr:txBody>
    </xdr:sp>
    <xdr:clientData/>
  </xdr:twoCellAnchor>
  <xdr:twoCellAnchor>
    <xdr:from>
      <xdr:col>2</xdr:col>
      <xdr:colOff>134596</xdr:colOff>
      <xdr:row>28</xdr:row>
      <xdr:rowOff>149699</xdr:rowOff>
    </xdr:from>
    <xdr:to>
      <xdr:col>6</xdr:col>
      <xdr:colOff>708523</xdr:colOff>
      <xdr:row>30</xdr:row>
      <xdr:rowOff>83671</xdr:rowOff>
    </xdr:to>
    <xdr:sp macro="" textlink="">
      <xdr:nvSpPr>
        <xdr:cNvPr id="434" name="正方形/長方形 433"/>
        <xdr:cNvSpPr/>
      </xdr:nvSpPr>
      <xdr:spPr>
        <a:xfrm>
          <a:off x="547346" y="505507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かぼちゃの冷たいスープ</a:t>
          </a:r>
        </a:p>
      </xdr:txBody>
    </xdr:sp>
    <xdr:clientData/>
  </xdr:twoCellAnchor>
  <xdr:twoCellAnchor>
    <xdr:from>
      <xdr:col>6</xdr:col>
      <xdr:colOff>708523</xdr:colOff>
      <xdr:row>28</xdr:row>
      <xdr:rowOff>149699</xdr:rowOff>
    </xdr:from>
    <xdr:to>
      <xdr:col>8</xdr:col>
      <xdr:colOff>447495</xdr:colOff>
      <xdr:row>30</xdr:row>
      <xdr:rowOff>83671</xdr:rowOff>
    </xdr:to>
    <xdr:sp macro="" textlink="">
      <xdr:nvSpPr>
        <xdr:cNvPr id="435" name="正方形/長方形 434"/>
        <xdr:cNvSpPr/>
      </xdr:nvSpPr>
      <xdr:spPr>
        <a:xfrm>
          <a:off x="3089773" y="505507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28</xdr:row>
      <xdr:rowOff>149699</xdr:rowOff>
    </xdr:from>
    <xdr:to>
      <xdr:col>11</xdr:col>
      <xdr:colOff>55960</xdr:colOff>
      <xdr:row>30</xdr:row>
      <xdr:rowOff>83671</xdr:rowOff>
    </xdr:to>
    <xdr:sp macro="" textlink="">
      <xdr:nvSpPr>
        <xdr:cNvPr id="436" name="正方形/長方形 435"/>
        <xdr:cNvSpPr/>
      </xdr:nvSpPr>
      <xdr:spPr>
        <a:xfrm>
          <a:off x="4384494" y="505507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11</xdr:col>
      <xdr:colOff>55960</xdr:colOff>
      <xdr:row>28</xdr:row>
      <xdr:rowOff>149699</xdr:rowOff>
    </xdr:from>
    <xdr:to>
      <xdr:col>12</xdr:col>
      <xdr:colOff>710378</xdr:colOff>
      <xdr:row>30</xdr:row>
      <xdr:rowOff>83671</xdr:rowOff>
    </xdr:to>
    <xdr:sp macro="" textlink="">
      <xdr:nvSpPr>
        <xdr:cNvPr id="437" name="正方形/長方形 436"/>
        <xdr:cNvSpPr/>
      </xdr:nvSpPr>
      <xdr:spPr>
        <a:xfrm>
          <a:off x="6326585" y="505507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71439</xdr:colOff>
      <xdr:row>30</xdr:row>
      <xdr:rowOff>83671</xdr:rowOff>
    </xdr:from>
    <xdr:to>
      <xdr:col>3</xdr:col>
      <xdr:colOff>164040</xdr:colOff>
      <xdr:row>32</xdr:row>
      <xdr:rowOff>17643</xdr:rowOff>
    </xdr:to>
    <xdr:sp macro="" textlink="">
      <xdr:nvSpPr>
        <xdr:cNvPr id="438" name="正方形/長方形 437"/>
        <xdr:cNvSpPr/>
      </xdr:nvSpPr>
      <xdr:spPr>
        <a:xfrm>
          <a:off x="71439" y="533829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30</xdr:row>
      <xdr:rowOff>83671</xdr:rowOff>
    </xdr:from>
    <xdr:to>
      <xdr:col>6</xdr:col>
      <xdr:colOff>708523</xdr:colOff>
      <xdr:row>32</xdr:row>
      <xdr:rowOff>17643</xdr:rowOff>
    </xdr:to>
    <xdr:sp macro="" textlink="">
      <xdr:nvSpPr>
        <xdr:cNvPr id="439" name="正方形/長方形 438"/>
        <xdr:cNvSpPr/>
      </xdr:nvSpPr>
      <xdr:spPr>
        <a:xfrm>
          <a:off x="547346" y="533829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½</a:t>
          </a:r>
          <a:r>
            <a:rPr kumimoji="1" lang="ja-JP" altLang="en-US" sz="1200"/>
            <a:t>分の野菜サラダ</a:t>
          </a:r>
        </a:p>
      </xdr:txBody>
    </xdr:sp>
    <xdr:clientData/>
  </xdr:twoCellAnchor>
  <xdr:twoCellAnchor>
    <xdr:from>
      <xdr:col>6</xdr:col>
      <xdr:colOff>708523</xdr:colOff>
      <xdr:row>30</xdr:row>
      <xdr:rowOff>83671</xdr:rowOff>
    </xdr:from>
    <xdr:to>
      <xdr:col>8</xdr:col>
      <xdr:colOff>447495</xdr:colOff>
      <xdr:row>32</xdr:row>
      <xdr:rowOff>17643</xdr:rowOff>
    </xdr:to>
    <xdr:sp macro="" textlink="">
      <xdr:nvSpPr>
        <xdr:cNvPr id="440" name="正方形/長方形 439"/>
        <xdr:cNvSpPr/>
      </xdr:nvSpPr>
      <xdr:spPr>
        <a:xfrm>
          <a:off x="3089773" y="533829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264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285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30</xdr:row>
      <xdr:rowOff>83671</xdr:rowOff>
    </xdr:from>
    <xdr:to>
      <xdr:col>11</xdr:col>
      <xdr:colOff>55960</xdr:colOff>
      <xdr:row>32</xdr:row>
      <xdr:rowOff>17643</xdr:rowOff>
    </xdr:to>
    <xdr:sp macro="" textlink="">
      <xdr:nvSpPr>
        <xdr:cNvPr id="441" name="正方形/長方形 440"/>
        <xdr:cNvSpPr/>
      </xdr:nvSpPr>
      <xdr:spPr>
        <a:xfrm>
          <a:off x="4384494" y="533829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30</xdr:row>
      <xdr:rowOff>83671</xdr:rowOff>
    </xdr:from>
    <xdr:to>
      <xdr:col>12</xdr:col>
      <xdr:colOff>710378</xdr:colOff>
      <xdr:row>32</xdr:row>
      <xdr:rowOff>17643</xdr:rowOff>
    </xdr:to>
    <xdr:sp macro="" textlink="">
      <xdr:nvSpPr>
        <xdr:cNvPr id="442" name="正方形/長方形 441"/>
        <xdr:cNvSpPr/>
      </xdr:nvSpPr>
      <xdr:spPr>
        <a:xfrm>
          <a:off x="6326585" y="533829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32</xdr:row>
      <xdr:rowOff>17643</xdr:rowOff>
    </xdr:from>
    <xdr:to>
      <xdr:col>3</xdr:col>
      <xdr:colOff>164042</xdr:colOff>
      <xdr:row>33</xdr:row>
      <xdr:rowOff>126240</xdr:rowOff>
    </xdr:to>
    <xdr:sp macro="" textlink="">
      <xdr:nvSpPr>
        <xdr:cNvPr id="443" name="正方形/長方形 442"/>
        <xdr:cNvSpPr/>
      </xdr:nvSpPr>
      <xdr:spPr>
        <a:xfrm>
          <a:off x="71441" y="562151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15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32</xdr:row>
      <xdr:rowOff>17643</xdr:rowOff>
    </xdr:from>
    <xdr:to>
      <xdr:col>8</xdr:col>
      <xdr:colOff>447494</xdr:colOff>
      <xdr:row>33</xdr:row>
      <xdr:rowOff>126240</xdr:rowOff>
    </xdr:to>
    <xdr:sp macro="" textlink="">
      <xdr:nvSpPr>
        <xdr:cNvPr id="444" name="正方形/長方形 443"/>
        <xdr:cNvSpPr/>
      </xdr:nvSpPr>
      <xdr:spPr>
        <a:xfrm>
          <a:off x="3089772" y="562151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232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250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32</xdr:row>
      <xdr:rowOff>17643</xdr:rowOff>
    </xdr:from>
    <xdr:to>
      <xdr:col>11</xdr:col>
      <xdr:colOff>55959</xdr:colOff>
      <xdr:row>33</xdr:row>
      <xdr:rowOff>126240</xdr:rowOff>
    </xdr:to>
    <xdr:sp macro="" textlink="">
      <xdr:nvSpPr>
        <xdr:cNvPr id="445" name="正方形/長方形 444"/>
        <xdr:cNvSpPr/>
      </xdr:nvSpPr>
      <xdr:spPr>
        <a:xfrm>
          <a:off x="4384493" y="562151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サンドイッチ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32</xdr:row>
      <xdr:rowOff>17643</xdr:rowOff>
    </xdr:from>
    <xdr:to>
      <xdr:col>12</xdr:col>
      <xdr:colOff>710377</xdr:colOff>
      <xdr:row>33</xdr:row>
      <xdr:rowOff>126240</xdr:rowOff>
    </xdr:to>
    <xdr:sp macro="" textlink="">
      <xdr:nvSpPr>
        <xdr:cNvPr id="446" name="正方形/長方形 445"/>
        <xdr:cNvSpPr/>
      </xdr:nvSpPr>
      <xdr:spPr>
        <a:xfrm>
          <a:off x="6326584" y="562151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セブンイレブン</a:t>
          </a:r>
        </a:p>
      </xdr:txBody>
    </xdr:sp>
    <xdr:clientData/>
  </xdr:twoCellAnchor>
  <xdr:twoCellAnchor>
    <xdr:from>
      <xdr:col>0</xdr:col>
      <xdr:colOff>71441</xdr:colOff>
      <xdr:row>33</xdr:row>
      <xdr:rowOff>126240</xdr:rowOff>
    </xdr:from>
    <xdr:to>
      <xdr:col>3</xdr:col>
      <xdr:colOff>164042</xdr:colOff>
      <xdr:row>35</xdr:row>
      <xdr:rowOff>60212</xdr:rowOff>
    </xdr:to>
    <xdr:sp macro="" textlink="">
      <xdr:nvSpPr>
        <xdr:cNvPr id="447" name="正方形/長方形 446"/>
        <xdr:cNvSpPr/>
      </xdr:nvSpPr>
      <xdr:spPr>
        <a:xfrm>
          <a:off x="71441" y="590474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134594</xdr:colOff>
      <xdr:row>32</xdr:row>
      <xdr:rowOff>17643</xdr:rowOff>
    </xdr:from>
    <xdr:to>
      <xdr:col>6</xdr:col>
      <xdr:colOff>708521</xdr:colOff>
      <xdr:row>33</xdr:row>
      <xdr:rowOff>126240</xdr:rowOff>
    </xdr:to>
    <xdr:sp macro="" textlink="">
      <xdr:nvSpPr>
        <xdr:cNvPr id="448" name="正方形/長方形 447"/>
        <xdr:cNvSpPr/>
      </xdr:nvSpPr>
      <xdr:spPr>
        <a:xfrm>
          <a:off x="547344" y="562151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ミックスサンド</a:t>
          </a:r>
        </a:p>
      </xdr:txBody>
    </xdr:sp>
    <xdr:clientData/>
  </xdr:twoCellAnchor>
  <xdr:twoCellAnchor>
    <xdr:from>
      <xdr:col>6</xdr:col>
      <xdr:colOff>708522</xdr:colOff>
      <xdr:row>33</xdr:row>
      <xdr:rowOff>126240</xdr:rowOff>
    </xdr:from>
    <xdr:to>
      <xdr:col>8</xdr:col>
      <xdr:colOff>447494</xdr:colOff>
      <xdr:row>35</xdr:row>
      <xdr:rowOff>60212</xdr:rowOff>
    </xdr:to>
    <xdr:sp macro="" textlink="">
      <xdr:nvSpPr>
        <xdr:cNvPr id="449" name="正方形/長方形 448"/>
        <xdr:cNvSpPr/>
      </xdr:nvSpPr>
      <xdr:spPr>
        <a:xfrm>
          <a:off x="3089772" y="590474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190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205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33</xdr:row>
      <xdr:rowOff>126240</xdr:rowOff>
    </xdr:from>
    <xdr:to>
      <xdr:col>11</xdr:col>
      <xdr:colOff>55959</xdr:colOff>
      <xdr:row>35</xdr:row>
      <xdr:rowOff>60212</xdr:rowOff>
    </xdr:to>
    <xdr:sp macro="" textlink="">
      <xdr:nvSpPr>
        <xdr:cNvPr id="450" name="正方形/長方形 449"/>
        <xdr:cNvSpPr/>
      </xdr:nvSpPr>
      <xdr:spPr>
        <a:xfrm>
          <a:off x="4384493" y="590474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33</xdr:row>
      <xdr:rowOff>126240</xdr:rowOff>
    </xdr:from>
    <xdr:to>
      <xdr:col>12</xdr:col>
      <xdr:colOff>710377</xdr:colOff>
      <xdr:row>35</xdr:row>
      <xdr:rowOff>60212</xdr:rowOff>
    </xdr:to>
    <xdr:sp macro="" textlink="">
      <xdr:nvSpPr>
        <xdr:cNvPr id="451" name="正方形/長方形 450"/>
        <xdr:cNvSpPr/>
      </xdr:nvSpPr>
      <xdr:spPr>
        <a:xfrm>
          <a:off x="6326584" y="590474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2</xdr:col>
      <xdr:colOff>134592</xdr:colOff>
      <xdr:row>33</xdr:row>
      <xdr:rowOff>126240</xdr:rowOff>
    </xdr:from>
    <xdr:to>
      <xdr:col>6</xdr:col>
      <xdr:colOff>708519</xdr:colOff>
      <xdr:row>35</xdr:row>
      <xdr:rowOff>60212</xdr:rowOff>
    </xdr:to>
    <xdr:sp macro="" textlink="">
      <xdr:nvSpPr>
        <xdr:cNvPr id="452" name="正方形/長方形 451"/>
        <xdr:cNvSpPr/>
      </xdr:nvSpPr>
      <xdr:spPr>
        <a:xfrm>
          <a:off x="547342" y="590474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シーチキン＆コーンサラダ</a:t>
          </a:r>
        </a:p>
      </xdr:txBody>
    </xdr:sp>
    <xdr:clientData/>
  </xdr:twoCellAnchor>
  <xdr:twoCellAnchor>
    <xdr:from>
      <xdr:col>0</xdr:col>
      <xdr:colOff>71438</xdr:colOff>
      <xdr:row>7</xdr:row>
      <xdr:rowOff>134938</xdr:rowOff>
    </xdr:from>
    <xdr:to>
      <xdr:col>3</xdr:col>
      <xdr:colOff>164039</xdr:colOff>
      <xdr:row>9</xdr:row>
      <xdr:rowOff>68910</xdr:rowOff>
    </xdr:to>
    <xdr:sp macro="" textlink="">
      <xdr:nvSpPr>
        <xdr:cNvPr id="453" name="正方形/長方形 452"/>
        <xdr:cNvSpPr/>
      </xdr:nvSpPr>
      <xdr:spPr>
        <a:xfrm>
          <a:off x="71438" y="1373188"/>
          <a:ext cx="711726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No.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134592</xdr:colOff>
      <xdr:row>7</xdr:row>
      <xdr:rowOff>134938</xdr:rowOff>
    </xdr:from>
    <xdr:to>
      <xdr:col>6</xdr:col>
      <xdr:colOff>708519</xdr:colOff>
      <xdr:row>9</xdr:row>
      <xdr:rowOff>68910</xdr:rowOff>
    </xdr:to>
    <xdr:sp macro="" textlink="">
      <xdr:nvSpPr>
        <xdr:cNvPr id="454" name="正方形/長方形 453"/>
        <xdr:cNvSpPr/>
      </xdr:nvSpPr>
      <xdr:spPr>
        <a:xfrm>
          <a:off x="547342" y="1373188"/>
          <a:ext cx="2542427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弁当名</a:t>
          </a:r>
        </a:p>
      </xdr:txBody>
    </xdr:sp>
    <xdr:clientData/>
  </xdr:twoCellAnchor>
  <xdr:twoCellAnchor>
    <xdr:from>
      <xdr:col>6</xdr:col>
      <xdr:colOff>708519</xdr:colOff>
      <xdr:row>7</xdr:row>
      <xdr:rowOff>134938</xdr:rowOff>
    </xdr:from>
    <xdr:to>
      <xdr:col>8</xdr:col>
      <xdr:colOff>447491</xdr:colOff>
      <xdr:row>9</xdr:row>
      <xdr:rowOff>68910</xdr:rowOff>
    </xdr:to>
    <xdr:sp macro="" textlink="">
      <xdr:nvSpPr>
        <xdr:cNvPr id="455" name="正方形/長方形 454"/>
        <xdr:cNvSpPr/>
      </xdr:nvSpPr>
      <xdr:spPr>
        <a:xfrm>
          <a:off x="3089769" y="1373188"/>
          <a:ext cx="1294722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価格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447490</xdr:colOff>
      <xdr:row>7</xdr:row>
      <xdr:rowOff>134938</xdr:rowOff>
    </xdr:from>
    <xdr:to>
      <xdr:col>11</xdr:col>
      <xdr:colOff>55956</xdr:colOff>
      <xdr:row>9</xdr:row>
      <xdr:rowOff>68910</xdr:rowOff>
    </xdr:to>
    <xdr:sp macro="" textlink="">
      <xdr:nvSpPr>
        <xdr:cNvPr id="456" name="正方形/長方形 455"/>
        <xdr:cNvSpPr/>
      </xdr:nvSpPr>
      <xdr:spPr>
        <a:xfrm>
          <a:off x="4384490" y="1373188"/>
          <a:ext cx="1942091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項目選択</a:t>
          </a:r>
        </a:p>
      </xdr:txBody>
    </xdr:sp>
    <xdr:clientData/>
  </xdr:twoCellAnchor>
  <xdr:twoCellAnchor>
    <xdr:from>
      <xdr:col>11</xdr:col>
      <xdr:colOff>55956</xdr:colOff>
      <xdr:row>7</xdr:row>
      <xdr:rowOff>134938</xdr:rowOff>
    </xdr:from>
    <xdr:to>
      <xdr:col>12</xdr:col>
      <xdr:colOff>710374</xdr:colOff>
      <xdr:row>9</xdr:row>
      <xdr:rowOff>68910</xdr:rowOff>
    </xdr:to>
    <xdr:sp macro="" textlink="">
      <xdr:nvSpPr>
        <xdr:cNvPr id="457" name="正方形/長方形 456"/>
        <xdr:cNvSpPr/>
      </xdr:nvSpPr>
      <xdr:spPr>
        <a:xfrm>
          <a:off x="6326581" y="1373188"/>
          <a:ext cx="1432293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コンビニ名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F37" sqref="F37:L4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6">
        <v>42523</v>
      </c>
      <c r="Q1" s="57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8" t="s">
        <v>57</v>
      </c>
      <c r="P2" s="68"/>
      <c r="Q2" s="69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3" t="s">
        <v>43</v>
      </c>
      <c r="F5" s="74"/>
      <c r="G5" s="74"/>
      <c r="H5" s="74"/>
      <c r="I5" s="74"/>
      <c r="J5" s="74"/>
      <c r="K5" s="74"/>
      <c r="L5" s="74"/>
      <c r="M5" s="74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4"/>
      <c r="F6" s="74"/>
      <c r="G6" s="74"/>
      <c r="H6" s="74"/>
      <c r="I6" s="74"/>
      <c r="J6" s="74"/>
      <c r="K6" s="74"/>
      <c r="L6" s="74"/>
      <c r="M6" s="74"/>
      <c r="N6" s="2"/>
      <c r="O6" s="2"/>
      <c r="P6"/>
      <c r="Q6" s="37"/>
    </row>
    <row r="7" spans="1:17" x14ac:dyDescent="0.15">
      <c r="A7" s="36"/>
      <c r="B7" s="16"/>
      <c r="C7" s="16"/>
      <c r="D7" s="2"/>
      <c r="E7" s="74"/>
      <c r="F7" s="74"/>
      <c r="G7" s="74"/>
      <c r="H7" s="74"/>
      <c r="I7" s="74"/>
      <c r="J7" s="74"/>
      <c r="K7" s="74"/>
      <c r="L7" s="74"/>
      <c r="M7" s="74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6" t="s">
        <v>74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37"/>
    </row>
    <row r="11" spans="1:17" ht="13.5" customHeight="1" x14ac:dyDescent="0.15">
      <c r="A11" s="36"/>
      <c r="B11" s="16"/>
      <c r="C11" s="1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37"/>
    </row>
    <row r="12" spans="1:17" ht="13.5" customHeight="1" x14ac:dyDescent="0.15">
      <c r="A12" s="36"/>
      <c r="B12" s="16"/>
      <c r="C12" s="1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37"/>
    </row>
    <row r="13" spans="1:17" x14ac:dyDescent="0.15">
      <c r="A13" s="36"/>
      <c r="B13" s="16"/>
      <c r="C13" s="16"/>
      <c r="D13" s="2"/>
      <c r="E13" s="75" t="s">
        <v>49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7" t="s">
        <v>55</v>
      </c>
      <c r="G19" s="67"/>
      <c r="H19" s="67"/>
      <c r="I19" s="67"/>
      <c r="J19" s="67"/>
      <c r="K19" s="67"/>
      <c r="L19" s="67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7"/>
      <c r="G20" s="67"/>
      <c r="H20" s="67"/>
      <c r="I20" s="67"/>
      <c r="J20" s="67"/>
      <c r="K20" s="67"/>
      <c r="L20" s="67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7"/>
      <c r="G21" s="67"/>
      <c r="H21" s="67"/>
      <c r="I21" s="67"/>
      <c r="J21" s="67"/>
      <c r="K21" s="67"/>
      <c r="L21" s="67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7"/>
      <c r="G22" s="67"/>
      <c r="H22" s="67"/>
      <c r="I22" s="67"/>
      <c r="J22" s="67"/>
      <c r="K22" s="67"/>
      <c r="L22" s="67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7"/>
      <c r="G23" s="67"/>
      <c r="H23" s="67"/>
      <c r="I23" s="67"/>
      <c r="J23" s="67"/>
      <c r="K23" s="67"/>
      <c r="L23" s="67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7"/>
      <c r="G24" s="67"/>
      <c r="H24" s="67"/>
      <c r="I24" s="67"/>
      <c r="J24" s="67"/>
      <c r="K24" s="67"/>
      <c r="L24" s="67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7"/>
      <c r="G25" s="67"/>
      <c r="H25" s="67"/>
      <c r="I25" s="67"/>
      <c r="J25" s="67"/>
      <c r="K25" s="67"/>
      <c r="L25" s="67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7"/>
      <c r="G26" s="67"/>
      <c r="H26" s="67"/>
      <c r="I26" s="67"/>
      <c r="J26" s="67"/>
      <c r="K26" s="67"/>
      <c r="L26" s="67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70" t="s">
        <v>48</v>
      </c>
      <c r="L29" s="71"/>
      <c r="M29" s="71"/>
      <c r="N29" s="71"/>
      <c r="O29" s="71"/>
      <c r="P29" s="72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58" t="s">
        <v>46</v>
      </c>
      <c r="L30" s="59"/>
      <c r="M30" s="59" t="s">
        <v>44</v>
      </c>
      <c r="N30" s="59"/>
      <c r="O30" s="59" t="s">
        <v>45</v>
      </c>
      <c r="P30" s="64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60"/>
      <c r="L31" s="61"/>
      <c r="M31" s="61"/>
      <c r="N31" s="61"/>
      <c r="O31" s="61"/>
      <c r="P31" s="65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60"/>
      <c r="L32" s="61"/>
      <c r="M32" s="61"/>
      <c r="N32" s="61"/>
      <c r="O32" s="61"/>
      <c r="P32" s="65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60"/>
      <c r="L33" s="61"/>
      <c r="M33" s="61"/>
      <c r="N33" s="61"/>
      <c r="O33" s="61"/>
      <c r="P33" s="65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60"/>
      <c r="L34" s="61"/>
      <c r="M34" s="61"/>
      <c r="N34" s="61"/>
      <c r="O34" s="61"/>
      <c r="P34" s="65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60"/>
      <c r="L35" s="61"/>
      <c r="M35" s="61"/>
      <c r="N35" s="61"/>
      <c r="O35" s="61"/>
      <c r="P35" s="65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2"/>
      <c r="L36" s="63"/>
      <c r="M36" s="63"/>
      <c r="N36" s="63"/>
      <c r="O36" s="63"/>
      <c r="P36" s="66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0" t="s">
        <v>0</v>
      </c>
      <c r="H1" s="83" t="s">
        <v>27</v>
      </c>
      <c r="I1" s="84"/>
      <c r="J1" s="84"/>
      <c r="K1" s="85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13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76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4" zoomScaleNormal="85" zoomScaleSheetLayoutView="124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14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102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99</v>
      </c>
      <c r="E10" s="2"/>
      <c r="F10" s="2"/>
      <c r="G10" s="2"/>
      <c r="H10" s="2"/>
      <c r="I10" s="2"/>
      <c r="L10" s="2" t="s">
        <v>103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72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100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101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55" t="s">
        <v>109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topLeftCell="A4" zoomScale="115" zoomScaleNormal="85" zoomScaleSheetLayoutView="85" workbookViewId="0">
      <selection activeCell="N13" sqref="N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15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90" t="s">
        <v>19</v>
      </c>
      <c r="F7" s="92"/>
      <c r="G7" s="90" t="s">
        <v>20</v>
      </c>
      <c r="H7" s="92"/>
      <c r="I7" s="90" t="s">
        <v>21</v>
      </c>
      <c r="J7" s="91"/>
      <c r="K7" s="91"/>
      <c r="L7" s="92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7" t="s">
        <v>60</v>
      </c>
      <c r="F8" s="89"/>
      <c r="G8" s="87" t="s">
        <v>80</v>
      </c>
      <c r="H8" s="89"/>
      <c r="I8" s="87" t="s">
        <v>81</v>
      </c>
      <c r="J8" s="88"/>
      <c r="K8" s="88"/>
      <c r="L8" s="89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7" t="s">
        <v>67</v>
      </c>
      <c r="F9" s="89"/>
      <c r="G9" s="87" t="s">
        <v>59</v>
      </c>
      <c r="H9" s="89"/>
      <c r="I9" s="87" t="s">
        <v>79</v>
      </c>
      <c r="J9" s="88"/>
      <c r="K9" s="88"/>
      <c r="L9" s="89"/>
      <c r="M9" s="22" t="s">
        <v>69</v>
      </c>
      <c r="N9" s="22" t="s">
        <v>85</v>
      </c>
      <c r="O9" s="22" t="s">
        <v>78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7"/>
      <c r="F10" s="89"/>
      <c r="G10" s="87" t="s">
        <v>73</v>
      </c>
      <c r="H10" s="89"/>
      <c r="I10" s="87" t="s">
        <v>96</v>
      </c>
      <c r="J10" s="88"/>
      <c r="K10" s="88"/>
      <c r="L10" s="89"/>
      <c r="M10" s="22" t="s">
        <v>69</v>
      </c>
      <c r="N10" s="22" t="s">
        <v>26</v>
      </c>
      <c r="O10" s="22" t="s">
        <v>78</v>
      </c>
      <c r="P10" s="9">
        <f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7"/>
      <c r="F11" s="89"/>
      <c r="G11" s="87" t="s">
        <v>82</v>
      </c>
      <c r="H11" s="89"/>
      <c r="I11" s="87" t="s">
        <v>83</v>
      </c>
      <c r="J11" s="88"/>
      <c r="K11" s="88"/>
      <c r="L11" s="89"/>
      <c r="M11" s="22" t="s">
        <v>84</v>
      </c>
      <c r="N11" s="22" t="s">
        <v>85</v>
      </c>
      <c r="O11" s="22" t="s">
        <v>78</v>
      </c>
      <c r="P11" s="9">
        <f>IF(N11="",0,IF(O11="",0,IF(N11="低",$N$24,IF(N11="中",$N$25,$N$26))*IF(O11="小",$O$24,IF(O11="中",$O$25,$O$26))))</f>
        <v>420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7" t="s">
        <v>86</v>
      </c>
      <c r="F12" s="89"/>
      <c r="G12" s="87" t="s">
        <v>88</v>
      </c>
      <c r="H12" s="89"/>
      <c r="I12" s="87" t="s">
        <v>87</v>
      </c>
      <c r="J12" s="88"/>
      <c r="K12" s="88"/>
      <c r="L12" s="89"/>
      <c r="M12" s="22" t="s">
        <v>25</v>
      </c>
      <c r="N12" s="22" t="s">
        <v>26</v>
      </c>
      <c r="O12" s="22" t="s">
        <v>26</v>
      </c>
      <c r="P12" s="9">
        <f>IF(N12="",0,IF(O12="",0,IF(N12="低",$N$24,IF(N12="中",$N$25,$N$26))*IF(O12="小",$O$24,IF(O12="中",$O$25,$O$26))))</f>
        <v>180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7"/>
      <c r="F13" s="89"/>
      <c r="G13" s="87" t="s">
        <v>89</v>
      </c>
      <c r="H13" s="89"/>
      <c r="I13" s="87" t="s">
        <v>108</v>
      </c>
      <c r="J13" s="88"/>
      <c r="K13" s="88"/>
      <c r="L13" s="89"/>
      <c r="M13" s="22" t="s">
        <v>90</v>
      </c>
      <c r="N13" s="22" t="s">
        <v>110</v>
      </c>
      <c r="O13" s="22" t="s">
        <v>26</v>
      </c>
      <c r="P13" s="9">
        <f>IF(N13="",0,IF(O13="",0,IF(N13="低",$N$24,IF(N13="中",$N$25,$N$26))*IF(O13="小",$O$24,IF(O13="中",$O$25,$O$26))))</f>
        <v>150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7" t="s">
        <v>61</v>
      </c>
      <c r="F14" s="89"/>
      <c r="G14" s="87" t="s">
        <v>62</v>
      </c>
      <c r="H14" s="89"/>
      <c r="I14" s="87" t="s">
        <v>66</v>
      </c>
      <c r="J14" s="88"/>
      <c r="K14" s="88"/>
      <c r="L14" s="89"/>
      <c r="M14" s="22" t="s">
        <v>68</v>
      </c>
      <c r="N14" s="22" t="s">
        <v>26</v>
      </c>
      <c r="O14" s="22" t="s">
        <v>78</v>
      </c>
      <c r="P14" s="9">
        <f t="shared" si="1"/>
        <v>360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7"/>
      <c r="F15" s="89"/>
      <c r="G15" s="87" t="s">
        <v>63</v>
      </c>
      <c r="H15" s="89"/>
      <c r="I15" s="87" t="s">
        <v>65</v>
      </c>
      <c r="J15" s="88"/>
      <c r="K15" s="88"/>
      <c r="L15" s="89"/>
      <c r="M15" s="22" t="s">
        <v>68</v>
      </c>
      <c r="N15" s="22" t="s">
        <v>110</v>
      </c>
      <c r="O15" s="22" t="s">
        <v>26</v>
      </c>
      <c r="P15" s="9">
        <f t="shared" si="1"/>
        <v>150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7"/>
      <c r="F16" s="89"/>
      <c r="G16" s="87"/>
      <c r="H16" s="89"/>
      <c r="I16" s="87"/>
      <c r="J16" s="88"/>
      <c r="K16" s="88"/>
      <c r="L16" s="89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7"/>
      <c r="F17" s="89"/>
      <c r="G17" s="87"/>
      <c r="H17" s="89"/>
      <c r="I17" s="87"/>
      <c r="J17" s="88"/>
      <c r="K17" s="88"/>
      <c r="L17" s="89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7"/>
      <c r="F18" s="89"/>
      <c r="G18" s="87"/>
      <c r="H18" s="89"/>
      <c r="I18" s="87"/>
      <c r="J18" s="88"/>
      <c r="K18" s="88"/>
      <c r="L18" s="89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7"/>
      <c r="F19" s="89"/>
      <c r="G19" s="87"/>
      <c r="H19" s="89"/>
      <c r="I19" s="87"/>
      <c r="J19" s="88"/>
      <c r="K19" s="88"/>
      <c r="L19" s="89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7"/>
      <c r="F20" s="89"/>
      <c r="G20" s="87"/>
      <c r="H20" s="89"/>
      <c r="I20" s="87"/>
      <c r="J20" s="88"/>
      <c r="K20" s="88"/>
      <c r="L20" s="89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7"/>
      <c r="F21" s="89"/>
      <c r="G21" s="87"/>
      <c r="H21" s="89"/>
      <c r="I21" s="87"/>
      <c r="J21" s="88"/>
      <c r="K21" s="88"/>
      <c r="L21" s="89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86"/>
      <c r="F22" s="86"/>
      <c r="G22" s="86"/>
      <c r="H22" s="86"/>
      <c r="I22" s="86"/>
      <c r="J22" s="86"/>
      <c r="K22" s="86"/>
      <c r="L22" s="86"/>
      <c r="M22" s="23"/>
      <c r="N22" s="24"/>
      <c r="O22" s="30" t="s">
        <v>39</v>
      </c>
      <c r="P22" s="9">
        <f>SUM(P8:P21)</f>
        <v>2220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  <mergeCell ref="G20:H20"/>
    <mergeCell ref="G21:H21"/>
    <mergeCell ref="G22:H22"/>
    <mergeCell ref="G13:H13"/>
    <mergeCell ref="G14:H14"/>
    <mergeCell ref="G15:H15"/>
    <mergeCell ref="G16:H16"/>
    <mergeCell ref="G19:H19"/>
    <mergeCell ref="G18:H18"/>
    <mergeCell ref="E22:F22"/>
    <mergeCell ref="E16:F16"/>
    <mergeCell ref="E17:F17"/>
    <mergeCell ref="E18:F18"/>
    <mergeCell ref="E19:F19"/>
    <mergeCell ref="E20:F20"/>
    <mergeCell ref="E21:F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3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27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98" t="s">
        <v>36</v>
      </c>
      <c r="D6" s="98"/>
      <c r="E6" s="90" t="s">
        <v>30</v>
      </c>
      <c r="F6" s="92"/>
      <c r="G6" s="94" t="s">
        <v>31</v>
      </c>
      <c r="H6" s="94"/>
      <c r="I6" s="94"/>
      <c r="J6" s="94"/>
      <c r="K6" s="94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5" t="s">
        <v>40</v>
      </c>
      <c r="D7" s="95"/>
      <c r="E7" s="96" t="s">
        <v>97</v>
      </c>
      <c r="F7" s="97"/>
      <c r="G7" s="93" t="s">
        <v>98</v>
      </c>
      <c r="H7" s="93"/>
      <c r="I7" s="93"/>
      <c r="J7" s="93"/>
      <c r="K7" s="93"/>
      <c r="L7" s="2"/>
      <c r="M7" s="2"/>
      <c r="N7" s="2"/>
      <c r="O7" s="2"/>
      <c r="P7" s="9"/>
    </row>
    <row r="8" spans="1:16" x14ac:dyDescent="0.15">
      <c r="A8" s="15"/>
      <c r="B8" s="16"/>
      <c r="C8" s="95" t="s">
        <v>6</v>
      </c>
      <c r="D8" s="95"/>
      <c r="E8" s="96" t="s">
        <v>64</v>
      </c>
      <c r="F8" s="97"/>
      <c r="G8" s="93" t="s">
        <v>106</v>
      </c>
      <c r="H8" s="93"/>
      <c r="I8" s="93"/>
      <c r="J8" s="93"/>
      <c r="K8" s="93"/>
      <c r="L8" s="2"/>
      <c r="M8" s="2"/>
      <c r="N8" s="2"/>
      <c r="O8" s="2"/>
      <c r="P8" s="9"/>
    </row>
    <row r="9" spans="1:16" x14ac:dyDescent="0.15">
      <c r="A9" s="15"/>
      <c r="B9" s="16"/>
      <c r="C9" s="95" t="s">
        <v>91</v>
      </c>
      <c r="D9" s="95"/>
      <c r="E9" s="96" t="s">
        <v>93</v>
      </c>
      <c r="F9" s="97"/>
      <c r="G9" s="93" t="s">
        <v>104</v>
      </c>
      <c r="H9" s="93"/>
      <c r="I9" s="93"/>
      <c r="J9" s="93"/>
      <c r="K9" s="93"/>
      <c r="L9" s="2"/>
      <c r="M9" s="2"/>
      <c r="N9" s="2"/>
      <c r="O9" s="2"/>
      <c r="P9" s="9"/>
    </row>
    <row r="10" spans="1:16" x14ac:dyDescent="0.15">
      <c r="A10" s="15"/>
      <c r="B10" s="16"/>
      <c r="C10" s="95" t="s">
        <v>92</v>
      </c>
      <c r="D10" s="95"/>
      <c r="E10" s="96" t="s">
        <v>94</v>
      </c>
      <c r="F10" s="97"/>
      <c r="G10" s="93" t="s">
        <v>105</v>
      </c>
      <c r="H10" s="93"/>
      <c r="I10" s="93"/>
      <c r="J10" s="93"/>
      <c r="K10" s="93"/>
      <c r="L10" s="2"/>
      <c r="M10" s="2"/>
      <c r="N10" s="2"/>
      <c r="O10" s="2"/>
      <c r="P10" s="9"/>
    </row>
    <row r="11" spans="1:16" x14ac:dyDescent="0.15">
      <c r="A11" s="15"/>
      <c r="B11" s="16"/>
      <c r="C11" s="95" t="s">
        <v>10</v>
      </c>
      <c r="D11" s="95"/>
      <c r="E11" s="96" t="s">
        <v>70</v>
      </c>
      <c r="F11" s="97"/>
      <c r="G11" s="93" t="s">
        <v>107</v>
      </c>
      <c r="H11" s="93"/>
      <c r="I11" s="93"/>
      <c r="J11" s="93"/>
      <c r="K11" s="93"/>
      <c r="L11" s="2"/>
      <c r="M11" s="2"/>
      <c r="N11" s="2"/>
      <c r="O11" s="2"/>
      <c r="P11" s="9"/>
    </row>
    <row r="12" spans="1:16" x14ac:dyDescent="0.15">
      <c r="A12" s="15"/>
      <c r="B12" s="16"/>
      <c r="C12" s="95"/>
      <c r="D12" s="95"/>
      <c r="E12" s="96"/>
      <c r="F12" s="97"/>
      <c r="G12" s="93"/>
      <c r="H12" s="93"/>
      <c r="I12" s="93"/>
      <c r="J12" s="93"/>
      <c r="K12" s="93"/>
      <c r="L12" s="2"/>
      <c r="M12" s="2"/>
      <c r="N12" s="2"/>
      <c r="O12" s="2"/>
      <c r="P12" s="9"/>
    </row>
    <row r="13" spans="1:16" x14ac:dyDescent="0.15">
      <c r="A13" s="15"/>
      <c r="B13" s="16"/>
      <c r="C13" s="95"/>
      <c r="D13" s="95"/>
      <c r="E13" s="96"/>
      <c r="F13" s="97"/>
      <c r="G13" s="93"/>
      <c r="H13" s="93"/>
      <c r="I13" s="93"/>
      <c r="J13" s="93"/>
      <c r="K13" s="93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5"/>
      <c r="D14" s="95"/>
      <c r="E14" s="96"/>
      <c r="F14" s="97"/>
      <c r="G14" s="93"/>
      <c r="H14" s="93"/>
      <c r="I14" s="93"/>
      <c r="J14" s="93"/>
      <c r="K14" s="93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5"/>
      <c r="D15" s="95"/>
      <c r="E15" s="96"/>
      <c r="F15" s="97"/>
      <c r="G15" s="93"/>
      <c r="H15" s="93"/>
      <c r="I15" s="93"/>
      <c r="J15" s="93"/>
      <c r="K15" s="93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95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E7:F7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2" t="s">
        <v>0</v>
      </c>
      <c r="H1" s="83" t="s">
        <v>27</v>
      </c>
      <c r="I1" s="84"/>
      <c r="J1" s="84"/>
      <c r="K1" s="85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17</vt:i4>
      </vt:variant>
    </vt:vector>
  </HeadingPairs>
  <TitlesOfParts>
    <vt:vector size="28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2016-06-01T23:06:15Z</cp:lastPrinted>
  <dcterms:created xsi:type="dcterms:W3CDTF">2010-05-01T02:42:37Z</dcterms:created>
  <dcterms:modified xsi:type="dcterms:W3CDTF">2016-06-02T00:21:18Z</dcterms:modified>
</cp:coreProperties>
</file>