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iwase\Documents\GitHub\-A-\"/>
    </mc:Choice>
  </mc:AlternateContent>
  <bookViews>
    <workbookView xWindow="0" yWindow="0" windowWidth="28800" windowHeight="12180" tabRatio="732" activeTab="1"/>
  </bookViews>
  <sheets>
    <sheet name="表紙_内部" sheetId="14" r:id="rId1"/>
    <sheet name="処理" sheetId="8" r:id="rId2"/>
    <sheet name="処理 (2)" sheetId="15" r:id="rId3"/>
    <sheet name="物理データ" sheetId="12" r:id="rId4"/>
  </sheets>
  <definedNames>
    <definedName name="_xlnm.Print_Area" localSheetId="1">処理!$A$1:$P$39</definedName>
    <definedName name="_xlnm.Print_Area" localSheetId="2">'処理 (2)'!$A$1:$P$39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P1" i="8" l="1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<sst xmlns="http://schemas.openxmlformats.org/spreadsheetml/2006/main" count="88" uniqueCount="52">
  <si>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</si>
  <si>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</si>
  <si>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</si>
  <si>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</si>
  <si>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</si>
  <si>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</si>
  <si>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</si>
  <si>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</si>
  <si>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</si>
  <si>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</si>
  <si>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</si>
  <si>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</si>
  <si>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</si>
  <si>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</si>
  <si>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</si>
  <si>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</si>
  <si>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</si>
  <si>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</si>
  <si>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</si>
  <si>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</si>
  <si>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</si>
  <si>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</si>
  <si>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</si>
  <si>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</si>
  <si>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</si>
  <si>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</si>
  <si>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</si>
  <si>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</si>
  <si>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</si>
  <si>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</si>
  <si>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田隈　広紀様</t>
    <rPh sb="0" eb="2">
      <t>タクマ</t>
    </rPh>
    <rPh sb="3" eb="5">
      <t>ヒロキ</t>
    </rPh>
    <rPh sb="5" eb="6">
      <t>サマ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</si>
  <si>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</si>
  <si>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ユーザの選択情報処理</t>
    <rPh sb="4" eb="6">
      <t>センタク</t>
    </rPh>
    <rPh sb="6" eb="8">
      <t>ジョウホウ</t>
    </rPh>
    <rPh sb="8" eb="10">
      <t>ショリ</t>
    </rPh>
    <phoneticPr fontId="1"/>
  </si>
  <si>
    <t>管理者の入力情報処理</t>
    <rPh sb="0" eb="3">
      <t>カンリシャ</t>
    </rPh>
    <rPh sb="4" eb="6">
      <t>ニュウリョク</t>
    </rPh>
    <rPh sb="6" eb="8">
      <t>ジョウホウ</t>
    </rPh>
    <rPh sb="8" eb="10">
      <t>ショリ</t>
    </rPh>
    <phoneticPr fontId="1"/>
  </si>
  <si>
    <t>小山</t>
    <rPh sb="0" eb="2">
      <t>オヤマ</t>
    </rPh>
    <phoneticPr fontId="1"/>
  </si>
  <si>
    <t>2.5.3</t>
    <phoneticPr fontId="1"/>
  </si>
  <si>
    <t>J1リーグ勝敗予想システム</t>
    <phoneticPr fontId="1"/>
  </si>
  <si>
    <t>J1リーグ勝敗予想システム</t>
    <rPh sb="5" eb="9">
      <t>ショウハイヨソウ</t>
    </rPh>
    <phoneticPr fontId="1"/>
  </si>
  <si>
    <t>J1リーグ勝敗予想システム管理テーブル</t>
    <rPh sb="5" eb="9">
      <t>ショウハイヨソウ</t>
    </rPh>
    <rPh sb="13" eb="15">
      <t>カンリ</t>
    </rPh>
    <phoneticPr fontId="1"/>
  </si>
  <si>
    <t>ユーザの選択情報の送信</t>
    <rPh sb="4" eb="6">
      <t>センタク</t>
    </rPh>
    <rPh sb="6" eb="8">
      <t>ジョウホウ</t>
    </rPh>
    <rPh sb="9" eb="11">
      <t>ソウシン</t>
    </rPh>
    <phoneticPr fontId="1"/>
  </si>
  <si>
    <t>選択した情報の送信</t>
    <rPh sb="0" eb="2">
      <t>センタク</t>
    </rPh>
    <rPh sb="4" eb="6">
      <t>ジョウホウ</t>
    </rPh>
    <rPh sb="7" eb="9">
      <t>ソウシン</t>
    </rPh>
    <phoneticPr fontId="1"/>
  </si>
  <si>
    <t>入力情報の送信</t>
    <rPh sb="0" eb="2">
      <t>ニュウリョク</t>
    </rPh>
    <rPh sb="2" eb="4">
      <t>ジョウホウ</t>
    </rPh>
    <rPh sb="5" eb="7">
      <t>ソウシン</t>
    </rPh>
    <phoneticPr fontId="1"/>
  </si>
  <si>
    <t>管理者のログイン処理</t>
    <rPh sb="0" eb="3">
      <t>カンリシャ</t>
    </rPh>
    <rPh sb="8" eb="10">
      <t>ショリ</t>
    </rPh>
    <phoneticPr fontId="1"/>
  </si>
  <si>
    <t>管理者の入力正誤処理</t>
    <rPh sb="0" eb="3">
      <t>カンリシャ</t>
    </rPh>
    <rPh sb="4" eb="6">
      <t>ニュウリョク</t>
    </rPh>
    <rPh sb="6" eb="8">
      <t>セイゴ</t>
    </rPh>
    <rPh sb="8" eb="10">
      <t>ショリ</t>
    </rPh>
    <phoneticPr fontId="1"/>
  </si>
  <si>
    <t>管理者のデータの送信</t>
    <rPh sb="0" eb="3">
      <t>カンリシャ</t>
    </rPh>
    <rPh sb="8" eb="10">
      <t>ソウシン</t>
    </rPh>
    <phoneticPr fontId="1"/>
  </si>
  <si>
    <t>文字列</t>
    <rPh sb="0" eb="3">
      <t>モジレツ</t>
    </rPh>
    <phoneticPr fontId="1"/>
  </si>
  <si>
    <t>○</t>
    <phoneticPr fontId="1"/>
  </si>
  <si>
    <t>管理者用のデータ追加処理</t>
    <rPh sb="0" eb="4">
      <t>カンリシャヨウ</t>
    </rPh>
    <rPh sb="8" eb="10">
      <t>ツイカ</t>
    </rPh>
    <rPh sb="10" eb="12">
      <t>ショリ</t>
    </rPh>
    <phoneticPr fontId="1"/>
  </si>
  <si>
    <t>7</t>
    <phoneticPr fontId="1"/>
  </si>
  <si>
    <t>3.6</t>
    <phoneticPr fontId="1"/>
  </si>
  <si>
    <t>11.14.15</t>
    <phoneticPr fontId="1"/>
  </si>
  <si>
    <t>管理者データ記入</t>
    <rPh sb="0" eb="3">
      <t>カンリシャ</t>
    </rPh>
    <rPh sb="6" eb="8">
      <t>キニュウ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</si>
</sst>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69278" y="3924861"/>
          <a:ext cx="750794" cy="432828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2241</xdr:colOff>
      <xdr:row>13</xdr:row>
      <xdr:rowOff>99493</xdr:rowOff>
    </xdr:from>
    <xdr:to>
      <xdr:col>5</xdr:col>
      <xdr:colOff>168727</xdr:colOff>
      <xdr:row>16</xdr:row>
      <xdr:rowOff>28894</xdr:rowOff>
    </xdr:to>
    <xdr:sp macro="" textlink="">
      <xdr:nvSpPr>
        <xdr:cNvPr id="136" name="フローチャート : 定義済み処理 27"/>
        <xdr:cNvSpPr/>
      </xdr:nvSpPr>
      <xdr:spPr>
        <a:xfrm>
          <a:off x="430866" y="2290243"/>
          <a:ext cx="1380924" cy="42946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選択された節のデータを抽出</a:t>
          </a:r>
        </a:p>
      </xdr:txBody>
    </xdr:sp>
    <xdr:clientData/>
  </xdr:twoCellAnchor>
  <xdr:twoCellAnchor>
    <xdr:from>
      <xdr:col>4</xdr:col>
      <xdr:colOff>264078</xdr:colOff>
      <xdr:row>10</xdr:row>
      <xdr:rowOff>47923</xdr:rowOff>
    </xdr:from>
    <xdr:to>
      <xdr:col>4</xdr:col>
      <xdr:colOff>264518</xdr:colOff>
      <xdr:row>13</xdr:row>
      <xdr:rowOff>99493</xdr:rowOff>
    </xdr:to>
    <xdr:cxnSp macro="">
      <xdr:nvCxnSpPr>
        <xdr:cNvPr id="137" name="カギ線コネクタ 136"/>
        <xdr:cNvCxnSpPr>
          <a:stCxn id="143" idx="2"/>
          <a:endCxn id="136" idx="0"/>
        </xdr:cNvCxnSpPr>
      </xdr:nvCxnSpPr>
      <xdr:spPr>
        <a:xfrm flipH="1">
          <a:off x="1121328" y="1738611"/>
          <a:ext cx="440" cy="55163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264078</xdr:colOff>
      <xdr:row>16</xdr:row>
      <xdr:rowOff>28894</xdr:rowOff>
    </xdr:from>
    <xdr:to>
      <xdr:col>4</xdr:col>
      <xdr:colOff>264438</xdr:colOff>
      <xdr:row>20</xdr:row>
      <xdr:rowOff>53027</xdr:rowOff>
    </xdr:to>
    <xdr:cxnSp macro="">
      <xdr:nvCxnSpPr>
        <xdr:cNvPr id="138" name="カギ線コネクタ 137"/>
        <xdr:cNvCxnSpPr>
          <a:stCxn id="136" idx="2"/>
          <a:endCxn id="52" idx="0"/>
        </xdr:cNvCxnSpPr>
      </xdr:nvCxnSpPr>
      <xdr:spPr>
        <a:xfrm>
          <a:off x="1121328" y="2719707"/>
          <a:ext cx="360" cy="69088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2239</xdr:colOff>
      <xdr:row>7</xdr:row>
      <xdr:rowOff>124965</xdr:rowOff>
    </xdr:from>
    <xdr:to>
      <xdr:col>5</xdr:col>
      <xdr:colOff>169608</xdr:colOff>
      <xdr:row>10</xdr:row>
      <xdr:rowOff>47923</xdr:rowOff>
    </xdr:to>
    <xdr:sp macro="" textlink="">
      <xdr:nvSpPr>
        <xdr:cNvPr id="143" name="フローチャート : 手操作入力 51"/>
        <xdr:cNvSpPr/>
      </xdr:nvSpPr>
      <xdr:spPr>
        <a:xfrm>
          <a:off x="430864" y="1315590"/>
          <a:ext cx="1381807" cy="42302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決定ボタン押下</a:t>
          </a:r>
        </a:p>
      </xdr:txBody>
    </xdr:sp>
    <xdr:clientData/>
  </xdr:twoCellAnchor>
  <xdr:twoCellAnchor>
    <xdr:from>
      <xdr:col>5</xdr:col>
      <xdr:colOff>493017</xdr:colOff>
      <xdr:row>12</xdr:row>
      <xdr:rowOff>129367</xdr:rowOff>
    </xdr:from>
    <xdr:to>
      <xdr:col>6</xdr:col>
      <xdr:colOff>685118</xdr:colOff>
      <xdr:row>17</xdr:row>
      <xdr:rowOff>3503</xdr:rowOff>
    </xdr:to>
    <xdr:sp macro="" textlink="">
      <xdr:nvSpPr>
        <xdr:cNvPr id="144" name="フローチャート : 磁気ディスク 1"/>
        <xdr:cNvSpPr/>
      </xdr:nvSpPr>
      <xdr:spPr>
        <a:xfrm>
          <a:off x="2136080" y="2153430"/>
          <a:ext cx="977913" cy="707573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DB</a:t>
          </a:r>
          <a:endParaRPr kumimoji="1" lang="ja-JP" altLang="en-US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272761</xdr:colOff>
      <xdr:row>7</xdr:row>
      <xdr:rowOff>56030</xdr:rowOff>
    </xdr:from>
    <xdr:to>
      <xdr:col>9</xdr:col>
      <xdr:colOff>57530</xdr:colOff>
      <xdr:row>9</xdr:row>
      <xdr:rowOff>145676</xdr:rowOff>
    </xdr:to>
    <xdr:sp macro="" textlink="">
      <xdr:nvSpPr>
        <xdr:cNvPr id="146" name="フローチャート : 手操作入力 51"/>
        <xdr:cNvSpPr/>
      </xdr:nvSpPr>
      <xdr:spPr>
        <a:xfrm>
          <a:off x="3487449" y="1246655"/>
          <a:ext cx="1356394" cy="42302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決定ボタン押下</a:t>
          </a:r>
        </a:p>
      </xdr:txBody>
    </xdr:sp>
    <xdr:clientData/>
  </xdr:twoCellAnchor>
  <xdr:twoCellAnchor>
    <xdr:from>
      <xdr:col>7</xdr:col>
      <xdr:colOff>273203</xdr:colOff>
      <xdr:row>33</xdr:row>
      <xdr:rowOff>103455</xdr:rowOff>
    </xdr:from>
    <xdr:to>
      <xdr:col>9</xdr:col>
      <xdr:colOff>57089</xdr:colOff>
      <xdr:row>36</xdr:row>
      <xdr:rowOff>71438</xdr:rowOff>
    </xdr:to>
    <xdr:sp macro="" textlink="">
      <xdr:nvSpPr>
        <xdr:cNvPr id="154" name="フローチャート : 定義済み処理 27"/>
        <xdr:cNvSpPr/>
      </xdr:nvSpPr>
      <xdr:spPr>
        <a:xfrm>
          <a:off x="3487891" y="5627955"/>
          <a:ext cx="1355511" cy="4680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送信成功画面の表示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endParaRPr kumimoji="1" lang="ja-JP" altLang="en-US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165146</xdr:colOff>
      <xdr:row>9</xdr:row>
      <xdr:rowOff>145676</xdr:rowOff>
    </xdr:from>
    <xdr:to>
      <xdr:col>8</xdr:col>
      <xdr:colOff>165146</xdr:colOff>
      <xdr:row>11</xdr:row>
      <xdr:rowOff>61393</xdr:rowOff>
    </xdr:to>
    <xdr:cxnSp macro="">
      <xdr:nvCxnSpPr>
        <xdr:cNvPr id="179" name="カギ線コネクタ 137"/>
        <xdr:cNvCxnSpPr>
          <a:stCxn id="146" idx="2"/>
          <a:endCxn id="46" idx="0"/>
        </xdr:cNvCxnSpPr>
      </xdr:nvCxnSpPr>
      <xdr:spPr>
        <a:xfrm>
          <a:off x="4165646" y="1669676"/>
          <a:ext cx="0" cy="24909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165146</xdr:colOff>
      <xdr:row>13</xdr:row>
      <xdr:rowOff>157482</xdr:rowOff>
    </xdr:from>
    <xdr:to>
      <xdr:col>8</xdr:col>
      <xdr:colOff>165146</xdr:colOff>
      <xdr:row>15</xdr:row>
      <xdr:rowOff>107157</xdr:rowOff>
    </xdr:to>
    <xdr:cxnSp macro="">
      <xdr:nvCxnSpPr>
        <xdr:cNvPr id="180" name="カギ線コネクタ 137"/>
        <xdr:cNvCxnSpPr>
          <a:stCxn id="46" idx="2"/>
          <a:endCxn id="49" idx="0"/>
        </xdr:cNvCxnSpPr>
      </xdr:nvCxnSpPr>
      <xdr:spPr>
        <a:xfrm>
          <a:off x="4165646" y="2348232"/>
          <a:ext cx="0" cy="283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165146</xdr:colOff>
      <xdr:row>18</xdr:row>
      <xdr:rowOff>36558</xdr:rowOff>
    </xdr:from>
    <xdr:to>
      <xdr:col>8</xdr:col>
      <xdr:colOff>165146</xdr:colOff>
      <xdr:row>20</xdr:row>
      <xdr:rowOff>130967</xdr:rowOff>
    </xdr:to>
    <xdr:cxnSp macro="">
      <xdr:nvCxnSpPr>
        <xdr:cNvPr id="183" name="カギ線コネクタ 137"/>
        <xdr:cNvCxnSpPr>
          <a:stCxn id="49" idx="2"/>
          <a:endCxn id="50" idx="0"/>
        </xdr:cNvCxnSpPr>
      </xdr:nvCxnSpPr>
      <xdr:spPr>
        <a:xfrm>
          <a:off x="4165646" y="3060746"/>
          <a:ext cx="0" cy="42778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165146</xdr:colOff>
      <xdr:row>23</xdr:row>
      <xdr:rowOff>60369</xdr:rowOff>
    </xdr:from>
    <xdr:to>
      <xdr:col>8</xdr:col>
      <xdr:colOff>165147</xdr:colOff>
      <xdr:row>25</xdr:row>
      <xdr:rowOff>3022</xdr:rowOff>
    </xdr:to>
    <xdr:cxnSp macro="">
      <xdr:nvCxnSpPr>
        <xdr:cNvPr id="187" name="カギ線コネクタ 137"/>
        <xdr:cNvCxnSpPr>
          <a:stCxn id="50" idx="2"/>
          <a:endCxn id="57" idx="0"/>
        </xdr:cNvCxnSpPr>
      </xdr:nvCxnSpPr>
      <xdr:spPr>
        <a:xfrm>
          <a:off x="4165646" y="3917994"/>
          <a:ext cx="1" cy="27602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136271</xdr:colOff>
      <xdr:row>27</xdr:row>
      <xdr:rowOff>100512</xdr:rowOff>
    </xdr:from>
    <xdr:to>
      <xdr:col>8</xdr:col>
      <xdr:colOff>194021</xdr:colOff>
      <xdr:row>33</xdr:row>
      <xdr:rowOff>103455</xdr:rowOff>
    </xdr:to>
    <xdr:cxnSp macro="">
      <xdr:nvCxnSpPr>
        <xdr:cNvPr id="191" name="カギ線コネクタ 137"/>
        <xdr:cNvCxnSpPr/>
      </xdr:nvCxnSpPr>
      <xdr:spPr>
        <a:xfrm flipH="1">
          <a:off x="4136771" y="4624887"/>
          <a:ext cx="57750" cy="100306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213811</xdr:colOff>
      <xdr:row>20</xdr:row>
      <xdr:rowOff>53027</xdr:rowOff>
    </xdr:from>
    <xdr:to>
      <xdr:col>5</xdr:col>
      <xdr:colOff>172188</xdr:colOff>
      <xdr:row>22</xdr:row>
      <xdr:rowOff>150517</xdr:rowOff>
    </xdr:to>
    <xdr:sp macro="" textlink="">
      <xdr:nvSpPr>
        <xdr:cNvPr id="52" name="フローチャート : 定義済み処理 27"/>
        <xdr:cNvSpPr/>
      </xdr:nvSpPr>
      <xdr:spPr>
        <a:xfrm>
          <a:off x="428124" y="3410590"/>
          <a:ext cx="1387127" cy="43086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情報選択画面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5</xdr:col>
      <xdr:colOff>168727</xdr:colOff>
      <xdr:row>14</xdr:row>
      <xdr:rowOff>147537</xdr:rowOff>
    </xdr:from>
    <xdr:to>
      <xdr:col>5</xdr:col>
      <xdr:colOff>493017</xdr:colOff>
      <xdr:row>14</xdr:row>
      <xdr:rowOff>149779</xdr:rowOff>
    </xdr:to>
    <xdr:cxnSp macro="">
      <xdr:nvCxnSpPr>
        <xdr:cNvPr id="60" name="カギ線コネクタ 59"/>
        <xdr:cNvCxnSpPr>
          <a:stCxn id="136" idx="3"/>
          <a:endCxn id="144" idx="2"/>
        </xdr:cNvCxnSpPr>
      </xdr:nvCxnSpPr>
      <xdr:spPr>
        <a:xfrm>
          <a:off x="1811790" y="2504975"/>
          <a:ext cx="324290" cy="224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166525</xdr:colOff>
      <xdr:row>8</xdr:row>
      <xdr:rowOff>18410</xdr:rowOff>
    </xdr:from>
    <xdr:to>
      <xdr:col>12</xdr:col>
      <xdr:colOff>737107</xdr:colOff>
      <xdr:row>10</xdr:row>
      <xdr:rowOff>108056</xdr:rowOff>
    </xdr:to>
    <xdr:sp macro="" textlink="">
      <xdr:nvSpPr>
        <xdr:cNvPr id="72" name="フローチャート : 手操作入力 51"/>
        <xdr:cNvSpPr/>
      </xdr:nvSpPr>
      <xdr:spPr>
        <a:xfrm>
          <a:off x="6524463" y="1375723"/>
          <a:ext cx="1356394" cy="42302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11</xdr:col>
      <xdr:colOff>154781</xdr:colOff>
      <xdr:row>13</xdr:row>
      <xdr:rowOff>35720</xdr:rowOff>
    </xdr:from>
    <xdr:to>
      <xdr:col>12</xdr:col>
      <xdr:colOff>724480</xdr:colOff>
      <xdr:row>16</xdr:row>
      <xdr:rowOff>102956</xdr:rowOff>
    </xdr:to>
    <xdr:sp macro="" textlink="">
      <xdr:nvSpPr>
        <xdr:cNvPr id="73" name="ひし形 72"/>
        <xdr:cNvSpPr/>
      </xdr:nvSpPr>
      <xdr:spPr>
        <a:xfrm>
          <a:off x="6512719" y="2226470"/>
          <a:ext cx="1355511" cy="567299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ぱ</a:t>
          </a:r>
        </a:p>
      </xdr:txBody>
    </xdr:sp>
    <xdr:clientData/>
  </xdr:twoCellAnchor>
  <xdr:oneCellAnchor>
    <xdr:from>
      <xdr:col>11</xdr:col>
      <xdr:colOff>288012</xdr:colOff>
      <xdr:row>14</xdr:row>
      <xdr:rowOff>23813</xdr:rowOff>
    </xdr:from>
    <xdr:ext cx="1051698" cy="242374"/>
    <xdr:sp macro="" textlink="">
      <xdr:nvSpPr>
        <xdr:cNvPr id="74" name="テキスト ボックス 73"/>
        <xdr:cNvSpPr txBox="1"/>
      </xdr:nvSpPr>
      <xdr:spPr>
        <a:xfrm>
          <a:off x="6645950" y="2381251"/>
          <a:ext cx="10516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パスワードの正誤</a:t>
          </a:r>
          <a:endParaRPr kumimoji="1" lang="en-US" altLang="ja-JP" sz="900"/>
        </a:p>
      </xdr:txBody>
    </xdr:sp>
    <xdr:clientData/>
  </xdr:oneCellAnchor>
  <xdr:twoCellAnchor>
    <xdr:from>
      <xdr:col>11</xdr:col>
      <xdr:colOff>130969</xdr:colOff>
      <xdr:row>19</xdr:row>
      <xdr:rowOff>142875</xdr:rowOff>
    </xdr:from>
    <xdr:to>
      <xdr:col>12</xdr:col>
      <xdr:colOff>732284</xdr:colOff>
      <xdr:row>22</xdr:row>
      <xdr:rowOff>73677</xdr:rowOff>
    </xdr:to>
    <xdr:sp macro="" textlink="">
      <xdr:nvSpPr>
        <xdr:cNvPr id="75" name="フローチャート : 定義済み処理 27"/>
        <xdr:cNvSpPr/>
      </xdr:nvSpPr>
      <xdr:spPr>
        <a:xfrm>
          <a:off x="6488907" y="3333750"/>
          <a:ext cx="1387127" cy="43086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データ記入画面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724480</xdr:colOff>
      <xdr:row>14</xdr:row>
      <xdr:rowOff>152682</xdr:rowOff>
    </xdr:from>
    <xdr:to>
      <xdr:col>14</xdr:col>
      <xdr:colOff>48245</xdr:colOff>
      <xdr:row>19</xdr:row>
      <xdr:rowOff>128588</xdr:rowOff>
    </xdr:to>
    <xdr:cxnSp macro="">
      <xdr:nvCxnSpPr>
        <xdr:cNvPr id="76" name="カギ線コネクタ 75"/>
        <xdr:cNvCxnSpPr>
          <a:stCxn id="73" idx="3"/>
          <a:endCxn id="86" idx="0"/>
        </xdr:cNvCxnSpPr>
      </xdr:nvCxnSpPr>
      <xdr:spPr>
        <a:xfrm>
          <a:off x="7868230" y="2510120"/>
          <a:ext cx="895390" cy="80934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46725</xdr:colOff>
      <xdr:row>10</xdr:row>
      <xdr:rowOff>108056</xdr:rowOff>
    </xdr:from>
    <xdr:to>
      <xdr:col>12</xdr:col>
      <xdr:colOff>58910</xdr:colOff>
      <xdr:row>13</xdr:row>
      <xdr:rowOff>35720</xdr:rowOff>
    </xdr:to>
    <xdr:cxnSp macro="">
      <xdr:nvCxnSpPr>
        <xdr:cNvPr id="77" name="カギ線コネクタ 76"/>
        <xdr:cNvCxnSpPr>
          <a:stCxn id="72" idx="2"/>
          <a:endCxn id="73" idx="0"/>
        </xdr:cNvCxnSpPr>
      </xdr:nvCxnSpPr>
      <xdr:spPr>
        <a:xfrm flipH="1">
          <a:off x="7190475" y="1798744"/>
          <a:ext cx="12185" cy="42772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38721</xdr:colOff>
      <xdr:row>16</xdr:row>
      <xdr:rowOff>102956</xdr:rowOff>
    </xdr:from>
    <xdr:to>
      <xdr:col>12</xdr:col>
      <xdr:colOff>46725</xdr:colOff>
      <xdr:row>19</xdr:row>
      <xdr:rowOff>142875</xdr:rowOff>
    </xdr:to>
    <xdr:cxnSp macro="">
      <xdr:nvCxnSpPr>
        <xdr:cNvPr id="78" name="カギ線コネクタ 77"/>
        <xdr:cNvCxnSpPr>
          <a:stCxn id="73" idx="2"/>
          <a:endCxn id="75" idx="0"/>
        </xdr:cNvCxnSpPr>
      </xdr:nvCxnSpPr>
      <xdr:spPr>
        <a:xfrm flipH="1">
          <a:off x="7182471" y="2793769"/>
          <a:ext cx="8004" cy="53998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140493</xdr:colOff>
      <xdr:row>19</xdr:row>
      <xdr:rowOff>128588</xdr:rowOff>
    </xdr:from>
    <xdr:to>
      <xdr:col>14</xdr:col>
      <xdr:colOff>741808</xdr:colOff>
      <xdr:row>22</xdr:row>
      <xdr:rowOff>59390</xdr:rowOff>
    </xdr:to>
    <xdr:sp macro="" textlink="">
      <xdr:nvSpPr>
        <xdr:cNvPr id="86" name="フローチャート : 定義済み処理 27"/>
        <xdr:cNvSpPr/>
      </xdr:nvSpPr>
      <xdr:spPr>
        <a:xfrm>
          <a:off x="8070056" y="3319463"/>
          <a:ext cx="1387127" cy="43086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12</xdr:col>
      <xdr:colOff>35600</xdr:colOff>
      <xdr:row>16</xdr:row>
      <xdr:rowOff>116682</xdr:rowOff>
    </xdr:from>
    <xdr:ext cx="300082" cy="242374"/>
    <xdr:sp macro="" textlink="">
      <xdr:nvSpPr>
        <xdr:cNvPr id="93" name="テキスト ボックス 92"/>
        <xdr:cNvSpPr txBox="1"/>
      </xdr:nvSpPr>
      <xdr:spPr>
        <a:xfrm>
          <a:off x="7179350" y="2807495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正</a:t>
          </a:r>
          <a:endParaRPr kumimoji="1" lang="en-US" altLang="ja-JP" sz="900"/>
        </a:p>
      </xdr:txBody>
    </xdr:sp>
    <xdr:clientData/>
  </xdr:oneCellAnchor>
  <xdr:oneCellAnchor>
    <xdr:from>
      <xdr:col>13</xdr:col>
      <xdr:colOff>45125</xdr:colOff>
      <xdr:row>13</xdr:row>
      <xdr:rowOff>90489</xdr:rowOff>
    </xdr:from>
    <xdr:ext cx="300082" cy="242374"/>
    <xdr:sp macro="" textlink="">
      <xdr:nvSpPr>
        <xdr:cNvPr id="94" name="テキスト ボックス 93"/>
        <xdr:cNvSpPr txBox="1"/>
      </xdr:nvSpPr>
      <xdr:spPr>
        <a:xfrm>
          <a:off x="7974688" y="2281239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誤</a:t>
          </a:r>
          <a:endParaRPr kumimoji="1" lang="en-US" altLang="ja-JP" sz="900"/>
        </a:p>
      </xdr:txBody>
    </xdr:sp>
    <xdr:clientData/>
  </xdr:oneCellAnchor>
  <xdr:twoCellAnchor>
    <xdr:from>
      <xdr:col>7</xdr:col>
      <xdr:colOff>260496</xdr:colOff>
      <xdr:row>11</xdr:row>
      <xdr:rowOff>61393</xdr:rowOff>
    </xdr:from>
    <xdr:to>
      <xdr:col>9</xdr:col>
      <xdr:colOff>69795</xdr:colOff>
      <xdr:row>13</xdr:row>
      <xdr:rowOff>157482</xdr:rowOff>
    </xdr:to>
    <xdr:sp macro="" textlink="">
      <xdr:nvSpPr>
        <xdr:cNvPr id="46" name="フローチャート : 定義済み処理 27"/>
        <xdr:cNvSpPr/>
      </xdr:nvSpPr>
      <xdr:spPr>
        <a:xfrm>
          <a:off x="3475184" y="1918768"/>
          <a:ext cx="1380924" cy="42946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同カードの勝率を求める</a:t>
          </a:r>
        </a:p>
      </xdr:txBody>
    </xdr:sp>
    <xdr:clientData/>
  </xdr:twoCellAnchor>
  <xdr:twoCellAnchor>
    <xdr:from>
      <xdr:col>7</xdr:col>
      <xdr:colOff>260496</xdr:colOff>
      <xdr:row>15</xdr:row>
      <xdr:rowOff>107157</xdr:rowOff>
    </xdr:from>
    <xdr:to>
      <xdr:col>9</xdr:col>
      <xdr:colOff>69795</xdr:colOff>
      <xdr:row>18</xdr:row>
      <xdr:rowOff>36558</xdr:rowOff>
    </xdr:to>
    <xdr:sp macro="" textlink="">
      <xdr:nvSpPr>
        <xdr:cNvPr id="49" name="フローチャート : 定義済み処理 27"/>
        <xdr:cNvSpPr/>
      </xdr:nvSpPr>
      <xdr:spPr>
        <a:xfrm>
          <a:off x="3475184" y="2631282"/>
          <a:ext cx="1380924" cy="42946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ホーム時の勝率を求める</a:t>
          </a:r>
        </a:p>
      </xdr:txBody>
    </xdr:sp>
    <xdr:clientData/>
  </xdr:twoCellAnchor>
  <xdr:twoCellAnchor>
    <xdr:from>
      <xdr:col>7</xdr:col>
      <xdr:colOff>260496</xdr:colOff>
      <xdr:row>20</xdr:row>
      <xdr:rowOff>130967</xdr:rowOff>
    </xdr:from>
    <xdr:to>
      <xdr:col>9</xdr:col>
      <xdr:colOff>69795</xdr:colOff>
      <xdr:row>23</xdr:row>
      <xdr:rowOff>60369</xdr:rowOff>
    </xdr:to>
    <xdr:sp macro="" textlink="">
      <xdr:nvSpPr>
        <xdr:cNvPr id="50" name="フローチャート : 定義済み処理 27"/>
        <xdr:cNvSpPr/>
      </xdr:nvSpPr>
      <xdr:spPr>
        <a:xfrm>
          <a:off x="3475184" y="3488530"/>
          <a:ext cx="1380924" cy="42946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アウェイ時の勝率を求める</a:t>
          </a:r>
        </a:p>
      </xdr:txBody>
    </xdr:sp>
    <xdr:clientData/>
  </xdr:twoCellAnchor>
  <xdr:twoCellAnchor>
    <xdr:from>
      <xdr:col>7</xdr:col>
      <xdr:colOff>257395</xdr:colOff>
      <xdr:row>25</xdr:row>
      <xdr:rowOff>3022</xdr:rowOff>
    </xdr:from>
    <xdr:to>
      <xdr:col>9</xdr:col>
      <xdr:colOff>72897</xdr:colOff>
      <xdr:row>27</xdr:row>
      <xdr:rowOff>100512</xdr:rowOff>
    </xdr:to>
    <xdr:sp macro="" textlink="">
      <xdr:nvSpPr>
        <xdr:cNvPr id="57" name="フローチャート : 定義済み処理 27"/>
        <xdr:cNvSpPr/>
      </xdr:nvSpPr>
      <xdr:spPr>
        <a:xfrm>
          <a:off x="3472083" y="4194022"/>
          <a:ext cx="1387127" cy="43086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天候での勝率を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求める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3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" name="グループ化 3"/>
        <xdr:cNvGrpSpPr/>
      </xdr:nvGrpSpPr>
      <xdr:grpSpPr>
        <a:xfrm>
          <a:off x="9669278" y="3924861"/>
          <a:ext cx="750794" cy="432828"/>
          <a:chOff x="336178" y="3787589"/>
          <a:chExt cx="1367117" cy="571501"/>
        </a:xfrm>
      </xdr:grpSpPr>
      <xdr:sp macro="" textlink="">
        <xdr:nvSpPr>
          <xdr:cNvPr id="5" name="ひし形 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7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8" name="カギ線コネクタ 7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165787</xdr:colOff>
      <xdr:row>10</xdr:row>
      <xdr:rowOff>155080</xdr:rowOff>
    </xdr:from>
    <xdr:to>
      <xdr:col>4</xdr:col>
      <xdr:colOff>181174</xdr:colOff>
      <xdr:row>14</xdr:row>
      <xdr:rowOff>154780</xdr:rowOff>
    </xdr:to>
    <xdr:cxnSp macro="">
      <xdr:nvCxnSpPr>
        <xdr:cNvPr id="10" name="カギ線コネクタ 136"/>
        <xdr:cNvCxnSpPr>
          <a:stCxn id="12" idx="2"/>
          <a:endCxn id="43" idx="0"/>
        </xdr:cNvCxnSpPr>
      </xdr:nvCxnSpPr>
      <xdr:spPr>
        <a:xfrm flipH="1">
          <a:off x="1023037" y="1845768"/>
          <a:ext cx="15387" cy="6664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165787</xdr:colOff>
      <xdr:row>18</xdr:row>
      <xdr:rowOff>55329</xdr:rowOff>
    </xdr:from>
    <xdr:to>
      <xdr:col>4</xdr:col>
      <xdr:colOff>169188</xdr:colOff>
      <xdr:row>21</xdr:row>
      <xdr:rowOff>64933</xdr:rowOff>
    </xdr:to>
    <xdr:cxnSp macro="">
      <xdr:nvCxnSpPr>
        <xdr:cNvPr id="11" name="カギ線コネクタ 137"/>
        <xdr:cNvCxnSpPr>
          <a:stCxn id="43" idx="2"/>
          <a:endCxn id="39" idx="0"/>
        </xdr:cNvCxnSpPr>
      </xdr:nvCxnSpPr>
      <xdr:spPr>
        <a:xfrm>
          <a:off x="1023037" y="3079517"/>
          <a:ext cx="3401" cy="50966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133207</xdr:colOff>
      <xdr:row>8</xdr:row>
      <xdr:rowOff>65434</xdr:rowOff>
    </xdr:from>
    <xdr:to>
      <xdr:col>5</xdr:col>
      <xdr:colOff>86264</xdr:colOff>
      <xdr:row>10</xdr:row>
      <xdr:rowOff>155080</xdr:rowOff>
    </xdr:to>
    <xdr:sp macro="" textlink="">
      <xdr:nvSpPr>
        <xdr:cNvPr id="12" name="フローチャート : 手操作入力 51"/>
        <xdr:cNvSpPr/>
      </xdr:nvSpPr>
      <xdr:spPr>
        <a:xfrm>
          <a:off x="347520" y="1422747"/>
          <a:ext cx="1381807" cy="42302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送信ボタン押下</a:t>
          </a:r>
        </a:p>
      </xdr:txBody>
    </xdr:sp>
    <xdr:clientData/>
  </xdr:twoCellAnchor>
  <xdr:twoCellAnchor>
    <xdr:from>
      <xdr:col>1</xdr:col>
      <xdr:colOff>118561</xdr:colOff>
      <xdr:row>21</xdr:row>
      <xdr:rowOff>64933</xdr:rowOff>
    </xdr:from>
    <xdr:to>
      <xdr:col>5</xdr:col>
      <xdr:colOff>76938</xdr:colOff>
      <xdr:row>23</xdr:row>
      <xdr:rowOff>162423</xdr:rowOff>
    </xdr:to>
    <xdr:sp macro="" textlink="">
      <xdr:nvSpPr>
        <xdr:cNvPr id="39" name="フローチャート : 定義済み処理 27"/>
        <xdr:cNvSpPr/>
      </xdr:nvSpPr>
      <xdr:spPr>
        <a:xfrm>
          <a:off x="332874" y="3589183"/>
          <a:ext cx="1387127" cy="43086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送信完了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57729</xdr:colOff>
      <xdr:row>16</xdr:row>
      <xdr:rowOff>105055</xdr:rowOff>
    </xdr:from>
    <xdr:to>
      <xdr:col>6</xdr:col>
      <xdr:colOff>33456</xdr:colOff>
      <xdr:row>21</xdr:row>
      <xdr:rowOff>60170</xdr:rowOff>
    </xdr:to>
    <xdr:cxnSp macro="">
      <xdr:nvCxnSpPr>
        <xdr:cNvPr id="40" name="カギ線コネクタ 59"/>
        <xdr:cNvCxnSpPr>
          <a:stCxn id="43" idx="3"/>
          <a:endCxn id="48" idx="0"/>
        </xdr:cNvCxnSpPr>
      </xdr:nvCxnSpPr>
      <xdr:spPr>
        <a:xfrm>
          <a:off x="1700792" y="2795868"/>
          <a:ext cx="761539" cy="78855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130968</xdr:colOff>
      <xdr:row>14</xdr:row>
      <xdr:rowOff>154780</xdr:rowOff>
    </xdr:from>
    <xdr:to>
      <xdr:col>5</xdr:col>
      <xdr:colOff>57729</xdr:colOff>
      <xdr:row>18</xdr:row>
      <xdr:rowOff>55329</xdr:rowOff>
    </xdr:to>
    <xdr:sp macro="" textlink="">
      <xdr:nvSpPr>
        <xdr:cNvPr id="43" name="ひし形 42"/>
        <xdr:cNvSpPr/>
      </xdr:nvSpPr>
      <xdr:spPr>
        <a:xfrm>
          <a:off x="345281" y="2512218"/>
          <a:ext cx="1355511" cy="567299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ぱ</a:t>
          </a:r>
        </a:p>
      </xdr:txBody>
    </xdr:sp>
    <xdr:clientData/>
  </xdr:twoCellAnchor>
  <xdr:oneCellAnchor>
    <xdr:from>
      <xdr:col>3</xdr:col>
      <xdr:colOff>73698</xdr:colOff>
      <xdr:row>15</xdr:row>
      <xdr:rowOff>130969</xdr:rowOff>
    </xdr:from>
    <xdr:ext cx="646331" cy="242374"/>
    <xdr:sp macro="" textlink="">
      <xdr:nvSpPr>
        <xdr:cNvPr id="44" name="テキスト ボックス 43"/>
        <xdr:cNvSpPr txBox="1"/>
      </xdr:nvSpPr>
      <xdr:spPr>
        <a:xfrm>
          <a:off x="716636" y="2655094"/>
          <a:ext cx="6463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入力判断</a:t>
          </a:r>
          <a:endParaRPr kumimoji="1" lang="en-US" altLang="ja-JP" sz="900"/>
        </a:p>
      </xdr:txBody>
    </xdr:sp>
    <xdr:clientData/>
  </xdr:oneCellAnchor>
  <xdr:twoCellAnchor>
    <xdr:from>
      <xdr:col>5</xdr:col>
      <xdr:colOff>125704</xdr:colOff>
      <xdr:row>21</xdr:row>
      <xdr:rowOff>60170</xdr:rowOff>
    </xdr:from>
    <xdr:to>
      <xdr:col>6</xdr:col>
      <xdr:colOff>727019</xdr:colOff>
      <xdr:row>23</xdr:row>
      <xdr:rowOff>157660</xdr:rowOff>
    </xdr:to>
    <xdr:sp macro="" textlink="">
      <xdr:nvSpPr>
        <xdr:cNvPr id="48" name="フローチャート : 定義済み処理 27"/>
        <xdr:cNvSpPr/>
      </xdr:nvSpPr>
      <xdr:spPr>
        <a:xfrm>
          <a:off x="1768767" y="3584420"/>
          <a:ext cx="1387127" cy="43086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記入失敗画面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D10" sqref="D10:N1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30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26</v>
      </c>
      <c r="P1" s="63">
        <v>42534</v>
      </c>
      <c r="Q1" s="64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5" t="s">
        <v>31</v>
      </c>
      <c r="P2" s="65"/>
      <c r="Q2" s="66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7" t="s">
        <v>22</v>
      </c>
      <c r="F5" s="68"/>
      <c r="G5" s="68"/>
      <c r="H5" s="68"/>
      <c r="I5" s="68"/>
      <c r="J5" s="68"/>
      <c r="K5" s="68"/>
      <c r="L5" s="68"/>
      <c r="M5" s="68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68"/>
      <c r="F6" s="68"/>
      <c r="G6" s="68"/>
      <c r="H6" s="68"/>
      <c r="I6" s="68"/>
      <c r="J6" s="68"/>
      <c r="K6" s="68"/>
      <c r="L6" s="68"/>
      <c r="M6" s="68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68"/>
      <c r="F7" s="68"/>
      <c r="G7" s="68"/>
      <c r="H7" s="68"/>
      <c r="I7" s="68"/>
      <c r="J7" s="68"/>
      <c r="K7" s="68"/>
      <c r="L7" s="68"/>
      <c r="M7" s="68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69" t="s">
        <v>36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2"/>
      <c r="P10" s="2"/>
      <c r="Q10" s="41"/>
    </row>
    <row r="11" spans="1:17" ht="13.5" customHeight="1" x14ac:dyDescent="0.15">
      <c r="A11" s="40"/>
      <c r="B11" s="16"/>
      <c r="C11" s="16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2"/>
      <c r="P11" s="2"/>
      <c r="Q11" s="41"/>
    </row>
    <row r="12" spans="1:17" ht="13.5" customHeight="1" x14ac:dyDescent="0.15">
      <c r="A12" s="40"/>
      <c r="B12" s="16"/>
      <c r="C12" s="16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2"/>
      <c r="P12" s="2"/>
      <c r="Q12" s="41"/>
    </row>
    <row r="13" spans="1:17" x14ac:dyDescent="0.15">
      <c r="A13" s="40"/>
      <c r="B13" s="16"/>
      <c r="C13" s="16"/>
      <c r="D13" s="2"/>
      <c r="E13" s="70" t="s">
        <v>29</v>
      </c>
      <c r="F13" s="70"/>
      <c r="G13" s="70"/>
      <c r="H13" s="70"/>
      <c r="I13" s="70"/>
      <c r="J13" s="70"/>
      <c r="K13" s="70"/>
      <c r="L13" s="70"/>
      <c r="M13" s="70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0"/>
      <c r="F14" s="70"/>
      <c r="G14" s="70"/>
      <c r="H14" s="70"/>
      <c r="I14" s="70"/>
      <c r="J14" s="70"/>
      <c r="K14" s="70"/>
      <c r="L14" s="70"/>
      <c r="M14" s="70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0"/>
      <c r="F15" s="70"/>
      <c r="G15" s="70"/>
      <c r="H15" s="70"/>
      <c r="I15" s="70"/>
      <c r="J15" s="70"/>
      <c r="K15" s="70"/>
      <c r="L15" s="70"/>
      <c r="M15" s="70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0"/>
      <c r="F16" s="70"/>
      <c r="G16" s="70"/>
      <c r="H16" s="70"/>
      <c r="I16" s="70"/>
      <c r="J16" s="70"/>
      <c r="K16" s="70"/>
      <c r="L16" s="70"/>
      <c r="M16" s="70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0"/>
      <c r="F17" s="70"/>
      <c r="G17" s="70"/>
      <c r="H17" s="70"/>
      <c r="I17" s="70"/>
      <c r="J17" s="70"/>
      <c r="K17" s="70"/>
      <c r="L17" s="70"/>
      <c r="M17" s="70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59" t="s">
        <v>28</v>
      </c>
      <c r="G19" s="59"/>
      <c r="H19" s="59"/>
      <c r="I19" s="59"/>
      <c r="J19" s="59"/>
      <c r="K19" s="59"/>
      <c r="L19" s="59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59"/>
      <c r="G20" s="59"/>
      <c r="H20" s="59"/>
      <c r="I20" s="59"/>
      <c r="J20" s="59"/>
      <c r="K20" s="59"/>
      <c r="L20" s="59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59"/>
      <c r="G21" s="59"/>
      <c r="H21" s="59"/>
      <c r="I21" s="59"/>
      <c r="J21" s="59"/>
      <c r="K21" s="59"/>
      <c r="L21" s="59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59"/>
      <c r="G22" s="59"/>
      <c r="H22" s="59"/>
      <c r="I22" s="59"/>
      <c r="J22" s="59"/>
      <c r="K22" s="59"/>
      <c r="L22" s="59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59"/>
      <c r="G23" s="59"/>
      <c r="H23" s="59"/>
      <c r="I23" s="59"/>
      <c r="J23" s="59"/>
      <c r="K23" s="59"/>
      <c r="L23" s="59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59"/>
      <c r="G24" s="59"/>
      <c r="H24" s="59"/>
      <c r="I24" s="59"/>
      <c r="J24" s="59"/>
      <c r="K24" s="59"/>
      <c r="L24" s="59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59"/>
      <c r="G25" s="59"/>
      <c r="H25" s="59"/>
      <c r="I25" s="59"/>
      <c r="J25" s="59"/>
      <c r="K25" s="59"/>
      <c r="L25" s="59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54"/>
      <c r="J28" s="53"/>
      <c r="K28" s="60" t="s">
        <v>27</v>
      </c>
      <c r="L28" s="61"/>
      <c r="M28" s="61"/>
      <c r="N28" s="61"/>
      <c r="O28" s="61"/>
      <c r="P28" s="62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4"/>
      <c r="J29" s="53"/>
      <c r="K29" s="75" t="s">
        <v>25</v>
      </c>
      <c r="L29" s="76"/>
      <c r="M29" s="76" t="s">
        <v>23</v>
      </c>
      <c r="N29" s="76"/>
      <c r="O29" s="76" t="s">
        <v>24</v>
      </c>
      <c r="P29" s="79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54"/>
      <c r="J30" s="53"/>
      <c r="K30" s="77"/>
      <c r="L30" s="71"/>
      <c r="M30" s="71"/>
      <c r="N30" s="71"/>
      <c r="O30" s="71"/>
      <c r="P30" s="72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54"/>
      <c r="J31" s="53"/>
      <c r="K31" s="77"/>
      <c r="L31" s="71"/>
      <c r="M31" s="71"/>
      <c r="N31" s="71"/>
      <c r="O31" s="71"/>
      <c r="P31" s="72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54"/>
      <c r="J32" s="53"/>
      <c r="K32" s="77"/>
      <c r="L32" s="71"/>
      <c r="M32" s="71"/>
      <c r="N32" s="71"/>
      <c r="O32" s="71"/>
      <c r="P32" s="72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54"/>
      <c r="J33" s="53"/>
      <c r="K33" s="77"/>
      <c r="L33" s="71"/>
      <c r="M33" s="71"/>
      <c r="N33" s="71"/>
      <c r="O33" s="71"/>
      <c r="P33" s="72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54"/>
      <c r="J34" s="53"/>
      <c r="K34" s="77"/>
      <c r="L34" s="71"/>
      <c r="M34" s="71"/>
      <c r="N34" s="71"/>
      <c r="O34" s="71"/>
      <c r="P34" s="72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54"/>
      <c r="J35" s="53"/>
      <c r="K35" s="78"/>
      <c r="L35" s="73"/>
      <c r="M35" s="73"/>
      <c r="N35" s="73"/>
      <c r="O35" s="73"/>
      <c r="P35" s="74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3">
    <mergeCell ref="O30:P35"/>
    <mergeCell ref="K29:L29"/>
    <mergeCell ref="M29:N29"/>
    <mergeCell ref="K30:L35"/>
    <mergeCell ref="M30:N35"/>
    <mergeCell ref="O29:P29"/>
    <mergeCell ref="F19:L25"/>
    <mergeCell ref="K28:P28"/>
    <mergeCell ref="P1:Q1"/>
    <mergeCell ref="O2:Q2"/>
    <mergeCell ref="E5:M7"/>
    <mergeCell ref="D10:N12"/>
    <mergeCell ref="E13:M1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0" zoomScaleNormal="85" zoomScaleSheetLayoutView="80" workbookViewId="0">
      <selection activeCell="J37" sqref="J3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2" t="s">
        <v>1</v>
      </c>
      <c r="B1" s="83"/>
      <c r="C1" s="84"/>
      <c r="D1" s="85" t="s">
        <v>37</v>
      </c>
      <c r="E1" s="86"/>
      <c r="F1" s="87"/>
      <c r="G1" s="4" t="s">
        <v>0</v>
      </c>
      <c r="H1" s="88" t="s">
        <v>6</v>
      </c>
      <c r="I1" s="89"/>
      <c r="J1" s="89"/>
      <c r="K1" s="90"/>
      <c r="L1" s="4" t="s">
        <v>2</v>
      </c>
      <c r="M1" s="5" t="s">
        <v>35</v>
      </c>
      <c r="N1" s="4" t="s">
        <v>3</v>
      </c>
      <c r="O1" s="6" t="s">
        <v>34</v>
      </c>
      <c r="P1" s="19">
        <f ca="1">TODAY()</f>
        <v>42538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1" t="s">
        <v>8</v>
      </c>
      <c r="C6" s="81"/>
      <c r="D6" s="81"/>
      <c r="E6" s="71">
        <v>1</v>
      </c>
      <c r="F6" s="71"/>
      <c r="G6" s="71"/>
      <c r="H6" s="31" t="s">
        <v>8</v>
      </c>
      <c r="I6" s="80" t="s">
        <v>49</v>
      </c>
      <c r="J6" s="80"/>
      <c r="K6" s="80"/>
      <c r="L6" s="31" t="s">
        <v>8</v>
      </c>
      <c r="M6" s="80" t="s">
        <v>48</v>
      </c>
      <c r="N6" s="80"/>
      <c r="O6" s="80"/>
      <c r="P6" s="9"/>
    </row>
    <row r="7" spans="1:16" x14ac:dyDescent="0.15">
      <c r="A7" s="15"/>
      <c r="B7" s="81" t="s">
        <v>7</v>
      </c>
      <c r="C7" s="81"/>
      <c r="D7" s="81"/>
      <c r="E7" s="71" t="s">
        <v>32</v>
      </c>
      <c r="F7" s="71"/>
      <c r="G7" s="71"/>
      <c r="H7" s="31" t="s">
        <v>7</v>
      </c>
      <c r="I7" s="80" t="s">
        <v>33</v>
      </c>
      <c r="J7" s="80"/>
      <c r="K7" s="80"/>
      <c r="L7" s="31" t="s">
        <v>7</v>
      </c>
      <c r="M7" s="80" t="s">
        <v>47</v>
      </c>
      <c r="N7" s="80"/>
      <c r="O7" s="80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0" zoomScaleNormal="85" zoomScaleSheetLayoutView="80" workbookViewId="0">
      <selection activeCell="G36" sqref="G3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2" t="s">
        <v>1</v>
      </c>
      <c r="B1" s="83"/>
      <c r="C1" s="84"/>
      <c r="D1" s="85" t="s">
        <v>37</v>
      </c>
      <c r="E1" s="86"/>
      <c r="F1" s="87"/>
      <c r="G1" s="58" t="s">
        <v>0</v>
      </c>
      <c r="H1" s="88" t="s">
        <v>6</v>
      </c>
      <c r="I1" s="89"/>
      <c r="J1" s="89"/>
      <c r="K1" s="90"/>
      <c r="L1" s="58" t="s">
        <v>2</v>
      </c>
      <c r="M1" s="56" t="s">
        <v>35</v>
      </c>
      <c r="N1" s="58" t="s">
        <v>3</v>
      </c>
      <c r="O1" s="6" t="s">
        <v>34</v>
      </c>
      <c r="P1" s="19">
        <v>42534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1" t="s">
        <v>8</v>
      </c>
      <c r="C6" s="81"/>
      <c r="D6" s="81"/>
      <c r="E6" s="71" t="s">
        <v>50</v>
      </c>
      <c r="F6" s="71"/>
      <c r="G6" s="71"/>
      <c r="H6" s="57" t="s">
        <v>8</v>
      </c>
      <c r="I6" s="80"/>
      <c r="J6" s="80"/>
      <c r="K6" s="80"/>
      <c r="L6" s="57" t="s">
        <v>8</v>
      </c>
      <c r="M6" s="80"/>
      <c r="N6" s="80"/>
      <c r="O6" s="80"/>
      <c r="P6" s="9"/>
    </row>
    <row r="7" spans="1:16" x14ac:dyDescent="0.15">
      <c r="A7" s="15"/>
      <c r="B7" s="81" t="s">
        <v>7</v>
      </c>
      <c r="C7" s="81"/>
      <c r="D7" s="81"/>
      <c r="E7" s="71" t="s">
        <v>51</v>
      </c>
      <c r="F7" s="71"/>
      <c r="G7" s="71"/>
      <c r="H7" s="57" t="s">
        <v>7</v>
      </c>
      <c r="I7" s="80"/>
      <c r="J7" s="80"/>
      <c r="K7" s="80"/>
      <c r="L7" s="57" t="s">
        <v>7</v>
      </c>
      <c r="M7" s="80"/>
      <c r="N7" s="80"/>
      <c r="O7" s="80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Normal="85" zoomScaleSheetLayoutView="100" workbookViewId="0">
      <selection activeCell="G10" sqref="G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2" t="s">
        <v>1</v>
      </c>
      <c r="B1" s="83"/>
      <c r="C1" s="84"/>
      <c r="D1" s="85" t="s">
        <v>37</v>
      </c>
      <c r="E1" s="86"/>
      <c r="F1" s="87"/>
      <c r="G1" s="20" t="s">
        <v>0</v>
      </c>
      <c r="H1" s="88" t="s">
        <v>11</v>
      </c>
      <c r="I1" s="89"/>
      <c r="J1" s="89"/>
      <c r="K1" s="90"/>
      <c r="L1" s="20" t="s">
        <v>2</v>
      </c>
      <c r="M1" s="5" t="s">
        <v>35</v>
      </c>
      <c r="N1" s="20" t="s">
        <v>3</v>
      </c>
      <c r="O1" s="6" t="s">
        <v>34</v>
      </c>
      <c r="P1" s="19">
        <v>42534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15</v>
      </c>
      <c r="D7" s="21" t="s">
        <v>38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</v>
      </c>
      <c r="E8" s="91" t="s">
        <v>18</v>
      </c>
      <c r="F8" s="91"/>
      <c r="G8" s="30" t="s">
        <v>19</v>
      </c>
      <c r="H8" s="33" t="s">
        <v>20</v>
      </c>
      <c r="I8" s="30" t="s">
        <v>21</v>
      </c>
      <c r="J8" s="91" t="s">
        <v>13</v>
      </c>
      <c r="K8" s="91"/>
      <c r="L8" s="91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85" t="s">
        <v>39</v>
      </c>
      <c r="F9" s="87"/>
      <c r="G9" s="26" t="s">
        <v>45</v>
      </c>
      <c r="H9" s="26"/>
      <c r="I9" s="26"/>
      <c r="J9" s="85"/>
      <c r="K9" s="86"/>
      <c r="L9" s="87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85" t="s">
        <v>40</v>
      </c>
      <c r="F10" s="87"/>
      <c r="G10" s="26" t="s">
        <v>45</v>
      </c>
      <c r="H10" s="26"/>
      <c r="I10" s="26"/>
      <c r="J10" s="85"/>
      <c r="K10" s="86"/>
      <c r="L10" s="87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5" t="s">
        <v>41</v>
      </c>
      <c r="F11" s="87"/>
      <c r="G11" s="26" t="s">
        <v>45</v>
      </c>
      <c r="H11" s="26"/>
      <c r="I11" s="26"/>
      <c r="J11" s="85"/>
      <c r="K11" s="86"/>
      <c r="L11" s="87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5" t="s">
        <v>42</v>
      </c>
      <c r="F12" s="87"/>
      <c r="G12" s="26" t="s">
        <v>45</v>
      </c>
      <c r="H12" s="55" t="s">
        <v>46</v>
      </c>
      <c r="I12" s="26">
        <v>1</v>
      </c>
      <c r="J12" s="85"/>
      <c r="K12" s="86"/>
      <c r="L12" s="87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5" t="s">
        <v>44</v>
      </c>
      <c r="F13" s="87"/>
      <c r="G13" s="26" t="s">
        <v>45</v>
      </c>
      <c r="H13" s="26"/>
      <c r="I13" s="26"/>
      <c r="J13" s="85"/>
      <c r="K13" s="86"/>
      <c r="L13" s="87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5" t="s">
        <v>43</v>
      </c>
      <c r="F14" s="87"/>
      <c r="G14" s="26" t="s">
        <v>45</v>
      </c>
      <c r="H14" s="26"/>
      <c r="I14" s="26"/>
      <c r="J14" s="85"/>
      <c r="K14" s="86"/>
      <c r="L14" s="87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5"/>
      <c r="F15" s="87"/>
      <c r="G15" s="26"/>
      <c r="H15" s="26"/>
      <c r="I15" s="26"/>
      <c r="J15" s="85"/>
      <c r="K15" s="86"/>
      <c r="L15" s="87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5"/>
      <c r="F16" s="87"/>
      <c r="G16" s="26"/>
      <c r="H16" s="26"/>
      <c r="I16" s="26"/>
      <c r="J16" s="85"/>
      <c r="K16" s="86"/>
      <c r="L16" s="87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5"/>
      <c r="F17" s="87"/>
      <c r="G17" s="26"/>
      <c r="H17" s="26"/>
      <c r="I17" s="26"/>
      <c r="J17" s="85"/>
      <c r="K17" s="86"/>
      <c r="L17" s="87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5"/>
      <c r="F18" s="87"/>
      <c r="G18" s="26"/>
      <c r="H18" s="26"/>
      <c r="I18" s="26"/>
      <c r="J18" s="85"/>
      <c r="K18" s="86"/>
      <c r="L18" s="87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5"/>
      <c r="F19" s="87"/>
      <c r="G19" s="26"/>
      <c r="H19" s="26"/>
      <c r="I19" s="26"/>
      <c r="J19" s="85"/>
      <c r="K19" s="86"/>
      <c r="L19" s="87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5"/>
      <c r="F20" s="87"/>
      <c r="G20" s="26"/>
      <c r="H20" s="26"/>
      <c r="I20" s="26"/>
      <c r="J20" s="85"/>
      <c r="K20" s="86"/>
      <c r="L20" s="87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5"/>
      <c r="F21" s="87"/>
      <c r="G21" s="26"/>
      <c r="H21" s="26"/>
      <c r="I21" s="26"/>
      <c r="J21" s="85"/>
      <c r="K21" s="86"/>
      <c r="L21" s="87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5"/>
      <c r="F22" s="87"/>
      <c r="G22" s="26"/>
      <c r="H22" s="26"/>
      <c r="I22" s="26"/>
      <c r="J22" s="85"/>
      <c r="K22" s="86"/>
      <c r="L22" s="87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5"/>
      <c r="F23" s="87"/>
      <c r="G23" s="26"/>
      <c r="H23" s="26"/>
      <c r="I23" s="26"/>
      <c r="J23" s="85"/>
      <c r="K23" s="86"/>
      <c r="L23" s="87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5"/>
      <c r="F24" s="87"/>
      <c r="G24" s="26"/>
      <c r="H24" s="26"/>
      <c r="I24" s="26"/>
      <c r="J24" s="85"/>
      <c r="K24" s="86"/>
      <c r="L24" s="87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5"/>
      <c r="F25" s="87"/>
      <c r="G25" s="26"/>
      <c r="H25" s="26"/>
      <c r="I25" s="26"/>
      <c r="J25" s="85"/>
      <c r="K25" s="86"/>
      <c r="L25" s="87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5"/>
      <c r="F26" s="87"/>
      <c r="G26" s="26"/>
      <c r="H26" s="26"/>
      <c r="I26" s="26"/>
      <c r="J26" s="85"/>
      <c r="K26" s="86"/>
      <c r="L26" s="87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表紙_内部</vt:lpstr>
      <vt:lpstr>処理</vt:lpstr>
      <vt:lpstr>処理 (2)</vt:lpstr>
      <vt:lpstr>物理データ</vt:lpstr>
      <vt:lpstr>処理!Print_Area</vt:lpstr>
      <vt:lpstr>'処理 (2)'!Print_Area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iwase</cp:lastModifiedBy>
  <cp:lastPrinted>2014-04-16T01:44:34Z</cp:lastPrinted>
  <dcterms:created xsi:type="dcterms:W3CDTF">2010-05-01T02:42:37Z</dcterms:created>
  <dcterms:modified xsi:type="dcterms:W3CDTF">2016-06-17T07:19:09Z</dcterms:modified>
</cp:coreProperties>
</file>