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kamura\Desktop\PMexercises\コンビニシステム\"/>
    </mc:Choice>
  </mc:AlternateContent>
  <bookViews>
    <workbookView xWindow="0" yWindow="0" windowWidth="28800" windowHeight="12345" tabRatio="732" activeTab="3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O1" i="12" l="1"/>
  <c r="O1" i="15"/>
  <c r="P1" i="15"/>
  <c r="D1" i="15"/>
  <c r="D1" i="12"/>
  <c r="D1" i="8"/>
  <c r="P1" i="12"/>
  <c r="P1" i="8"/>
  <c r="P1" i="14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<sst xmlns="http://schemas.openxmlformats.org/spreadsheetml/2006/main" count="85" uniqueCount="51">
  <si>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</si>
  <si>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</si>
  <si>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</si>
  <si>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</si>
  <si>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</si>
  <si>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</si>
  <si>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</si>
  <si>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</si>
  <si>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</si>
  <si>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</si>
  <si>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</si>
  <si>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</si>
  <si>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</si>
  <si>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</si>
  <si>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</si>
  <si>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</si>
  <si>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</si>
  <si>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</si>
  <si>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</si>
  <si>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</si>
  <si>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</si>
  <si>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</si>
  <si>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</si>
  <si>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</si>
  <si>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</si>
  <si>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</si>
  <si>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</si>
  <si>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</si>
  <si>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</si>
  <si>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</si>
  <si>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</si>
  <si>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コンビニ弁当情報サイト開発</t>
    <rPh sb="6" eb="8">
      <t>ジョウホウ</t>
    </rPh>
    <phoneticPr fontId="1"/>
  </si>
  <si>
    <t>矢吹研B班</t>
    <rPh sb="0" eb="2">
      <t>ヤブキ</t>
    </rPh>
    <rPh sb="2" eb="3">
      <t>ケン</t>
    </rPh>
    <rPh sb="4" eb="5">
      <t>ハン</t>
    </rPh>
    <phoneticPr fontId="1"/>
  </si>
  <si>
    <t>項目選択</t>
    <rPh sb="0" eb="4">
      <t>コウモクセンタク</t>
    </rPh>
    <phoneticPr fontId="1"/>
  </si>
  <si>
    <t>項目詳細画面</t>
    <rPh sb="0" eb="2">
      <t>コウモク</t>
    </rPh>
    <rPh sb="2" eb="6">
      <t>ショウサイガメン</t>
    </rPh>
    <phoneticPr fontId="1"/>
  </si>
  <si>
    <t>ログイン</t>
    <phoneticPr fontId="1"/>
  </si>
  <si>
    <t>鈴木</t>
    <rPh sb="0" eb="2">
      <t>スズキ</t>
    </rPh>
    <phoneticPr fontId="1"/>
  </si>
  <si>
    <t>コンビニ名</t>
    <rPh sb="4" eb="5">
      <t>メイ</t>
    </rPh>
    <phoneticPr fontId="1"/>
  </si>
  <si>
    <t>項目名</t>
    <rPh sb="0" eb="3">
      <t>コウモクメイ</t>
    </rPh>
    <phoneticPr fontId="1"/>
  </si>
  <si>
    <t>商品名</t>
    <rPh sb="0" eb="3">
      <t>ショウヒンメイ</t>
    </rPh>
    <phoneticPr fontId="1"/>
  </si>
  <si>
    <t>価格</t>
    <rPh sb="0" eb="2">
      <t>カカク</t>
    </rPh>
    <phoneticPr fontId="1"/>
  </si>
  <si>
    <t>画像</t>
    <rPh sb="0" eb="2">
      <t>ガゾウ</t>
    </rPh>
    <phoneticPr fontId="1"/>
  </si>
  <si>
    <t>詳細</t>
    <rPh sb="0" eb="2">
      <t>ショウサイ</t>
    </rPh>
    <phoneticPr fontId="1"/>
  </si>
  <si>
    <t>削除ページ</t>
    <rPh sb="0" eb="2">
      <t>サクジョ</t>
    </rPh>
    <phoneticPr fontId="1"/>
  </si>
  <si>
    <t>追加ページ</t>
    <rPh sb="0" eb="2">
      <t>ツイカ</t>
    </rPh>
    <phoneticPr fontId="1"/>
  </si>
  <si>
    <t>管理テーブル</t>
    <rPh sb="0" eb="2">
      <t>カンリ</t>
    </rPh>
    <phoneticPr fontId="1"/>
  </si>
  <si>
    <t>VARCHAR</t>
    <phoneticPr fontId="1"/>
  </si>
  <si>
    <t>INT(4）</t>
    <phoneticPr fontId="1"/>
  </si>
  <si>
    <t>No</t>
    <phoneticPr fontId="1"/>
  </si>
  <si>
    <t>PK</t>
    <phoneticPr fontId="1"/>
  </si>
  <si>
    <t>BLOB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</si>
</sst>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sz val="1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78442</xdr:colOff>
      <xdr:row>11</xdr:row>
      <xdr:rowOff>56028</xdr:rowOff>
    </xdr:from>
    <xdr:to>
      <xdr:col>5</xdr:col>
      <xdr:colOff>22412</xdr:colOff>
      <xdr:row>14</xdr:row>
      <xdr:rowOff>123264</xdr:rowOff>
    </xdr:to>
    <xdr:grpSp>
      <xdr:nvGrpSpPr>
        <xdr:cNvPr id="39" name="グループ化 38"/>
        <xdr:cNvGrpSpPr/>
      </xdr:nvGrpSpPr>
      <xdr:grpSpPr>
        <a:xfrm>
          <a:off x="287992" y="1961028"/>
          <a:ext cx="1353670" cy="581586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おにぎり・お寿司の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チェックがある</a:t>
            </a:r>
          </a:p>
        </xdr:txBody>
      </xdr:sp>
    </xdr:grpSp>
    <xdr:clientData/>
  </xdr:twoCellAnchor>
  <xdr:oneCellAnchor>
    <xdr:from>
      <xdr:col>5</xdr:col>
      <xdr:colOff>81641</xdr:colOff>
      <xdr:row>11</xdr:row>
      <xdr:rowOff>140873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1698490" y="201385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3</xdr:col>
      <xdr:colOff>30416</xdr:colOff>
      <xdr:row>14</xdr:row>
      <xdr:rowOff>108856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654744" y="248610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検索ボタン押下</a:t>
          </a:r>
        </a:p>
      </xdr:txBody>
    </xdr:sp>
    <xdr:clientData/>
  </xdr:twoCellAnchor>
  <xdr:twoCellAnchor>
    <xdr:from>
      <xdr:col>5</xdr:col>
      <xdr:colOff>109022</xdr:colOff>
      <xdr:row>17</xdr:row>
      <xdr:rowOff>28895</xdr:rowOff>
    </xdr:from>
    <xdr:to>
      <xdr:col>6</xdr:col>
      <xdr:colOff>692610</xdr:colOff>
      <xdr:row>19</xdr:row>
      <xdr:rowOff>140955</xdr:rowOff>
    </xdr:to>
    <xdr:sp macro="" textlink="">
      <xdr:nvSpPr>
        <xdr:cNvPr id="2" name="フローチャート : 磁気ディスク 1"/>
        <xdr:cNvSpPr/>
      </xdr:nvSpPr>
      <xdr:spPr>
        <a:xfrm>
          <a:off x="1715848" y="3002352"/>
          <a:ext cx="1362153" cy="45992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商品データ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597840" y="4029636"/>
          <a:ext cx="750794" cy="447115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10</xdr:row>
      <xdr:rowOff>11207</xdr:rowOff>
    </xdr:from>
    <xdr:to>
      <xdr:col>4</xdr:col>
      <xdr:colOff>130908</xdr:colOff>
      <xdr:row>11</xdr:row>
      <xdr:rowOff>56029</xdr:rowOff>
    </xdr:to>
    <xdr:cxnSp macro="">
      <xdr:nvCxnSpPr>
        <xdr:cNvPr id="57" name="カギ線コネクタ 56"/>
        <xdr:cNvCxnSpPr>
          <a:stCxn id="52" idx="2"/>
          <a:endCxn id="40" idx="0"/>
        </xdr:cNvCxnSpPr>
      </xdr:nvCxnSpPr>
      <xdr:spPr>
        <a:xfrm rot="5400000">
          <a:off x="856671" y="1822337"/>
          <a:ext cx="212910" cy="43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22412</xdr:colOff>
      <xdr:row>13</xdr:row>
      <xdr:rowOff>2679</xdr:rowOff>
    </xdr:from>
    <xdr:to>
      <xdr:col>6</xdr:col>
      <xdr:colOff>10719</xdr:colOff>
      <xdr:row>13</xdr:row>
      <xdr:rowOff>126066</xdr:rowOff>
    </xdr:to>
    <xdr:cxnSp macro="">
      <xdr:nvCxnSpPr>
        <xdr:cNvPr id="58" name="カギ線コネクタ 57"/>
        <xdr:cNvCxnSpPr>
          <a:stCxn id="40" idx="3"/>
          <a:endCxn id="64" idx="0"/>
        </xdr:cNvCxnSpPr>
      </xdr:nvCxnSpPr>
      <xdr:spPr>
        <a:xfrm>
          <a:off x="1629238" y="2280396"/>
          <a:ext cx="766872" cy="12338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126627</xdr:colOff>
      <xdr:row>14</xdr:row>
      <xdr:rowOff>123264</xdr:rowOff>
    </xdr:from>
    <xdr:to>
      <xdr:col>4</xdr:col>
      <xdr:colOff>126947</xdr:colOff>
      <xdr:row>18</xdr:row>
      <xdr:rowOff>169128</xdr:rowOff>
    </xdr:to>
    <xdr:cxnSp macro="">
      <xdr:nvCxnSpPr>
        <xdr:cNvPr id="59" name="カギ線コネクタ 58"/>
        <xdr:cNvCxnSpPr>
          <a:stCxn id="40" idx="2"/>
          <a:endCxn id="61" idx="0"/>
        </xdr:cNvCxnSpPr>
      </xdr:nvCxnSpPr>
      <xdr:spPr>
        <a:xfrm rot="16200000" flipH="1">
          <a:off x="599155" y="2908286"/>
          <a:ext cx="731664" cy="32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78762</xdr:colOff>
      <xdr:row>18</xdr:row>
      <xdr:rowOff>169128</xdr:rowOff>
    </xdr:from>
    <xdr:to>
      <xdr:col>5</xdr:col>
      <xdr:colOff>22732</xdr:colOff>
      <xdr:row>22</xdr:row>
      <xdr:rowOff>64914</xdr:rowOff>
    </xdr:to>
    <xdr:grpSp>
      <xdr:nvGrpSpPr>
        <xdr:cNvPr id="60" name="グループ化 59"/>
        <xdr:cNvGrpSpPr/>
      </xdr:nvGrpSpPr>
      <xdr:grpSpPr>
        <a:xfrm>
          <a:off x="288312" y="3274278"/>
          <a:ext cx="1353670" cy="581586"/>
          <a:chOff x="336178" y="3787589"/>
          <a:chExt cx="1367117" cy="571501"/>
        </a:xfrm>
      </xdr:grpSpPr>
      <xdr:sp macro="" textlink="">
        <xdr:nvSpPr>
          <xdr:cNvPr id="61" name="ひし形 60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2" name="テキスト ボックス 61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お弁当の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チェックがある</a:t>
            </a:r>
          </a:p>
        </xdr:txBody>
      </xdr:sp>
    </xdr:grpSp>
    <xdr:clientData/>
  </xdr:twoCellAnchor>
  <xdr:twoCellAnchor>
    <xdr:from>
      <xdr:col>4</xdr:col>
      <xdr:colOff>129269</xdr:colOff>
      <xdr:row>17</xdr:row>
      <xdr:rowOff>29226</xdr:rowOff>
    </xdr:from>
    <xdr:to>
      <xdr:col>5</xdr:col>
      <xdr:colOff>109023</xdr:colOff>
      <xdr:row>18</xdr:row>
      <xdr:rowOff>84925</xdr:rowOff>
    </xdr:to>
    <xdr:cxnSp macro="">
      <xdr:nvCxnSpPr>
        <xdr:cNvPr id="63" name="カギ線コネクタ 62"/>
        <xdr:cNvCxnSpPr>
          <a:stCxn id="2" idx="2"/>
        </xdr:cNvCxnSpPr>
      </xdr:nvCxnSpPr>
      <xdr:spPr>
        <a:xfrm rot="10800000">
          <a:off x="972912" y="2941155"/>
          <a:ext cx="762165" cy="22578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82826</xdr:colOff>
      <xdr:row>13</xdr:row>
      <xdr:rowOff>126066</xdr:rowOff>
    </xdr:from>
    <xdr:to>
      <xdr:col>6</xdr:col>
      <xdr:colOff>717176</xdr:colOff>
      <xdr:row>16</xdr:row>
      <xdr:rowOff>55468</xdr:rowOff>
    </xdr:to>
    <xdr:sp macro="" textlink="">
      <xdr:nvSpPr>
        <xdr:cNvPr id="64" name="フローチャート : 定義済み処理 27"/>
        <xdr:cNvSpPr/>
      </xdr:nvSpPr>
      <xdr:spPr>
        <a:xfrm>
          <a:off x="1689652" y="2403783"/>
          <a:ext cx="1412915" cy="45120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該当する</a:t>
          </a:r>
          <a:endParaRPr kumimoji="1" lang="en-US" altLang="ja-JP" sz="8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データ項目を選択</a:t>
          </a:r>
        </a:p>
      </xdr:txBody>
    </xdr:sp>
    <xdr:clientData/>
  </xdr:twoCellAnchor>
  <xdr:twoCellAnchor>
    <xdr:from>
      <xdr:col>6</xdr:col>
      <xdr:colOff>10718</xdr:colOff>
      <xdr:row>16</xdr:row>
      <xdr:rowOff>55468</xdr:rowOff>
    </xdr:from>
    <xdr:to>
      <xdr:col>6</xdr:col>
      <xdr:colOff>11533</xdr:colOff>
      <xdr:row>17</xdr:row>
      <xdr:rowOff>28895</xdr:rowOff>
    </xdr:to>
    <xdr:cxnSp macro="">
      <xdr:nvCxnSpPr>
        <xdr:cNvPr id="65" name="カギ線コネクタ 64"/>
        <xdr:cNvCxnSpPr>
          <a:stCxn id="64" idx="2"/>
          <a:endCxn id="2" idx="1"/>
        </xdr:cNvCxnSpPr>
      </xdr:nvCxnSpPr>
      <xdr:spPr>
        <a:xfrm rot="16200000" flipH="1">
          <a:off x="2322836" y="2928263"/>
          <a:ext cx="147362" cy="81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65953</xdr:colOff>
      <xdr:row>19</xdr:row>
      <xdr:rowOff>100158</xdr:rowOff>
    </xdr:from>
    <xdr:ext cx="363689" cy="242374"/>
    <xdr:sp macro="" textlink="">
      <xdr:nvSpPr>
        <xdr:cNvPr id="73" name="テキスト ボックス 72"/>
        <xdr:cNvSpPr txBox="1"/>
      </xdr:nvSpPr>
      <xdr:spPr>
        <a:xfrm>
          <a:off x="1682880" y="338512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3</xdr:col>
      <xdr:colOff>37960</xdr:colOff>
      <xdr:row>22</xdr:row>
      <xdr:rowOff>12384</xdr:rowOff>
    </xdr:from>
    <xdr:ext cx="317203" cy="242374"/>
    <xdr:sp macro="" textlink="">
      <xdr:nvSpPr>
        <xdr:cNvPr id="74" name="テキスト ボックス 73"/>
        <xdr:cNvSpPr txBox="1"/>
      </xdr:nvSpPr>
      <xdr:spPr>
        <a:xfrm>
          <a:off x="665216" y="381309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5</xdr:col>
      <xdr:colOff>111015</xdr:colOff>
      <xdr:row>24</xdr:row>
      <xdr:rowOff>109215</xdr:rowOff>
    </xdr:from>
    <xdr:to>
      <xdr:col>6</xdr:col>
      <xdr:colOff>694603</xdr:colOff>
      <xdr:row>27</xdr:row>
      <xdr:rowOff>53187</xdr:rowOff>
    </xdr:to>
    <xdr:sp macro="" textlink="">
      <xdr:nvSpPr>
        <xdr:cNvPr id="75" name="フローチャート : 磁気ディスク 1"/>
        <xdr:cNvSpPr/>
      </xdr:nvSpPr>
      <xdr:spPr>
        <a:xfrm>
          <a:off x="1737069" y="4211769"/>
          <a:ext cx="1365998" cy="454239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商品データ</a:t>
          </a:r>
        </a:p>
      </xdr:txBody>
    </xdr:sp>
    <xdr:clientData/>
  </xdr:twoCellAnchor>
  <xdr:twoCellAnchor>
    <xdr:from>
      <xdr:col>5</xdr:col>
      <xdr:colOff>22732</xdr:colOff>
      <xdr:row>20</xdr:row>
      <xdr:rowOff>117022</xdr:rowOff>
    </xdr:from>
    <xdr:to>
      <xdr:col>6</xdr:col>
      <xdr:colOff>11346</xdr:colOff>
      <xdr:row>21</xdr:row>
      <xdr:rowOff>50734</xdr:rowOff>
    </xdr:to>
    <xdr:cxnSp macro="">
      <xdr:nvCxnSpPr>
        <xdr:cNvPr id="76" name="カギ線コネクタ 75"/>
        <xdr:cNvCxnSpPr>
          <a:stCxn id="61" idx="3"/>
          <a:endCxn id="77" idx="0"/>
        </xdr:cNvCxnSpPr>
      </xdr:nvCxnSpPr>
      <xdr:spPr>
        <a:xfrm>
          <a:off x="1648786" y="3539218"/>
          <a:ext cx="771024" cy="10380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21</xdr:row>
      <xdr:rowOff>50734</xdr:rowOff>
    </xdr:from>
    <xdr:to>
      <xdr:col>6</xdr:col>
      <xdr:colOff>709851</xdr:colOff>
      <xdr:row>23</xdr:row>
      <xdr:rowOff>151586</xdr:rowOff>
    </xdr:to>
    <xdr:sp macro="" textlink="">
      <xdr:nvSpPr>
        <xdr:cNvPr id="77" name="フローチャート : 定義済み処理 27"/>
        <xdr:cNvSpPr/>
      </xdr:nvSpPr>
      <xdr:spPr>
        <a:xfrm>
          <a:off x="1721304" y="3643020"/>
          <a:ext cx="1397011" cy="44103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該当する</a:t>
          </a:r>
          <a:endParaRPr kumimoji="1" lang="en-US" altLang="ja-JP" sz="8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データ項目を選択</a:t>
          </a:r>
        </a:p>
      </xdr:txBody>
    </xdr:sp>
    <xdr:clientData/>
  </xdr:twoCellAnchor>
  <xdr:twoCellAnchor>
    <xdr:from>
      <xdr:col>6</xdr:col>
      <xdr:colOff>11347</xdr:colOff>
      <xdr:row>23</xdr:row>
      <xdr:rowOff>151585</xdr:rowOff>
    </xdr:from>
    <xdr:to>
      <xdr:col>6</xdr:col>
      <xdr:colOff>11605</xdr:colOff>
      <xdr:row>24</xdr:row>
      <xdr:rowOff>109214</xdr:rowOff>
    </xdr:to>
    <xdr:cxnSp macro="">
      <xdr:nvCxnSpPr>
        <xdr:cNvPr id="78" name="カギ線コネクタ 77"/>
        <xdr:cNvCxnSpPr>
          <a:stCxn id="77" idx="2"/>
          <a:endCxn id="75" idx="1"/>
        </xdr:cNvCxnSpPr>
      </xdr:nvCxnSpPr>
      <xdr:spPr>
        <a:xfrm rot="16200000" flipH="1">
          <a:off x="2356080" y="4147780"/>
          <a:ext cx="127719" cy="25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126948</xdr:colOff>
      <xdr:row>22</xdr:row>
      <xdr:rowOff>64914</xdr:rowOff>
    </xdr:from>
    <xdr:to>
      <xdr:col>4</xdr:col>
      <xdr:colOff>127412</xdr:colOff>
      <xdr:row>27</xdr:row>
      <xdr:rowOff>78991</xdr:rowOff>
    </xdr:to>
    <xdr:cxnSp macro="">
      <xdr:nvCxnSpPr>
        <xdr:cNvPr id="84" name="カギ線コネクタ 83"/>
        <xdr:cNvCxnSpPr>
          <a:stCxn id="61" idx="2"/>
        </xdr:cNvCxnSpPr>
      </xdr:nvCxnSpPr>
      <xdr:spPr>
        <a:xfrm rot="5400000">
          <a:off x="526696" y="4302214"/>
          <a:ext cx="873650" cy="46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125866</xdr:colOff>
      <xdr:row>25</xdr:row>
      <xdr:rowOff>72120</xdr:rowOff>
    </xdr:from>
    <xdr:to>
      <xdr:col>5</xdr:col>
      <xdr:colOff>111015</xdr:colOff>
      <xdr:row>25</xdr:row>
      <xdr:rowOff>166246</xdr:rowOff>
    </xdr:to>
    <xdr:cxnSp macro="">
      <xdr:nvCxnSpPr>
        <xdr:cNvPr id="92" name="カギ線コネクタ 91"/>
        <xdr:cNvCxnSpPr>
          <a:stCxn id="75" idx="2"/>
        </xdr:cNvCxnSpPr>
      </xdr:nvCxnSpPr>
      <xdr:spPr>
        <a:xfrm rot="10800000">
          <a:off x="969509" y="4344763"/>
          <a:ext cx="767560" cy="941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104053</xdr:colOff>
      <xdr:row>27</xdr:row>
      <xdr:rowOff>109207</xdr:rowOff>
    </xdr:from>
    <xdr:to>
      <xdr:col>6</xdr:col>
      <xdr:colOff>696364</xdr:colOff>
      <xdr:row>27</xdr:row>
      <xdr:rowOff>109207</xdr:rowOff>
    </xdr:to>
    <xdr:cxnSp macro="">
      <xdr:nvCxnSpPr>
        <xdr:cNvPr id="99" name="直線コネクタ 98"/>
        <xdr:cNvCxnSpPr/>
      </xdr:nvCxnSpPr>
      <xdr:spPr>
        <a:xfrm>
          <a:off x="313138" y="4769487"/>
          <a:ext cx="2780738" cy="0"/>
        </a:xfrm>
        <a:prstGeom prst="line">
          <a:avLst/>
        </a:prstGeom>
        <a:ln w="28575">
          <a:solidFill>
            <a:sysClr val="windowText" lastClr="000000"/>
          </a:solidFill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104373</xdr:colOff>
      <xdr:row>28</xdr:row>
      <xdr:rowOff>22301</xdr:rowOff>
    </xdr:from>
    <xdr:to>
      <xdr:col>6</xdr:col>
      <xdr:colOff>696684</xdr:colOff>
      <xdr:row>28</xdr:row>
      <xdr:rowOff>22301</xdr:rowOff>
    </xdr:to>
    <xdr:cxnSp macro="">
      <xdr:nvCxnSpPr>
        <xdr:cNvPr id="101" name="直線コネクタ 100"/>
        <xdr:cNvCxnSpPr/>
      </xdr:nvCxnSpPr>
      <xdr:spPr>
        <a:xfrm>
          <a:off x="313458" y="4854496"/>
          <a:ext cx="2780738" cy="0"/>
        </a:xfrm>
        <a:prstGeom prst="line">
          <a:avLst/>
        </a:prstGeom>
        <a:ln w="28575">
          <a:solidFill>
            <a:sysClr val="windowText" lastClr="000000"/>
          </a:solidFill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81224</xdr:colOff>
      <xdr:row>34</xdr:row>
      <xdr:rowOff>72304</xdr:rowOff>
    </xdr:from>
    <xdr:to>
      <xdr:col>5</xdr:col>
      <xdr:colOff>29711</xdr:colOff>
      <xdr:row>37</xdr:row>
      <xdr:rowOff>5067</xdr:rowOff>
    </xdr:to>
    <xdr:sp macro="" textlink="">
      <xdr:nvSpPr>
        <xdr:cNvPr id="126" name="フローチャート : 定義済み処理 36"/>
        <xdr:cNvSpPr/>
      </xdr:nvSpPr>
      <xdr:spPr>
        <a:xfrm>
          <a:off x="291431" y="5898976"/>
          <a:ext cx="1360814" cy="44514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商品画面へ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117393</xdr:colOff>
      <xdr:row>34</xdr:row>
      <xdr:rowOff>72304</xdr:rowOff>
    </xdr:from>
    <xdr:to>
      <xdr:col>6</xdr:col>
      <xdr:colOff>699412</xdr:colOff>
      <xdr:row>37</xdr:row>
      <xdr:rowOff>5067</xdr:rowOff>
    </xdr:to>
    <xdr:sp macro="" textlink="">
      <xdr:nvSpPr>
        <xdr:cNvPr id="127" name="フローチャート : 定義済み処理 41"/>
        <xdr:cNvSpPr/>
      </xdr:nvSpPr>
      <xdr:spPr>
        <a:xfrm>
          <a:off x="1720768" y="6025429"/>
          <a:ext cx="1359894" cy="45663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130451</xdr:colOff>
      <xdr:row>28</xdr:row>
      <xdr:rowOff>44826</xdr:rowOff>
    </xdr:from>
    <xdr:to>
      <xdr:col>4</xdr:col>
      <xdr:colOff>131106</xdr:colOff>
      <xdr:row>34</xdr:row>
      <xdr:rowOff>72304</xdr:rowOff>
    </xdr:to>
    <xdr:cxnSp macro="">
      <xdr:nvCxnSpPr>
        <xdr:cNvPr id="128" name="カギ線コネクタ 127"/>
        <xdr:cNvCxnSpPr>
          <a:endCxn id="126" idx="0"/>
        </xdr:cNvCxnSpPr>
      </xdr:nvCxnSpPr>
      <xdr:spPr>
        <a:xfrm rot="16200000" flipH="1">
          <a:off x="444812" y="5378230"/>
          <a:ext cx="1052816" cy="655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29711</xdr:colOff>
      <xdr:row>34</xdr:row>
      <xdr:rowOff>72304</xdr:rowOff>
    </xdr:from>
    <xdr:to>
      <xdr:col>6</xdr:col>
      <xdr:colOff>17549</xdr:colOff>
      <xdr:row>35</xdr:row>
      <xdr:rowOff>124082</xdr:rowOff>
    </xdr:to>
    <xdr:cxnSp macro="">
      <xdr:nvCxnSpPr>
        <xdr:cNvPr id="135" name="カギ線コネクタ 134"/>
        <xdr:cNvCxnSpPr>
          <a:stCxn id="126" idx="3"/>
          <a:endCxn id="127" idx="0"/>
        </xdr:cNvCxnSpPr>
      </xdr:nvCxnSpPr>
      <xdr:spPr>
        <a:xfrm flipV="1">
          <a:off x="1652245" y="5898976"/>
          <a:ext cx="769545" cy="222572"/>
        </a:xfrm>
        <a:prstGeom prst="bentConnector4">
          <a:avLst>
            <a:gd name="adj1" fmla="val 5697"/>
            <a:gd name="adj2" fmla="val 164377"/>
          </a:avLst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110376</xdr:colOff>
      <xdr:row>7</xdr:row>
      <xdr:rowOff>155202</xdr:rowOff>
    </xdr:from>
    <xdr:to>
      <xdr:col>9</xdr:col>
      <xdr:colOff>683879</xdr:colOff>
      <xdr:row>10</xdr:row>
      <xdr:rowOff>76760</xdr:rowOff>
    </xdr:to>
    <xdr:sp macro="" textlink="">
      <xdr:nvSpPr>
        <xdr:cNvPr id="152" name="フローチャート : 手操作入力 51"/>
        <xdr:cNvSpPr/>
      </xdr:nvSpPr>
      <xdr:spPr>
        <a:xfrm>
          <a:off x="4072776" y="1374402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高い順ボタン押下</a:t>
          </a:r>
        </a:p>
      </xdr:txBody>
    </xdr:sp>
    <xdr:clientData/>
  </xdr:twoCellAnchor>
  <xdr:twoCellAnchor>
    <xdr:from>
      <xdr:col>8</xdr:col>
      <xdr:colOff>48544</xdr:colOff>
      <xdr:row>11</xdr:row>
      <xdr:rowOff>145876</xdr:rowOff>
    </xdr:from>
    <xdr:to>
      <xdr:col>9</xdr:col>
      <xdr:colOff>747713</xdr:colOff>
      <xdr:row>14</xdr:row>
      <xdr:rowOff>78639</xdr:rowOff>
    </xdr:to>
    <xdr:sp macro="" textlink="">
      <xdr:nvSpPr>
        <xdr:cNvPr id="153" name="フローチャート : 定義済み処理 36"/>
        <xdr:cNvSpPr/>
      </xdr:nvSpPr>
      <xdr:spPr>
        <a:xfrm>
          <a:off x="4010944" y="2050876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表示中の商品から価格情報を抽出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48543</xdr:colOff>
      <xdr:row>15</xdr:row>
      <xdr:rowOff>155407</xdr:rowOff>
    </xdr:from>
    <xdr:to>
      <xdr:col>9</xdr:col>
      <xdr:colOff>747712</xdr:colOff>
      <xdr:row>18</xdr:row>
      <xdr:rowOff>88170</xdr:rowOff>
    </xdr:to>
    <xdr:sp macro="" textlink="">
      <xdr:nvSpPr>
        <xdr:cNvPr id="154" name="フローチャート : 定義済み処理 36"/>
        <xdr:cNvSpPr/>
      </xdr:nvSpPr>
      <xdr:spPr>
        <a:xfrm>
          <a:off x="4010943" y="2746207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価格を降順にて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並び替え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48542</xdr:colOff>
      <xdr:row>19</xdr:row>
      <xdr:rowOff>155401</xdr:rowOff>
    </xdr:from>
    <xdr:to>
      <xdr:col>9</xdr:col>
      <xdr:colOff>747711</xdr:colOff>
      <xdr:row>22</xdr:row>
      <xdr:rowOff>88164</xdr:rowOff>
    </xdr:to>
    <xdr:sp macro="" textlink="">
      <xdr:nvSpPr>
        <xdr:cNvPr id="155" name="フローチャート : 定義済み処理 36"/>
        <xdr:cNvSpPr/>
      </xdr:nvSpPr>
      <xdr:spPr>
        <a:xfrm>
          <a:off x="4010942" y="3432001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並び替えた情報を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商品画面へ渡す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48543</xdr:colOff>
      <xdr:row>23</xdr:row>
      <xdr:rowOff>150638</xdr:rowOff>
    </xdr:from>
    <xdr:to>
      <xdr:col>9</xdr:col>
      <xdr:colOff>747712</xdr:colOff>
      <xdr:row>26</xdr:row>
      <xdr:rowOff>83401</xdr:rowOff>
    </xdr:to>
    <xdr:sp macro="" textlink="">
      <xdr:nvSpPr>
        <xdr:cNvPr id="156" name="フローチャート : 定義済み処理 36"/>
        <xdr:cNvSpPr/>
      </xdr:nvSpPr>
      <xdr:spPr>
        <a:xfrm>
          <a:off x="4010943" y="4113038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6602</xdr:colOff>
      <xdr:row>10</xdr:row>
      <xdr:rowOff>76760</xdr:rowOff>
    </xdr:from>
    <xdr:to>
      <xdr:col>9</xdr:col>
      <xdr:colOff>7603</xdr:colOff>
      <xdr:row>11</xdr:row>
      <xdr:rowOff>145876</xdr:rowOff>
    </xdr:to>
    <xdr:cxnSp macro="">
      <xdr:nvCxnSpPr>
        <xdr:cNvPr id="158" name="カギ線コネクタ 157"/>
        <xdr:cNvCxnSpPr>
          <a:stCxn id="152" idx="2"/>
          <a:endCxn id="153" idx="0"/>
        </xdr:cNvCxnSpPr>
      </xdr:nvCxnSpPr>
      <xdr:spPr>
        <a:xfrm rot="16200000" flipH="1">
          <a:off x="4630270" y="1930092"/>
          <a:ext cx="240566" cy="1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7603</xdr:colOff>
      <xdr:row>14</xdr:row>
      <xdr:rowOff>78640</xdr:rowOff>
    </xdr:from>
    <xdr:to>
      <xdr:col>9</xdr:col>
      <xdr:colOff>7604</xdr:colOff>
      <xdr:row>15</xdr:row>
      <xdr:rowOff>155408</xdr:rowOff>
    </xdr:to>
    <xdr:cxnSp macro="">
      <xdr:nvCxnSpPr>
        <xdr:cNvPr id="161" name="カギ線コネクタ 160"/>
        <xdr:cNvCxnSpPr>
          <a:stCxn id="153" idx="2"/>
          <a:endCxn id="154" idx="0"/>
        </xdr:cNvCxnSpPr>
      </xdr:nvCxnSpPr>
      <xdr:spPr>
        <a:xfrm rot="5400000">
          <a:off x="4626945" y="2622098"/>
          <a:ext cx="248218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7603</xdr:colOff>
      <xdr:row>18</xdr:row>
      <xdr:rowOff>88170</xdr:rowOff>
    </xdr:from>
    <xdr:to>
      <xdr:col>9</xdr:col>
      <xdr:colOff>7604</xdr:colOff>
      <xdr:row>19</xdr:row>
      <xdr:rowOff>155401</xdr:rowOff>
    </xdr:to>
    <xdr:cxnSp macro="">
      <xdr:nvCxnSpPr>
        <xdr:cNvPr id="166" name="カギ線コネクタ 165"/>
        <xdr:cNvCxnSpPr>
          <a:stCxn id="154" idx="2"/>
          <a:endCxn id="155" idx="0"/>
        </xdr:cNvCxnSpPr>
      </xdr:nvCxnSpPr>
      <xdr:spPr>
        <a:xfrm rot="5400000">
          <a:off x="4631713" y="3312660"/>
          <a:ext cx="238681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7601</xdr:colOff>
      <xdr:row>22</xdr:row>
      <xdr:rowOff>88164</xdr:rowOff>
    </xdr:from>
    <xdr:to>
      <xdr:col>9</xdr:col>
      <xdr:colOff>7602</xdr:colOff>
      <xdr:row>23</xdr:row>
      <xdr:rowOff>150638</xdr:rowOff>
    </xdr:to>
    <xdr:cxnSp macro="">
      <xdr:nvCxnSpPr>
        <xdr:cNvPr id="171" name="カギ線コネクタ 170"/>
        <xdr:cNvCxnSpPr>
          <a:stCxn id="155" idx="2"/>
          <a:endCxn id="156" idx="0"/>
        </xdr:cNvCxnSpPr>
      </xdr:nvCxnSpPr>
      <xdr:spPr>
        <a:xfrm rot="16200000" flipH="1">
          <a:off x="4634090" y="3996075"/>
          <a:ext cx="2339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167526</xdr:colOff>
      <xdr:row>7</xdr:row>
      <xdr:rowOff>126627</xdr:rowOff>
    </xdr:from>
    <xdr:to>
      <xdr:col>13</xdr:col>
      <xdr:colOff>741029</xdr:colOff>
      <xdr:row>10</xdr:row>
      <xdr:rowOff>48185</xdr:rowOff>
    </xdr:to>
    <xdr:sp macro="" textlink="">
      <xdr:nvSpPr>
        <xdr:cNvPr id="179" name="フローチャート : 手操作入力 51"/>
        <xdr:cNvSpPr/>
      </xdr:nvSpPr>
      <xdr:spPr>
        <a:xfrm>
          <a:off x="7254126" y="1345827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安い順ボタン押下</a:t>
          </a:r>
        </a:p>
      </xdr:txBody>
    </xdr:sp>
    <xdr:clientData/>
  </xdr:twoCellAnchor>
  <xdr:twoCellAnchor>
    <xdr:from>
      <xdr:col>12</xdr:col>
      <xdr:colOff>105694</xdr:colOff>
      <xdr:row>11</xdr:row>
      <xdr:rowOff>117301</xdr:rowOff>
    </xdr:from>
    <xdr:to>
      <xdr:col>14</xdr:col>
      <xdr:colOff>23813</xdr:colOff>
      <xdr:row>14</xdr:row>
      <xdr:rowOff>50064</xdr:rowOff>
    </xdr:to>
    <xdr:sp macro="" textlink="">
      <xdr:nvSpPr>
        <xdr:cNvPr id="180" name="フローチャート : 定義済み処理 36"/>
        <xdr:cNvSpPr/>
      </xdr:nvSpPr>
      <xdr:spPr>
        <a:xfrm>
          <a:off x="7192294" y="2022301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表示中の商品から価格情報を抽出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105693</xdr:colOff>
      <xdr:row>15</xdr:row>
      <xdr:rowOff>126832</xdr:rowOff>
    </xdr:from>
    <xdr:to>
      <xdr:col>14</xdr:col>
      <xdr:colOff>23812</xdr:colOff>
      <xdr:row>18</xdr:row>
      <xdr:rowOff>59595</xdr:rowOff>
    </xdr:to>
    <xdr:sp macro="" textlink="">
      <xdr:nvSpPr>
        <xdr:cNvPr id="181" name="フローチャート : 定義済み処理 36"/>
        <xdr:cNvSpPr/>
      </xdr:nvSpPr>
      <xdr:spPr>
        <a:xfrm>
          <a:off x="7192293" y="2717632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価格を昇順にて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並び替え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105692</xdr:colOff>
      <xdr:row>19</xdr:row>
      <xdr:rowOff>126826</xdr:rowOff>
    </xdr:from>
    <xdr:to>
      <xdr:col>14</xdr:col>
      <xdr:colOff>23811</xdr:colOff>
      <xdr:row>22</xdr:row>
      <xdr:rowOff>59589</xdr:rowOff>
    </xdr:to>
    <xdr:sp macro="" textlink="">
      <xdr:nvSpPr>
        <xdr:cNvPr id="182" name="フローチャート : 定義済み処理 36"/>
        <xdr:cNvSpPr/>
      </xdr:nvSpPr>
      <xdr:spPr>
        <a:xfrm>
          <a:off x="7192292" y="3403426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並び替えた情報を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商品画面へ渡す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105693</xdr:colOff>
      <xdr:row>23</xdr:row>
      <xdr:rowOff>122063</xdr:rowOff>
    </xdr:from>
    <xdr:to>
      <xdr:col>14</xdr:col>
      <xdr:colOff>23812</xdr:colOff>
      <xdr:row>26</xdr:row>
      <xdr:rowOff>54826</xdr:rowOff>
    </xdr:to>
    <xdr:sp macro="" textlink="">
      <xdr:nvSpPr>
        <xdr:cNvPr id="183" name="フローチャート : 定義済み処理 36"/>
        <xdr:cNvSpPr/>
      </xdr:nvSpPr>
      <xdr:spPr>
        <a:xfrm>
          <a:off x="7192293" y="4084463"/>
          <a:ext cx="148021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13</xdr:col>
      <xdr:colOff>63752</xdr:colOff>
      <xdr:row>10</xdr:row>
      <xdr:rowOff>48185</xdr:rowOff>
    </xdr:from>
    <xdr:to>
      <xdr:col>13</xdr:col>
      <xdr:colOff>64753</xdr:colOff>
      <xdr:row>11</xdr:row>
      <xdr:rowOff>117301</xdr:rowOff>
    </xdr:to>
    <xdr:cxnSp macro="">
      <xdr:nvCxnSpPr>
        <xdr:cNvPr id="184" name="カギ線コネクタ 183"/>
        <xdr:cNvCxnSpPr>
          <a:stCxn id="179" idx="2"/>
          <a:endCxn id="180" idx="0"/>
        </xdr:cNvCxnSpPr>
      </xdr:nvCxnSpPr>
      <xdr:spPr>
        <a:xfrm rot="16200000" flipH="1">
          <a:off x="7811620" y="1901517"/>
          <a:ext cx="240566" cy="1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64753</xdr:colOff>
      <xdr:row>14</xdr:row>
      <xdr:rowOff>50065</xdr:rowOff>
    </xdr:from>
    <xdr:to>
      <xdr:col>13</xdr:col>
      <xdr:colOff>64754</xdr:colOff>
      <xdr:row>15</xdr:row>
      <xdr:rowOff>126833</xdr:rowOff>
    </xdr:to>
    <xdr:cxnSp macro="">
      <xdr:nvCxnSpPr>
        <xdr:cNvPr id="185" name="カギ線コネクタ 184"/>
        <xdr:cNvCxnSpPr>
          <a:stCxn id="180" idx="2"/>
          <a:endCxn id="181" idx="0"/>
        </xdr:cNvCxnSpPr>
      </xdr:nvCxnSpPr>
      <xdr:spPr>
        <a:xfrm rot="5400000">
          <a:off x="7808295" y="2593523"/>
          <a:ext cx="248218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64753</xdr:colOff>
      <xdr:row>18</xdr:row>
      <xdr:rowOff>59595</xdr:rowOff>
    </xdr:from>
    <xdr:to>
      <xdr:col>13</xdr:col>
      <xdr:colOff>64754</xdr:colOff>
      <xdr:row>19</xdr:row>
      <xdr:rowOff>126826</xdr:rowOff>
    </xdr:to>
    <xdr:cxnSp macro="">
      <xdr:nvCxnSpPr>
        <xdr:cNvPr id="186" name="カギ線コネクタ 185"/>
        <xdr:cNvCxnSpPr>
          <a:stCxn id="181" idx="2"/>
          <a:endCxn id="182" idx="0"/>
        </xdr:cNvCxnSpPr>
      </xdr:nvCxnSpPr>
      <xdr:spPr>
        <a:xfrm rot="5400000">
          <a:off x="7813063" y="3284085"/>
          <a:ext cx="238681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64751</xdr:colOff>
      <xdr:row>22</xdr:row>
      <xdr:rowOff>59589</xdr:rowOff>
    </xdr:from>
    <xdr:to>
      <xdr:col>13</xdr:col>
      <xdr:colOff>64752</xdr:colOff>
      <xdr:row>23</xdr:row>
      <xdr:rowOff>122063</xdr:rowOff>
    </xdr:to>
    <xdr:cxnSp macro="">
      <xdr:nvCxnSpPr>
        <xdr:cNvPr id="187" name="カギ線コネクタ 186"/>
        <xdr:cNvCxnSpPr>
          <a:stCxn id="182" idx="2"/>
          <a:endCxn id="183" idx="0"/>
        </xdr:cNvCxnSpPr>
      </xdr:nvCxnSpPr>
      <xdr:spPr>
        <a:xfrm rot="16200000" flipH="1">
          <a:off x="7815440" y="3967500"/>
          <a:ext cx="233924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28</xdr:row>
      <xdr:rowOff>83633</xdr:rowOff>
    </xdr:from>
    <xdr:to>
      <xdr:col>6</xdr:col>
      <xdr:colOff>742949</xdr:colOff>
      <xdr:row>32</xdr:row>
      <xdr:rowOff>165652</xdr:rowOff>
    </xdr:to>
    <xdr:sp macro="" textlink="">
      <xdr:nvSpPr>
        <xdr:cNvPr id="144" name="角丸四角形吹き出し 143"/>
        <xdr:cNvSpPr/>
      </xdr:nvSpPr>
      <xdr:spPr>
        <a:xfrm>
          <a:off x="1018761" y="4970372"/>
          <a:ext cx="2109579" cy="777758"/>
        </a:xfrm>
        <a:prstGeom prst="wedgeRoundRectCallout">
          <a:avLst>
            <a:gd name="adj1" fmla="val -50808"/>
            <a:gd name="adj2" fmla="val -66292"/>
            <a:gd name="adj3" fmla="val 16667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</a:rPr>
            <a:t>「そば・うどん・中華麺」「スパゲッティ・パスタ」「サンドイッチ」「惣菜」「サラダ」「グラタン・ドリア」についても同様の処理を行う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78442</xdr:colOff>
      <xdr:row>11</xdr:row>
      <xdr:rowOff>56028</xdr:rowOff>
    </xdr:from>
    <xdr:to>
      <xdr:col>5</xdr:col>
      <xdr:colOff>22412</xdr:colOff>
      <xdr:row>14</xdr:row>
      <xdr:rowOff>123264</xdr:rowOff>
    </xdr:to>
    <xdr:grpSp>
      <xdr:nvGrpSpPr>
        <xdr:cNvPr id="2" name="グループ化 1"/>
        <xdr:cNvGrpSpPr/>
      </xdr:nvGrpSpPr>
      <xdr:grpSpPr>
        <a:xfrm>
          <a:off x="287992" y="1961028"/>
          <a:ext cx="1353670" cy="581586"/>
          <a:chOff x="336178" y="3787589"/>
          <a:chExt cx="1367117" cy="571501"/>
        </a:xfrm>
      </xdr:grpSpPr>
      <xdr:sp macro="" textlink="">
        <xdr:nvSpPr>
          <xdr:cNvPr id="3" name="ひし形 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" name="テキスト ボックス 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8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情報が正しい</a:t>
            </a:r>
          </a:p>
        </xdr:txBody>
      </xdr:sp>
    </xdr:grpSp>
    <xdr:clientData/>
  </xdr:twoCellAnchor>
  <xdr:oneCellAnchor>
    <xdr:from>
      <xdr:col>7</xdr:col>
      <xdr:colOff>601788</xdr:colOff>
      <xdr:row>18</xdr:row>
      <xdr:rowOff>93248</xdr:rowOff>
    </xdr:from>
    <xdr:ext cx="363689" cy="242374"/>
    <xdr:sp macro="" textlink="">
      <xdr:nvSpPr>
        <xdr:cNvPr id="5" name="テキスト ボックス 4"/>
        <xdr:cNvSpPr txBox="1"/>
      </xdr:nvSpPr>
      <xdr:spPr>
        <a:xfrm>
          <a:off x="3765745" y="324063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9</xdr:col>
      <xdr:colOff>59819</xdr:colOff>
      <xdr:row>16</xdr:row>
      <xdr:rowOff>105129</xdr:rowOff>
    </xdr:from>
    <xdr:ext cx="317203" cy="242374"/>
    <xdr:sp macro="" textlink="">
      <xdr:nvSpPr>
        <xdr:cNvPr id="6" name="テキスト ボックス 5"/>
        <xdr:cNvSpPr txBox="1"/>
      </xdr:nvSpPr>
      <xdr:spPr>
        <a:xfrm>
          <a:off x="4780906" y="290465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7" name="フローチャート : 手操作入力 51"/>
        <xdr:cNvSpPr/>
      </xdr:nvSpPr>
      <xdr:spPr>
        <a:xfrm>
          <a:off x="287989" y="1308848"/>
          <a:ext cx="1354553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9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0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1" name="グループ化 10"/>
        <xdr:cNvGrpSpPr/>
      </xdr:nvGrpSpPr>
      <xdr:grpSpPr>
        <a:xfrm>
          <a:off x="9597840" y="4029636"/>
          <a:ext cx="750794" cy="447115"/>
          <a:chOff x="336178" y="3787589"/>
          <a:chExt cx="1367117" cy="571501"/>
        </a:xfrm>
      </xdr:grpSpPr>
      <xdr:sp macro="" textlink="">
        <xdr:nvSpPr>
          <xdr:cNvPr id="12" name="ひし形 11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3" name="テキスト ボックス 12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4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5" name="カギ線コネクタ 14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130469</xdr:colOff>
      <xdr:row>10</xdr:row>
      <xdr:rowOff>11207</xdr:rowOff>
    </xdr:from>
    <xdr:to>
      <xdr:col>4</xdr:col>
      <xdr:colOff>130908</xdr:colOff>
      <xdr:row>11</xdr:row>
      <xdr:rowOff>56029</xdr:rowOff>
    </xdr:to>
    <xdr:cxnSp macro="">
      <xdr:nvCxnSpPr>
        <xdr:cNvPr id="16" name="カギ線コネクタ 15"/>
        <xdr:cNvCxnSpPr>
          <a:stCxn id="7" idx="2"/>
          <a:endCxn id="3" idx="0"/>
        </xdr:cNvCxnSpPr>
      </xdr:nvCxnSpPr>
      <xdr:spPr>
        <a:xfrm rot="5400000">
          <a:off x="860753" y="1852673"/>
          <a:ext cx="216272" cy="43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22412</xdr:colOff>
      <xdr:row>13</xdr:row>
      <xdr:rowOff>2679</xdr:rowOff>
    </xdr:from>
    <xdr:to>
      <xdr:col>6</xdr:col>
      <xdr:colOff>31904</xdr:colOff>
      <xdr:row>27</xdr:row>
      <xdr:rowOff>140804</xdr:rowOff>
    </xdr:to>
    <xdr:cxnSp macro="">
      <xdr:nvCxnSpPr>
        <xdr:cNvPr id="17" name="カギ線コネクタ 16"/>
        <xdr:cNvCxnSpPr>
          <a:stCxn id="3" idx="3"/>
          <a:endCxn id="74" idx="0"/>
        </xdr:cNvCxnSpPr>
      </xdr:nvCxnSpPr>
      <xdr:spPr>
        <a:xfrm>
          <a:off x="1629238" y="2280396"/>
          <a:ext cx="788057" cy="257321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121221</xdr:colOff>
      <xdr:row>14</xdr:row>
      <xdr:rowOff>123263</xdr:rowOff>
    </xdr:from>
    <xdr:to>
      <xdr:col>4</xdr:col>
      <xdr:colOff>121222</xdr:colOff>
      <xdr:row>18</xdr:row>
      <xdr:rowOff>108026</xdr:rowOff>
    </xdr:to>
    <xdr:cxnSp macro="">
      <xdr:nvCxnSpPr>
        <xdr:cNvPr id="18" name="カギ線コネクタ 17"/>
        <xdr:cNvCxnSpPr>
          <a:stCxn id="3" idx="2"/>
          <a:endCxn id="63" idx="0"/>
        </xdr:cNvCxnSpPr>
      </xdr:nvCxnSpPr>
      <xdr:spPr>
        <a:xfrm rot="16200000" flipH="1">
          <a:off x="630833" y="2908786"/>
          <a:ext cx="679831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109549</xdr:colOff>
      <xdr:row>7</xdr:row>
      <xdr:rowOff>101779</xdr:rowOff>
    </xdr:from>
    <xdr:to>
      <xdr:col>12</xdr:col>
      <xdr:colOff>683051</xdr:colOff>
      <xdr:row>10</xdr:row>
      <xdr:rowOff>23337</xdr:rowOff>
    </xdr:to>
    <xdr:sp macro="" textlink="">
      <xdr:nvSpPr>
        <xdr:cNvPr id="53" name="フローチャート : 手操作入力 51"/>
        <xdr:cNvSpPr/>
      </xdr:nvSpPr>
      <xdr:spPr>
        <a:xfrm>
          <a:off x="6387766" y="1335888"/>
          <a:ext cx="1352068" cy="44336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削除ボタン押下</a:t>
          </a:r>
        </a:p>
      </xdr:txBody>
    </xdr:sp>
    <xdr:clientData/>
  </xdr:twoCellAnchor>
  <xdr:twoCellAnchor>
    <xdr:from>
      <xdr:col>11</xdr:col>
      <xdr:colOff>47717</xdr:colOff>
      <xdr:row>11</xdr:row>
      <xdr:rowOff>92453</xdr:rowOff>
    </xdr:from>
    <xdr:to>
      <xdr:col>12</xdr:col>
      <xdr:colOff>744400</xdr:colOff>
      <xdr:row>14</xdr:row>
      <xdr:rowOff>25216</xdr:rowOff>
    </xdr:to>
    <xdr:sp macro="" textlink="">
      <xdr:nvSpPr>
        <xdr:cNvPr id="54" name="フローチャート : 定義済み処理 36"/>
        <xdr:cNvSpPr/>
      </xdr:nvSpPr>
      <xdr:spPr>
        <a:xfrm>
          <a:off x="6325934" y="2022301"/>
          <a:ext cx="1475249" cy="4545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選択された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データを削除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5534</xdr:colOff>
      <xdr:row>10</xdr:row>
      <xdr:rowOff>23337</xdr:rowOff>
    </xdr:from>
    <xdr:to>
      <xdr:col>12</xdr:col>
      <xdr:colOff>5775</xdr:colOff>
      <xdr:row>11</xdr:row>
      <xdr:rowOff>92453</xdr:rowOff>
    </xdr:to>
    <xdr:cxnSp macro="">
      <xdr:nvCxnSpPr>
        <xdr:cNvPr id="58" name="カギ線コネクタ 57"/>
        <xdr:cNvCxnSpPr>
          <a:stCxn id="53" idx="2"/>
          <a:endCxn id="54" idx="0"/>
        </xdr:cNvCxnSpPr>
      </xdr:nvCxnSpPr>
      <xdr:spPr>
        <a:xfrm flipH="1">
          <a:off x="7092134" y="1756887"/>
          <a:ext cx="241" cy="24056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744400</xdr:colOff>
      <xdr:row>12</xdr:row>
      <xdr:rowOff>145802</xdr:rowOff>
    </xdr:from>
    <xdr:to>
      <xdr:col>13</xdr:col>
      <xdr:colOff>754883</xdr:colOff>
      <xdr:row>14</xdr:row>
      <xdr:rowOff>168040</xdr:rowOff>
    </xdr:to>
    <xdr:cxnSp macro="">
      <xdr:nvCxnSpPr>
        <xdr:cNvPr id="59" name="カギ線コネクタ 58"/>
        <xdr:cNvCxnSpPr>
          <a:stCxn id="54" idx="3"/>
          <a:endCxn id="79" idx="1"/>
        </xdr:cNvCxnSpPr>
      </xdr:nvCxnSpPr>
      <xdr:spPr>
        <a:xfrm>
          <a:off x="7801183" y="2249585"/>
          <a:ext cx="789048" cy="3701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78443</xdr:colOff>
      <xdr:row>18</xdr:row>
      <xdr:rowOff>108027</xdr:rowOff>
    </xdr:from>
    <xdr:to>
      <xdr:col>5</xdr:col>
      <xdr:colOff>22413</xdr:colOff>
      <xdr:row>22</xdr:row>
      <xdr:rowOff>1496</xdr:rowOff>
    </xdr:to>
    <xdr:grpSp>
      <xdr:nvGrpSpPr>
        <xdr:cNvPr id="62" name="グループ化 61"/>
        <xdr:cNvGrpSpPr/>
      </xdr:nvGrpSpPr>
      <xdr:grpSpPr>
        <a:xfrm>
          <a:off x="287993" y="3213177"/>
          <a:ext cx="1353670" cy="579269"/>
          <a:chOff x="336178" y="3787589"/>
          <a:chExt cx="1367117" cy="571501"/>
        </a:xfrm>
      </xdr:grpSpPr>
      <xdr:sp macro="" textlink="">
        <xdr:nvSpPr>
          <xdr:cNvPr id="63" name="ひし形 6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4" name="テキスト ボックス 6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パスワード情報が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正しい</a:t>
            </a:r>
          </a:p>
        </xdr:txBody>
      </xdr:sp>
    </xdr:grpSp>
    <xdr:clientData/>
  </xdr:twoCellAnchor>
  <xdr:oneCellAnchor>
    <xdr:from>
      <xdr:col>2</xdr:col>
      <xdr:colOff>190277</xdr:colOff>
      <xdr:row>21</xdr:row>
      <xdr:rowOff>137785</xdr:rowOff>
    </xdr:from>
    <xdr:ext cx="363689" cy="242374"/>
    <xdr:sp macro="" textlink="">
      <xdr:nvSpPr>
        <xdr:cNvPr id="66" name="テキスト ボックス 65"/>
        <xdr:cNvSpPr txBox="1"/>
      </xdr:nvSpPr>
      <xdr:spPr>
        <a:xfrm>
          <a:off x="615041" y="379976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4</xdr:col>
      <xdr:colOff>122772</xdr:colOff>
      <xdr:row>22</xdr:row>
      <xdr:rowOff>1496</xdr:rowOff>
    </xdr:from>
    <xdr:to>
      <xdr:col>4</xdr:col>
      <xdr:colOff>126628</xdr:colOff>
      <xdr:row>27</xdr:row>
      <xdr:rowOff>140804</xdr:rowOff>
    </xdr:to>
    <xdr:cxnSp macro="">
      <xdr:nvCxnSpPr>
        <xdr:cNvPr id="67" name="カギ線コネクタ 66"/>
        <xdr:cNvCxnSpPr>
          <a:stCxn id="63" idx="2"/>
          <a:endCxn id="73" idx="0"/>
        </xdr:cNvCxnSpPr>
      </xdr:nvCxnSpPr>
      <xdr:spPr>
        <a:xfrm flipH="1">
          <a:off x="960972" y="3792446"/>
          <a:ext cx="3856" cy="99655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22413</xdr:colOff>
      <xdr:row>20</xdr:row>
      <xdr:rowOff>54761</xdr:rowOff>
    </xdr:from>
    <xdr:to>
      <xdr:col>6</xdr:col>
      <xdr:colOff>31904</xdr:colOff>
      <xdr:row>27</xdr:row>
      <xdr:rowOff>140804</xdr:rowOff>
    </xdr:to>
    <xdr:cxnSp macro="">
      <xdr:nvCxnSpPr>
        <xdr:cNvPr id="69" name="カギ線コネクタ 68"/>
        <xdr:cNvCxnSpPr>
          <a:stCxn id="63" idx="3"/>
          <a:endCxn id="74" idx="0"/>
        </xdr:cNvCxnSpPr>
      </xdr:nvCxnSpPr>
      <xdr:spPr>
        <a:xfrm>
          <a:off x="1629239" y="3550022"/>
          <a:ext cx="788056" cy="130358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37115</xdr:colOff>
      <xdr:row>27</xdr:row>
      <xdr:rowOff>140804</xdr:rowOff>
    </xdr:from>
    <xdr:to>
      <xdr:col>5</xdr:col>
      <xdr:colOff>56029</xdr:colOff>
      <xdr:row>30</xdr:row>
      <xdr:rowOff>66112</xdr:rowOff>
    </xdr:to>
    <xdr:sp macro="" textlink="">
      <xdr:nvSpPr>
        <xdr:cNvPr id="73" name="フローチャート : 定義済み処理 36"/>
        <xdr:cNvSpPr/>
      </xdr:nvSpPr>
      <xdr:spPr>
        <a:xfrm>
          <a:off x="250027" y="4701598"/>
          <a:ext cx="1442061" cy="42957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商品の追加更新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ページヘと移行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128934</xdr:colOff>
      <xdr:row>27</xdr:row>
      <xdr:rowOff>140804</xdr:rowOff>
    </xdr:from>
    <xdr:to>
      <xdr:col>6</xdr:col>
      <xdr:colOff>713438</xdr:colOff>
      <xdr:row>30</xdr:row>
      <xdr:rowOff>66112</xdr:rowOff>
    </xdr:to>
    <xdr:sp macro="" textlink="">
      <xdr:nvSpPr>
        <xdr:cNvPr id="74" name="フローチャート : 定義済み処理 41"/>
        <xdr:cNvSpPr/>
      </xdr:nvSpPr>
      <xdr:spPr>
        <a:xfrm>
          <a:off x="1735760" y="4853608"/>
          <a:ext cx="1363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4</xdr:col>
      <xdr:colOff>767982</xdr:colOff>
      <xdr:row>19</xdr:row>
      <xdr:rowOff>5737</xdr:rowOff>
    </xdr:from>
    <xdr:ext cx="317203" cy="242374"/>
    <xdr:sp macro="" textlink="">
      <xdr:nvSpPr>
        <xdr:cNvPr id="78" name="テキスト ボックス 77"/>
        <xdr:cNvSpPr txBox="1"/>
      </xdr:nvSpPr>
      <xdr:spPr>
        <a:xfrm>
          <a:off x="1596243" y="3327063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13</xdr:col>
      <xdr:colOff>72564</xdr:colOff>
      <xdr:row>14</xdr:row>
      <xdr:rowOff>168040</xdr:rowOff>
    </xdr:from>
    <xdr:to>
      <xdr:col>14</xdr:col>
      <xdr:colOff>658637</xdr:colOff>
      <xdr:row>17</xdr:row>
      <xdr:rowOff>101195</xdr:rowOff>
    </xdr:to>
    <xdr:sp macro="" textlink="">
      <xdr:nvSpPr>
        <xdr:cNvPr id="79" name="フローチャート : 磁気ディスク 1"/>
        <xdr:cNvSpPr/>
      </xdr:nvSpPr>
      <xdr:spPr>
        <a:xfrm>
          <a:off x="7907912" y="2619692"/>
          <a:ext cx="1364638" cy="454960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商品データ</a:t>
          </a:r>
        </a:p>
      </xdr:txBody>
    </xdr:sp>
    <xdr:clientData/>
  </xdr:twoCellAnchor>
  <xdr:twoCellAnchor>
    <xdr:from>
      <xdr:col>11</xdr:col>
      <xdr:colOff>46016</xdr:colOff>
      <xdr:row>19</xdr:row>
      <xdr:rowOff>120614</xdr:rowOff>
    </xdr:from>
    <xdr:to>
      <xdr:col>12</xdr:col>
      <xdr:colOff>742699</xdr:colOff>
      <xdr:row>22</xdr:row>
      <xdr:rowOff>53377</xdr:rowOff>
    </xdr:to>
    <xdr:sp macro="" textlink="">
      <xdr:nvSpPr>
        <xdr:cNvPr id="83" name="フローチャート : 定義済み処理 36"/>
        <xdr:cNvSpPr/>
      </xdr:nvSpPr>
      <xdr:spPr>
        <a:xfrm>
          <a:off x="6362595" y="3384180"/>
          <a:ext cx="1478736" cy="444105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商品削除の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ページヘ戻る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3833</xdr:colOff>
      <xdr:row>14</xdr:row>
      <xdr:rowOff>25216</xdr:rowOff>
    </xdr:from>
    <xdr:to>
      <xdr:col>12</xdr:col>
      <xdr:colOff>5534</xdr:colOff>
      <xdr:row>19</xdr:row>
      <xdr:rowOff>120614</xdr:rowOff>
    </xdr:to>
    <xdr:cxnSp macro="">
      <xdr:nvCxnSpPr>
        <xdr:cNvPr id="84" name="カギ線コネクタ 83"/>
        <xdr:cNvCxnSpPr>
          <a:stCxn id="54" idx="2"/>
          <a:endCxn id="83" idx="0"/>
        </xdr:cNvCxnSpPr>
      </xdr:nvCxnSpPr>
      <xdr:spPr>
        <a:xfrm flipH="1">
          <a:off x="7090433" y="2444566"/>
          <a:ext cx="1701" cy="95264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328213</xdr:colOff>
      <xdr:row>24</xdr:row>
      <xdr:rowOff>171354</xdr:rowOff>
    </xdr:from>
    <xdr:to>
      <xdr:col>9</xdr:col>
      <xdr:colOff>123151</xdr:colOff>
      <xdr:row>27</xdr:row>
      <xdr:rowOff>92912</xdr:rowOff>
    </xdr:to>
    <xdr:sp macro="" textlink="">
      <xdr:nvSpPr>
        <xdr:cNvPr id="86" name="フローチャート : 手操作入力 51"/>
        <xdr:cNvSpPr/>
      </xdr:nvSpPr>
      <xdr:spPr>
        <a:xfrm>
          <a:off x="3492170" y="4362354"/>
          <a:ext cx="1352068" cy="44336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7</xdr:col>
      <xdr:colOff>107007</xdr:colOff>
      <xdr:row>29</xdr:row>
      <xdr:rowOff>29504</xdr:rowOff>
    </xdr:from>
    <xdr:to>
      <xdr:col>9</xdr:col>
      <xdr:colOff>343487</xdr:colOff>
      <xdr:row>31</xdr:row>
      <xdr:rowOff>136202</xdr:rowOff>
    </xdr:to>
    <xdr:sp macro="" textlink="">
      <xdr:nvSpPr>
        <xdr:cNvPr id="87" name="フローチャート : 定義済み処理 36"/>
        <xdr:cNvSpPr/>
      </xdr:nvSpPr>
      <xdr:spPr>
        <a:xfrm>
          <a:off x="3270964" y="5090178"/>
          <a:ext cx="1793610" cy="4545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入力された項目を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データベースに書き込む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225247</xdr:colOff>
      <xdr:row>27</xdr:row>
      <xdr:rowOff>92912</xdr:rowOff>
    </xdr:from>
    <xdr:to>
      <xdr:col>8</xdr:col>
      <xdr:colOff>225682</xdr:colOff>
      <xdr:row>29</xdr:row>
      <xdr:rowOff>29504</xdr:rowOff>
    </xdr:to>
    <xdr:cxnSp macro="">
      <xdr:nvCxnSpPr>
        <xdr:cNvPr id="88" name="カギ線コネクタ 87"/>
        <xdr:cNvCxnSpPr>
          <a:stCxn id="86" idx="2"/>
          <a:endCxn id="87" idx="0"/>
        </xdr:cNvCxnSpPr>
      </xdr:nvCxnSpPr>
      <xdr:spPr>
        <a:xfrm flipH="1">
          <a:off x="4187647" y="4741112"/>
          <a:ext cx="435" cy="27949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343487</xdr:colOff>
      <xdr:row>30</xdr:row>
      <xdr:rowOff>82853</xdr:rowOff>
    </xdr:from>
    <xdr:to>
      <xdr:col>10</xdr:col>
      <xdr:colOff>1999</xdr:colOff>
      <xdr:row>32</xdr:row>
      <xdr:rowOff>10670</xdr:rowOff>
    </xdr:to>
    <xdr:cxnSp macro="">
      <xdr:nvCxnSpPr>
        <xdr:cNvPr id="89" name="カギ線コネクタ 88"/>
        <xdr:cNvCxnSpPr>
          <a:stCxn id="87" idx="3"/>
          <a:endCxn id="90" idx="1"/>
        </xdr:cNvCxnSpPr>
      </xdr:nvCxnSpPr>
      <xdr:spPr>
        <a:xfrm>
          <a:off x="5086937" y="5245403"/>
          <a:ext cx="439562" cy="27071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99487</xdr:colOff>
      <xdr:row>32</xdr:row>
      <xdr:rowOff>10670</xdr:rowOff>
    </xdr:from>
    <xdr:to>
      <xdr:col>10</xdr:col>
      <xdr:colOff>685560</xdr:colOff>
      <xdr:row>34</xdr:row>
      <xdr:rowOff>115275</xdr:rowOff>
    </xdr:to>
    <xdr:sp macro="" textlink="">
      <xdr:nvSpPr>
        <xdr:cNvPr id="90" name="フローチャート : 磁気ディスク 1"/>
        <xdr:cNvSpPr/>
      </xdr:nvSpPr>
      <xdr:spPr>
        <a:xfrm>
          <a:off x="4842937" y="5516120"/>
          <a:ext cx="1367123" cy="447505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商品データ</a:t>
          </a:r>
        </a:p>
      </xdr:txBody>
    </xdr:sp>
    <xdr:clientData/>
  </xdr:twoCellAnchor>
  <xdr:twoCellAnchor>
    <xdr:from>
      <xdr:col>7</xdr:col>
      <xdr:colOff>265175</xdr:colOff>
      <xdr:row>34</xdr:row>
      <xdr:rowOff>151598</xdr:rowOff>
    </xdr:from>
    <xdr:to>
      <xdr:col>9</xdr:col>
      <xdr:colOff>183294</xdr:colOff>
      <xdr:row>37</xdr:row>
      <xdr:rowOff>84361</xdr:rowOff>
    </xdr:to>
    <xdr:sp macro="" textlink="">
      <xdr:nvSpPr>
        <xdr:cNvPr id="91" name="フローチャート : 定義済み処理 36"/>
        <xdr:cNvSpPr/>
      </xdr:nvSpPr>
      <xdr:spPr>
        <a:xfrm>
          <a:off x="3429132" y="6081946"/>
          <a:ext cx="1475249" cy="4545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商品追加の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ページヘ戻る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224235</xdr:colOff>
      <xdr:row>31</xdr:row>
      <xdr:rowOff>136202</xdr:rowOff>
    </xdr:from>
    <xdr:to>
      <xdr:col>8</xdr:col>
      <xdr:colOff>225247</xdr:colOff>
      <xdr:row>34</xdr:row>
      <xdr:rowOff>151598</xdr:rowOff>
    </xdr:to>
    <xdr:cxnSp macro="">
      <xdr:nvCxnSpPr>
        <xdr:cNvPr id="92" name="カギ線コネクタ 91"/>
        <xdr:cNvCxnSpPr>
          <a:stCxn id="87" idx="2"/>
          <a:endCxn id="91" idx="0"/>
        </xdr:cNvCxnSpPr>
      </xdr:nvCxnSpPr>
      <xdr:spPr>
        <a:xfrm flipH="1">
          <a:off x="4186635" y="5470202"/>
          <a:ext cx="1012" cy="52974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47129</xdr:colOff>
      <xdr:row>7</xdr:row>
      <xdr:rowOff>82513</xdr:rowOff>
    </xdr:from>
    <xdr:to>
      <xdr:col>9</xdr:col>
      <xdr:colOff>400639</xdr:colOff>
      <xdr:row>11</xdr:row>
      <xdr:rowOff>165652</xdr:rowOff>
    </xdr:to>
    <xdr:sp macro="" textlink="">
      <xdr:nvSpPr>
        <xdr:cNvPr id="42" name="フローチャート : 定義済み処理 36"/>
        <xdr:cNvSpPr/>
      </xdr:nvSpPr>
      <xdr:spPr>
        <a:xfrm>
          <a:off x="3228479" y="1301713"/>
          <a:ext cx="1915610" cy="768939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弁当名・価格・詳細の入力</a:t>
          </a:r>
          <a:endParaRPr kumimoji="1" lang="en-US" altLang="ja-JP" sz="8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項目・コンビニ名選択</a:t>
          </a:r>
          <a:endParaRPr kumimoji="1" lang="en-US" altLang="ja-JP" sz="8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画像の添付</a:t>
          </a:r>
          <a:endParaRPr kumimoji="1" lang="en-US" altLang="ja-JP" sz="8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330236</xdr:colOff>
      <xdr:row>15</xdr:row>
      <xdr:rowOff>34493</xdr:rowOff>
    </xdr:from>
    <xdr:to>
      <xdr:col>9</xdr:col>
      <xdr:colOff>116837</xdr:colOff>
      <xdr:row>18</xdr:row>
      <xdr:rowOff>101729</xdr:rowOff>
    </xdr:to>
    <xdr:grpSp>
      <xdr:nvGrpSpPr>
        <xdr:cNvPr id="43" name="グループ化 42"/>
        <xdr:cNvGrpSpPr/>
      </xdr:nvGrpSpPr>
      <xdr:grpSpPr>
        <a:xfrm>
          <a:off x="3511586" y="2625293"/>
          <a:ext cx="1348701" cy="581586"/>
          <a:chOff x="336178" y="3787589"/>
          <a:chExt cx="1367117" cy="571501"/>
        </a:xfrm>
      </xdr:grpSpPr>
      <xdr:sp macro="" textlink="">
        <xdr:nvSpPr>
          <xdr:cNvPr id="44" name="ひし形 4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5" name="テキスト ボックス 4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上記情報がすべて</a:t>
            </a:r>
            <a:endParaRPr kumimoji="1" lang="en-US" altLang="ja-JP" sz="8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800">
                <a:latin typeface="MS UI Gothic" panose="020B0600070205080204" pitchFamily="50" charset="-128"/>
                <a:ea typeface="MS UI Gothic" panose="020B0600070205080204" pitchFamily="50" charset="-128"/>
              </a:rPr>
              <a:t>入力されている</a:t>
            </a:r>
          </a:p>
        </xdr:txBody>
      </xdr:sp>
    </xdr:grpSp>
    <xdr:clientData/>
  </xdr:twoCellAnchor>
  <xdr:twoCellAnchor>
    <xdr:from>
      <xdr:col>8</xdr:col>
      <xdr:colOff>223537</xdr:colOff>
      <xdr:row>11</xdr:row>
      <xdr:rowOff>165651</xdr:rowOff>
    </xdr:from>
    <xdr:to>
      <xdr:col>8</xdr:col>
      <xdr:colOff>223885</xdr:colOff>
      <xdr:row>15</xdr:row>
      <xdr:rowOff>34492</xdr:rowOff>
    </xdr:to>
    <xdr:cxnSp macro="">
      <xdr:nvCxnSpPr>
        <xdr:cNvPr id="46" name="カギ線コネクタ 45"/>
        <xdr:cNvCxnSpPr>
          <a:stCxn id="42" idx="2"/>
          <a:endCxn id="44" idx="0"/>
        </xdr:cNvCxnSpPr>
      </xdr:nvCxnSpPr>
      <xdr:spPr>
        <a:xfrm rot="5400000">
          <a:off x="3902645" y="2352100"/>
          <a:ext cx="557099" cy="34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223537</xdr:colOff>
      <xdr:row>18</xdr:row>
      <xdr:rowOff>101729</xdr:rowOff>
    </xdr:from>
    <xdr:to>
      <xdr:col>8</xdr:col>
      <xdr:colOff>227469</xdr:colOff>
      <xdr:row>20</xdr:row>
      <xdr:rowOff>56321</xdr:rowOff>
    </xdr:to>
    <xdr:cxnSp macro="">
      <xdr:nvCxnSpPr>
        <xdr:cNvPr id="49" name="カギ線コネクタ 48"/>
        <xdr:cNvCxnSpPr>
          <a:stCxn id="44" idx="2"/>
          <a:endCxn id="68" idx="0"/>
        </xdr:cNvCxnSpPr>
      </xdr:nvCxnSpPr>
      <xdr:spPr>
        <a:xfrm>
          <a:off x="4185937" y="3206879"/>
          <a:ext cx="3932" cy="29749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116837</xdr:colOff>
      <xdr:row>15</xdr:row>
      <xdr:rowOff>160535</xdr:rowOff>
    </xdr:from>
    <xdr:to>
      <xdr:col>10</xdr:col>
      <xdr:colOff>18651</xdr:colOff>
      <xdr:row>16</xdr:row>
      <xdr:rowOff>155078</xdr:rowOff>
    </xdr:to>
    <xdr:cxnSp macro="">
      <xdr:nvCxnSpPr>
        <xdr:cNvPr id="55" name="カギ線コネクタ 54"/>
        <xdr:cNvCxnSpPr>
          <a:stCxn id="44" idx="3"/>
          <a:endCxn id="56" idx="2"/>
        </xdr:cNvCxnSpPr>
      </xdr:nvCxnSpPr>
      <xdr:spPr>
        <a:xfrm flipV="1">
          <a:off x="4837924" y="2786122"/>
          <a:ext cx="680379" cy="168478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115681</xdr:colOff>
      <xdr:row>13</xdr:row>
      <xdr:rowOff>61292</xdr:rowOff>
    </xdr:from>
    <xdr:to>
      <xdr:col>10</xdr:col>
      <xdr:colOff>700185</xdr:colOff>
      <xdr:row>15</xdr:row>
      <xdr:rowOff>160535</xdr:rowOff>
    </xdr:to>
    <xdr:sp macro="" textlink="">
      <xdr:nvSpPr>
        <xdr:cNvPr id="56" name="フローチャート : 定義済み処理 41"/>
        <xdr:cNvSpPr/>
      </xdr:nvSpPr>
      <xdr:spPr>
        <a:xfrm>
          <a:off x="4836768" y="2339009"/>
          <a:ext cx="1363069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追加ボタンを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グレーアウト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9</xdr:col>
      <xdr:colOff>400640</xdr:colOff>
      <xdr:row>9</xdr:row>
      <xdr:rowOff>124083</xdr:rowOff>
    </xdr:from>
    <xdr:to>
      <xdr:col>10</xdr:col>
      <xdr:colOff>17716</xdr:colOff>
      <xdr:row>13</xdr:row>
      <xdr:rowOff>61292</xdr:rowOff>
    </xdr:to>
    <xdr:cxnSp macro="">
      <xdr:nvCxnSpPr>
        <xdr:cNvPr id="60" name="カギ線コネクタ 59"/>
        <xdr:cNvCxnSpPr>
          <a:stCxn id="56" idx="0"/>
          <a:endCxn id="42" idx="3"/>
        </xdr:cNvCxnSpPr>
      </xdr:nvCxnSpPr>
      <xdr:spPr>
        <a:xfrm rot="16200000" flipV="1">
          <a:off x="5024581" y="1802005"/>
          <a:ext cx="625467" cy="39751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254913</xdr:colOff>
      <xdr:row>20</xdr:row>
      <xdr:rowOff>56321</xdr:rowOff>
    </xdr:from>
    <xdr:to>
      <xdr:col>9</xdr:col>
      <xdr:colOff>200025</xdr:colOff>
      <xdr:row>22</xdr:row>
      <xdr:rowOff>155565</xdr:rowOff>
    </xdr:to>
    <xdr:sp macro="" textlink="">
      <xdr:nvSpPr>
        <xdr:cNvPr id="68" name="フローチャート : 定義済み処理 41"/>
        <xdr:cNvSpPr/>
      </xdr:nvSpPr>
      <xdr:spPr>
        <a:xfrm>
          <a:off x="3436263" y="3504371"/>
          <a:ext cx="1507212" cy="442144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追加ボタンが押下できるようになる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225682</xdr:colOff>
      <xdr:row>22</xdr:row>
      <xdr:rowOff>155565</xdr:rowOff>
    </xdr:from>
    <xdr:to>
      <xdr:col>8</xdr:col>
      <xdr:colOff>227469</xdr:colOff>
      <xdr:row>25</xdr:row>
      <xdr:rowOff>43495</xdr:rowOff>
    </xdr:to>
    <xdr:cxnSp macro="">
      <xdr:nvCxnSpPr>
        <xdr:cNvPr id="70" name="カギ線コネクタ 69"/>
        <xdr:cNvCxnSpPr>
          <a:stCxn id="68" idx="2"/>
          <a:endCxn id="86" idx="0"/>
        </xdr:cNvCxnSpPr>
      </xdr:nvCxnSpPr>
      <xdr:spPr>
        <a:xfrm flipH="1">
          <a:off x="4188082" y="3946515"/>
          <a:ext cx="1787" cy="40228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758043</xdr:colOff>
      <xdr:row>11</xdr:row>
      <xdr:rowOff>59988</xdr:rowOff>
    </xdr:from>
    <xdr:ext cx="317203" cy="242374"/>
    <xdr:sp macro="" textlink="">
      <xdr:nvSpPr>
        <xdr:cNvPr id="52" name="テキスト ボックス 51"/>
        <xdr:cNvSpPr txBox="1"/>
      </xdr:nvSpPr>
      <xdr:spPr>
        <a:xfrm>
          <a:off x="1596243" y="196498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2</xdr:col>
      <xdr:colOff>205466</xdr:colOff>
      <xdr:row>14</xdr:row>
      <xdr:rowOff>104061</xdr:rowOff>
    </xdr:from>
    <xdr:ext cx="363689" cy="242374"/>
    <xdr:sp macro="" textlink="">
      <xdr:nvSpPr>
        <xdr:cNvPr id="57" name="テキスト ボックス 56"/>
        <xdr:cNvSpPr txBox="1"/>
      </xdr:nvSpPr>
      <xdr:spPr>
        <a:xfrm>
          <a:off x="624566" y="252341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36"/>
  <sheetViews>
    <sheetView showGridLines="0" view="pageBreakPreview" topLeftCell="A19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73">
        <f ca="1">TODAY()</f>
        <v>42545</v>
      </c>
      <c r="Q1" s="74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5" t="s">
        <v>32</v>
      </c>
      <c r="P2" s="75"/>
      <c r="Q2" s="76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77" t="s">
        <v>22</v>
      </c>
      <c r="F5" s="78"/>
      <c r="G5" s="78"/>
      <c r="H5" s="78"/>
      <c r="I5" s="78"/>
      <c r="J5" s="78"/>
      <c r="K5" s="78"/>
      <c r="L5" s="78"/>
      <c r="M5" s="78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78"/>
      <c r="F6" s="78"/>
      <c r="G6" s="78"/>
      <c r="H6" s="78"/>
      <c r="I6" s="78"/>
      <c r="J6" s="78"/>
      <c r="K6" s="78"/>
      <c r="L6" s="78"/>
      <c r="M6" s="78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78"/>
      <c r="F7" s="78"/>
      <c r="G7" s="78"/>
      <c r="H7" s="78"/>
      <c r="I7" s="78"/>
      <c r="J7" s="78"/>
      <c r="K7" s="78"/>
      <c r="L7" s="78"/>
      <c r="M7" s="78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79" t="s">
        <v>31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2"/>
      <c r="P10" s="2"/>
      <c r="Q10" s="41"/>
    </row>
    <row r="11" spans="1:17" ht="13.5" customHeight="1" x14ac:dyDescent="0.15">
      <c r="A11" s="40"/>
      <c r="B11" s="16"/>
      <c r="C11" s="16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2"/>
      <c r="P11" s="2"/>
      <c r="Q11" s="41"/>
    </row>
    <row r="12" spans="1:17" ht="13.5" customHeight="1" x14ac:dyDescent="0.15">
      <c r="A12" s="40"/>
      <c r="B12" s="16"/>
      <c r="C12" s="16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2"/>
      <c r="P12" s="2"/>
      <c r="Q12" s="41"/>
    </row>
    <row r="13" spans="1:17" x14ac:dyDescent="0.15">
      <c r="A13" s="40"/>
      <c r="B13" s="16"/>
      <c r="C13" s="16"/>
      <c r="D13" s="2"/>
      <c r="E13" s="80" t="s">
        <v>29</v>
      </c>
      <c r="F13" s="80"/>
      <c r="G13" s="80"/>
      <c r="H13" s="80"/>
      <c r="I13" s="80"/>
      <c r="J13" s="80"/>
      <c r="K13" s="80"/>
      <c r="L13" s="80"/>
      <c r="M13" s="80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80"/>
      <c r="F14" s="80"/>
      <c r="G14" s="80"/>
      <c r="H14" s="80"/>
      <c r="I14" s="80"/>
      <c r="J14" s="80"/>
      <c r="K14" s="80"/>
      <c r="L14" s="80"/>
      <c r="M14" s="80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80"/>
      <c r="F15" s="80"/>
      <c r="G15" s="80"/>
      <c r="H15" s="80"/>
      <c r="I15" s="80"/>
      <c r="J15" s="80"/>
      <c r="K15" s="80"/>
      <c r="L15" s="80"/>
      <c r="M15" s="80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80"/>
      <c r="F16" s="80"/>
      <c r="G16" s="80"/>
      <c r="H16" s="80"/>
      <c r="I16" s="80"/>
      <c r="J16" s="80"/>
      <c r="K16" s="80"/>
      <c r="L16" s="80"/>
      <c r="M16" s="80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80"/>
      <c r="F17" s="80"/>
      <c r="G17" s="80"/>
      <c r="H17" s="80"/>
      <c r="I17" s="80"/>
      <c r="J17" s="80"/>
      <c r="K17" s="80"/>
      <c r="L17" s="80"/>
      <c r="M17" s="80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69" t="s">
        <v>28</v>
      </c>
      <c r="G19" s="69"/>
      <c r="H19" s="69"/>
      <c r="I19" s="69"/>
      <c r="J19" s="69"/>
      <c r="K19" s="69"/>
      <c r="L19" s="69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69"/>
      <c r="G20" s="69"/>
      <c r="H20" s="69"/>
      <c r="I20" s="69"/>
      <c r="J20" s="69"/>
      <c r="K20" s="69"/>
      <c r="L20" s="69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69"/>
      <c r="G21" s="69"/>
      <c r="H21" s="69"/>
      <c r="I21" s="69"/>
      <c r="J21" s="69"/>
      <c r="K21" s="69"/>
      <c r="L21" s="69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69"/>
      <c r="G22" s="69"/>
      <c r="H22" s="69"/>
      <c r="I22" s="69"/>
      <c r="J22" s="69"/>
      <c r="K22" s="69"/>
      <c r="L22" s="69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69"/>
      <c r="G23" s="69"/>
      <c r="H23" s="69"/>
      <c r="I23" s="69"/>
      <c r="J23" s="69"/>
      <c r="K23" s="69"/>
      <c r="L23" s="69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69"/>
      <c r="G24" s="69"/>
      <c r="H24" s="69"/>
      <c r="I24" s="69"/>
      <c r="J24" s="69"/>
      <c r="K24" s="69"/>
      <c r="L24" s="69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69"/>
      <c r="G25" s="69"/>
      <c r="H25" s="69"/>
      <c r="I25" s="69"/>
      <c r="J25" s="69"/>
      <c r="K25" s="69"/>
      <c r="L25" s="69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70" t="s">
        <v>27</v>
      </c>
      <c r="L28" s="71"/>
      <c r="M28" s="71"/>
      <c r="N28" s="71"/>
      <c r="O28" s="71"/>
      <c r="P28" s="72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64" t="s">
        <v>25</v>
      </c>
      <c r="L29" s="65"/>
      <c r="M29" s="65" t="s">
        <v>23</v>
      </c>
      <c r="N29" s="65"/>
      <c r="O29" s="65" t="s">
        <v>24</v>
      </c>
      <c r="P29" s="68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66"/>
      <c r="L30" s="60"/>
      <c r="M30" s="60"/>
      <c r="N30" s="60"/>
      <c r="O30" s="60"/>
      <c r="P30" s="61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66"/>
      <c r="L31" s="60"/>
      <c r="M31" s="60"/>
      <c r="N31" s="60"/>
      <c r="O31" s="60"/>
      <c r="P31" s="61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66"/>
      <c r="L32" s="60"/>
      <c r="M32" s="60"/>
      <c r="N32" s="60"/>
      <c r="O32" s="60"/>
      <c r="P32" s="61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66"/>
      <c r="L33" s="60"/>
      <c r="M33" s="60"/>
      <c r="N33" s="60"/>
      <c r="O33" s="60"/>
      <c r="P33" s="61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66"/>
      <c r="L34" s="60"/>
      <c r="M34" s="60"/>
      <c r="N34" s="60"/>
      <c r="O34" s="60"/>
      <c r="P34" s="61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67"/>
      <c r="L35" s="62"/>
      <c r="M35" s="62"/>
      <c r="N35" s="62"/>
      <c r="O35" s="62"/>
      <c r="P35" s="63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F19:L25"/>
    <mergeCell ref="K28:P28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Normal="85" zoomScaleSheetLayoutView="100" workbookViewId="0">
      <selection activeCell="I31" sqref="I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1" t="s">
        <v>1</v>
      </c>
      <c r="B1" s="82"/>
      <c r="C1" s="83"/>
      <c r="D1" s="84" t="str">
        <f>表紙_内部!D10</f>
        <v>コンビニ弁当情報サイト開発</v>
      </c>
      <c r="E1" s="85"/>
      <c r="F1" s="86"/>
      <c r="G1" s="4" t="s">
        <v>0</v>
      </c>
      <c r="H1" s="87" t="s">
        <v>6</v>
      </c>
      <c r="I1" s="88"/>
      <c r="J1" s="88"/>
      <c r="K1" s="89"/>
      <c r="L1" s="4" t="s">
        <v>2</v>
      </c>
      <c r="M1" s="5">
        <v>7.1</v>
      </c>
      <c r="N1" s="4" t="s">
        <v>3</v>
      </c>
      <c r="O1" s="6" t="s">
        <v>36</v>
      </c>
      <c r="P1" s="19">
        <f ca="1">TODAY()</f>
        <v>42545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0" t="s">
        <v>8</v>
      </c>
      <c r="C6" s="90"/>
      <c r="D6" s="90"/>
      <c r="E6" s="60">
        <v>1</v>
      </c>
      <c r="F6" s="60"/>
      <c r="G6" s="60"/>
      <c r="H6" s="31" t="s">
        <v>8</v>
      </c>
      <c r="I6" s="91">
        <v>2</v>
      </c>
      <c r="J6" s="92"/>
      <c r="K6" s="92"/>
      <c r="L6" s="31" t="s">
        <v>8</v>
      </c>
      <c r="M6" s="91">
        <v>2</v>
      </c>
      <c r="N6" s="92"/>
      <c r="O6" s="92"/>
      <c r="P6" s="9"/>
    </row>
    <row r="7" spans="1:16" x14ac:dyDescent="0.15">
      <c r="A7" s="15"/>
      <c r="B7" s="90" t="s">
        <v>7</v>
      </c>
      <c r="C7" s="90"/>
      <c r="D7" s="90"/>
      <c r="E7" s="60" t="s">
        <v>33</v>
      </c>
      <c r="F7" s="60"/>
      <c r="G7" s="60"/>
      <c r="H7" s="31" t="s">
        <v>7</v>
      </c>
      <c r="I7" s="92" t="s">
        <v>34</v>
      </c>
      <c r="J7" s="92"/>
      <c r="K7" s="92"/>
      <c r="L7" s="31" t="s">
        <v>7</v>
      </c>
      <c r="M7" s="92" t="s">
        <v>34</v>
      </c>
      <c r="N7" s="92"/>
      <c r="O7" s="92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fitToHeight="0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Normal="85" zoomScaleSheetLayoutView="100" workbookViewId="0">
      <selection activeCell="P1" sqref="P1:Q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1" t="s">
        <v>1</v>
      </c>
      <c r="B1" s="82"/>
      <c r="C1" s="83"/>
      <c r="D1" s="84" t="str">
        <f>表紙_内部!D10</f>
        <v>コンビニ弁当情報サイト開発</v>
      </c>
      <c r="E1" s="85"/>
      <c r="F1" s="86"/>
      <c r="G1" s="56" t="s">
        <v>0</v>
      </c>
      <c r="H1" s="87" t="s">
        <v>6</v>
      </c>
      <c r="I1" s="88"/>
      <c r="J1" s="88"/>
      <c r="K1" s="89"/>
      <c r="L1" s="56" t="s">
        <v>2</v>
      </c>
      <c r="M1" s="55">
        <v>7.1</v>
      </c>
      <c r="N1" s="56" t="s">
        <v>3</v>
      </c>
      <c r="O1" s="6" t="str">
        <f>処理!O1</f>
        <v>鈴木</v>
      </c>
      <c r="P1" s="19">
        <f ca="1">TODAY()</f>
        <v>42545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0" t="s">
        <v>8</v>
      </c>
      <c r="C6" s="90"/>
      <c r="D6" s="90"/>
      <c r="E6" s="60">
        <v>3</v>
      </c>
      <c r="F6" s="60"/>
      <c r="G6" s="60"/>
      <c r="H6" s="57" t="s">
        <v>8</v>
      </c>
      <c r="I6" s="93">
        <v>4</v>
      </c>
      <c r="J6" s="94"/>
      <c r="K6" s="94"/>
      <c r="L6" s="57" t="s">
        <v>8</v>
      </c>
      <c r="M6" s="91">
        <v>5</v>
      </c>
      <c r="N6" s="92"/>
      <c r="O6" s="92"/>
      <c r="P6" s="9"/>
    </row>
    <row r="7" spans="1:16" x14ac:dyDescent="0.15">
      <c r="A7" s="15"/>
      <c r="B7" s="90" t="s">
        <v>7</v>
      </c>
      <c r="C7" s="90"/>
      <c r="D7" s="90"/>
      <c r="E7" s="60" t="s">
        <v>35</v>
      </c>
      <c r="F7" s="60"/>
      <c r="G7" s="60"/>
      <c r="H7" s="57" t="s">
        <v>7</v>
      </c>
      <c r="I7" s="92" t="s">
        <v>44</v>
      </c>
      <c r="J7" s="92"/>
      <c r="K7" s="92"/>
      <c r="L7" s="57" t="s">
        <v>7</v>
      </c>
      <c r="M7" s="92" t="s">
        <v>43</v>
      </c>
      <c r="N7" s="92"/>
      <c r="O7" s="92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tabSelected="1" view="pageBreakPreview" zoomScaleNormal="85" zoomScaleSheetLayoutView="100" workbookViewId="0">
      <selection activeCell="J4" sqref="J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1" t="s">
        <v>1</v>
      </c>
      <c r="B1" s="82"/>
      <c r="C1" s="83"/>
      <c r="D1" s="84" t="str">
        <f>表紙_内部!D10</f>
        <v>コンビニ弁当情報サイト開発</v>
      </c>
      <c r="E1" s="85"/>
      <c r="F1" s="86"/>
      <c r="G1" s="20" t="s">
        <v>0</v>
      </c>
      <c r="H1" s="87" t="s">
        <v>11</v>
      </c>
      <c r="I1" s="88"/>
      <c r="J1" s="88"/>
      <c r="K1" s="89"/>
      <c r="L1" s="20" t="s">
        <v>2</v>
      </c>
      <c r="M1" s="59">
        <v>7.1</v>
      </c>
      <c r="N1" s="20" t="s">
        <v>3</v>
      </c>
      <c r="O1" s="6" t="str">
        <f>処理!O1</f>
        <v>鈴木</v>
      </c>
      <c r="P1" s="19">
        <f ca="1">TODAY()</f>
        <v>42545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45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5" t="s">
        <v>18</v>
      </c>
      <c r="F8" s="95"/>
      <c r="G8" s="30" t="s">
        <v>19</v>
      </c>
      <c r="H8" s="33" t="s">
        <v>20</v>
      </c>
      <c r="I8" s="30" t="s">
        <v>21</v>
      </c>
      <c r="J8" s="95" t="s">
        <v>13</v>
      </c>
      <c r="K8" s="95"/>
      <c r="L8" s="95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4" t="s">
        <v>37</v>
      </c>
      <c r="F9" s="86"/>
      <c r="G9" s="58" t="s">
        <v>46</v>
      </c>
      <c r="H9" s="58" t="s">
        <v>48</v>
      </c>
      <c r="I9" s="58" t="s">
        <v>49</v>
      </c>
      <c r="J9" s="84"/>
      <c r="K9" s="85"/>
      <c r="L9" s="86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6" si="0">ROW()-8</f>
        <v>2</v>
      </c>
      <c r="E10" s="84" t="s">
        <v>38</v>
      </c>
      <c r="F10" s="86"/>
      <c r="G10" s="58" t="s">
        <v>46</v>
      </c>
      <c r="H10" s="58" t="s">
        <v>48</v>
      </c>
      <c r="I10" s="26"/>
      <c r="J10" s="84"/>
      <c r="K10" s="85"/>
      <c r="L10" s="86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4" t="s">
        <v>39</v>
      </c>
      <c r="F11" s="86"/>
      <c r="G11" s="58" t="s">
        <v>46</v>
      </c>
      <c r="H11" s="58" t="s">
        <v>48</v>
      </c>
      <c r="I11" s="26"/>
      <c r="J11" s="84"/>
      <c r="K11" s="85"/>
      <c r="L11" s="86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4" t="s">
        <v>40</v>
      </c>
      <c r="F12" s="86"/>
      <c r="G12" s="58" t="s">
        <v>47</v>
      </c>
      <c r="H12" s="58" t="s">
        <v>48</v>
      </c>
      <c r="I12" s="26"/>
      <c r="J12" s="84"/>
      <c r="K12" s="85"/>
      <c r="L12" s="86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4" t="s">
        <v>41</v>
      </c>
      <c r="F13" s="86"/>
      <c r="G13" s="58" t="s">
        <v>50</v>
      </c>
      <c r="H13" s="58" t="s">
        <v>48</v>
      </c>
      <c r="I13" s="26"/>
      <c r="J13" s="84"/>
      <c r="K13" s="85"/>
      <c r="L13" s="86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4" t="s">
        <v>42</v>
      </c>
      <c r="F14" s="86"/>
      <c r="G14" s="58" t="s">
        <v>46</v>
      </c>
      <c r="H14" s="58" t="s">
        <v>48</v>
      </c>
      <c r="I14" s="26"/>
      <c r="J14" s="84"/>
      <c r="K14" s="85"/>
      <c r="L14" s="86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4"/>
      <c r="F15" s="86"/>
      <c r="G15" s="26"/>
      <c r="H15" s="26"/>
      <c r="I15" s="26"/>
      <c r="J15" s="84"/>
      <c r="K15" s="85"/>
      <c r="L15" s="86"/>
      <c r="M15" s="21"/>
      <c r="N15" s="21"/>
      <c r="O15" s="2"/>
      <c r="P15" s="9"/>
    </row>
    <row r="16" spans="1:16" x14ac:dyDescent="0.15">
      <c r="A16" s="15"/>
      <c r="B16" s="16"/>
      <c r="C16" s="22"/>
      <c r="D16" s="29">
        <f t="shared" si="0"/>
        <v>8</v>
      </c>
      <c r="E16" s="84"/>
      <c r="F16" s="86"/>
      <c r="G16" s="26"/>
      <c r="H16" s="26"/>
      <c r="I16" s="26"/>
      <c r="J16" s="84"/>
      <c r="K16" s="85"/>
      <c r="L16" s="86"/>
      <c r="M16" s="21"/>
      <c r="N16" s="21"/>
      <c r="O16" s="2"/>
      <c r="P16" s="9"/>
    </row>
    <row r="17" spans="1:16" x14ac:dyDescent="0.15">
      <c r="A17" s="15"/>
      <c r="B17" s="16"/>
      <c r="C17" s="27"/>
      <c r="D17" s="29">
        <f t="shared" si="0"/>
        <v>9</v>
      </c>
      <c r="E17" s="84"/>
      <c r="F17" s="86"/>
      <c r="G17" s="26"/>
      <c r="H17" s="26"/>
      <c r="I17" s="26"/>
      <c r="J17" s="84"/>
      <c r="K17" s="85"/>
      <c r="L17" s="86"/>
      <c r="M17" s="3"/>
      <c r="N17" s="3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4"/>
      <c r="F18" s="86"/>
      <c r="G18" s="26"/>
      <c r="H18" s="26"/>
      <c r="I18" s="26"/>
      <c r="J18" s="84"/>
      <c r="K18" s="85"/>
      <c r="L18" s="86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4"/>
      <c r="F19" s="86"/>
      <c r="G19" s="26"/>
      <c r="H19" s="26"/>
      <c r="I19" s="26"/>
      <c r="J19" s="84"/>
      <c r="K19" s="85"/>
      <c r="L19" s="86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4"/>
      <c r="F20" s="86"/>
      <c r="G20" s="26"/>
      <c r="H20" s="26"/>
      <c r="I20" s="26"/>
      <c r="J20" s="84"/>
      <c r="K20" s="85"/>
      <c r="L20" s="86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4"/>
      <c r="F21" s="86"/>
      <c r="G21" s="26"/>
      <c r="H21" s="26"/>
      <c r="I21" s="26"/>
      <c r="J21" s="84"/>
      <c r="K21" s="85"/>
      <c r="L21" s="86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4"/>
      <c r="F22" s="86"/>
      <c r="G22" s="26"/>
      <c r="H22" s="26"/>
      <c r="I22" s="26"/>
      <c r="J22" s="84"/>
      <c r="K22" s="85"/>
      <c r="L22" s="86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4"/>
      <c r="F23" s="86"/>
      <c r="G23" s="26"/>
      <c r="H23" s="26"/>
      <c r="I23" s="26"/>
      <c r="J23" s="84"/>
      <c r="K23" s="85"/>
      <c r="L23" s="86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4"/>
      <c r="F24" s="86"/>
      <c r="G24" s="26"/>
      <c r="H24" s="26"/>
      <c r="I24" s="26"/>
      <c r="J24" s="84"/>
      <c r="K24" s="85"/>
      <c r="L24" s="86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4"/>
      <c r="F25" s="86"/>
      <c r="G25" s="26"/>
      <c r="H25" s="26"/>
      <c r="I25" s="26"/>
      <c r="J25" s="84"/>
      <c r="K25" s="85"/>
      <c r="L25" s="86"/>
      <c r="M25" s="2"/>
      <c r="N25" s="2"/>
      <c r="O25" s="2"/>
      <c r="P25" s="9"/>
    </row>
    <row r="26" spans="1:16" x14ac:dyDescent="0.15">
      <c r="A26" s="15"/>
      <c r="B26" s="16"/>
      <c r="C26" s="16"/>
      <c r="D26" s="29">
        <f t="shared" si="0"/>
        <v>18</v>
      </c>
      <c r="E26" s="84"/>
      <c r="F26" s="86"/>
      <c r="G26" s="26"/>
      <c r="H26" s="26"/>
      <c r="I26" s="26"/>
      <c r="J26" s="84"/>
      <c r="K26" s="85"/>
      <c r="L26" s="8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2"/>
      <c r="F38" s="32"/>
      <c r="G38" s="21"/>
      <c r="H38" s="21"/>
      <c r="I38" s="21"/>
      <c r="J38" s="32"/>
      <c r="K38" s="32"/>
      <c r="L38" s="3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nakamura</cp:lastModifiedBy>
  <cp:lastPrinted>2016-06-17T06:38:41Z</cp:lastPrinted>
  <dcterms:created xsi:type="dcterms:W3CDTF">2010-05-01T02:42:37Z</dcterms:created>
  <dcterms:modified xsi:type="dcterms:W3CDTF">2016-06-24T04:01:30Z</dcterms:modified>
</cp:coreProperties>
</file>