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\iwase\Documents\GitHub\-A-\"/>
    </mc:Choice>
  </mc:AlternateContent>
  <bookViews>
    <workbookView xWindow="0" yWindow="0" windowWidth="17565" windowHeight="10410" tabRatio="732" activeTab="3"/>
  </bookViews>
  <sheets>
    <sheet name="表紙_内部" sheetId="14" r:id="rId1"/>
    <sheet name="処理" sheetId="8" r:id="rId2"/>
    <sheet name="処理 (2)" sheetId="15" r:id="rId3"/>
    <sheet name="物理データ" sheetId="12" r:id="rId4"/>
  </sheets>
  <definedNames>
    <definedName name="_xlnm.Print_Area" localSheetId="1">処理!$A$1:$P$39</definedName>
    <definedName name="_xlnm.Print_Area" localSheetId="2">'処理 (2)'!$A$1:$P$39</definedName>
    <definedName name="_xlnm.Print_Area" localSheetId="0">表紙_内部!$A$1:$Q$36</definedName>
  </definedNames>
  <calcPr calcId="152511"/>
</workbook>
</file>

<file path=xl/calcChain.xml><?xml version="1.0" encoding="utf-8"?>
<calcChain xmlns="http://schemas.openxmlformats.org/spreadsheetml/2006/main">
  <c r="D9" i="12" l="1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P1" i="8" l="1"/>
</calcChain>
</file>

<file path=xl/sharedStrings.xml><?xml version="1.0" encoding="utf-8"?>
<sst xmlns="http://schemas.openxmlformats.org/spreadsheetml/2006/main" count="91" uniqueCount="53">
  <si>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</si>
  <si>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</si>
  <si>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WBS番号</t>
    <rPh sb="3" eb="5">
      <t>バンゴウ</t>
    </rPh>
    <phoneticPr fontId="1"/>
  </si>
  <si>
    <t>担当・日付</t>
    <rPh sb="0" eb="2">
      <t>タントウ</t>
    </rPh>
    <rPh sb="3" eb="5">
      <t>ヒヅケ</t>
    </rPh>
    <phoneticPr fontId="1"/>
  </si>
  <si>
    <t>1</t>
    <phoneticPr fontId="1"/>
  </si>
  <si>
    <t>No</t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</si>
  <si>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</si>
  <si>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処理名</t>
    <rPh sb="0" eb="2">
      <t>ショリ</t>
    </rPh>
    <rPh sb="2" eb="3">
      <t>メイ</t>
    </rPh>
    <phoneticPr fontId="1"/>
  </si>
  <si>
    <t>機能ID</t>
    <rPh sb="0" eb="2">
      <t>キノウ</t>
    </rPh>
    <phoneticPr fontId="1"/>
  </si>
  <si>
    <t>下図に本システムで開発するシステム処理のフローを示す。</t>
    <rPh sb="0" eb="2">
      <t>カズ</t>
    </rPh>
    <rPh sb="3" eb="4">
      <t>ホン</t>
    </rPh>
    <rPh sb="9" eb="11">
      <t>カイハツ</t>
    </rPh>
    <rPh sb="17" eb="19">
      <t>ショリ</t>
    </rPh>
    <rPh sb="24" eb="25">
      <t>シメ</t>
    </rPh>
    <phoneticPr fontId="1"/>
  </si>
  <si>
    <t>システム処理フロー</t>
    <rPh sb="4" eb="6">
      <t>ショリ</t>
    </rPh>
    <phoneticPr fontId="1"/>
  </si>
  <si>
    <t>物理データ設計書</t>
    <rPh sb="0" eb="2">
      <t>ブツリ</t>
    </rPh>
    <rPh sb="5" eb="7">
      <t>セッケイ</t>
    </rPh>
    <rPh sb="7" eb="8">
      <t>ショ</t>
    </rPh>
    <phoneticPr fontId="1"/>
  </si>
  <si>
    <t>下表に本システムの物理データ設計として、テーブル一覧を記す。</t>
    <rPh sb="0" eb="2">
      <t>カヒョウ</t>
    </rPh>
    <rPh sb="3" eb="4">
      <t>ホン</t>
    </rPh>
    <rPh sb="9" eb="11">
      <t>ブツリ</t>
    </rPh>
    <rPh sb="14" eb="16">
      <t>セッケイ</t>
    </rPh>
    <rPh sb="24" eb="26">
      <t>イチラン</t>
    </rPh>
    <rPh sb="27" eb="28">
      <t>シル</t>
    </rPh>
    <phoneticPr fontId="1"/>
  </si>
  <si>
    <t>備考（初期値、シーケンス設定等）</t>
    <rPh sb="0" eb="2">
      <t>ビコウ</t>
    </rPh>
    <rPh sb="3" eb="6">
      <t>ショキチ</t>
    </rPh>
    <rPh sb="12" eb="14">
      <t>セッテイ</t>
    </rPh>
    <rPh sb="14" eb="15">
      <t>ナド</t>
    </rPh>
    <phoneticPr fontId="1"/>
  </si>
  <si>
    <t>テーブル設計書</t>
    <rPh sb="4" eb="7">
      <t>セッケイショ</t>
    </rPh>
    <phoneticPr fontId="1"/>
  </si>
  <si>
    <t>(1)</t>
    <phoneticPr fontId="1"/>
  </si>
  <si>
    <t>凡例</t>
    <rPh sb="0" eb="2">
      <t>ハンレイ</t>
    </rPh>
    <phoneticPr fontId="1"/>
  </si>
  <si>
    <t>処理の流れ</t>
    <rPh sb="0" eb="2">
      <t>ショリ</t>
    </rPh>
    <rPh sb="3" eb="4">
      <t>ナガ</t>
    </rPh>
    <phoneticPr fontId="1"/>
  </si>
  <si>
    <t>データ項目名（Field）</t>
    <rPh sb="3" eb="5">
      <t>コウモク</t>
    </rPh>
    <rPh sb="5" eb="6">
      <t>メイ</t>
    </rPh>
    <phoneticPr fontId="1"/>
  </si>
  <si>
    <t>型（Type）</t>
    <rPh sb="0" eb="1">
      <t>ガタ</t>
    </rPh>
    <phoneticPr fontId="1"/>
  </si>
  <si>
    <t>Null</t>
    <phoneticPr fontId="1"/>
  </si>
  <si>
    <t>キー（Key）</t>
    <phoneticPr fontId="1"/>
  </si>
  <si>
    <r>
      <rPr>
        <sz val="18"/>
        <color theme="1"/>
        <rFont val="MS UI Gothic"/>
        <family val="3"/>
        <charset val="128"/>
      </rPr>
      <t>プロジェクトマネジメント演習</t>
    </r>
    <r>
      <rPr>
        <sz val="16"/>
        <color theme="1"/>
        <rFont val="MS UI Gothic"/>
        <family val="3"/>
        <charset val="128"/>
      </rPr>
      <t xml:space="preserve">
</t>
    </r>
    <r>
      <rPr>
        <sz val="14"/>
        <color theme="1"/>
        <rFont val="MS UI Gothic"/>
        <family val="3"/>
        <charset val="128"/>
      </rPr>
      <t>（ソフトウェア開発管理コース）</t>
    </r>
    <rPh sb="12" eb="14">
      <t>エンシュウ</t>
    </rPh>
    <phoneticPr fontId="1"/>
  </si>
  <si>
    <t>シニアマネージャ</t>
    <phoneticPr fontId="1"/>
  </si>
  <si>
    <t>ユーザ</t>
    <phoneticPr fontId="1"/>
  </si>
  <si>
    <t>PM</t>
    <phoneticPr fontId="1"/>
  </si>
  <si>
    <t>作成日：</t>
    <rPh sb="0" eb="2">
      <t>サクセイ</t>
    </rPh>
    <rPh sb="2" eb="3">
      <t>ヒ</t>
    </rPh>
    <phoneticPr fontId="1"/>
  </si>
  <si>
    <t>承認印欄（承認日も記入）</t>
    <rPh sb="0" eb="3">
      <t>ショウニンイン</t>
    </rPh>
    <rPh sb="3" eb="4">
      <t>ラン</t>
    </rPh>
    <rPh sb="5" eb="7">
      <t>ショウニン</t>
    </rPh>
    <rPh sb="7" eb="8">
      <t>ビ</t>
    </rPh>
    <rPh sb="9" eb="11">
      <t>キニュウ</t>
    </rPh>
    <phoneticPr fontId="1"/>
  </si>
  <si>
    <t>　　　目次
　　　　　　１．システム処理設計書
　　　　　　２．物理データ設計書</t>
    <rPh sb="3" eb="5">
      <t>モクジ</t>
    </rPh>
    <rPh sb="18" eb="20">
      <t>ショリ</t>
    </rPh>
    <rPh sb="20" eb="22">
      <t>セッケイ</t>
    </rPh>
    <rPh sb="22" eb="23">
      <t>ショ</t>
    </rPh>
    <rPh sb="32" eb="34">
      <t>ブツリ</t>
    </rPh>
    <rPh sb="37" eb="40">
      <t>セッケイショ</t>
    </rPh>
    <phoneticPr fontId="1"/>
  </si>
  <si>
    <t>内　部　設　計　書</t>
    <rPh sb="0" eb="1">
      <t>ナイ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</si>
  <si>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田隈　広紀様</t>
    <rPh sb="0" eb="2">
      <t>タクマ</t>
    </rPh>
    <rPh sb="3" eb="5">
      <t>ヒロキ</t>
    </rPh>
    <rPh sb="5" eb="6">
      <t>サマ</t>
    </rPh>
    <phoneticPr fontId="1"/>
  </si>
  <si>
    <t>矢吹研C班</t>
    <rPh sb="0" eb="2">
      <t>ヤブキ</t>
    </rPh>
    <rPh sb="2" eb="3">
      <t>ケン</t>
    </rPh>
    <rPh sb="4" eb="5">
      <t>ハン</t>
    </rPh>
    <phoneticPr fontId="1"/>
  </si>
  <si>
    <t>小山</t>
    <rPh sb="0" eb="2">
      <t>オヤマ</t>
    </rPh>
    <phoneticPr fontId="1"/>
  </si>
  <si>
    <t>2.5.3</t>
    <phoneticPr fontId="1"/>
  </si>
  <si>
    <t>J1リーグ勝敗予想システム</t>
    <phoneticPr fontId="1"/>
  </si>
  <si>
    <t>J1リーグ勝敗予想システム</t>
    <rPh sb="5" eb="9">
      <t>ショウハイヨソウ</t>
    </rPh>
    <phoneticPr fontId="1"/>
  </si>
  <si>
    <t>J1リーグ勝敗予想システム管理テーブル</t>
    <rPh sb="5" eb="9">
      <t>ショウハイヨソウ</t>
    </rPh>
    <rPh sb="13" eb="15">
      <t>カンリ</t>
    </rPh>
    <phoneticPr fontId="1"/>
  </si>
  <si>
    <t>7</t>
    <phoneticPr fontId="1"/>
  </si>
  <si>
    <t>11.14.15</t>
    <phoneticPr fontId="1"/>
  </si>
  <si>
    <t>管理者データ記入</t>
    <rPh sb="0" eb="3">
      <t>カンリシャ</t>
    </rPh>
    <rPh sb="6" eb="8">
      <t>キニュウ</t>
    </rPh>
    <phoneticPr fontId="1"/>
  </si>
  <si>
    <t>　</t>
    <phoneticPr fontId="1"/>
  </si>
  <si>
    <t>2.3.4.5.6</t>
    <phoneticPr fontId="1"/>
  </si>
  <si>
    <t>管理者用のデータ記入</t>
    <rPh sb="0" eb="4">
      <t>カンリシャヨウ</t>
    </rPh>
    <rPh sb="8" eb="10">
      <t>キニュウ</t>
    </rPh>
    <phoneticPr fontId="1"/>
  </si>
  <si>
    <t>ユーザの選択</t>
    <rPh sb="4" eb="6">
      <t>センタク</t>
    </rPh>
    <phoneticPr fontId="1"/>
  </si>
  <si>
    <t>サッカーチーム名</t>
    <rPh sb="7" eb="8">
      <t>メイ</t>
    </rPh>
    <phoneticPr fontId="1"/>
  </si>
  <si>
    <t>NVARCHAR</t>
    <phoneticPr fontId="1"/>
  </si>
  <si>
    <t>NOT</t>
    <phoneticPr fontId="1"/>
  </si>
  <si>
    <t>SMALLINT</t>
    <phoneticPr fontId="1"/>
  </si>
  <si>
    <t>管理者用パスワード</t>
    <rPh sb="0" eb="4">
      <t>カンリシャヨウ</t>
    </rPh>
    <phoneticPr fontId="1"/>
  </si>
  <si>
    <t>年度の選択</t>
    <rPh sb="0" eb="2">
      <t>ネンド</t>
    </rPh>
    <rPh sb="3" eb="5">
      <t>センタク</t>
    </rPh>
    <phoneticPr fontId="1"/>
  </si>
  <si>
    <t>HOME・AWAYの選択</t>
    <rPh sb="10" eb="12">
      <t>センタク</t>
    </rPh>
    <phoneticPr fontId="1"/>
  </si>
  <si>
    <t>HOMEの勝敗項目</t>
    <rPh sb="5" eb="7">
      <t>ショウハイ</t>
    </rPh>
    <rPh sb="7" eb="9">
      <t>コウモク</t>
    </rPh>
    <phoneticPr fontId="1"/>
  </si>
  <si>
    <t>天気の選択</t>
    <rPh sb="0" eb="2">
      <t>テンキ</t>
    </rPh>
    <rPh sb="3" eb="5">
      <t>センタク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</si>
</sst>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8"/>
      <color theme="1"/>
      <name val="MS UI Gothic"/>
      <family val="3"/>
      <charset val="128"/>
    </font>
    <font>
      <sz val="36"/>
      <color theme="1"/>
      <name val="HGP創英角ｺﾞｼｯｸUB"/>
      <family val="3"/>
      <charset val="128"/>
    </font>
    <font>
      <sz val="20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2" fillId="0" borderId="15" xfId="0" applyNumberFormat="1" applyFont="1" applyBorder="1" applyAlignment="1">
      <alignment horizontal="left" vertical="center"/>
    </xf>
    <xf numFmtId="0" fontId="2" fillId="0" borderId="15" xfId="0" applyFont="1" applyBorder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2" fillId="0" borderId="18" xfId="0" applyFont="1" applyBorder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49" fontId="7" fillId="0" borderId="14" xfId="0" applyNumberFormat="1" applyFont="1" applyBorder="1" applyAlignment="1">
      <alignment horizontal="left" vertical="center"/>
    </xf>
    <xf numFmtId="0" fontId="5" fillId="0" borderId="0" xfId="0" applyFont="1" applyBorder="1" applyAlignment="1">
      <alignment horizontal="left" vertical="top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4" fillId="0" borderId="18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3" fillId="0" borderId="18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top" wrapText="1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14" fontId="4" fillId="0" borderId="15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5" fillId="0" borderId="18" xfId="0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7" name="フローチャート : 手操作入力 26"/>
        <xdr:cNvSpPr/>
      </xdr:nvSpPr>
      <xdr:spPr>
        <a:xfrm>
          <a:off x="9637057" y="3148853"/>
          <a:ext cx="762002" cy="268941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45" name="フローチャート : 定義済み処理 44"/>
        <xdr:cNvSpPr/>
      </xdr:nvSpPr>
      <xdr:spPr>
        <a:xfrm>
          <a:off x="9637060" y="3552266"/>
          <a:ext cx="762000" cy="28014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47" name="グループ化 46"/>
        <xdr:cNvGrpSpPr/>
      </xdr:nvGrpSpPr>
      <xdr:grpSpPr>
        <a:xfrm>
          <a:off x="9648266" y="3955677"/>
          <a:ext cx="750794" cy="437030"/>
          <a:chOff x="336178" y="3787589"/>
          <a:chExt cx="1367117" cy="571501"/>
        </a:xfrm>
      </xdr:grpSpPr>
      <xdr:sp macro="" textlink="">
        <xdr:nvSpPr>
          <xdr:cNvPr id="53" name="ひし形 52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54" name="テキスト ボックス 53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55" name="フローチャート : 磁気ディスク 54"/>
        <xdr:cNvSpPr/>
      </xdr:nvSpPr>
      <xdr:spPr>
        <a:xfrm>
          <a:off x="9659471" y="4504765"/>
          <a:ext cx="762000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56" name="カギ線コネクタ 55"/>
        <xdr:cNvCxnSpPr/>
      </xdr:nvCxnSpPr>
      <xdr:spPr>
        <a:xfrm>
          <a:off x="9693088" y="5272368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69985</xdr:colOff>
      <xdr:row>7</xdr:row>
      <xdr:rowOff>64689</xdr:rowOff>
    </xdr:from>
    <xdr:to>
      <xdr:col>5</xdr:col>
      <xdr:colOff>17317</xdr:colOff>
      <xdr:row>9</xdr:row>
      <xdr:rowOff>154336</xdr:rowOff>
    </xdr:to>
    <xdr:sp macro="" textlink="">
      <xdr:nvSpPr>
        <xdr:cNvPr id="146" name="フローチャート : 手操作入力 51"/>
        <xdr:cNvSpPr/>
      </xdr:nvSpPr>
      <xdr:spPr>
        <a:xfrm>
          <a:off x="277803" y="1285621"/>
          <a:ext cx="1350105" cy="436010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節の選択</a:t>
          </a:r>
        </a:p>
      </xdr:txBody>
    </xdr:sp>
    <xdr:clientData/>
  </xdr:twoCellAnchor>
  <xdr:twoCellAnchor>
    <xdr:from>
      <xdr:col>4</xdr:col>
      <xdr:colOff>121227</xdr:colOff>
      <xdr:row>13</xdr:row>
      <xdr:rowOff>142570</xdr:rowOff>
    </xdr:from>
    <xdr:to>
      <xdr:col>4</xdr:col>
      <xdr:colOff>126027</xdr:colOff>
      <xdr:row>15</xdr:row>
      <xdr:rowOff>35417</xdr:rowOff>
    </xdr:to>
    <xdr:cxnSp macro="">
      <xdr:nvCxnSpPr>
        <xdr:cNvPr id="180" name="カギ線コネクタ 137"/>
        <xdr:cNvCxnSpPr>
          <a:stCxn id="50" idx="2"/>
          <a:endCxn id="46" idx="0"/>
        </xdr:cNvCxnSpPr>
      </xdr:nvCxnSpPr>
      <xdr:spPr>
        <a:xfrm>
          <a:off x="952500" y="2402593"/>
          <a:ext cx="4800" cy="23921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124528</xdr:colOff>
      <xdr:row>17</xdr:row>
      <xdr:rowOff>131506</xdr:rowOff>
    </xdr:from>
    <xdr:to>
      <xdr:col>4</xdr:col>
      <xdr:colOff>126027</xdr:colOff>
      <xdr:row>18</xdr:row>
      <xdr:rowOff>162387</xdr:rowOff>
    </xdr:to>
    <xdr:cxnSp macro="">
      <xdr:nvCxnSpPr>
        <xdr:cNvPr id="183" name="カギ線コネクタ 137"/>
        <xdr:cNvCxnSpPr>
          <a:stCxn id="46" idx="2"/>
          <a:endCxn id="57" idx="0"/>
        </xdr:cNvCxnSpPr>
      </xdr:nvCxnSpPr>
      <xdr:spPr>
        <a:xfrm flipH="1">
          <a:off x="955801" y="3084256"/>
          <a:ext cx="1499" cy="20406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155319</xdr:colOff>
      <xdr:row>7</xdr:row>
      <xdr:rowOff>85647</xdr:rowOff>
    </xdr:from>
    <xdr:to>
      <xdr:col>12</xdr:col>
      <xdr:colOff>725901</xdr:colOff>
      <xdr:row>10</xdr:row>
      <xdr:rowOff>7204</xdr:rowOff>
    </xdr:to>
    <xdr:sp macro="" textlink="">
      <xdr:nvSpPr>
        <xdr:cNvPr id="72" name="フローチャート : 手操作入力 51"/>
        <xdr:cNvSpPr/>
      </xdr:nvSpPr>
      <xdr:spPr>
        <a:xfrm>
          <a:off x="6497848" y="1284676"/>
          <a:ext cx="1354994" cy="425822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ログインボタン押下</a:t>
          </a:r>
        </a:p>
      </xdr:txBody>
    </xdr:sp>
    <xdr:clientData/>
  </xdr:twoCellAnchor>
  <xdr:twoCellAnchor>
    <xdr:from>
      <xdr:col>11</xdr:col>
      <xdr:colOff>165987</xdr:colOff>
      <xdr:row>13</xdr:row>
      <xdr:rowOff>69337</xdr:rowOff>
    </xdr:from>
    <xdr:to>
      <xdr:col>12</xdr:col>
      <xdr:colOff>735686</xdr:colOff>
      <xdr:row>16</xdr:row>
      <xdr:rowOff>136573</xdr:rowOff>
    </xdr:to>
    <xdr:sp macro="" textlink="">
      <xdr:nvSpPr>
        <xdr:cNvPr id="73" name="ひし形 72"/>
        <xdr:cNvSpPr/>
      </xdr:nvSpPr>
      <xdr:spPr>
        <a:xfrm>
          <a:off x="6508516" y="2276896"/>
          <a:ext cx="1354111" cy="571501"/>
        </a:xfrm>
        <a:prstGeom prst="diamond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rPr>
            <a:t>ぱ</a:t>
          </a:r>
        </a:p>
      </xdr:txBody>
    </xdr:sp>
    <xdr:clientData/>
  </xdr:twoCellAnchor>
  <xdr:oneCellAnchor>
    <xdr:from>
      <xdr:col>11</xdr:col>
      <xdr:colOff>321629</xdr:colOff>
      <xdr:row>14</xdr:row>
      <xdr:rowOff>68637</xdr:rowOff>
    </xdr:from>
    <xdr:ext cx="1051698" cy="242374"/>
    <xdr:sp macro="" textlink="">
      <xdr:nvSpPr>
        <xdr:cNvPr id="74" name="テキスト ボックス 73"/>
        <xdr:cNvSpPr txBox="1"/>
      </xdr:nvSpPr>
      <xdr:spPr>
        <a:xfrm>
          <a:off x="6664158" y="2444284"/>
          <a:ext cx="1051698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パスワードの正誤</a:t>
          </a:r>
          <a:endParaRPr kumimoji="1" lang="en-US" altLang="ja-JP" sz="900"/>
        </a:p>
      </xdr:txBody>
    </xdr:sp>
    <xdr:clientData/>
  </xdr:oneCellAnchor>
  <xdr:twoCellAnchor>
    <xdr:from>
      <xdr:col>11</xdr:col>
      <xdr:colOff>164587</xdr:colOff>
      <xdr:row>21</xdr:row>
      <xdr:rowOff>42021</xdr:rowOff>
    </xdr:from>
    <xdr:to>
      <xdr:col>12</xdr:col>
      <xdr:colOff>765902</xdr:colOff>
      <xdr:row>23</xdr:row>
      <xdr:rowOff>140912</xdr:rowOff>
    </xdr:to>
    <xdr:sp macro="" textlink="">
      <xdr:nvSpPr>
        <xdr:cNvPr id="75" name="フローチャート : 定義済み処理 27"/>
        <xdr:cNvSpPr/>
      </xdr:nvSpPr>
      <xdr:spPr>
        <a:xfrm>
          <a:off x="6507116" y="3594286"/>
          <a:ext cx="1385727" cy="435067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データ記入画面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12</xdr:col>
      <xdr:colOff>735686</xdr:colOff>
      <xdr:row>15</xdr:row>
      <xdr:rowOff>18912</xdr:rowOff>
    </xdr:from>
    <xdr:to>
      <xdr:col>14</xdr:col>
      <xdr:colOff>26533</xdr:colOff>
      <xdr:row>21</xdr:row>
      <xdr:rowOff>61350</xdr:rowOff>
    </xdr:to>
    <xdr:cxnSp macro="">
      <xdr:nvCxnSpPr>
        <xdr:cNvPr id="76" name="カギ線コネクタ 75"/>
        <xdr:cNvCxnSpPr>
          <a:stCxn id="73" idx="3"/>
          <a:endCxn id="86" idx="0"/>
        </xdr:cNvCxnSpPr>
      </xdr:nvCxnSpPr>
      <xdr:spPr>
        <a:xfrm>
          <a:off x="7862627" y="2562647"/>
          <a:ext cx="859671" cy="1050968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48404</xdr:colOff>
      <xdr:row>10</xdr:row>
      <xdr:rowOff>7204</xdr:rowOff>
    </xdr:from>
    <xdr:to>
      <xdr:col>12</xdr:col>
      <xdr:colOff>58631</xdr:colOff>
      <xdr:row>13</xdr:row>
      <xdr:rowOff>69337</xdr:rowOff>
    </xdr:to>
    <xdr:cxnSp macro="">
      <xdr:nvCxnSpPr>
        <xdr:cNvPr id="77" name="カギ線コネクタ 76"/>
        <xdr:cNvCxnSpPr>
          <a:stCxn id="72" idx="2"/>
          <a:endCxn id="73" idx="0"/>
        </xdr:cNvCxnSpPr>
      </xdr:nvCxnSpPr>
      <xdr:spPr>
        <a:xfrm>
          <a:off x="7175345" y="1710498"/>
          <a:ext cx="10227" cy="56639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58631</xdr:colOff>
      <xdr:row>16</xdr:row>
      <xdr:rowOff>136573</xdr:rowOff>
    </xdr:from>
    <xdr:to>
      <xdr:col>12</xdr:col>
      <xdr:colOff>73039</xdr:colOff>
      <xdr:row>21</xdr:row>
      <xdr:rowOff>42021</xdr:rowOff>
    </xdr:to>
    <xdr:cxnSp macro="">
      <xdr:nvCxnSpPr>
        <xdr:cNvPr id="78" name="カギ線コネクタ 77"/>
        <xdr:cNvCxnSpPr>
          <a:stCxn id="73" idx="2"/>
          <a:endCxn id="75" idx="0"/>
        </xdr:cNvCxnSpPr>
      </xdr:nvCxnSpPr>
      <xdr:spPr>
        <a:xfrm>
          <a:off x="7185572" y="2848397"/>
          <a:ext cx="14408" cy="745889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118081</xdr:colOff>
      <xdr:row>21</xdr:row>
      <xdr:rowOff>61350</xdr:rowOff>
    </xdr:from>
    <xdr:to>
      <xdr:col>14</xdr:col>
      <xdr:colOff>719396</xdr:colOff>
      <xdr:row>23</xdr:row>
      <xdr:rowOff>160241</xdr:rowOff>
    </xdr:to>
    <xdr:sp macro="" textlink="">
      <xdr:nvSpPr>
        <xdr:cNvPr id="86" name="フローチャート : 定義済み処理 27"/>
        <xdr:cNvSpPr/>
      </xdr:nvSpPr>
      <xdr:spPr>
        <a:xfrm>
          <a:off x="8029434" y="3613615"/>
          <a:ext cx="1385727" cy="435067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ログイン失敗画面表示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oneCellAnchor>
    <xdr:from>
      <xdr:col>12</xdr:col>
      <xdr:colOff>102835</xdr:colOff>
      <xdr:row>17</xdr:row>
      <xdr:rowOff>161505</xdr:rowOff>
    </xdr:from>
    <xdr:ext cx="300082" cy="242374"/>
    <xdr:sp macro="" textlink="">
      <xdr:nvSpPr>
        <xdr:cNvPr id="93" name="テキスト ボックス 92"/>
        <xdr:cNvSpPr txBox="1"/>
      </xdr:nvSpPr>
      <xdr:spPr>
        <a:xfrm>
          <a:off x="7229776" y="3041417"/>
          <a:ext cx="300082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正</a:t>
          </a:r>
          <a:endParaRPr kumimoji="1" lang="en-US" altLang="ja-JP" sz="900"/>
        </a:p>
      </xdr:txBody>
    </xdr:sp>
    <xdr:clientData/>
  </xdr:oneCellAnchor>
  <xdr:oneCellAnchor>
    <xdr:from>
      <xdr:col>14</xdr:col>
      <xdr:colOff>33919</xdr:colOff>
      <xdr:row>17</xdr:row>
      <xdr:rowOff>146518</xdr:rowOff>
    </xdr:from>
    <xdr:ext cx="300082" cy="242374"/>
    <xdr:sp macro="" textlink="">
      <xdr:nvSpPr>
        <xdr:cNvPr id="94" name="テキスト ボックス 93"/>
        <xdr:cNvSpPr txBox="1"/>
      </xdr:nvSpPr>
      <xdr:spPr>
        <a:xfrm>
          <a:off x="8729684" y="3026430"/>
          <a:ext cx="300082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誤</a:t>
          </a:r>
          <a:endParaRPr kumimoji="1" lang="en-US" altLang="ja-JP" sz="900"/>
        </a:p>
      </xdr:txBody>
    </xdr:sp>
    <xdr:clientData/>
  </xdr:oneCellAnchor>
  <xdr:twoCellAnchor>
    <xdr:from>
      <xdr:col>1</xdr:col>
      <xdr:colOff>78873</xdr:colOff>
      <xdr:row>15</xdr:row>
      <xdr:rowOff>35417</xdr:rowOff>
    </xdr:from>
    <xdr:to>
      <xdr:col>5</xdr:col>
      <xdr:colOff>17318</xdr:colOff>
      <xdr:row>17</xdr:row>
      <xdr:rowOff>131506</xdr:rowOff>
    </xdr:to>
    <xdr:sp macro="" textlink="">
      <xdr:nvSpPr>
        <xdr:cNvPr id="46" name="フローチャート : 定義済み処理 27"/>
        <xdr:cNvSpPr/>
      </xdr:nvSpPr>
      <xdr:spPr>
        <a:xfrm>
          <a:off x="286691" y="2641803"/>
          <a:ext cx="1341218" cy="44245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B: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ホームでの勝率</a:t>
          </a:r>
        </a:p>
      </xdr:txBody>
    </xdr:sp>
    <xdr:clientData/>
  </xdr:twoCellAnchor>
  <xdr:twoCellAnchor>
    <xdr:from>
      <xdr:col>1</xdr:col>
      <xdr:colOff>69272</xdr:colOff>
      <xdr:row>11</xdr:row>
      <xdr:rowOff>39984</xdr:rowOff>
    </xdr:from>
    <xdr:to>
      <xdr:col>5</xdr:col>
      <xdr:colOff>17318</xdr:colOff>
      <xdr:row>13</xdr:row>
      <xdr:rowOff>142570</xdr:rowOff>
    </xdr:to>
    <xdr:sp macro="" textlink="">
      <xdr:nvSpPr>
        <xdr:cNvPr id="50" name="フローチャート : 定義済み処理 27"/>
        <xdr:cNvSpPr/>
      </xdr:nvSpPr>
      <xdr:spPr>
        <a:xfrm>
          <a:off x="277090" y="1953643"/>
          <a:ext cx="1350819" cy="448950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A: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同カードの勝率</a:t>
          </a:r>
        </a:p>
      </xdr:txBody>
    </xdr:sp>
    <xdr:clientData/>
  </xdr:twoCellAnchor>
  <xdr:twoCellAnchor>
    <xdr:from>
      <xdr:col>1</xdr:col>
      <xdr:colOff>67216</xdr:colOff>
      <xdr:row>18</xdr:row>
      <xdr:rowOff>162387</xdr:rowOff>
    </xdr:from>
    <xdr:to>
      <xdr:col>5</xdr:col>
      <xdr:colOff>25976</xdr:colOff>
      <xdr:row>21</xdr:row>
      <xdr:rowOff>112569</xdr:rowOff>
    </xdr:to>
    <xdr:sp macro="" textlink="">
      <xdr:nvSpPr>
        <xdr:cNvPr id="57" name="フローチャート : 定義済み処理 27"/>
        <xdr:cNvSpPr/>
      </xdr:nvSpPr>
      <xdr:spPr>
        <a:xfrm>
          <a:off x="275034" y="3288319"/>
          <a:ext cx="1361533" cy="469727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C: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天気での勝率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476252</xdr:colOff>
      <xdr:row>11</xdr:row>
      <xdr:rowOff>60613</xdr:rowOff>
    </xdr:from>
    <xdr:to>
      <xdr:col>6</xdr:col>
      <xdr:colOff>346364</xdr:colOff>
      <xdr:row>13</xdr:row>
      <xdr:rowOff>129886</xdr:rowOff>
    </xdr:to>
    <xdr:sp macro="" textlink="">
      <xdr:nvSpPr>
        <xdr:cNvPr id="64" name="フローチャート : 磁気ディスク 54"/>
        <xdr:cNvSpPr/>
      </xdr:nvSpPr>
      <xdr:spPr>
        <a:xfrm>
          <a:off x="2086843" y="1974272"/>
          <a:ext cx="649430" cy="415637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勝敗結果</a:t>
          </a:r>
        </a:p>
      </xdr:txBody>
    </xdr:sp>
    <xdr:clientData/>
  </xdr:twoCellAnchor>
  <xdr:twoCellAnchor>
    <xdr:from>
      <xdr:col>1</xdr:col>
      <xdr:colOff>60613</xdr:colOff>
      <xdr:row>23</xdr:row>
      <xdr:rowOff>17317</xdr:rowOff>
    </xdr:from>
    <xdr:to>
      <xdr:col>5</xdr:col>
      <xdr:colOff>34844</xdr:colOff>
      <xdr:row>25</xdr:row>
      <xdr:rowOff>140680</xdr:rowOff>
    </xdr:to>
    <xdr:sp macro="" textlink="">
      <xdr:nvSpPr>
        <xdr:cNvPr id="81" name="フローチャート : 定義済み処理 27"/>
        <xdr:cNvSpPr/>
      </xdr:nvSpPr>
      <xdr:spPr>
        <a:xfrm>
          <a:off x="268431" y="4009158"/>
          <a:ext cx="1377004" cy="469727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A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*</a:t>
          </a:r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B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*</a:t>
          </a:r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C</a:t>
          </a:r>
        </a:p>
      </xdr:txBody>
    </xdr:sp>
    <xdr:clientData/>
  </xdr:twoCellAnchor>
  <xdr:twoCellAnchor>
    <xdr:from>
      <xdr:col>5</xdr:col>
      <xdr:colOff>484909</xdr:colOff>
      <xdr:row>15</xdr:row>
      <xdr:rowOff>43296</xdr:rowOff>
    </xdr:from>
    <xdr:to>
      <xdr:col>6</xdr:col>
      <xdr:colOff>355021</xdr:colOff>
      <xdr:row>17</xdr:row>
      <xdr:rowOff>112569</xdr:rowOff>
    </xdr:to>
    <xdr:sp macro="" textlink="">
      <xdr:nvSpPr>
        <xdr:cNvPr id="164" name="フローチャート : 磁気ディスク 54"/>
        <xdr:cNvSpPr/>
      </xdr:nvSpPr>
      <xdr:spPr>
        <a:xfrm>
          <a:off x="2095500" y="2649682"/>
          <a:ext cx="649430" cy="415637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勝敗結果</a:t>
          </a:r>
        </a:p>
      </xdr:txBody>
    </xdr:sp>
    <xdr:clientData/>
  </xdr:twoCellAnchor>
  <xdr:twoCellAnchor>
    <xdr:from>
      <xdr:col>5</xdr:col>
      <xdr:colOff>484910</xdr:colOff>
      <xdr:row>19</xdr:row>
      <xdr:rowOff>17317</xdr:rowOff>
    </xdr:from>
    <xdr:to>
      <xdr:col>6</xdr:col>
      <xdr:colOff>355022</xdr:colOff>
      <xdr:row>21</xdr:row>
      <xdr:rowOff>86591</xdr:rowOff>
    </xdr:to>
    <xdr:sp macro="" textlink="">
      <xdr:nvSpPr>
        <xdr:cNvPr id="165" name="フローチャート : 磁気ディスク 54"/>
        <xdr:cNvSpPr/>
      </xdr:nvSpPr>
      <xdr:spPr>
        <a:xfrm>
          <a:off x="2095501" y="3316431"/>
          <a:ext cx="649430" cy="415637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天気</a:t>
          </a:r>
        </a:p>
      </xdr:txBody>
    </xdr:sp>
    <xdr:clientData/>
  </xdr:twoCellAnchor>
  <xdr:twoCellAnchor>
    <xdr:from>
      <xdr:col>4</xdr:col>
      <xdr:colOff>121227</xdr:colOff>
      <xdr:row>9</xdr:row>
      <xdr:rowOff>154336</xdr:rowOff>
    </xdr:from>
    <xdr:to>
      <xdr:col>4</xdr:col>
      <xdr:colOff>121583</xdr:colOff>
      <xdr:row>11</xdr:row>
      <xdr:rowOff>39984</xdr:rowOff>
    </xdr:to>
    <xdr:cxnSp macro="">
      <xdr:nvCxnSpPr>
        <xdr:cNvPr id="173" name="カギ線コネクタ 137"/>
        <xdr:cNvCxnSpPr>
          <a:stCxn id="146" idx="2"/>
          <a:endCxn id="50" idx="0"/>
        </xdr:cNvCxnSpPr>
      </xdr:nvCxnSpPr>
      <xdr:spPr>
        <a:xfrm flipH="1">
          <a:off x="952500" y="1721631"/>
          <a:ext cx="356" cy="23201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124528</xdr:colOff>
      <xdr:row>21</xdr:row>
      <xdr:rowOff>112569</xdr:rowOff>
    </xdr:from>
    <xdr:to>
      <xdr:col>4</xdr:col>
      <xdr:colOff>125660</xdr:colOff>
      <xdr:row>23</xdr:row>
      <xdr:rowOff>17317</xdr:rowOff>
    </xdr:to>
    <xdr:cxnSp macro="">
      <xdr:nvCxnSpPr>
        <xdr:cNvPr id="176" name="カギ線コネクタ 137"/>
        <xdr:cNvCxnSpPr>
          <a:stCxn id="57" idx="2"/>
          <a:endCxn id="81" idx="0"/>
        </xdr:cNvCxnSpPr>
      </xdr:nvCxnSpPr>
      <xdr:spPr>
        <a:xfrm>
          <a:off x="955801" y="3758046"/>
          <a:ext cx="1132" cy="25111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476250</xdr:colOff>
      <xdr:row>23</xdr:row>
      <xdr:rowOff>43295</xdr:rowOff>
    </xdr:from>
    <xdr:to>
      <xdr:col>6</xdr:col>
      <xdr:colOff>346362</xdr:colOff>
      <xdr:row>25</xdr:row>
      <xdr:rowOff>112568</xdr:rowOff>
    </xdr:to>
    <xdr:sp macro="" textlink="">
      <xdr:nvSpPr>
        <xdr:cNvPr id="182" name="フローチャート : 磁気ディスク 54"/>
        <xdr:cNvSpPr/>
      </xdr:nvSpPr>
      <xdr:spPr>
        <a:xfrm>
          <a:off x="2086841" y="4035136"/>
          <a:ext cx="649430" cy="415637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勝率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8</xdr:col>
      <xdr:colOff>8660</xdr:colOff>
      <xdr:row>13</xdr:row>
      <xdr:rowOff>138494</xdr:rowOff>
    </xdr:from>
    <xdr:to>
      <xdr:col>8</xdr:col>
      <xdr:colOff>13460</xdr:colOff>
      <xdr:row>15</xdr:row>
      <xdr:rowOff>31341</xdr:rowOff>
    </xdr:to>
    <xdr:cxnSp macro="">
      <xdr:nvCxnSpPr>
        <xdr:cNvPr id="204" name="カギ線コネクタ 137"/>
        <xdr:cNvCxnSpPr>
          <a:stCxn id="207" idx="2"/>
          <a:endCxn id="206" idx="0"/>
        </xdr:cNvCxnSpPr>
      </xdr:nvCxnSpPr>
      <xdr:spPr>
        <a:xfrm>
          <a:off x="3957205" y="2398517"/>
          <a:ext cx="4800" cy="23921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11961</xdr:colOff>
      <xdr:row>17</xdr:row>
      <xdr:rowOff>127430</xdr:rowOff>
    </xdr:from>
    <xdr:to>
      <xdr:col>8</xdr:col>
      <xdr:colOff>13460</xdr:colOff>
      <xdr:row>18</xdr:row>
      <xdr:rowOff>158311</xdr:rowOff>
    </xdr:to>
    <xdr:cxnSp macro="">
      <xdr:nvCxnSpPr>
        <xdr:cNvPr id="205" name="カギ線コネクタ 137"/>
        <xdr:cNvCxnSpPr>
          <a:stCxn id="206" idx="2"/>
          <a:endCxn id="208" idx="0"/>
        </xdr:cNvCxnSpPr>
      </xdr:nvCxnSpPr>
      <xdr:spPr>
        <a:xfrm flipH="1">
          <a:off x="3960506" y="3080180"/>
          <a:ext cx="1499" cy="20406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122169</xdr:colOff>
      <xdr:row>15</xdr:row>
      <xdr:rowOff>31341</xdr:rowOff>
    </xdr:from>
    <xdr:to>
      <xdr:col>8</xdr:col>
      <xdr:colOff>684069</xdr:colOff>
      <xdr:row>17</xdr:row>
      <xdr:rowOff>127430</xdr:rowOff>
    </xdr:to>
    <xdr:sp macro="" textlink="">
      <xdr:nvSpPr>
        <xdr:cNvPr id="206" name="フローチャート : 定義済み処理 27"/>
        <xdr:cNvSpPr/>
      </xdr:nvSpPr>
      <xdr:spPr>
        <a:xfrm>
          <a:off x="3291396" y="2637727"/>
          <a:ext cx="1341218" cy="44245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B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アウェイでの勝率</a:t>
          </a:r>
        </a:p>
      </xdr:txBody>
    </xdr:sp>
    <xdr:clientData/>
  </xdr:twoCellAnchor>
  <xdr:twoCellAnchor>
    <xdr:from>
      <xdr:col>7</xdr:col>
      <xdr:colOff>112568</xdr:colOff>
      <xdr:row>11</xdr:row>
      <xdr:rowOff>35908</xdr:rowOff>
    </xdr:from>
    <xdr:to>
      <xdr:col>8</xdr:col>
      <xdr:colOff>684069</xdr:colOff>
      <xdr:row>13</xdr:row>
      <xdr:rowOff>138494</xdr:rowOff>
    </xdr:to>
    <xdr:sp macro="" textlink="">
      <xdr:nvSpPr>
        <xdr:cNvPr id="207" name="フローチャート : 定義済み処理 27"/>
        <xdr:cNvSpPr/>
      </xdr:nvSpPr>
      <xdr:spPr>
        <a:xfrm>
          <a:off x="3281795" y="1949567"/>
          <a:ext cx="1350819" cy="448950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A: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同カードの勝率</a:t>
          </a:r>
        </a:p>
      </xdr:txBody>
    </xdr:sp>
    <xdr:clientData/>
  </xdr:twoCellAnchor>
  <xdr:twoCellAnchor>
    <xdr:from>
      <xdr:col>7</xdr:col>
      <xdr:colOff>110512</xdr:colOff>
      <xdr:row>18</xdr:row>
      <xdr:rowOff>158311</xdr:rowOff>
    </xdr:from>
    <xdr:to>
      <xdr:col>8</xdr:col>
      <xdr:colOff>692727</xdr:colOff>
      <xdr:row>21</xdr:row>
      <xdr:rowOff>108493</xdr:rowOff>
    </xdr:to>
    <xdr:sp macro="" textlink="">
      <xdr:nvSpPr>
        <xdr:cNvPr id="208" name="フローチャート : 定義済み処理 27"/>
        <xdr:cNvSpPr/>
      </xdr:nvSpPr>
      <xdr:spPr>
        <a:xfrm>
          <a:off x="3279739" y="3284243"/>
          <a:ext cx="1361533" cy="469727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C: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天気での勝率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9</xdr:col>
      <xdr:colOff>355025</xdr:colOff>
      <xdr:row>11</xdr:row>
      <xdr:rowOff>39219</xdr:rowOff>
    </xdr:from>
    <xdr:to>
      <xdr:col>10</xdr:col>
      <xdr:colOff>225137</xdr:colOff>
      <xdr:row>13</xdr:row>
      <xdr:rowOff>108492</xdr:rowOff>
    </xdr:to>
    <xdr:sp macro="" textlink="">
      <xdr:nvSpPr>
        <xdr:cNvPr id="209" name="フローチャート : 磁気ディスク 54"/>
        <xdr:cNvSpPr/>
      </xdr:nvSpPr>
      <xdr:spPr>
        <a:xfrm>
          <a:off x="5082889" y="1952878"/>
          <a:ext cx="649430" cy="415637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勝敗結果</a:t>
          </a:r>
        </a:p>
      </xdr:txBody>
    </xdr:sp>
    <xdr:clientData/>
  </xdr:twoCellAnchor>
  <xdr:twoCellAnchor>
    <xdr:from>
      <xdr:col>7</xdr:col>
      <xdr:colOff>103909</xdr:colOff>
      <xdr:row>23</xdr:row>
      <xdr:rowOff>13241</xdr:rowOff>
    </xdr:from>
    <xdr:to>
      <xdr:col>8</xdr:col>
      <xdr:colOff>701595</xdr:colOff>
      <xdr:row>25</xdr:row>
      <xdr:rowOff>136604</xdr:rowOff>
    </xdr:to>
    <xdr:sp macro="" textlink="">
      <xdr:nvSpPr>
        <xdr:cNvPr id="210" name="フローチャート : 定義済み処理 27"/>
        <xdr:cNvSpPr/>
      </xdr:nvSpPr>
      <xdr:spPr>
        <a:xfrm>
          <a:off x="3273136" y="4005082"/>
          <a:ext cx="1377004" cy="469727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A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*</a:t>
          </a:r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B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*</a:t>
          </a:r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C</a:t>
          </a:r>
        </a:p>
      </xdr:txBody>
    </xdr:sp>
    <xdr:clientData/>
  </xdr:twoCellAnchor>
  <xdr:twoCellAnchor>
    <xdr:from>
      <xdr:col>9</xdr:col>
      <xdr:colOff>363681</xdr:colOff>
      <xdr:row>15</xdr:row>
      <xdr:rowOff>39220</xdr:rowOff>
    </xdr:from>
    <xdr:to>
      <xdr:col>10</xdr:col>
      <xdr:colOff>233793</xdr:colOff>
      <xdr:row>17</xdr:row>
      <xdr:rowOff>108493</xdr:rowOff>
    </xdr:to>
    <xdr:sp macro="" textlink="">
      <xdr:nvSpPr>
        <xdr:cNvPr id="212" name="フローチャート : 磁気ディスク 54"/>
        <xdr:cNvSpPr/>
      </xdr:nvSpPr>
      <xdr:spPr>
        <a:xfrm>
          <a:off x="5091545" y="2645606"/>
          <a:ext cx="649430" cy="415637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勝敗結果</a:t>
          </a:r>
        </a:p>
      </xdr:txBody>
    </xdr:sp>
    <xdr:clientData/>
  </xdr:twoCellAnchor>
  <xdr:twoCellAnchor>
    <xdr:from>
      <xdr:col>9</xdr:col>
      <xdr:colOff>372342</xdr:colOff>
      <xdr:row>19</xdr:row>
      <xdr:rowOff>13241</xdr:rowOff>
    </xdr:from>
    <xdr:to>
      <xdr:col>10</xdr:col>
      <xdr:colOff>242454</xdr:colOff>
      <xdr:row>21</xdr:row>
      <xdr:rowOff>82515</xdr:rowOff>
    </xdr:to>
    <xdr:sp macro="" textlink="">
      <xdr:nvSpPr>
        <xdr:cNvPr id="213" name="フローチャート : 磁気ディスク 54"/>
        <xdr:cNvSpPr/>
      </xdr:nvSpPr>
      <xdr:spPr>
        <a:xfrm>
          <a:off x="5100206" y="3312355"/>
          <a:ext cx="649430" cy="415637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天気</a:t>
          </a:r>
        </a:p>
      </xdr:txBody>
    </xdr:sp>
    <xdr:clientData/>
  </xdr:twoCellAnchor>
  <xdr:twoCellAnchor>
    <xdr:from>
      <xdr:col>4</xdr:col>
      <xdr:colOff>145677</xdr:colOff>
      <xdr:row>10</xdr:row>
      <xdr:rowOff>67235</xdr:rowOff>
    </xdr:from>
    <xdr:to>
      <xdr:col>8</xdr:col>
      <xdr:colOff>6113</xdr:colOff>
      <xdr:row>11</xdr:row>
      <xdr:rowOff>35908</xdr:rowOff>
    </xdr:to>
    <xdr:cxnSp macro="">
      <xdr:nvCxnSpPr>
        <xdr:cNvPr id="214" name="カギ線コネクタ 137"/>
        <xdr:cNvCxnSpPr>
          <a:endCxn id="207" idx="0"/>
        </xdr:cNvCxnSpPr>
      </xdr:nvCxnSpPr>
      <xdr:spPr>
        <a:xfrm>
          <a:off x="997324" y="1770529"/>
          <a:ext cx="2998083" cy="136761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11961</xdr:colOff>
      <xdr:row>21</xdr:row>
      <xdr:rowOff>108493</xdr:rowOff>
    </xdr:from>
    <xdr:to>
      <xdr:col>8</xdr:col>
      <xdr:colOff>13093</xdr:colOff>
      <xdr:row>23</xdr:row>
      <xdr:rowOff>13241</xdr:rowOff>
    </xdr:to>
    <xdr:cxnSp macro="">
      <xdr:nvCxnSpPr>
        <xdr:cNvPr id="215" name="カギ線コネクタ 137"/>
        <xdr:cNvCxnSpPr>
          <a:stCxn id="208" idx="2"/>
          <a:endCxn id="210" idx="0"/>
        </xdr:cNvCxnSpPr>
      </xdr:nvCxnSpPr>
      <xdr:spPr>
        <a:xfrm>
          <a:off x="3960506" y="3753970"/>
          <a:ext cx="1132" cy="25111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17318</xdr:colOff>
      <xdr:row>12</xdr:row>
      <xdr:rowOff>91277</xdr:rowOff>
    </xdr:from>
    <xdr:to>
      <xdr:col>5</xdr:col>
      <xdr:colOff>476252</xdr:colOff>
      <xdr:row>12</xdr:row>
      <xdr:rowOff>95250</xdr:rowOff>
    </xdr:to>
    <xdr:cxnSp macro="">
      <xdr:nvCxnSpPr>
        <xdr:cNvPr id="217" name="カギ線コネクタ 216"/>
        <xdr:cNvCxnSpPr>
          <a:stCxn id="50" idx="3"/>
          <a:endCxn id="64" idx="2"/>
        </xdr:cNvCxnSpPr>
      </xdr:nvCxnSpPr>
      <xdr:spPr>
        <a:xfrm>
          <a:off x="1627909" y="2178118"/>
          <a:ext cx="458934" cy="397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17318</xdr:colOff>
      <xdr:row>16</xdr:row>
      <xdr:rowOff>77933</xdr:rowOff>
    </xdr:from>
    <xdr:to>
      <xdr:col>5</xdr:col>
      <xdr:colOff>484909</xdr:colOff>
      <xdr:row>16</xdr:row>
      <xdr:rowOff>83462</xdr:rowOff>
    </xdr:to>
    <xdr:cxnSp macro="">
      <xdr:nvCxnSpPr>
        <xdr:cNvPr id="221" name="カギ線コネクタ 220"/>
        <xdr:cNvCxnSpPr>
          <a:stCxn id="46" idx="3"/>
          <a:endCxn id="164" idx="2"/>
        </xdr:cNvCxnSpPr>
      </xdr:nvCxnSpPr>
      <xdr:spPr>
        <a:xfrm flipV="1">
          <a:off x="1627909" y="2857501"/>
          <a:ext cx="467591" cy="5529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25976</xdr:colOff>
      <xdr:row>20</xdr:row>
      <xdr:rowOff>50888</xdr:rowOff>
    </xdr:from>
    <xdr:to>
      <xdr:col>5</xdr:col>
      <xdr:colOff>484910</xdr:colOff>
      <xdr:row>20</xdr:row>
      <xdr:rowOff>51955</xdr:rowOff>
    </xdr:to>
    <xdr:cxnSp macro="">
      <xdr:nvCxnSpPr>
        <xdr:cNvPr id="224" name="カギ線コネクタ 220"/>
        <xdr:cNvCxnSpPr>
          <a:stCxn id="57" idx="3"/>
          <a:endCxn id="165" idx="2"/>
        </xdr:cNvCxnSpPr>
      </xdr:nvCxnSpPr>
      <xdr:spPr>
        <a:xfrm>
          <a:off x="1636567" y="3523183"/>
          <a:ext cx="458934" cy="1067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34844</xdr:colOff>
      <xdr:row>24</xdr:row>
      <xdr:rowOff>77932</xdr:rowOff>
    </xdr:from>
    <xdr:to>
      <xdr:col>5</xdr:col>
      <xdr:colOff>476250</xdr:colOff>
      <xdr:row>24</xdr:row>
      <xdr:rowOff>78999</xdr:rowOff>
    </xdr:to>
    <xdr:cxnSp macro="">
      <xdr:nvCxnSpPr>
        <xdr:cNvPr id="230" name="カギ線コネクタ 220"/>
        <xdr:cNvCxnSpPr>
          <a:stCxn id="81" idx="3"/>
          <a:endCxn id="182" idx="2"/>
        </xdr:cNvCxnSpPr>
      </xdr:nvCxnSpPr>
      <xdr:spPr>
        <a:xfrm flipV="1">
          <a:off x="1645435" y="4242955"/>
          <a:ext cx="441406" cy="1067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69273</xdr:colOff>
      <xdr:row>27</xdr:row>
      <xdr:rowOff>8659</xdr:rowOff>
    </xdr:from>
    <xdr:to>
      <xdr:col>4</xdr:col>
      <xdr:colOff>606135</xdr:colOff>
      <xdr:row>30</xdr:row>
      <xdr:rowOff>86590</xdr:rowOff>
    </xdr:to>
    <xdr:sp macro="" textlink="">
      <xdr:nvSpPr>
        <xdr:cNvPr id="234" name="ひし形 233"/>
        <xdr:cNvSpPr/>
      </xdr:nvSpPr>
      <xdr:spPr>
        <a:xfrm>
          <a:off x="484909" y="4693227"/>
          <a:ext cx="952499" cy="597477"/>
        </a:xfrm>
        <a:prstGeom prst="diamond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oneCellAnchor>
    <xdr:from>
      <xdr:col>3</xdr:col>
      <xdr:colOff>17317</xdr:colOff>
      <xdr:row>28</xdr:row>
      <xdr:rowOff>25977</xdr:rowOff>
    </xdr:from>
    <xdr:ext cx="646331" cy="242374"/>
    <xdr:sp macro="" textlink="">
      <xdr:nvSpPr>
        <xdr:cNvPr id="235" name="テキスト ボックス 234"/>
        <xdr:cNvSpPr txBox="1"/>
      </xdr:nvSpPr>
      <xdr:spPr>
        <a:xfrm>
          <a:off x="640772" y="4883727"/>
          <a:ext cx="64633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勝敗予想</a:t>
          </a:r>
          <a:endParaRPr kumimoji="1" lang="en-US" altLang="ja-JP" sz="900"/>
        </a:p>
      </xdr:txBody>
    </xdr:sp>
    <xdr:clientData/>
  </xdr:oneCellAnchor>
  <xdr:twoCellAnchor>
    <xdr:from>
      <xdr:col>4</xdr:col>
      <xdr:colOff>125660</xdr:colOff>
      <xdr:row>25</xdr:row>
      <xdr:rowOff>140680</xdr:rowOff>
    </xdr:from>
    <xdr:to>
      <xdr:col>4</xdr:col>
      <xdr:colOff>129886</xdr:colOff>
      <xdr:row>27</xdr:row>
      <xdr:rowOff>8659</xdr:rowOff>
    </xdr:to>
    <xdr:cxnSp macro="">
      <xdr:nvCxnSpPr>
        <xdr:cNvPr id="236" name="カギ線コネクタ 137"/>
        <xdr:cNvCxnSpPr>
          <a:stCxn id="81" idx="2"/>
          <a:endCxn id="234" idx="0"/>
        </xdr:cNvCxnSpPr>
      </xdr:nvCxnSpPr>
      <xdr:spPr>
        <a:xfrm>
          <a:off x="956933" y="4478885"/>
          <a:ext cx="4226" cy="21434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69274</xdr:colOff>
      <xdr:row>31</xdr:row>
      <xdr:rowOff>155864</xdr:rowOff>
    </xdr:from>
    <xdr:to>
      <xdr:col>5</xdr:col>
      <xdr:colOff>28034</xdr:colOff>
      <xdr:row>34</xdr:row>
      <xdr:rowOff>106045</xdr:rowOff>
    </xdr:to>
    <xdr:sp macro="" textlink="">
      <xdr:nvSpPr>
        <xdr:cNvPr id="240" name="フローチャート : 定義済み処理 27"/>
        <xdr:cNvSpPr/>
      </xdr:nvSpPr>
      <xdr:spPr>
        <a:xfrm>
          <a:off x="277092" y="5533159"/>
          <a:ext cx="1361533" cy="469727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送信成功画面の表示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4</xdr:col>
      <xdr:colOff>126586</xdr:colOff>
      <xdr:row>30</xdr:row>
      <xdr:rowOff>86590</xdr:rowOff>
    </xdr:from>
    <xdr:to>
      <xdr:col>4</xdr:col>
      <xdr:colOff>129886</xdr:colOff>
      <xdr:row>31</xdr:row>
      <xdr:rowOff>155864</xdr:rowOff>
    </xdr:to>
    <xdr:cxnSp macro="">
      <xdr:nvCxnSpPr>
        <xdr:cNvPr id="241" name="カギ線コネクタ 137"/>
        <xdr:cNvCxnSpPr>
          <a:stCxn id="234" idx="2"/>
          <a:endCxn id="240" idx="0"/>
        </xdr:cNvCxnSpPr>
      </xdr:nvCxnSpPr>
      <xdr:spPr>
        <a:xfrm flipH="1">
          <a:off x="957859" y="5290704"/>
          <a:ext cx="3300" cy="24245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380998</xdr:colOff>
      <xdr:row>23</xdr:row>
      <xdr:rowOff>43296</xdr:rowOff>
    </xdr:from>
    <xdr:to>
      <xdr:col>10</xdr:col>
      <xdr:colOff>251110</xdr:colOff>
      <xdr:row>25</xdr:row>
      <xdr:rowOff>112569</xdr:rowOff>
    </xdr:to>
    <xdr:sp macro="" textlink="">
      <xdr:nvSpPr>
        <xdr:cNvPr id="274" name="フローチャート : 磁気ディスク 54"/>
        <xdr:cNvSpPr/>
      </xdr:nvSpPr>
      <xdr:spPr>
        <a:xfrm>
          <a:off x="5108862" y="4035137"/>
          <a:ext cx="649430" cy="415637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勝率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8</xdr:col>
      <xdr:colOff>701595</xdr:colOff>
      <xdr:row>24</xdr:row>
      <xdr:rowOff>74923</xdr:rowOff>
    </xdr:from>
    <xdr:to>
      <xdr:col>9</xdr:col>
      <xdr:colOff>380998</xdr:colOff>
      <xdr:row>24</xdr:row>
      <xdr:rowOff>77933</xdr:rowOff>
    </xdr:to>
    <xdr:cxnSp macro="">
      <xdr:nvCxnSpPr>
        <xdr:cNvPr id="275" name="カギ線コネクタ 220"/>
        <xdr:cNvCxnSpPr>
          <a:stCxn id="210" idx="3"/>
          <a:endCxn id="274" idx="2"/>
        </xdr:cNvCxnSpPr>
      </xdr:nvCxnSpPr>
      <xdr:spPr>
        <a:xfrm>
          <a:off x="4650140" y="4239946"/>
          <a:ext cx="458722" cy="301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320385</xdr:colOff>
      <xdr:row>27</xdr:row>
      <xdr:rowOff>1</xdr:rowOff>
    </xdr:from>
    <xdr:to>
      <xdr:col>8</xdr:col>
      <xdr:colOff>493566</xdr:colOff>
      <xdr:row>30</xdr:row>
      <xdr:rowOff>77932</xdr:rowOff>
    </xdr:to>
    <xdr:sp macro="" textlink="">
      <xdr:nvSpPr>
        <xdr:cNvPr id="276" name="ひし形 275"/>
        <xdr:cNvSpPr/>
      </xdr:nvSpPr>
      <xdr:spPr>
        <a:xfrm>
          <a:off x="3489612" y="4684569"/>
          <a:ext cx="952499" cy="597477"/>
        </a:xfrm>
        <a:prstGeom prst="diamond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oneCellAnchor>
    <xdr:from>
      <xdr:col>7</xdr:col>
      <xdr:colOff>476248</xdr:colOff>
      <xdr:row>28</xdr:row>
      <xdr:rowOff>25977</xdr:rowOff>
    </xdr:from>
    <xdr:ext cx="646331" cy="242374"/>
    <xdr:sp macro="" textlink="">
      <xdr:nvSpPr>
        <xdr:cNvPr id="277" name="テキスト ボックス 276"/>
        <xdr:cNvSpPr txBox="1"/>
      </xdr:nvSpPr>
      <xdr:spPr>
        <a:xfrm>
          <a:off x="3645475" y="4883727"/>
          <a:ext cx="64633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勝敗予想</a:t>
          </a:r>
          <a:endParaRPr kumimoji="1" lang="en-US" altLang="ja-JP" sz="900"/>
        </a:p>
      </xdr:txBody>
    </xdr:sp>
    <xdr:clientData/>
  </xdr:oneCellAnchor>
  <xdr:twoCellAnchor>
    <xdr:from>
      <xdr:col>8</xdr:col>
      <xdr:colOff>13093</xdr:colOff>
      <xdr:row>25</xdr:row>
      <xdr:rowOff>136604</xdr:rowOff>
    </xdr:from>
    <xdr:to>
      <xdr:col>8</xdr:col>
      <xdr:colOff>17317</xdr:colOff>
      <xdr:row>27</xdr:row>
      <xdr:rowOff>1</xdr:rowOff>
    </xdr:to>
    <xdr:cxnSp macro="">
      <xdr:nvCxnSpPr>
        <xdr:cNvPr id="278" name="カギ線コネクタ 137"/>
        <xdr:cNvCxnSpPr>
          <a:stCxn id="210" idx="2"/>
          <a:endCxn id="276" idx="0"/>
        </xdr:cNvCxnSpPr>
      </xdr:nvCxnSpPr>
      <xdr:spPr>
        <a:xfrm>
          <a:off x="3961638" y="4474809"/>
          <a:ext cx="4224" cy="20976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112568</xdr:colOff>
      <xdr:row>31</xdr:row>
      <xdr:rowOff>164524</xdr:rowOff>
    </xdr:from>
    <xdr:to>
      <xdr:col>8</xdr:col>
      <xdr:colOff>694783</xdr:colOff>
      <xdr:row>34</xdr:row>
      <xdr:rowOff>114705</xdr:rowOff>
    </xdr:to>
    <xdr:sp macro="" textlink="">
      <xdr:nvSpPr>
        <xdr:cNvPr id="279" name="フローチャート : 定義済み処理 27"/>
        <xdr:cNvSpPr/>
      </xdr:nvSpPr>
      <xdr:spPr>
        <a:xfrm>
          <a:off x="3281795" y="5541819"/>
          <a:ext cx="1361533" cy="469727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送信成功画面表示の表示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8</xdr:col>
      <xdr:colOff>14017</xdr:colOff>
      <xdr:row>30</xdr:row>
      <xdr:rowOff>77932</xdr:rowOff>
    </xdr:from>
    <xdr:to>
      <xdr:col>8</xdr:col>
      <xdr:colOff>17317</xdr:colOff>
      <xdr:row>31</xdr:row>
      <xdr:rowOff>164524</xdr:rowOff>
    </xdr:to>
    <xdr:cxnSp macro="">
      <xdr:nvCxnSpPr>
        <xdr:cNvPr id="280" name="カギ線コネクタ 137"/>
        <xdr:cNvCxnSpPr>
          <a:stCxn id="276" idx="2"/>
          <a:endCxn id="279" idx="0"/>
        </xdr:cNvCxnSpPr>
      </xdr:nvCxnSpPr>
      <xdr:spPr>
        <a:xfrm flipH="1">
          <a:off x="3962562" y="5282046"/>
          <a:ext cx="3300" cy="25977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692727</xdr:colOff>
      <xdr:row>20</xdr:row>
      <xdr:rowOff>46812</xdr:rowOff>
    </xdr:from>
    <xdr:to>
      <xdr:col>9</xdr:col>
      <xdr:colOff>372342</xdr:colOff>
      <xdr:row>20</xdr:row>
      <xdr:rowOff>47879</xdr:rowOff>
    </xdr:to>
    <xdr:cxnSp macro="">
      <xdr:nvCxnSpPr>
        <xdr:cNvPr id="290" name="カギ線コネクタ 220"/>
        <xdr:cNvCxnSpPr>
          <a:stCxn id="208" idx="3"/>
          <a:endCxn id="213" idx="2"/>
        </xdr:cNvCxnSpPr>
      </xdr:nvCxnSpPr>
      <xdr:spPr>
        <a:xfrm>
          <a:off x="4641272" y="3519107"/>
          <a:ext cx="458934" cy="1067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122169</xdr:colOff>
      <xdr:row>15</xdr:row>
      <xdr:rowOff>31341</xdr:rowOff>
    </xdr:from>
    <xdr:to>
      <xdr:col>8</xdr:col>
      <xdr:colOff>684069</xdr:colOff>
      <xdr:row>17</xdr:row>
      <xdr:rowOff>127430</xdr:rowOff>
    </xdr:to>
    <xdr:sp macro="" textlink="">
      <xdr:nvSpPr>
        <xdr:cNvPr id="291" name="フローチャート : 定義済み処理 27"/>
        <xdr:cNvSpPr/>
      </xdr:nvSpPr>
      <xdr:spPr>
        <a:xfrm>
          <a:off x="3291396" y="2637727"/>
          <a:ext cx="1341218" cy="44245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B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アウェイでの勝率</a:t>
          </a:r>
        </a:p>
      </xdr:txBody>
    </xdr:sp>
    <xdr:clientData/>
  </xdr:twoCellAnchor>
  <xdr:twoCellAnchor>
    <xdr:from>
      <xdr:col>8</xdr:col>
      <xdr:colOff>684069</xdr:colOff>
      <xdr:row>16</xdr:row>
      <xdr:rowOff>73857</xdr:rowOff>
    </xdr:from>
    <xdr:to>
      <xdr:col>9</xdr:col>
      <xdr:colOff>363681</xdr:colOff>
      <xdr:row>16</xdr:row>
      <xdr:rowOff>79386</xdr:rowOff>
    </xdr:to>
    <xdr:cxnSp macro="">
      <xdr:nvCxnSpPr>
        <xdr:cNvPr id="294" name="カギ線コネクタ 220"/>
        <xdr:cNvCxnSpPr>
          <a:stCxn id="291" idx="3"/>
          <a:endCxn id="212" idx="2"/>
        </xdr:cNvCxnSpPr>
      </xdr:nvCxnSpPr>
      <xdr:spPr>
        <a:xfrm flipV="1">
          <a:off x="4632614" y="2853425"/>
          <a:ext cx="458931" cy="5529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684069</xdr:colOff>
      <xdr:row>12</xdr:row>
      <xdr:rowOff>73856</xdr:rowOff>
    </xdr:from>
    <xdr:to>
      <xdr:col>9</xdr:col>
      <xdr:colOff>355025</xdr:colOff>
      <xdr:row>12</xdr:row>
      <xdr:rowOff>87201</xdr:rowOff>
    </xdr:to>
    <xdr:cxnSp macro="">
      <xdr:nvCxnSpPr>
        <xdr:cNvPr id="295" name="カギ線コネクタ 220"/>
        <xdr:cNvCxnSpPr>
          <a:stCxn id="207" idx="3"/>
          <a:endCxn id="209" idx="2"/>
        </xdr:cNvCxnSpPr>
      </xdr:nvCxnSpPr>
      <xdr:spPr>
        <a:xfrm flipV="1">
          <a:off x="4632614" y="2160697"/>
          <a:ext cx="450275" cy="1334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" name="フローチャート : 手操作入力 26"/>
        <xdr:cNvSpPr/>
      </xdr:nvSpPr>
      <xdr:spPr>
        <a:xfrm>
          <a:off x="9586631" y="3206003"/>
          <a:ext cx="762002" cy="275665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3" name="フローチャート : 定義済み処理 44"/>
        <xdr:cNvSpPr/>
      </xdr:nvSpPr>
      <xdr:spPr>
        <a:xfrm>
          <a:off x="9586634" y="3619501"/>
          <a:ext cx="762000" cy="28350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4" name="グループ化 3"/>
        <xdr:cNvGrpSpPr/>
      </xdr:nvGrpSpPr>
      <xdr:grpSpPr>
        <a:xfrm>
          <a:off x="9669278" y="3924861"/>
          <a:ext cx="750794" cy="432828"/>
          <a:chOff x="336178" y="3787589"/>
          <a:chExt cx="1367117" cy="571501"/>
        </a:xfrm>
      </xdr:grpSpPr>
      <xdr:sp macro="" textlink="">
        <xdr:nvSpPr>
          <xdr:cNvPr id="5" name="ひし形 4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6" name="テキスト ボックス 5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7" name="フローチャート : 磁気ディスク 54"/>
        <xdr:cNvSpPr/>
      </xdr:nvSpPr>
      <xdr:spPr>
        <a:xfrm>
          <a:off x="9609045" y="4588809"/>
          <a:ext cx="762000" cy="365312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8" name="カギ線コネクタ 7"/>
        <xdr:cNvCxnSpPr/>
      </xdr:nvCxnSpPr>
      <xdr:spPr>
        <a:xfrm>
          <a:off x="9642662" y="5373221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35719</xdr:colOff>
      <xdr:row>7</xdr:row>
      <xdr:rowOff>47624</xdr:rowOff>
    </xdr:from>
    <xdr:to>
      <xdr:col>5</xdr:col>
      <xdr:colOff>0</xdr:colOff>
      <xdr:row>9</xdr:row>
      <xdr:rowOff>130968</xdr:rowOff>
    </xdr:to>
    <xdr:sp macro="" textlink="">
      <xdr:nvSpPr>
        <xdr:cNvPr id="30" name="フローチャート : 手操作入力 26"/>
        <xdr:cNvSpPr/>
      </xdr:nvSpPr>
      <xdr:spPr>
        <a:xfrm>
          <a:off x="250032" y="1238249"/>
          <a:ext cx="1393031" cy="416719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年度の選択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</xdr:col>
      <xdr:colOff>35719</xdr:colOff>
      <xdr:row>11</xdr:row>
      <xdr:rowOff>21012</xdr:rowOff>
    </xdr:from>
    <xdr:to>
      <xdr:col>4</xdr:col>
      <xdr:colOff>773907</xdr:colOff>
      <xdr:row>13</xdr:row>
      <xdr:rowOff>46227</xdr:rowOff>
    </xdr:to>
    <xdr:sp macro="" textlink="">
      <xdr:nvSpPr>
        <xdr:cNvPr id="31" name="フローチャート : 手操作入力 26"/>
        <xdr:cNvSpPr/>
      </xdr:nvSpPr>
      <xdr:spPr>
        <a:xfrm>
          <a:off x="250032" y="1878387"/>
          <a:ext cx="1381125" cy="358590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節の選択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</xdr:col>
      <xdr:colOff>35717</xdr:colOff>
      <xdr:row>14</xdr:row>
      <xdr:rowOff>99453</xdr:rowOff>
    </xdr:from>
    <xdr:to>
      <xdr:col>4</xdr:col>
      <xdr:colOff>773905</xdr:colOff>
      <xdr:row>16</xdr:row>
      <xdr:rowOff>113459</xdr:rowOff>
    </xdr:to>
    <xdr:sp macro="" textlink="">
      <xdr:nvSpPr>
        <xdr:cNvPr id="32" name="フローチャート : 手操作入力 26"/>
        <xdr:cNvSpPr/>
      </xdr:nvSpPr>
      <xdr:spPr>
        <a:xfrm>
          <a:off x="250030" y="2456891"/>
          <a:ext cx="1381125" cy="347381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HOME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の選択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</xdr:col>
      <xdr:colOff>35718</xdr:colOff>
      <xdr:row>18</xdr:row>
      <xdr:rowOff>11903</xdr:rowOff>
    </xdr:from>
    <xdr:to>
      <xdr:col>5</xdr:col>
      <xdr:colOff>0</xdr:colOff>
      <xdr:row>20</xdr:row>
      <xdr:rowOff>48324</xdr:rowOff>
    </xdr:to>
    <xdr:sp macro="" textlink="">
      <xdr:nvSpPr>
        <xdr:cNvPr id="33" name="フローチャート : 手操作入力 26"/>
        <xdr:cNvSpPr/>
      </xdr:nvSpPr>
      <xdr:spPr>
        <a:xfrm>
          <a:off x="250031" y="3036091"/>
          <a:ext cx="1393032" cy="369796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AWAY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の選択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</xdr:col>
      <xdr:colOff>47625</xdr:colOff>
      <xdr:row>21</xdr:row>
      <xdr:rowOff>107155</xdr:rowOff>
    </xdr:from>
    <xdr:to>
      <xdr:col>5</xdr:col>
      <xdr:colOff>0</xdr:colOff>
      <xdr:row>24</xdr:row>
      <xdr:rowOff>71435</xdr:rowOff>
    </xdr:to>
    <xdr:sp macro="" textlink="">
      <xdr:nvSpPr>
        <xdr:cNvPr id="34" name="フローチャート : 手操作入力 26"/>
        <xdr:cNvSpPr/>
      </xdr:nvSpPr>
      <xdr:spPr>
        <a:xfrm>
          <a:off x="261938" y="3631405"/>
          <a:ext cx="1381125" cy="464343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HIOME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の勝敗選択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4</xdr:col>
      <xdr:colOff>83345</xdr:colOff>
      <xdr:row>9</xdr:row>
      <xdr:rowOff>130968</xdr:rowOff>
    </xdr:from>
    <xdr:to>
      <xdr:col>4</xdr:col>
      <xdr:colOff>89298</xdr:colOff>
      <xdr:row>11</xdr:row>
      <xdr:rowOff>56871</xdr:rowOff>
    </xdr:to>
    <xdr:cxnSp macro="">
      <xdr:nvCxnSpPr>
        <xdr:cNvPr id="35" name="カギ線コネクタ 220"/>
        <xdr:cNvCxnSpPr>
          <a:stCxn id="30" idx="2"/>
          <a:endCxn id="31" idx="0"/>
        </xdr:cNvCxnSpPr>
      </xdr:nvCxnSpPr>
      <xdr:spPr>
        <a:xfrm flipH="1">
          <a:off x="940595" y="1654968"/>
          <a:ext cx="5953" cy="25927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83343</xdr:colOff>
      <xdr:row>13</xdr:row>
      <xdr:rowOff>46227</xdr:rowOff>
    </xdr:from>
    <xdr:to>
      <xdr:col>4</xdr:col>
      <xdr:colOff>83345</xdr:colOff>
      <xdr:row>14</xdr:row>
      <xdr:rowOff>134191</xdr:rowOff>
    </xdr:to>
    <xdr:cxnSp macro="">
      <xdr:nvCxnSpPr>
        <xdr:cNvPr id="36" name="カギ線コネクタ 220"/>
        <xdr:cNvCxnSpPr>
          <a:stCxn id="31" idx="2"/>
          <a:endCxn id="32" idx="0"/>
        </xdr:cNvCxnSpPr>
      </xdr:nvCxnSpPr>
      <xdr:spPr>
        <a:xfrm flipH="1">
          <a:off x="940593" y="2236977"/>
          <a:ext cx="2" cy="25465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83343</xdr:colOff>
      <xdr:row>16</xdr:row>
      <xdr:rowOff>113459</xdr:rowOff>
    </xdr:from>
    <xdr:to>
      <xdr:col>4</xdr:col>
      <xdr:colOff>89297</xdr:colOff>
      <xdr:row>18</xdr:row>
      <xdr:rowOff>48883</xdr:rowOff>
    </xdr:to>
    <xdr:cxnSp macro="">
      <xdr:nvCxnSpPr>
        <xdr:cNvPr id="37" name="カギ線コネクタ 220"/>
        <xdr:cNvCxnSpPr>
          <a:stCxn id="32" idx="2"/>
          <a:endCxn id="33" idx="0"/>
        </xdr:cNvCxnSpPr>
      </xdr:nvCxnSpPr>
      <xdr:spPr>
        <a:xfrm>
          <a:off x="940593" y="2804272"/>
          <a:ext cx="5954" cy="268799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89297</xdr:colOff>
      <xdr:row>20</xdr:row>
      <xdr:rowOff>48324</xdr:rowOff>
    </xdr:from>
    <xdr:to>
      <xdr:col>4</xdr:col>
      <xdr:colOff>95251</xdr:colOff>
      <xdr:row>21</xdr:row>
      <xdr:rowOff>153589</xdr:rowOff>
    </xdr:to>
    <xdr:cxnSp macro="">
      <xdr:nvCxnSpPr>
        <xdr:cNvPr id="38" name="カギ線コネクタ 220"/>
        <xdr:cNvCxnSpPr>
          <a:stCxn id="33" idx="2"/>
          <a:endCxn id="34" idx="0"/>
        </xdr:cNvCxnSpPr>
      </xdr:nvCxnSpPr>
      <xdr:spPr>
        <a:xfrm>
          <a:off x="946547" y="3405887"/>
          <a:ext cx="5954" cy="27195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59532</xdr:colOff>
      <xdr:row>25</xdr:row>
      <xdr:rowOff>113458</xdr:rowOff>
    </xdr:from>
    <xdr:to>
      <xdr:col>5</xdr:col>
      <xdr:colOff>0</xdr:colOff>
      <xdr:row>27</xdr:row>
      <xdr:rowOff>149879</xdr:rowOff>
    </xdr:to>
    <xdr:sp macro="" textlink="">
      <xdr:nvSpPr>
        <xdr:cNvPr id="41" name="フローチャート : 手操作入力 26"/>
        <xdr:cNvSpPr/>
      </xdr:nvSpPr>
      <xdr:spPr>
        <a:xfrm>
          <a:off x="273845" y="4304458"/>
          <a:ext cx="1369218" cy="369796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天気の選択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4</xdr:col>
      <xdr:colOff>95251</xdr:colOff>
      <xdr:row>24</xdr:row>
      <xdr:rowOff>71435</xdr:rowOff>
    </xdr:from>
    <xdr:to>
      <xdr:col>4</xdr:col>
      <xdr:colOff>101204</xdr:colOff>
      <xdr:row>25</xdr:row>
      <xdr:rowOff>150438</xdr:rowOff>
    </xdr:to>
    <xdr:cxnSp macro="">
      <xdr:nvCxnSpPr>
        <xdr:cNvPr id="42" name="カギ線コネクタ 220"/>
        <xdr:cNvCxnSpPr>
          <a:stCxn id="34" idx="2"/>
          <a:endCxn id="41" idx="0"/>
        </xdr:cNvCxnSpPr>
      </xdr:nvCxnSpPr>
      <xdr:spPr>
        <a:xfrm>
          <a:off x="952501" y="4095748"/>
          <a:ext cx="5953" cy="24569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59532</xdr:colOff>
      <xdr:row>34</xdr:row>
      <xdr:rowOff>155481</xdr:rowOff>
    </xdr:from>
    <xdr:to>
      <xdr:col>5</xdr:col>
      <xdr:colOff>16509</xdr:colOff>
      <xdr:row>37</xdr:row>
      <xdr:rowOff>90486</xdr:rowOff>
    </xdr:to>
    <xdr:sp macro="" textlink="">
      <xdr:nvSpPr>
        <xdr:cNvPr id="45" name="フローチャート : 定義済み処理 27"/>
        <xdr:cNvSpPr/>
      </xdr:nvSpPr>
      <xdr:spPr>
        <a:xfrm>
          <a:off x="273845" y="5846669"/>
          <a:ext cx="1385727" cy="435067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送信完了画面の表示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</xdr:col>
      <xdr:colOff>107156</xdr:colOff>
      <xdr:row>29</xdr:row>
      <xdr:rowOff>35719</xdr:rowOff>
    </xdr:from>
    <xdr:to>
      <xdr:col>4</xdr:col>
      <xdr:colOff>750094</xdr:colOff>
      <xdr:row>33</xdr:row>
      <xdr:rowOff>99453</xdr:rowOff>
    </xdr:to>
    <xdr:grpSp>
      <xdr:nvGrpSpPr>
        <xdr:cNvPr id="114" name="グループ化 113"/>
        <xdr:cNvGrpSpPr/>
      </xdr:nvGrpSpPr>
      <xdr:grpSpPr>
        <a:xfrm>
          <a:off x="321469" y="4893469"/>
          <a:ext cx="1285875" cy="730484"/>
          <a:chOff x="310860" y="3796904"/>
          <a:chExt cx="1367117" cy="571501"/>
        </a:xfrm>
      </xdr:grpSpPr>
      <xdr:sp macro="" textlink="">
        <xdr:nvSpPr>
          <xdr:cNvPr id="115" name="ひし形 114"/>
          <xdr:cNvSpPr/>
        </xdr:nvSpPr>
        <xdr:spPr>
          <a:xfrm>
            <a:off x="310860" y="3796904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116" name="テキスト ボックス 115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入力の正誤処理</a:t>
            </a:r>
          </a:p>
        </xdr:txBody>
      </xdr:sp>
    </xdr:grpSp>
    <xdr:clientData/>
  </xdr:twoCellAnchor>
  <xdr:twoCellAnchor>
    <xdr:from>
      <xdr:col>4</xdr:col>
      <xdr:colOff>101204</xdr:colOff>
      <xdr:row>27</xdr:row>
      <xdr:rowOff>149879</xdr:rowOff>
    </xdr:from>
    <xdr:to>
      <xdr:col>4</xdr:col>
      <xdr:colOff>107157</xdr:colOff>
      <xdr:row>29</xdr:row>
      <xdr:rowOff>35719</xdr:rowOff>
    </xdr:to>
    <xdr:cxnSp macro="">
      <xdr:nvCxnSpPr>
        <xdr:cNvPr id="117" name="カギ線コネクタ 220"/>
        <xdr:cNvCxnSpPr>
          <a:stCxn id="41" idx="2"/>
          <a:endCxn id="115" idx="0"/>
        </xdr:cNvCxnSpPr>
      </xdr:nvCxnSpPr>
      <xdr:spPr>
        <a:xfrm>
          <a:off x="958454" y="4674254"/>
          <a:ext cx="5953" cy="21921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107157</xdr:colOff>
      <xdr:row>33</xdr:row>
      <xdr:rowOff>99453</xdr:rowOff>
    </xdr:from>
    <xdr:to>
      <xdr:col>4</xdr:col>
      <xdr:colOff>109459</xdr:colOff>
      <xdr:row>34</xdr:row>
      <xdr:rowOff>155481</xdr:rowOff>
    </xdr:to>
    <xdr:cxnSp macro="">
      <xdr:nvCxnSpPr>
        <xdr:cNvPr id="120" name="カギ線コネクタ 220"/>
        <xdr:cNvCxnSpPr>
          <a:stCxn id="115" idx="2"/>
          <a:endCxn id="45" idx="0"/>
        </xdr:cNvCxnSpPr>
      </xdr:nvCxnSpPr>
      <xdr:spPr>
        <a:xfrm>
          <a:off x="964407" y="5623953"/>
          <a:ext cx="2302" cy="222716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107156</xdr:colOff>
      <xdr:row>34</xdr:row>
      <xdr:rowOff>154780</xdr:rowOff>
    </xdr:from>
    <xdr:to>
      <xdr:col>6</xdr:col>
      <xdr:colOff>707071</xdr:colOff>
      <xdr:row>37</xdr:row>
      <xdr:rowOff>89785</xdr:rowOff>
    </xdr:to>
    <xdr:sp macro="" textlink="">
      <xdr:nvSpPr>
        <xdr:cNvPr id="126" name="フローチャート : 定義済み処理 27"/>
        <xdr:cNvSpPr/>
      </xdr:nvSpPr>
      <xdr:spPr>
        <a:xfrm>
          <a:off x="1750219" y="5845968"/>
          <a:ext cx="1385727" cy="435067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誤った項目を指定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4</xdr:col>
      <xdr:colOff>750094</xdr:colOff>
      <xdr:row>31</xdr:row>
      <xdr:rowOff>67586</xdr:rowOff>
    </xdr:from>
    <xdr:to>
      <xdr:col>6</xdr:col>
      <xdr:colOff>14208</xdr:colOff>
      <xdr:row>34</xdr:row>
      <xdr:rowOff>154780</xdr:rowOff>
    </xdr:to>
    <xdr:cxnSp macro="">
      <xdr:nvCxnSpPr>
        <xdr:cNvPr id="127" name="カギ線コネクタ 220"/>
        <xdr:cNvCxnSpPr>
          <a:stCxn id="115" idx="3"/>
          <a:endCxn id="126" idx="0"/>
        </xdr:cNvCxnSpPr>
      </xdr:nvCxnSpPr>
      <xdr:spPr>
        <a:xfrm>
          <a:off x="1607344" y="5258711"/>
          <a:ext cx="835739" cy="587257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154781</xdr:colOff>
      <xdr:row>33</xdr:row>
      <xdr:rowOff>23812</xdr:rowOff>
    </xdr:from>
    <xdr:ext cx="325730" cy="275717"/>
    <xdr:sp macro="" textlink="">
      <xdr:nvSpPr>
        <xdr:cNvPr id="130" name="テキスト ボックス 129"/>
        <xdr:cNvSpPr txBox="1"/>
      </xdr:nvSpPr>
      <xdr:spPr>
        <a:xfrm>
          <a:off x="1012031" y="5548312"/>
          <a:ext cx="32573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正</a:t>
          </a:r>
        </a:p>
      </xdr:txBody>
    </xdr:sp>
    <xdr:clientData/>
  </xdr:oneCellAnchor>
  <xdr:oneCellAnchor>
    <xdr:from>
      <xdr:col>6</xdr:col>
      <xdr:colOff>23812</xdr:colOff>
      <xdr:row>33</xdr:row>
      <xdr:rowOff>11906</xdr:rowOff>
    </xdr:from>
    <xdr:ext cx="325730" cy="275717"/>
    <xdr:sp macro="" textlink="">
      <xdr:nvSpPr>
        <xdr:cNvPr id="131" name="テキスト ボックス 130"/>
        <xdr:cNvSpPr txBox="1"/>
      </xdr:nvSpPr>
      <xdr:spPr>
        <a:xfrm>
          <a:off x="2452687" y="5536406"/>
          <a:ext cx="32573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誤</a:t>
          </a:r>
        </a:p>
      </xdr:txBody>
    </xdr:sp>
    <xdr:clientData/>
  </xdr:oneCellAnchor>
  <xdr:twoCellAnchor>
    <xdr:from>
      <xdr:col>5</xdr:col>
      <xdr:colOff>571500</xdr:colOff>
      <xdr:row>7</xdr:row>
      <xdr:rowOff>83344</xdr:rowOff>
    </xdr:from>
    <xdr:to>
      <xdr:col>6</xdr:col>
      <xdr:colOff>547688</xdr:colOff>
      <xdr:row>9</xdr:row>
      <xdr:rowOff>105756</xdr:rowOff>
    </xdr:to>
    <xdr:sp macro="" textlink="">
      <xdr:nvSpPr>
        <xdr:cNvPr id="132" name="フローチャート : 磁気ディスク 54"/>
        <xdr:cNvSpPr/>
      </xdr:nvSpPr>
      <xdr:spPr>
        <a:xfrm>
          <a:off x="2214563" y="1273969"/>
          <a:ext cx="762000" cy="355787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年度</a:t>
          </a:r>
        </a:p>
      </xdr:txBody>
    </xdr:sp>
    <xdr:clientData/>
  </xdr:twoCellAnchor>
  <xdr:twoCellAnchor>
    <xdr:from>
      <xdr:col>5</xdr:col>
      <xdr:colOff>571500</xdr:colOff>
      <xdr:row>11</xdr:row>
      <xdr:rowOff>11906</xdr:rowOff>
    </xdr:from>
    <xdr:to>
      <xdr:col>6</xdr:col>
      <xdr:colOff>547688</xdr:colOff>
      <xdr:row>13</xdr:row>
      <xdr:rowOff>34318</xdr:rowOff>
    </xdr:to>
    <xdr:sp macro="" textlink="">
      <xdr:nvSpPr>
        <xdr:cNvPr id="133" name="フローチャート : 磁気ディスク 54"/>
        <xdr:cNvSpPr/>
      </xdr:nvSpPr>
      <xdr:spPr>
        <a:xfrm>
          <a:off x="2214563" y="1869281"/>
          <a:ext cx="762000" cy="355787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節</a:t>
          </a:r>
        </a:p>
      </xdr:txBody>
    </xdr:sp>
    <xdr:clientData/>
  </xdr:twoCellAnchor>
  <xdr:twoCellAnchor>
    <xdr:from>
      <xdr:col>5</xdr:col>
      <xdr:colOff>571500</xdr:colOff>
      <xdr:row>14</xdr:row>
      <xdr:rowOff>83342</xdr:rowOff>
    </xdr:from>
    <xdr:to>
      <xdr:col>6</xdr:col>
      <xdr:colOff>547688</xdr:colOff>
      <xdr:row>16</xdr:row>
      <xdr:rowOff>105754</xdr:rowOff>
    </xdr:to>
    <xdr:sp macro="" textlink="">
      <xdr:nvSpPr>
        <xdr:cNvPr id="134" name="フローチャート : 磁気ディスク 54"/>
        <xdr:cNvSpPr/>
      </xdr:nvSpPr>
      <xdr:spPr>
        <a:xfrm>
          <a:off x="2214563" y="2440780"/>
          <a:ext cx="762000" cy="355787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HOME</a:t>
          </a:r>
          <a:endParaRPr kumimoji="1" lang="ja-JP" altLang="en-US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571501</xdr:colOff>
      <xdr:row>18</xdr:row>
      <xdr:rowOff>23812</xdr:rowOff>
    </xdr:from>
    <xdr:to>
      <xdr:col>6</xdr:col>
      <xdr:colOff>547689</xdr:colOff>
      <xdr:row>20</xdr:row>
      <xdr:rowOff>46224</xdr:rowOff>
    </xdr:to>
    <xdr:sp macro="" textlink="">
      <xdr:nvSpPr>
        <xdr:cNvPr id="135" name="フローチャート : 磁気ディスク 54"/>
        <xdr:cNvSpPr/>
      </xdr:nvSpPr>
      <xdr:spPr>
        <a:xfrm>
          <a:off x="2214564" y="3048000"/>
          <a:ext cx="762000" cy="355787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AWAY</a:t>
          </a:r>
          <a:endParaRPr kumimoji="1" lang="ja-JP" altLang="en-US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583407</xdr:colOff>
      <xdr:row>21</xdr:row>
      <xdr:rowOff>154781</xdr:rowOff>
    </xdr:from>
    <xdr:to>
      <xdr:col>6</xdr:col>
      <xdr:colOff>559595</xdr:colOff>
      <xdr:row>24</xdr:row>
      <xdr:rowOff>10505</xdr:rowOff>
    </xdr:to>
    <xdr:sp macro="" textlink="">
      <xdr:nvSpPr>
        <xdr:cNvPr id="136" name="フローチャート : 磁気ディスク 54"/>
        <xdr:cNvSpPr/>
      </xdr:nvSpPr>
      <xdr:spPr>
        <a:xfrm>
          <a:off x="2226470" y="3679031"/>
          <a:ext cx="762000" cy="355787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勝敗結果</a:t>
          </a:r>
        </a:p>
      </xdr:txBody>
    </xdr:sp>
    <xdr:clientData/>
  </xdr:twoCellAnchor>
  <xdr:twoCellAnchor>
    <xdr:from>
      <xdr:col>5</xdr:col>
      <xdr:colOff>583407</xdr:colOff>
      <xdr:row>25</xdr:row>
      <xdr:rowOff>130970</xdr:rowOff>
    </xdr:from>
    <xdr:to>
      <xdr:col>6</xdr:col>
      <xdr:colOff>559595</xdr:colOff>
      <xdr:row>27</xdr:row>
      <xdr:rowOff>153382</xdr:rowOff>
    </xdr:to>
    <xdr:sp macro="" textlink="">
      <xdr:nvSpPr>
        <xdr:cNvPr id="137" name="フローチャート : 磁気ディスク 54"/>
        <xdr:cNvSpPr/>
      </xdr:nvSpPr>
      <xdr:spPr>
        <a:xfrm>
          <a:off x="2226470" y="4321970"/>
          <a:ext cx="762000" cy="355787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天気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0</xdr:colOff>
      <xdr:row>8</xdr:row>
      <xdr:rowOff>89296</xdr:rowOff>
    </xdr:from>
    <xdr:to>
      <xdr:col>5</xdr:col>
      <xdr:colOff>571500</xdr:colOff>
      <xdr:row>8</xdr:row>
      <xdr:rowOff>94550</xdr:rowOff>
    </xdr:to>
    <xdr:cxnSp macro="">
      <xdr:nvCxnSpPr>
        <xdr:cNvPr id="139" name="カギ線コネクタ 220"/>
        <xdr:cNvCxnSpPr>
          <a:stCxn id="30" idx="3"/>
          <a:endCxn id="132" idx="2"/>
        </xdr:cNvCxnSpPr>
      </xdr:nvCxnSpPr>
      <xdr:spPr>
        <a:xfrm>
          <a:off x="1643063" y="1446609"/>
          <a:ext cx="571500" cy="5254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773907</xdr:colOff>
      <xdr:row>12</xdr:row>
      <xdr:rowOff>23112</xdr:rowOff>
    </xdr:from>
    <xdr:to>
      <xdr:col>5</xdr:col>
      <xdr:colOff>571500</xdr:colOff>
      <xdr:row>12</xdr:row>
      <xdr:rowOff>33619</xdr:rowOff>
    </xdr:to>
    <xdr:cxnSp macro="">
      <xdr:nvCxnSpPr>
        <xdr:cNvPr id="143" name="カギ線コネクタ 220"/>
        <xdr:cNvCxnSpPr>
          <a:stCxn id="31" idx="3"/>
          <a:endCxn id="133" idx="2"/>
        </xdr:cNvCxnSpPr>
      </xdr:nvCxnSpPr>
      <xdr:spPr>
        <a:xfrm flipV="1">
          <a:off x="1631157" y="2047175"/>
          <a:ext cx="583406" cy="10507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773905</xdr:colOff>
      <xdr:row>15</xdr:row>
      <xdr:rowOff>94549</xdr:rowOff>
    </xdr:from>
    <xdr:to>
      <xdr:col>5</xdr:col>
      <xdr:colOff>571500</xdr:colOff>
      <xdr:row>15</xdr:row>
      <xdr:rowOff>106457</xdr:rowOff>
    </xdr:to>
    <xdr:cxnSp macro="">
      <xdr:nvCxnSpPr>
        <xdr:cNvPr id="147" name="カギ線コネクタ 220"/>
        <xdr:cNvCxnSpPr>
          <a:stCxn id="32" idx="3"/>
          <a:endCxn id="134" idx="2"/>
        </xdr:cNvCxnSpPr>
      </xdr:nvCxnSpPr>
      <xdr:spPr>
        <a:xfrm flipV="1">
          <a:off x="1631155" y="2618674"/>
          <a:ext cx="583408" cy="1190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19</xdr:row>
      <xdr:rowOff>30114</xdr:rowOff>
    </xdr:from>
    <xdr:to>
      <xdr:col>5</xdr:col>
      <xdr:colOff>571501</xdr:colOff>
      <xdr:row>19</xdr:row>
      <xdr:rowOff>35019</xdr:rowOff>
    </xdr:to>
    <xdr:cxnSp macro="">
      <xdr:nvCxnSpPr>
        <xdr:cNvPr id="151" name="カギ線コネクタ 220"/>
        <xdr:cNvCxnSpPr>
          <a:stCxn id="33" idx="3"/>
          <a:endCxn id="135" idx="2"/>
        </xdr:cNvCxnSpPr>
      </xdr:nvCxnSpPr>
      <xdr:spPr>
        <a:xfrm>
          <a:off x="1643063" y="3220989"/>
          <a:ext cx="571501" cy="490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22</xdr:row>
      <xdr:rowOff>165987</xdr:rowOff>
    </xdr:from>
    <xdr:to>
      <xdr:col>5</xdr:col>
      <xdr:colOff>583407</xdr:colOff>
      <xdr:row>23</xdr:row>
      <xdr:rowOff>5952</xdr:rowOff>
    </xdr:to>
    <xdr:cxnSp macro="">
      <xdr:nvCxnSpPr>
        <xdr:cNvPr id="155" name="カギ線コネクタ 220"/>
        <xdr:cNvCxnSpPr>
          <a:stCxn id="34" idx="3"/>
          <a:endCxn id="136" idx="2"/>
        </xdr:cNvCxnSpPr>
      </xdr:nvCxnSpPr>
      <xdr:spPr>
        <a:xfrm flipV="1">
          <a:off x="1643063" y="3856925"/>
          <a:ext cx="583407" cy="665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26</xdr:row>
      <xdr:rowOff>131668</xdr:rowOff>
    </xdr:from>
    <xdr:to>
      <xdr:col>5</xdr:col>
      <xdr:colOff>583407</xdr:colOff>
      <xdr:row>26</xdr:row>
      <xdr:rowOff>142176</xdr:rowOff>
    </xdr:to>
    <xdr:cxnSp macro="">
      <xdr:nvCxnSpPr>
        <xdr:cNvPr id="159" name="カギ線コネクタ 220"/>
        <xdr:cNvCxnSpPr>
          <a:stCxn id="41" idx="3"/>
          <a:endCxn id="137" idx="2"/>
        </xdr:cNvCxnSpPr>
      </xdr:nvCxnSpPr>
      <xdr:spPr>
        <a:xfrm>
          <a:off x="1643063" y="4489356"/>
          <a:ext cx="583407" cy="1050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36"/>
  <sheetViews>
    <sheetView showGridLines="0" view="pageBreakPreview" zoomScaleNormal="85" zoomScaleSheetLayoutView="85" workbookViewId="0">
      <selection activeCell="O2" sqref="O2:Q2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46" t="s">
        <v>30</v>
      </c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52" t="s">
        <v>26</v>
      </c>
      <c r="P1" s="64">
        <v>42538</v>
      </c>
      <c r="Q1" s="65"/>
    </row>
    <row r="2" spans="1:17" ht="21" x14ac:dyDescent="0.15">
      <c r="A2" s="40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66" t="s">
        <v>31</v>
      </c>
      <c r="P2" s="66"/>
      <c r="Q2" s="67"/>
    </row>
    <row r="3" spans="1:17" ht="18.75" x14ac:dyDescent="0.15">
      <c r="A3" s="40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49"/>
      <c r="P3" s="48"/>
      <c r="Q3" s="50"/>
    </row>
    <row r="4" spans="1:17" ht="18.75" x14ac:dyDescent="0.15">
      <c r="A4" s="40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51"/>
      <c r="P4" s="48"/>
      <c r="Q4" s="50"/>
    </row>
    <row r="5" spans="1:17" x14ac:dyDescent="0.15">
      <c r="A5" s="40"/>
      <c r="B5" s="16"/>
      <c r="C5" s="16"/>
      <c r="D5" s="2"/>
      <c r="E5" s="68" t="s">
        <v>22</v>
      </c>
      <c r="F5" s="69"/>
      <c r="G5" s="69"/>
      <c r="H5" s="69"/>
      <c r="I5" s="69"/>
      <c r="J5" s="69"/>
      <c r="K5" s="69"/>
      <c r="L5" s="69"/>
      <c r="M5" s="69"/>
      <c r="N5" s="2"/>
      <c r="O5" s="2"/>
      <c r="P5" s="2"/>
      <c r="Q5" s="41"/>
    </row>
    <row r="6" spans="1:17" x14ac:dyDescent="0.15">
      <c r="A6" s="40"/>
      <c r="B6" s="16"/>
      <c r="C6" s="16"/>
      <c r="D6" s="2"/>
      <c r="E6" s="69"/>
      <c r="F6" s="69"/>
      <c r="G6" s="69"/>
      <c r="H6" s="69"/>
      <c r="I6" s="69"/>
      <c r="J6" s="69"/>
      <c r="K6" s="69"/>
      <c r="L6" s="69"/>
      <c r="M6" s="69"/>
      <c r="N6" s="2"/>
      <c r="O6" s="2"/>
      <c r="P6" s="2"/>
      <c r="Q6" s="41"/>
    </row>
    <row r="7" spans="1:17" x14ac:dyDescent="0.15">
      <c r="A7" s="40"/>
      <c r="B7" s="16"/>
      <c r="C7" s="16"/>
      <c r="D7" s="2"/>
      <c r="E7" s="69"/>
      <c r="F7" s="69"/>
      <c r="G7" s="69"/>
      <c r="H7" s="69"/>
      <c r="I7" s="69"/>
      <c r="J7" s="69"/>
      <c r="K7" s="69"/>
      <c r="L7" s="69"/>
      <c r="M7" s="69"/>
      <c r="N7" s="2"/>
      <c r="O7" s="2"/>
      <c r="P7" s="2"/>
      <c r="Q7" s="41"/>
    </row>
    <row r="8" spans="1:17" x14ac:dyDescent="0.15">
      <c r="A8" s="40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41"/>
    </row>
    <row r="9" spans="1:17" x14ac:dyDescent="0.15">
      <c r="A9" s="40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41"/>
    </row>
    <row r="10" spans="1:17" ht="13.5" customHeight="1" x14ac:dyDescent="0.15">
      <c r="A10" s="40"/>
      <c r="B10" s="16"/>
      <c r="C10" s="16"/>
      <c r="D10" s="70" t="s">
        <v>34</v>
      </c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2"/>
      <c r="P10" s="2"/>
      <c r="Q10" s="41"/>
    </row>
    <row r="11" spans="1:17" ht="13.5" customHeight="1" x14ac:dyDescent="0.15">
      <c r="A11" s="40"/>
      <c r="B11" s="16"/>
      <c r="C11" s="16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2"/>
      <c r="P11" s="2"/>
      <c r="Q11" s="41"/>
    </row>
    <row r="12" spans="1:17" ht="13.5" customHeight="1" x14ac:dyDescent="0.15">
      <c r="A12" s="40"/>
      <c r="B12" s="16"/>
      <c r="C12" s="16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2"/>
      <c r="P12" s="2"/>
      <c r="Q12" s="41"/>
    </row>
    <row r="13" spans="1:17" x14ac:dyDescent="0.15">
      <c r="A13" s="40"/>
      <c r="B13" s="16"/>
      <c r="C13" s="16"/>
      <c r="D13" s="2"/>
      <c r="E13" s="71" t="s">
        <v>29</v>
      </c>
      <c r="F13" s="71"/>
      <c r="G13" s="71"/>
      <c r="H13" s="71"/>
      <c r="I13" s="71"/>
      <c r="J13" s="71"/>
      <c r="K13" s="71"/>
      <c r="L13" s="71"/>
      <c r="M13" s="71"/>
      <c r="N13" s="2"/>
      <c r="O13" s="2"/>
      <c r="P13" s="2"/>
      <c r="Q13" s="41"/>
    </row>
    <row r="14" spans="1:17" x14ac:dyDescent="0.15">
      <c r="A14" s="40"/>
      <c r="B14" s="16"/>
      <c r="C14" s="16"/>
      <c r="D14" s="2"/>
      <c r="E14" s="71"/>
      <c r="F14" s="71"/>
      <c r="G14" s="71"/>
      <c r="H14" s="71"/>
      <c r="I14" s="71"/>
      <c r="J14" s="71"/>
      <c r="K14" s="71"/>
      <c r="L14" s="71"/>
      <c r="M14" s="71"/>
      <c r="N14" s="2"/>
      <c r="O14" s="2"/>
      <c r="P14" s="2"/>
      <c r="Q14" s="41"/>
    </row>
    <row r="15" spans="1:17" x14ac:dyDescent="0.15">
      <c r="A15" s="40"/>
      <c r="B15" s="16"/>
      <c r="C15" s="16"/>
      <c r="D15" s="2"/>
      <c r="E15" s="71"/>
      <c r="F15" s="71"/>
      <c r="G15" s="71"/>
      <c r="H15" s="71"/>
      <c r="I15" s="71"/>
      <c r="J15" s="71"/>
      <c r="K15" s="71"/>
      <c r="L15" s="71"/>
      <c r="M15" s="71"/>
      <c r="N15" s="2"/>
      <c r="O15" s="2"/>
      <c r="P15" s="2"/>
      <c r="Q15" s="41"/>
    </row>
    <row r="16" spans="1:17" x14ac:dyDescent="0.15">
      <c r="A16" s="40"/>
      <c r="B16" s="16"/>
      <c r="C16" s="16"/>
      <c r="D16" s="2"/>
      <c r="E16" s="71"/>
      <c r="F16" s="71"/>
      <c r="G16" s="71"/>
      <c r="H16" s="71"/>
      <c r="I16" s="71"/>
      <c r="J16" s="71"/>
      <c r="K16" s="71"/>
      <c r="L16" s="71"/>
      <c r="M16" s="71"/>
      <c r="N16" s="2"/>
      <c r="O16" s="2"/>
      <c r="P16" s="2"/>
      <c r="Q16" s="41"/>
    </row>
    <row r="17" spans="1:17" x14ac:dyDescent="0.15">
      <c r="A17" s="40"/>
      <c r="B17" s="16"/>
      <c r="C17" s="16"/>
      <c r="D17" s="2"/>
      <c r="E17" s="71"/>
      <c r="F17" s="71"/>
      <c r="G17" s="71"/>
      <c r="H17" s="71"/>
      <c r="I17" s="71"/>
      <c r="J17" s="71"/>
      <c r="K17" s="71"/>
      <c r="L17" s="71"/>
      <c r="M17" s="71"/>
      <c r="N17" s="2"/>
      <c r="O17" s="2"/>
      <c r="P17" s="2"/>
      <c r="Q17" s="41"/>
    </row>
    <row r="18" spans="1:17" x14ac:dyDescent="0.15">
      <c r="A18" s="40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41"/>
    </row>
    <row r="19" spans="1:17" ht="13.5" customHeight="1" x14ac:dyDescent="0.15">
      <c r="A19" s="40"/>
      <c r="B19" s="16"/>
      <c r="C19" s="16"/>
      <c r="D19" s="2"/>
      <c r="E19" s="36"/>
      <c r="F19" s="60" t="s">
        <v>28</v>
      </c>
      <c r="G19" s="60"/>
      <c r="H19" s="60"/>
      <c r="I19" s="60"/>
      <c r="J19" s="60"/>
      <c r="K19" s="60"/>
      <c r="L19" s="60"/>
      <c r="M19" s="37"/>
      <c r="N19" s="2"/>
      <c r="O19" s="2"/>
      <c r="P19" s="2"/>
      <c r="Q19" s="41"/>
    </row>
    <row r="20" spans="1:17" ht="13.5" customHeight="1" x14ac:dyDescent="0.15">
      <c r="A20" s="40"/>
      <c r="B20" s="16"/>
      <c r="C20" s="16"/>
      <c r="D20" s="2"/>
      <c r="E20" s="37"/>
      <c r="F20" s="60"/>
      <c r="G20" s="60"/>
      <c r="H20" s="60"/>
      <c r="I20" s="60"/>
      <c r="J20" s="60"/>
      <c r="K20" s="60"/>
      <c r="L20" s="60"/>
      <c r="M20" s="37"/>
      <c r="N20" s="2"/>
      <c r="O20" s="2"/>
      <c r="P20" s="2"/>
      <c r="Q20" s="41"/>
    </row>
    <row r="21" spans="1:17" ht="13.5" customHeight="1" x14ac:dyDescent="0.15">
      <c r="A21" s="40"/>
      <c r="B21" s="16"/>
      <c r="C21" s="16"/>
      <c r="D21" s="2"/>
      <c r="E21" s="37"/>
      <c r="F21" s="60"/>
      <c r="G21" s="60"/>
      <c r="H21" s="60"/>
      <c r="I21" s="60"/>
      <c r="J21" s="60"/>
      <c r="K21" s="60"/>
      <c r="L21" s="60"/>
      <c r="M21" s="37"/>
      <c r="N21" s="2"/>
      <c r="O21" s="2"/>
      <c r="P21" s="2"/>
      <c r="Q21" s="41"/>
    </row>
    <row r="22" spans="1:17" ht="13.5" customHeight="1" x14ac:dyDescent="0.15">
      <c r="A22" s="40"/>
      <c r="B22" s="16"/>
      <c r="C22" s="16"/>
      <c r="D22" s="2"/>
      <c r="E22" s="37"/>
      <c r="F22" s="60"/>
      <c r="G22" s="60"/>
      <c r="H22" s="60"/>
      <c r="I22" s="60"/>
      <c r="J22" s="60"/>
      <c r="K22" s="60"/>
      <c r="L22" s="60"/>
      <c r="M22" s="37"/>
      <c r="N22" s="2"/>
      <c r="O22" s="2"/>
      <c r="P22" s="2"/>
      <c r="Q22" s="41"/>
    </row>
    <row r="23" spans="1:17" ht="13.5" customHeight="1" x14ac:dyDescent="0.15">
      <c r="A23" s="40"/>
      <c r="B23" s="16"/>
      <c r="C23" s="16"/>
      <c r="D23" s="2"/>
      <c r="E23" s="37"/>
      <c r="F23" s="60"/>
      <c r="G23" s="60"/>
      <c r="H23" s="60"/>
      <c r="I23" s="60"/>
      <c r="J23" s="60"/>
      <c r="K23" s="60"/>
      <c r="L23" s="60"/>
      <c r="M23" s="37"/>
      <c r="N23" s="2"/>
      <c r="O23" s="2"/>
      <c r="P23" s="2"/>
      <c r="Q23" s="41"/>
    </row>
    <row r="24" spans="1:17" ht="13.5" customHeight="1" x14ac:dyDescent="0.15">
      <c r="A24" s="40"/>
      <c r="B24" s="16"/>
      <c r="C24" s="16"/>
      <c r="D24" s="2"/>
      <c r="E24" s="37"/>
      <c r="F24" s="60"/>
      <c r="G24" s="60"/>
      <c r="H24" s="60"/>
      <c r="I24" s="60"/>
      <c r="J24" s="60"/>
      <c r="K24" s="60"/>
      <c r="L24" s="60"/>
      <c r="M24" s="37"/>
      <c r="N24" s="2"/>
      <c r="O24" s="2"/>
      <c r="P24" s="2"/>
      <c r="Q24" s="41"/>
    </row>
    <row r="25" spans="1:17" ht="13.5" customHeight="1" x14ac:dyDescent="0.15">
      <c r="A25" s="40"/>
      <c r="B25" s="16"/>
      <c r="C25" s="16"/>
      <c r="D25" s="2"/>
      <c r="E25" s="37"/>
      <c r="F25" s="60"/>
      <c r="G25" s="60"/>
      <c r="H25" s="60"/>
      <c r="I25" s="60"/>
      <c r="J25" s="60"/>
      <c r="K25" s="60"/>
      <c r="L25" s="60"/>
      <c r="M25" s="37"/>
      <c r="N25" s="2"/>
      <c r="O25" s="2"/>
      <c r="P25" s="2"/>
      <c r="Q25" s="41"/>
    </row>
    <row r="26" spans="1:17" ht="13.5" customHeight="1" x14ac:dyDescent="0.15">
      <c r="A26" s="40"/>
      <c r="B26" s="16"/>
      <c r="C26" s="16"/>
      <c r="D26" s="2"/>
      <c r="E26" s="37"/>
      <c r="F26" s="47"/>
      <c r="G26" s="47"/>
      <c r="H26" s="47"/>
      <c r="I26" s="47"/>
      <c r="J26" s="47"/>
      <c r="K26" s="47"/>
      <c r="L26" s="47"/>
      <c r="M26" s="37"/>
      <c r="N26" s="2"/>
      <c r="O26" s="2"/>
      <c r="P26" s="2"/>
      <c r="Q26" s="41"/>
    </row>
    <row r="27" spans="1:17" ht="13.5" customHeight="1" thickBot="1" x14ac:dyDescent="0.2">
      <c r="A27" s="40"/>
      <c r="B27" s="16"/>
      <c r="C27" s="16"/>
      <c r="D27" s="2"/>
      <c r="E27" s="37"/>
      <c r="F27" s="47"/>
      <c r="G27" s="47"/>
      <c r="H27" s="47"/>
      <c r="I27" s="47"/>
      <c r="J27" s="47"/>
      <c r="K27" s="47"/>
      <c r="L27" s="47"/>
      <c r="M27" s="37"/>
      <c r="N27" s="2"/>
      <c r="O27" s="2"/>
      <c r="P27" s="2"/>
      <c r="Q27" s="41"/>
    </row>
    <row r="28" spans="1:17" ht="17.25" x14ac:dyDescent="0.15">
      <c r="A28" s="40"/>
      <c r="B28" s="16"/>
      <c r="C28" s="16"/>
      <c r="D28" s="2"/>
      <c r="E28" s="2"/>
      <c r="F28" s="2"/>
      <c r="G28" s="2"/>
      <c r="H28" s="2"/>
      <c r="I28" s="54"/>
      <c r="J28" s="53"/>
      <c r="K28" s="61" t="s">
        <v>27</v>
      </c>
      <c r="L28" s="62"/>
      <c r="M28" s="62"/>
      <c r="N28" s="62"/>
      <c r="O28" s="62"/>
      <c r="P28" s="63"/>
      <c r="Q28" s="41"/>
    </row>
    <row r="29" spans="1:17" ht="17.25" x14ac:dyDescent="0.15">
      <c r="A29" s="40"/>
      <c r="B29" s="16"/>
      <c r="C29" s="16"/>
      <c r="D29" s="2"/>
      <c r="E29" s="2"/>
      <c r="F29" s="2"/>
      <c r="G29" s="2"/>
      <c r="H29" s="2"/>
      <c r="I29" s="54"/>
      <c r="J29" s="53"/>
      <c r="K29" s="76" t="s">
        <v>25</v>
      </c>
      <c r="L29" s="77"/>
      <c r="M29" s="77" t="s">
        <v>23</v>
      </c>
      <c r="N29" s="77"/>
      <c r="O29" s="77" t="s">
        <v>24</v>
      </c>
      <c r="P29" s="80"/>
      <c r="Q29" s="41"/>
    </row>
    <row r="30" spans="1:17" ht="12.95" customHeight="1" x14ac:dyDescent="0.15">
      <c r="A30" s="40"/>
      <c r="B30" s="16"/>
      <c r="C30" s="16"/>
      <c r="D30" s="2"/>
      <c r="E30" s="2"/>
      <c r="F30" s="2"/>
      <c r="G30" s="2"/>
      <c r="H30" s="2"/>
      <c r="I30" s="54"/>
      <c r="J30" s="53"/>
      <c r="K30" s="78"/>
      <c r="L30" s="72"/>
      <c r="M30" s="72"/>
      <c r="N30" s="72"/>
      <c r="O30" s="72"/>
      <c r="P30" s="73"/>
      <c r="Q30" s="41"/>
    </row>
    <row r="31" spans="1:17" ht="12.95" customHeight="1" x14ac:dyDescent="0.15">
      <c r="A31" s="40"/>
      <c r="B31" s="16"/>
      <c r="C31" s="16"/>
      <c r="D31" s="2"/>
      <c r="E31" s="2"/>
      <c r="F31" s="2"/>
      <c r="G31" s="2"/>
      <c r="H31" s="2"/>
      <c r="I31" s="54"/>
      <c r="J31" s="53"/>
      <c r="K31" s="78"/>
      <c r="L31" s="72"/>
      <c r="M31" s="72"/>
      <c r="N31" s="72"/>
      <c r="O31" s="72"/>
      <c r="P31" s="73"/>
      <c r="Q31" s="41"/>
    </row>
    <row r="32" spans="1:17" ht="12.95" customHeight="1" x14ac:dyDescent="0.15">
      <c r="A32" s="40"/>
      <c r="B32" s="16"/>
      <c r="C32" s="16"/>
      <c r="D32" s="2"/>
      <c r="E32" s="2"/>
      <c r="F32" s="2"/>
      <c r="G32" s="2"/>
      <c r="H32" s="2"/>
      <c r="I32" s="54"/>
      <c r="J32" s="53"/>
      <c r="K32" s="78"/>
      <c r="L32" s="72"/>
      <c r="M32" s="72"/>
      <c r="N32" s="72"/>
      <c r="O32" s="72"/>
      <c r="P32" s="73"/>
      <c r="Q32" s="41"/>
    </row>
    <row r="33" spans="1:17" ht="12.95" customHeight="1" x14ac:dyDescent="0.15">
      <c r="A33" s="40"/>
      <c r="B33" s="16"/>
      <c r="C33" s="16"/>
      <c r="D33" s="2"/>
      <c r="E33" s="2"/>
      <c r="F33" s="2"/>
      <c r="G33" s="2"/>
      <c r="H33" s="2"/>
      <c r="I33" s="54"/>
      <c r="J33" s="53"/>
      <c r="K33" s="78"/>
      <c r="L33" s="72"/>
      <c r="M33" s="72"/>
      <c r="N33" s="72"/>
      <c r="O33" s="72"/>
      <c r="P33" s="73"/>
      <c r="Q33" s="41"/>
    </row>
    <row r="34" spans="1:17" ht="12.95" customHeight="1" x14ac:dyDescent="0.15">
      <c r="A34" s="40"/>
      <c r="B34" s="16"/>
      <c r="C34" s="16"/>
      <c r="D34" s="2"/>
      <c r="E34" s="2"/>
      <c r="F34" s="2"/>
      <c r="G34" s="2"/>
      <c r="H34" s="2"/>
      <c r="I34" s="54"/>
      <c r="J34" s="53"/>
      <c r="K34" s="78"/>
      <c r="L34" s="72"/>
      <c r="M34" s="72"/>
      <c r="N34" s="72"/>
      <c r="O34" s="72"/>
      <c r="P34" s="73"/>
      <c r="Q34" s="41"/>
    </row>
    <row r="35" spans="1:17" ht="13.5" customHeight="1" thickBot="1" x14ac:dyDescent="0.2">
      <c r="A35" s="40"/>
      <c r="B35" s="16"/>
      <c r="C35" s="16"/>
      <c r="D35" s="2"/>
      <c r="E35" s="2"/>
      <c r="F35" s="2"/>
      <c r="G35" s="2"/>
      <c r="H35" s="2"/>
      <c r="I35" s="54"/>
      <c r="J35" s="53"/>
      <c r="K35" s="79"/>
      <c r="L35" s="74"/>
      <c r="M35" s="74"/>
      <c r="N35" s="74"/>
      <c r="O35" s="74"/>
      <c r="P35" s="75"/>
      <c r="Q35" s="41"/>
    </row>
    <row r="36" spans="1:17" ht="14.25" thickBot="1" x14ac:dyDescent="0.2">
      <c r="A36" s="42"/>
      <c r="B36" s="43"/>
      <c r="C36" s="43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5"/>
    </row>
  </sheetData>
  <mergeCells count="13">
    <mergeCell ref="O30:P35"/>
    <mergeCell ref="K29:L29"/>
    <mergeCell ref="M29:N29"/>
    <mergeCell ref="K30:L35"/>
    <mergeCell ref="M30:N35"/>
    <mergeCell ref="O29:P29"/>
    <mergeCell ref="F19:L25"/>
    <mergeCell ref="K28:P28"/>
    <mergeCell ref="P1:Q1"/>
    <mergeCell ref="O2:Q2"/>
    <mergeCell ref="E5:M7"/>
    <mergeCell ref="D10:N12"/>
    <mergeCell ref="E13:M17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view="pageBreakPreview" zoomScale="85" zoomScaleNormal="85" zoomScaleSheetLayoutView="85" workbookViewId="0">
      <selection activeCell="I7" sqref="I7:K7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4" t="s">
        <v>1</v>
      </c>
      <c r="B1" s="85"/>
      <c r="C1" s="86"/>
      <c r="D1" s="87" t="s">
        <v>35</v>
      </c>
      <c r="E1" s="88"/>
      <c r="F1" s="89"/>
      <c r="G1" s="4" t="s">
        <v>0</v>
      </c>
      <c r="H1" s="90" t="s">
        <v>6</v>
      </c>
      <c r="I1" s="91"/>
      <c r="J1" s="91"/>
      <c r="K1" s="92"/>
      <c r="L1" s="4" t="s">
        <v>2</v>
      </c>
      <c r="M1" s="5" t="s">
        <v>33</v>
      </c>
      <c r="N1" s="4" t="s">
        <v>3</v>
      </c>
      <c r="O1" s="6" t="s">
        <v>32</v>
      </c>
      <c r="P1" s="19">
        <f ca="1">TODAY()</f>
        <v>42545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10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82" t="s">
        <v>8</v>
      </c>
      <c r="C6" s="82"/>
      <c r="D6" s="82"/>
      <c r="E6" s="72" t="s">
        <v>41</v>
      </c>
      <c r="F6" s="72"/>
      <c r="G6" s="72"/>
      <c r="H6" s="59"/>
      <c r="I6" s="83"/>
      <c r="J6" s="83"/>
      <c r="K6" s="83"/>
      <c r="L6" s="31" t="s">
        <v>8</v>
      </c>
      <c r="M6" s="81" t="s">
        <v>37</v>
      </c>
      <c r="N6" s="81"/>
      <c r="O6" s="81"/>
      <c r="P6" s="9"/>
    </row>
    <row r="7" spans="1:16" x14ac:dyDescent="0.15">
      <c r="A7" s="15"/>
      <c r="B7" s="82" t="s">
        <v>7</v>
      </c>
      <c r="C7" s="82"/>
      <c r="D7" s="82"/>
      <c r="E7" s="72" t="s">
        <v>43</v>
      </c>
      <c r="F7" s="72"/>
      <c r="G7" s="72"/>
      <c r="H7" s="59"/>
      <c r="I7" s="83"/>
      <c r="J7" s="83"/>
      <c r="K7" s="83"/>
      <c r="L7" s="31" t="s">
        <v>7</v>
      </c>
      <c r="M7" s="81" t="s">
        <v>42</v>
      </c>
      <c r="N7" s="81"/>
      <c r="O7" s="81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3"/>
      <c r="I8" s="7"/>
      <c r="J8" s="7"/>
      <c r="K8" s="8"/>
      <c r="L8" s="23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4"/>
      <c r="I9" s="2"/>
      <c r="J9" s="2"/>
      <c r="K9" s="9"/>
      <c r="L9" s="24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4"/>
      <c r="I10" s="2"/>
      <c r="J10" s="2"/>
      <c r="K10" s="9"/>
      <c r="L10" s="24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4"/>
      <c r="I11" s="2"/>
      <c r="J11" s="2"/>
      <c r="K11" s="9"/>
      <c r="L11" s="24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4"/>
      <c r="I12" s="2"/>
      <c r="J12" s="2"/>
      <c r="K12" s="9"/>
      <c r="L12" s="24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4"/>
      <c r="I13" s="2"/>
      <c r="J13" s="2"/>
      <c r="K13" s="9"/>
      <c r="L13" s="24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4"/>
      <c r="I14" s="2"/>
      <c r="J14" s="2" t="s">
        <v>40</v>
      </c>
      <c r="K14" s="9"/>
      <c r="L14" s="24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4"/>
      <c r="I15" s="2"/>
      <c r="J15" s="2"/>
      <c r="K15" s="9"/>
      <c r="L15" s="24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4"/>
      <c r="I16" s="2"/>
      <c r="J16" s="2"/>
      <c r="K16" s="9"/>
      <c r="L16" s="24"/>
      <c r="M16" s="2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4"/>
      <c r="I17" s="2"/>
      <c r="J17" s="2"/>
      <c r="K17" s="9"/>
      <c r="L17" s="24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4"/>
      <c r="I18" s="2"/>
      <c r="J18" s="2"/>
      <c r="K18" s="9"/>
      <c r="L18" s="24"/>
      <c r="M18" s="2"/>
      <c r="N18" s="2"/>
      <c r="O18" s="9"/>
      <c r="P18" s="35" t="s">
        <v>16</v>
      </c>
    </row>
    <row r="19" spans="1:16" x14ac:dyDescent="0.15">
      <c r="A19" s="15"/>
      <c r="B19" s="15"/>
      <c r="C19" s="16"/>
      <c r="D19" s="2"/>
      <c r="E19" s="2"/>
      <c r="F19" s="2"/>
      <c r="G19" s="9"/>
      <c r="H19" s="24"/>
      <c r="I19" s="2"/>
      <c r="J19" s="2"/>
      <c r="K19" s="9"/>
      <c r="L19" s="24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4"/>
      <c r="I20" s="2"/>
      <c r="J20" s="2"/>
      <c r="K20" s="9"/>
      <c r="L20" s="24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4"/>
      <c r="I21" s="2"/>
      <c r="J21" s="2"/>
      <c r="K21" s="9"/>
      <c r="L21" s="24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4"/>
      <c r="I22" s="2"/>
      <c r="J22" s="2"/>
      <c r="K22" s="9"/>
      <c r="L22" s="24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4"/>
      <c r="I23" s="2"/>
      <c r="J23" s="2"/>
      <c r="K23" s="9"/>
      <c r="L23" s="24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4"/>
      <c r="I24" s="2"/>
      <c r="J24" s="2"/>
      <c r="K24" s="9"/>
      <c r="L24" s="24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4"/>
      <c r="I25" s="2"/>
      <c r="J25" s="2"/>
      <c r="K25" s="9"/>
      <c r="L25" s="24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4"/>
      <c r="I26" s="2"/>
      <c r="J26" s="2"/>
      <c r="K26" s="9"/>
      <c r="L26" s="24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4"/>
      <c r="I27" s="2"/>
      <c r="J27" s="2"/>
      <c r="K27" s="9"/>
      <c r="L27" s="24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4"/>
      <c r="I28" s="2"/>
      <c r="J28" s="2"/>
      <c r="K28" s="9"/>
      <c r="L28" s="24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4"/>
      <c r="I29" s="2"/>
      <c r="J29" s="2"/>
      <c r="K29" s="9"/>
      <c r="L29" s="24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4"/>
      <c r="I30" s="2"/>
      <c r="J30" s="2"/>
      <c r="K30" s="9"/>
      <c r="L30" s="24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4"/>
      <c r="I31" s="2"/>
      <c r="J31" s="2"/>
      <c r="K31" s="9"/>
      <c r="L31" s="24"/>
      <c r="M31" s="2"/>
      <c r="N31" s="2"/>
      <c r="O31" s="9"/>
      <c r="P31" s="35" t="s">
        <v>17</v>
      </c>
    </row>
    <row r="32" spans="1:16" x14ac:dyDescent="0.15">
      <c r="A32" s="15"/>
      <c r="B32" s="15"/>
      <c r="C32" s="16"/>
      <c r="D32" s="2"/>
      <c r="E32" s="2"/>
      <c r="F32" s="2"/>
      <c r="G32" s="9"/>
      <c r="H32" s="24"/>
      <c r="I32" s="2"/>
      <c r="J32" s="2"/>
      <c r="K32" s="9"/>
      <c r="L32" s="24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4"/>
      <c r="I33" s="2"/>
      <c r="J33" s="2"/>
      <c r="K33" s="9"/>
      <c r="L33" s="24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4"/>
      <c r="I34" s="2"/>
      <c r="J34" s="2"/>
      <c r="K34" s="9"/>
      <c r="L34" s="24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4"/>
      <c r="I35" s="2"/>
      <c r="J35" s="2"/>
      <c r="K35" s="9"/>
      <c r="L35" s="24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4"/>
      <c r="I36" s="2"/>
      <c r="J36" s="2"/>
      <c r="K36" s="9"/>
      <c r="L36" s="24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4"/>
      <c r="I37" s="2"/>
      <c r="J37" s="2"/>
      <c r="K37" s="9"/>
      <c r="L37" s="24"/>
      <c r="M37" s="2"/>
      <c r="N37" s="2"/>
      <c r="O37" s="9"/>
      <c r="P37" s="9"/>
    </row>
    <row r="38" spans="1:16" x14ac:dyDescent="0.15">
      <c r="A38" s="15"/>
      <c r="B38" s="17"/>
      <c r="C38" s="18"/>
      <c r="D38" s="10"/>
      <c r="E38" s="10"/>
      <c r="F38" s="10"/>
      <c r="G38" s="11"/>
      <c r="H38" s="25"/>
      <c r="I38" s="10"/>
      <c r="J38" s="10"/>
      <c r="K38" s="11"/>
      <c r="L38" s="25"/>
      <c r="M38" s="10"/>
      <c r="N38" s="10"/>
      <c r="O38" s="11"/>
      <c r="P38" s="9"/>
    </row>
    <row r="39" spans="1:16" x14ac:dyDescent="0.15">
      <c r="A39" s="17"/>
      <c r="B39" s="18"/>
      <c r="C39" s="18"/>
      <c r="D39" s="10"/>
      <c r="E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11">
    <mergeCell ref="A1:C1"/>
    <mergeCell ref="D1:F1"/>
    <mergeCell ref="H1:K1"/>
    <mergeCell ref="B6:D6"/>
    <mergeCell ref="E6:G6"/>
    <mergeCell ref="I6:K6"/>
    <mergeCell ref="M6:O6"/>
    <mergeCell ref="B7:D7"/>
    <mergeCell ref="E7:G7"/>
    <mergeCell ref="I7:K7"/>
    <mergeCell ref="M7:O7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view="pageBreakPreview" zoomScale="80" zoomScaleNormal="85" zoomScaleSheetLayoutView="80" workbookViewId="0">
      <selection activeCell="X29" sqref="X29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4" t="s">
        <v>1</v>
      </c>
      <c r="B1" s="85"/>
      <c r="C1" s="86"/>
      <c r="D1" s="87" t="s">
        <v>35</v>
      </c>
      <c r="E1" s="88"/>
      <c r="F1" s="89"/>
      <c r="G1" s="58" t="s">
        <v>0</v>
      </c>
      <c r="H1" s="90" t="s">
        <v>6</v>
      </c>
      <c r="I1" s="91"/>
      <c r="J1" s="91"/>
      <c r="K1" s="92"/>
      <c r="L1" s="58" t="s">
        <v>2</v>
      </c>
      <c r="M1" s="56" t="s">
        <v>33</v>
      </c>
      <c r="N1" s="58" t="s">
        <v>3</v>
      </c>
      <c r="O1" s="6" t="s">
        <v>32</v>
      </c>
      <c r="P1" s="19">
        <v>42534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10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82" t="s">
        <v>8</v>
      </c>
      <c r="C6" s="82"/>
      <c r="D6" s="82"/>
      <c r="E6" s="72" t="s">
        <v>38</v>
      </c>
      <c r="F6" s="72"/>
      <c r="G6" s="72"/>
      <c r="H6" s="57" t="s">
        <v>8</v>
      </c>
      <c r="I6" s="81"/>
      <c r="J6" s="81"/>
      <c r="K6" s="81"/>
      <c r="L6" s="57" t="s">
        <v>8</v>
      </c>
      <c r="M6" s="81"/>
      <c r="N6" s="81"/>
      <c r="O6" s="81"/>
      <c r="P6" s="9"/>
    </row>
    <row r="7" spans="1:16" x14ac:dyDescent="0.15">
      <c r="A7" s="15"/>
      <c r="B7" s="82" t="s">
        <v>7</v>
      </c>
      <c r="C7" s="82"/>
      <c r="D7" s="82"/>
      <c r="E7" s="72" t="s">
        <v>39</v>
      </c>
      <c r="F7" s="72"/>
      <c r="G7" s="72"/>
      <c r="H7" s="57" t="s">
        <v>7</v>
      </c>
      <c r="I7" s="81"/>
      <c r="J7" s="81"/>
      <c r="K7" s="81"/>
      <c r="L7" s="57" t="s">
        <v>7</v>
      </c>
      <c r="M7" s="81"/>
      <c r="N7" s="81"/>
      <c r="O7" s="81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3"/>
      <c r="I8" s="7"/>
      <c r="J8" s="7"/>
      <c r="K8" s="8"/>
      <c r="L8" s="23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4"/>
      <c r="I9" s="2"/>
      <c r="J9" s="2"/>
      <c r="K9" s="9"/>
      <c r="L9" s="24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4"/>
      <c r="I10" s="2"/>
      <c r="J10" s="2"/>
      <c r="K10" s="9"/>
      <c r="L10" s="24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4"/>
      <c r="I11" s="2"/>
      <c r="J11" s="2"/>
      <c r="K11" s="9"/>
      <c r="L11" s="24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4"/>
      <c r="I12" s="2"/>
      <c r="J12" s="2"/>
      <c r="K12" s="9"/>
      <c r="L12" s="24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4"/>
      <c r="I13" s="2"/>
      <c r="J13" s="2"/>
      <c r="K13" s="9"/>
      <c r="L13" s="24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4"/>
      <c r="I14" s="2"/>
      <c r="J14" s="2"/>
      <c r="K14" s="9"/>
      <c r="L14" s="24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4"/>
      <c r="I15" s="2"/>
      <c r="J15" s="2"/>
      <c r="K15" s="9"/>
      <c r="L15" s="24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4"/>
      <c r="I16" s="2"/>
      <c r="J16" s="2"/>
      <c r="K16" s="9"/>
      <c r="L16" s="24"/>
      <c r="M16" s="2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4"/>
      <c r="I17" s="2"/>
      <c r="J17" s="2"/>
      <c r="K17" s="9"/>
      <c r="L17" s="24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4"/>
      <c r="I18" s="2"/>
      <c r="J18" s="2"/>
      <c r="K18" s="9"/>
      <c r="L18" s="24"/>
      <c r="M18" s="2"/>
      <c r="N18" s="2"/>
      <c r="O18" s="9"/>
      <c r="P18" s="35" t="s">
        <v>16</v>
      </c>
    </row>
    <row r="19" spans="1:16" x14ac:dyDescent="0.15">
      <c r="A19" s="15"/>
      <c r="B19" s="15"/>
      <c r="C19" s="16"/>
      <c r="D19" s="2"/>
      <c r="E19" s="2"/>
      <c r="F19" s="2"/>
      <c r="G19" s="9"/>
      <c r="H19" s="24"/>
      <c r="I19" s="2"/>
      <c r="J19" s="2"/>
      <c r="K19" s="9"/>
      <c r="L19" s="24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4"/>
      <c r="I20" s="2"/>
      <c r="J20" s="2"/>
      <c r="K20" s="9"/>
      <c r="L20" s="24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4"/>
      <c r="I21" s="2"/>
      <c r="J21" s="2"/>
      <c r="K21" s="9"/>
      <c r="L21" s="24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4"/>
      <c r="I22" s="2"/>
      <c r="J22" s="2"/>
      <c r="K22" s="9"/>
      <c r="L22" s="24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4"/>
      <c r="I23" s="2"/>
      <c r="J23" s="2"/>
      <c r="K23" s="9"/>
      <c r="L23" s="24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4"/>
      <c r="I24" s="2"/>
      <c r="J24" s="2"/>
      <c r="K24" s="9"/>
      <c r="L24" s="24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4"/>
      <c r="I25" s="2"/>
      <c r="J25" s="2"/>
      <c r="K25" s="9"/>
      <c r="L25" s="24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4"/>
      <c r="I26" s="2"/>
      <c r="J26" s="2"/>
      <c r="K26" s="9"/>
      <c r="L26" s="24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4"/>
      <c r="I27" s="2"/>
      <c r="J27" s="2"/>
      <c r="K27" s="9"/>
      <c r="L27" s="24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4"/>
      <c r="I28" s="2"/>
      <c r="J28" s="2"/>
      <c r="K28" s="9"/>
      <c r="L28" s="24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4"/>
      <c r="I29" s="2"/>
      <c r="J29" s="2"/>
      <c r="K29" s="9"/>
      <c r="L29" s="24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4"/>
      <c r="I30" s="2"/>
      <c r="J30" s="2"/>
      <c r="K30" s="9"/>
      <c r="L30" s="24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4"/>
      <c r="I31" s="2"/>
      <c r="J31" s="2"/>
      <c r="K31" s="9"/>
      <c r="L31" s="24"/>
      <c r="M31" s="2"/>
      <c r="N31" s="2"/>
      <c r="O31" s="9"/>
      <c r="P31" s="35" t="s">
        <v>17</v>
      </c>
    </row>
    <row r="32" spans="1:16" x14ac:dyDescent="0.15">
      <c r="A32" s="15"/>
      <c r="B32" s="15"/>
      <c r="C32" s="16"/>
      <c r="D32" s="2"/>
      <c r="E32" s="2"/>
      <c r="F32" s="2"/>
      <c r="G32" s="9"/>
      <c r="H32" s="24"/>
      <c r="I32" s="2"/>
      <c r="J32" s="2"/>
      <c r="K32" s="9"/>
      <c r="L32" s="24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4"/>
      <c r="I33" s="2"/>
      <c r="J33" s="2"/>
      <c r="K33" s="9"/>
      <c r="L33" s="24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4"/>
      <c r="I34" s="2"/>
      <c r="J34" s="2"/>
      <c r="K34" s="9"/>
      <c r="L34" s="24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4"/>
      <c r="I35" s="2"/>
      <c r="J35" s="2"/>
      <c r="K35" s="9"/>
      <c r="L35" s="24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4"/>
      <c r="I36" s="2"/>
      <c r="J36" s="2"/>
      <c r="K36" s="9"/>
      <c r="L36" s="24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4"/>
      <c r="I37" s="2"/>
      <c r="J37" s="2"/>
      <c r="K37" s="9"/>
      <c r="L37" s="24"/>
      <c r="M37" s="2"/>
      <c r="N37" s="2"/>
      <c r="O37" s="9"/>
      <c r="P37" s="9"/>
    </row>
    <row r="38" spans="1:16" x14ac:dyDescent="0.15">
      <c r="A38" s="15"/>
      <c r="B38" s="17"/>
      <c r="C38" s="18"/>
      <c r="D38" s="10"/>
      <c r="E38" s="10"/>
      <c r="F38" s="10"/>
      <c r="G38" s="11"/>
      <c r="H38" s="25"/>
      <c r="I38" s="10"/>
      <c r="J38" s="10"/>
      <c r="K38" s="11"/>
      <c r="L38" s="25"/>
      <c r="M38" s="10"/>
      <c r="N38" s="10"/>
      <c r="O38" s="11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11">
    <mergeCell ref="M6:O6"/>
    <mergeCell ref="B7:D7"/>
    <mergeCell ref="E7:G7"/>
    <mergeCell ref="I7:K7"/>
    <mergeCell ref="M7:O7"/>
    <mergeCell ref="A1:C1"/>
    <mergeCell ref="D1:F1"/>
    <mergeCell ref="H1:K1"/>
    <mergeCell ref="B6:D6"/>
    <mergeCell ref="E6:G6"/>
    <mergeCell ref="I6:K6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8"/>
  <sheetViews>
    <sheetView showGridLines="0" tabSelected="1" view="pageBreakPreview" zoomScale="85" zoomScaleNormal="85" zoomScaleSheetLayoutView="85" workbookViewId="0">
      <selection activeCell="H39" sqref="H39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4" t="s">
        <v>1</v>
      </c>
      <c r="B1" s="85"/>
      <c r="C1" s="86"/>
      <c r="D1" s="87" t="s">
        <v>35</v>
      </c>
      <c r="E1" s="88"/>
      <c r="F1" s="89"/>
      <c r="G1" s="20" t="s">
        <v>0</v>
      </c>
      <c r="H1" s="90" t="s">
        <v>11</v>
      </c>
      <c r="I1" s="91"/>
      <c r="J1" s="91"/>
      <c r="K1" s="92"/>
      <c r="L1" s="20" t="s">
        <v>2</v>
      </c>
      <c r="M1" s="5" t="s">
        <v>33</v>
      </c>
      <c r="N1" s="20" t="s">
        <v>3</v>
      </c>
      <c r="O1" s="6" t="s">
        <v>32</v>
      </c>
      <c r="P1" s="19">
        <v>42534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14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2"/>
      <c r="F6" s="32"/>
      <c r="G6" s="21"/>
      <c r="H6" s="21"/>
      <c r="I6" s="21"/>
      <c r="J6" s="32"/>
      <c r="K6" s="32"/>
      <c r="L6" s="32"/>
      <c r="M6" s="2"/>
      <c r="N6" s="2"/>
      <c r="O6" s="2"/>
      <c r="P6" s="9"/>
    </row>
    <row r="7" spans="1:16" x14ac:dyDescent="0.15">
      <c r="A7" s="15"/>
      <c r="B7" s="16"/>
      <c r="C7" s="22" t="s">
        <v>15</v>
      </c>
      <c r="D7" s="21" t="s">
        <v>36</v>
      </c>
      <c r="E7" s="34"/>
      <c r="F7" s="34"/>
      <c r="G7" s="21"/>
      <c r="H7" s="21"/>
      <c r="I7" s="21"/>
      <c r="J7" s="21"/>
      <c r="K7" s="21"/>
      <c r="L7" s="21"/>
      <c r="M7" s="21"/>
      <c r="N7" s="21"/>
      <c r="O7" s="2"/>
      <c r="P7" s="9"/>
    </row>
    <row r="8" spans="1:16" x14ac:dyDescent="0.15">
      <c r="A8" s="15"/>
      <c r="B8" s="16"/>
      <c r="C8" s="22"/>
      <c r="D8" s="28" t="s">
        <v>5</v>
      </c>
      <c r="E8" s="93" t="s">
        <v>18</v>
      </c>
      <c r="F8" s="93"/>
      <c r="G8" s="30" t="s">
        <v>19</v>
      </c>
      <c r="H8" s="33" t="s">
        <v>20</v>
      </c>
      <c r="I8" s="30" t="s">
        <v>21</v>
      </c>
      <c r="J8" s="93" t="s">
        <v>13</v>
      </c>
      <c r="K8" s="93"/>
      <c r="L8" s="93"/>
      <c r="M8" s="21"/>
      <c r="N8" s="21"/>
      <c r="O8" s="2"/>
      <c r="P8" s="9"/>
    </row>
    <row r="9" spans="1:16" x14ac:dyDescent="0.15">
      <c r="A9" s="15"/>
      <c r="B9" s="16"/>
      <c r="C9" s="22"/>
      <c r="D9" s="29">
        <f>ROW()-8</f>
        <v>1</v>
      </c>
      <c r="E9" s="87" t="s">
        <v>48</v>
      </c>
      <c r="F9" s="89"/>
      <c r="G9" s="26" t="s">
        <v>45</v>
      </c>
      <c r="H9" s="55" t="s">
        <v>46</v>
      </c>
      <c r="I9" s="55">
        <v>1</v>
      </c>
      <c r="J9" s="87"/>
      <c r="K9" s="88"/>
      <c r="L9" s="89"/>
      <c r="M9" s="21"/>
      <c r="N9" s="21"/>
      <c r="O9" s="2"/>
      <c r="P9" s="9"/>
    </row>
    <row r="10" spans="1:16" x14ac:dyDescent="0.15">
      <c r="A10" s="15"/>
      <c r="B10" s="16"/>
      <c r="C10" s="22"/>
      <c r="D10" s="29">
        <f t="shared" ref="D10:D25" si="0">ROW()-8</f>
        <v>2</v>
      </c>
      <c r="E10" s="87" t="s">
        <v>44</v>
      </c>
      <c r="F10" s="89"/>
      <c r="G10" s="55" t="s">
        <v>45</v>
      </c>
      <c r="H10" s="55" t="s">
        <v>46</v>
      </c>
      <c r="I10" s="26"/>
      <c r="J10" s="87"/>
      <c r="K10" s="88"/>
      <c r="L10" s="89"/>
      <c r="M10" s="21"/>
      <c r="N10" s="21"/>
      <c r="O10" s="2"/>
      <c r="P10" s="9"/>
    </row>
    <row r="11" spans="1:16" x14ac:dyDescent="0.15">
      <c r="A11" s="15"/>
      <c r="B11" s="16"/>
      <c r="C11" s="22"/>
      <c r="D11" s="29">
        <f t="shared" si="0"/>
        <v>3</v>
      </c>
      <c r="E11" s="87" t="s">
        <v>49</v>
      </c>
      <c r="F11" s="89"/>
      <c r="G11" s="55" t="s">
        <v>47</v>
      </c>
      <c r="H11" s="55" t="s">
        <v>46</v>
      </c>
      <c r="I11" s="26"/>
      <c r="J11" s="87"/>
      <c r="K11" s="88"/>
      <c r="L11" s="89"/>
      <c r="M11" s="21"/>
      <c r="N11" s="21"/>
      <c r="O11" s="2"/>
      <c r="P11" s="9"/>
    </row>
    <row r="12" spans="1:16" x14ac:dyDescent="0.15">
      <c r="A12" s="15"/>
      <c r="B12" s="16"/>
      <c r="C12" s="22"/>
      <c r="D12" s="29">
        <f t="shared" si="0"/>
        <v>4</v>
      </c>
      <c r="E12" s="87" t="s">
        <v>50</v>
      </c>
      <c r="F12" s="89"/>
      <c r="G12" s="55" t="s">
        <v>47</v>
      </c>
      <c r="H12" s="55" t="s">
        <v>46</v>
      </c>
      <c r="I12" s="26"/>
      <c r="J12" s="87"/>
      <c r="K12" s="88"/>
      <c r="L12" s="89"/>
      <c r="M12" s="21"/>
      <c r="N12" s="21"/>
      <c r="O12" s="2"/>
      <c r="P12" s="9"/>
    </row>
    <row r="13" spans="1:16" x14ac:dyDescent="0.15">
      <c r="A13" s="15"/>
      <c r="B13" s="16"/>
      <c r="C13" s="22"/>
      <c r="D13" s="29">
        <f t="shared" si="0"/>
        <v>5</v>
      </c>
      <c r="E13" s="87" t="s">
        <v>51</v>
      </c>
      <c r="F13" s="89"/>
      <c r="G13" s="55" t="s">
        <v>47</v>
      </c>
      <c r="H13" s="55" t="s">
        <v>46</v>
      </c>
      <c r="I13" s="26"/>
      <c r="J13" s="87"/>
      <c r="K13" s="88"/>
      <c r="L13" s="89"/>
      <c r="M13" s="21"/>
      <c r="N13" s="21"/>
      <c r="O13" s="2"/>
      <c r="P13" s="9"/>
    </row>
    <row r="14" spans="1:16" x14ac:dyDescent="0.15">
      <c r="A14" s="15"/>
      <c r="B14" s="16"/>
      <c r="C14" s="22"/>
      <c r="D14" s="29">
        <f t="shared" si="0"/>
        <v>6</v>
      </c>
      <c r="E14" s="87" t="s">
        <v>52</v>
      </c>
      <c r="F14" s="89"/>
      <c r="G14" s="55" t="s">
        <v>47</v>
      </c>
      <c r="H14" s="55" t="s">
        <v>46</v>
      </c>
      <c r="I14" s="26"/>
      <c r="J14" s="87"/>
      <c r="K14" s="88"/>
      <c r="L14" s="89"/>
      <c r="M14" s="21"/>
      <c r="N14" s="21"/>
      <c r="O14" s="2"/>
      <c r="P14" s="9"/>
    </row>
    <row r="15" spans="1:16" x14ac:dyDescent="0.15">
      <c r="A15" s="15"/>
      <c r="B15" s="16"/>
      <c r="C15" s="22"/>
      <c r="D15" s="29">
        <f t="shared" si="0"/>
        <v>7</v>
      </c>
      <c r="E15" s="87"/>
      <c r="F15" s="89"/>
      <c r="G15" s="26"/>
      <c r="H15" s="26"/>
      <c r="I15" s="26"/>
      <c r="J15" s="87"/>
      <c r="K15" s="88"/>
      <c r="L15" s="89"/>
      <c r="M15" s="21"/>
      <c r="N15" s="21"/>
      <c r="O15" s="2"/>
      <c r="P15" s="9"/>
    </row>
    <row r="16" spans="1:16" x14ac:dyDescent="0.15">
      <c r="A16" s="15"/>
      <c r="B16" s="16"/>
      <c r="C16" s="27"/>
      <c r="D16" s="29">
        <f t="shared" si="0"/>
        <v>8</v>
      </c>
      <c r="E16" s="87"/>
      <c r="F16" s="89"/>
      <c r="G16" s="26"/>
      <c r="H16" s="26"/>
      <c r="I16" s="26"/>
      <c r="J16" s="87"/>
      <c r="K16" s="88"/>
      <c r="L16" s="89"/>
      <c r="M16" s="3"/>
      <c r="N16" s="3"/>
      <c r="O16" s="2"/>
      <c r="P16" s="9"/>
    </row>
    <row r="17" spans="1:16" x14ac:dyDescent="0.15">
      <c r="A17" s="15"/>
      <c r="B17" s="16"/>
      <c r="C17" s="16"/>
      <c r="D17" s="29">
        <f t="shared" si="0"/>
        <v>9</v>
      </c>
      <c r="E17" s="87"/>
      <c r="F17" s="89"/>
      <c r="G17" s="26"/>
      <c r="H17" s="26"/>
      <c r="I17" s="26"/>
      <c r="J17" s="87"/>
      <c r="K17" s="88"/>
      <c r="L17" s="89"/>
      <c r="M17" s="2"/>
      <c r="N17" s="2"/>
      <c r="O17" s="2"/>
      <c r="P17" s="9"/>
    </row>
    <row r="18" spans="1:16" x14ac:dyDescent="0.15">
      <c r="A18" s="15"/>
      <c r="B18" s="16"/>
      <c r="C18" s="16"/>
      <c r="D18" s="29">
        <f t="shared" si="0"/>
        <v>10</v>
      </c>
      <c r="E18" s="87"/>
      <c r="F18" s="89"/>
      <c r="G18" s="26"/>
      <c r="H18" s="26"/>
      <c r="I18" s="26"/>
      <c r="J18" s="87"/>
      <c r="K18" s="88"/>
      <c r="L18" s="89"/>
      <c r="M18" s="2"/>
      <c r="N18" s="2"/>
      <c r="O18" s="2"/>
      <c r="P18" s="9"/>
    </row>
    <row r="19" spans="1:16" x14ac:dyDescent="0.15">
      <c r="A19" s="15"/>
      <c r="B19" s="16"/>
      <c r="C19" s="16"/>
      <c r="D19" s="29">
        <f t="shared" si="0"/>
        <v>11</v>
      </c>
      <c r="E19" s="87"/>
      <c r="F19" s="89"/>
      <c r="G19" s="26"/>
      <c r="H19" s="26"/>
      <c r="I19" s="26"/>
      <c r="J19" s="87"/>
      <c r="K19" s="88"/>
      <c r="L19" s="89"/>
      <c r="M19" s="2"/>
      <c r="N19" s="2"/>
      <c r="O19" s="2"/>
      <c r="P19" s="9"/>
    </row>
    <row r="20" spans="1:16" x14ac:dyDescent="0.15">
      <c r="A20" s="15"/>
      <c r="B20" s="16"/>
      <c r="C20" s="16"/>
      <c r="D20" s="29">
        <f t="shared" si="0"/>
        <v>12</v>
      </c>
      <c r="E20" s="87"/>
      <c r="F20" s="89"/>
      <c r="G20" s="26"/>
      <c r="H20" s="26"/>
      <c r="I20" s="26"/>
      <c r="J20" s="87"/>
      <c r="K20" s="88"/>
      <c r="L20" s="89"/>
      <c r="M20" s="2"/>
      <c r="N20" s="2"/>
      <c r="O20" s="2"/>
      <c r="P20" s="9"/>
    </row>
    <row r="21" spans="1:16" x14ac:dyDescent="0.15">
      <c r="A21" s="15"/>
      <c r="B21" s="16"/>
      <c r="C21" s="16"/>
      <c r="D21" s="29">
        <f t="shared" si="0"/>
        <v>13</v>
      </c>
      <c r="E21" s="87"/>
      <c r="F21" s="89"/>
      <c r="G21" s="26"/>
      <c r="H21" s="26"/>
      <c r="I21" s="26"/>
      <c r="J21" s="87"/>
      <c r="K21" s="88"/>
      <c r="L21" s="89"/>
      <c r="M21" s="2"/>
      <c r="N21" s="2"/>
      <c r="O21" s="2"/>
      <c r="P21" s="9"/>
    </row>
    <row r="22" spans="1:16" x14ac:dyDescent="0.15">
      <c r="A22" s="15"/>
      <c r="B22" s="16"/>
      <c r="C22" s="16"/>
      <c r="D22" s="29">
        <f t="shared" si="0"/>
        <v>14</v>
      </c>
      <c r="E22" s="87"/>
      <c r="F22" s="89"/>
      <c r="G22" s="26"/>
      <c r="H22" s="26"/>
      <c r="I22" s="26"/>
      <c r="J22" s="87"/>
      <c r="K22" s="88"/>
      <c r="L22" s="89"/>
      <c r="M22" s="2"/>
      <c r="N22" s="2"/>
      <c r="O22" s="2"/>
      <c r="P22" s="9"/>
    </row>
    <row r="23" spans="1:16" x14ac:dyDescent="0.15">
      <c r="A23" s="15"/>
      <c r="B23" s="16"/>
      <c r="C23" s="16"/>
      <c r="D23" s="29">
        <f t="shared" si="0"/>
        <v>15</v>
      </c>
      <c r="E23" s="87"/>
      <c r="F23" s="89"/>
      <c r="G23" s="26"/>
      <c r="H23" s="26"/>
      <c r="I23" s="26"/>
      <c r="J23" s="87"/>
      <c r="K23" s="88"/>
      <c r="L23" s="89"/>
      <c r="M23" s="2"/>
      <c r="N23" s="2"/>
      <c r="O23" s="2"/>
      <c r="P23" s="9"/>
    </row>
    <row r="24" spans="1:16" x14ac:dyDescent="0.15">
      <c r="A24" s="15"/>
      <c r="B24" s="16"/>
      <c r="C24" s="16"/>
      <c r="D24" s="29">
        <f t="shared" si="0"/>
        <v>16</v>
      </c>
      <c r="E24" s="87"/>
      <c r="F24" s="89"/>
      <c r="G24" s="26"/>
      <c r="H24" s="26"/>
      <c r="I24" s="26"/>
      <c r="J24" s="87"/>
      <c r="K24" s="88"/>
      <c r="L24" s="89"/>
      <c r="M24" s="2"/>
      <c r="N24" s="2"/>
      <c r="O24" s="2"/>
      <c r="P24" s="9"/>
    </row>
    <row r="25" spans="1:16" x14ac:dyDescent="0.15">
      <c r="A25" s="15"/>
      <c r="B25" s="16"/>
      <c r="C25" s="16"/>
      <c r="D25" s="29">
        <f t="shared" si="0"/>
        <v>17</v>
      </c>
      <c r="E25" s="87"/>
      <c r="F25" s="89"/>
      <c r="G25" s="26"/>
      <c r="H25" s="26"/>
      <c r="I25" s="26"/>
      <c r="J25" s="87"/>
      <c r="K25" s="88"/>
      <c r="L25" s="89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32"/>
      <c r="F26" s="32"/>
      <c r="G26" s="21"/>
      <c r="H26" s="21"/>
      <c r="I26" s="21"/>
      <c r="J26" s="32"/>
      <c r="K26" s="32"/>
      <c r="L26" s="3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32"/>
      <c r="F27" s="32"/>
      <c r="G27" s="21"/>
      <c r="H27" s="21"/>
      <c r="I27" s="21"/>
      <c r="J27" s="32"/>
      <c r="K27" s="32"/>
      <c r="L27" s="3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2"/>
      <c r="F28" s="32"/>
      <c r="G28" s="21"/>
      <c r="H28" s="21"/>
      <c r="I28" s="21"/>
      <c r="J28" s="32"/>
      <c r="K28" s="32"/>
      <c r="L28" s="3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2"/>
      <c r="F29" s="32"/>
      <c r="G29" s="21"/>
      <c r="H29" s="21"/>
      <c r="I29" s="21"/>
      <c r="J29" s="32"/>
      <c r="K29" s="32"/>
      <c r="L29" s="3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2"/>
      <c r="F30" s="32"/>
      <c r="G30" s="21"/>
      <c r="H30" s="21"/>
      <c r="I30" s="21"/>
      <c r="J30" s="32"/>
      <c r="K30" s="32"/>
      <c r="L30" s="3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2"/>
      <c r="F31" s="32"/>
      <c r="G31" s="21"/>
      <c r="H31" s="21"/>
      <c r="I31" s="21"/>
      <c r="J31" s="32"/>
      <c r="K31" s="32"/>
      <c r="L31" s="3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2"/>
      <c r="F32" s="32"/>
      <c r="G32" s="21"/>
      <c r="H32" s="21"/>
      <c r="I32" s="21"/>
      <c r="J32" s="32"/>
      <c r="K32" s="32"/>
      <c r="L32" s="3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2"/>
      <c r="F33" s="32"/>
      <c r="G33" s="21"/>
      <c r="H33" s="21"/>
      <c r="I33" s="21"/>
      <c r="J33" s="32"/>
      <c r="K33" s="32"/>
      <c r="L33" s="3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2"/>
      <c r="F34" s="32"/>
      <c r="G34" s="21"/>
      <c r="H34" s="21"/>
      <c r="I34" s="21"/>
      <c r="J34" s="32"/>
      <c r="K34" s="32"/>
      <c r="L34" s="3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2"/>
      <c r="F35" s="32"/>
      <c r="G35" s="21"/>
      <c r="H35" s="21"/>
      <c r="I35" s="21"/>
      <c r="J35" s="32"/>
      <c r="K35" s="32"/>
      <c r="L35" s="3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2"/>
      <c r="F36" s="32"/>
      <c r="G36" s="21"/>
      <c r="H36" s="21"/>
      <c r="I36" s="21"/>
      <c r="J36" s="32"/>
      <c r="K36" s="32"/>
      <c r="L36" s="3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2"/>
      <c r="F37" s="32"/>
      <c r="G37" s="21"/>
      <c r="H37" s="21"/>
      <c r="I37" s="21"/>
      <c r="J37" s="32"/>
      <c r="K37" s="32"/>
      <c r="L37" s="32"/>
      <c r="M37" s="2"/>
      <c r="N37" s="2"/>
      <c r="O37" s="2"/>
      <c r="P37" s="9"/>
    </row>
    <row r="38" spans="1:16" x14ac:dyDescent="0.15">
      <c r="A38" s="17"/>
      <c r="B38" s="18"/>
      <c r="C38" s="18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1"/>
    </row>
  </sheetData>
  <mergeCells count="39">
    <mergeCell ref="H1:K1"/>
    <mergeCell ref="E10:F10"/>
    <mergeCell ref="E8:F8"/>
    <mergeCell ref="E9:F9"/>
    <mergeCell ref="A1:C1"/>
    <mergeCell ref="D1:F1"/>
    <mergeCell ref="E15:F15"/>
    <mergeCell ref="J8:L8"/>
    <mergeCell ref="J9:L9"/>
    <mergeCell ref="J10:L10"/>
    <mergeCell ref="J11:L11"/>
    <mergeCell ref="J12:L12"/>
    <mergeCell ref="J13:L13"/>
    <mergeCell ref="E13:F13"/>
    <mergeCell ref="E14:F14"/>
    <mergeCell ref="J14:L14"/>
    <mergeCell ref="E11:F11"/>
    <mergeCell ref="E12:F12"/>
    <mergeCell ref="J15:L15"/>
    <mergeCell ref="J16:L16"/>
    <mergeCell ref="E17:F17"/>
    <mergeCell ref="J17:L17"/>
    <mergeCell ref="E19:F19"/>
    <mergeCell ref="J19:L19"/>
    <mergeCell ref="E18:F18"/>
    <mergeCell ref="J18:L18"/>
    <mergeCell ref="E16:F16"/>
    <mergeCell ref="E20:F20"/>
    <mergeCell ref="J20:L20"/>
    <mergeCell ref="E21:F21"/>
    <mergeCell ref="J21:L21"/>
    <mergeCell ref="E25:F25"/>
    <mergeCell ref="J25:L25"/>
    <mergeCell ref="E22:F22"/>
    <mergeCell ref="J22:L22"/>
    <mergeCell ref="E23:F23"/>
    <mergeCell ref="J23:L23"/>
    <mergeCell ref="E24:F24"/>
    <mergeCell ref="J24:L24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表紙_内部</vt:lpstr>
      <vt:lpstr>処理</vt:lpstr>
      <vt:lpstr>処理 (2)</vt:lpstr>
      <vt:lpstr>物理データ</vt:lpstr>
      <vt:lpstr>処理!Print_Area</vt:lpstr>
      <vt:lpstr>'処理 (2)'!Print_Area</vt:lpstr>
      <vt:lpstr>表紙_内部!Print_Area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iwase</cp:lastModifiedBy>
  <cp:lastPrinted>2014-04-16T01:44:34Z</cp:lastPrinted>
  <dcterms:created xsi:type="dcterms:W3CDTF">2010-05-01T02:42:37Z</dcterms:created>
  <dcterms:modified xsi:type="dcterms:W3CDTF">2016-06-24T05:41:59Z</dcterms:modified>
</cp:coreProperties>
</file>