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defaultThemeVersion="124226"/>
  <mc:AlternateContent xmlns:mc="http://schemas.openxmlformats.org/markup-compatibility/2006">
    <mc:Choice Requires="x15">
      <x15ac:absPath xmlns:x15ac="http://schemas.microsoft.com/office/spreadsheetml/2010/11/ac" url="D:\Line Pay Online Project\"/>
    </mc:Choice>
  </mc:AlternateContent>
  <bookViews>
    <workbookView xWindow="0" yWindow="0" windowWidth="24000" windowHeight="9735"/>
  </bookViews>
  <sheets>
    <sheet name="表紙" sheetId="1" r:id="rId1"/>
    <sheet name="構成" sheetId="26" r:id="rId2"/>
    <sheet name="歴史" sheetId="4" r:id="rId3"/>
    <sheet name="メソッド説明Temp" sheetId="28" state="hidden" r:id="rId4"/>
    <sheet name="スケジュール" sheetId="38" r:id="rId5"/>
  </sheets>
  <externalReferences>
    <externalReference r:id="rId6"/>
    <externalReference r:id="rId7"/>
    <externalReference r:id="rId8"/>
    <externalReference r:id="rId9"/>
    <externalReference r:id="rId10"/>
  </externalReferences>
  <definedNames>
    <definedName name="___xlnm.Print_Area_1" localSheetId="4">#REF!</definedName>
    <definedName name="___xlnm.Print_Area_1">#REF!</definedName>
    <definedName name="___xlnm.Print_Area_2" localSheetId="4">#REF!</definedName>
    <definedName name="___xlnm.Print_Area_2">#REF!</definedName>
    <definedName name="___xlnm.Print_Area_5" localSheetId="4">#REF!</definedName>
    <definedName name="___xlnm.Print_Area_5">#REF!</definedName>
    <definedName name="__iz1">[1]全体!#REF!</definedName>
    <definedName name="__xlnm.Print_Area_1" localSheetId="4">#REF!</definedName>
    <definedName name="__xlnm.Print_Area_1">#REF!</definedName>
    <definedName name="__xlnm.Print_Area_2" localSheetId="4">#REF!</definedName>
    <definedName name="__xlnm.Print_Area_2">#REF!</definedName>
    <definedName name="__xlnm.Print_Area_5" localSheetId="4">#REF!</definedName>
    <definedName name="__xlnm.Print_Area_5">#REF!</definedName>
    <definedName name="__ZZ1">[1]全体!#REF!</definedName>
    <definedName name="_Key1" hidden="1">#REF!</definedName>
    <definedName name="_Key2" hidden="1">#REF!</definedName>
    <definedName name="_Order1" hidden="1">0</definedName>
    <definedName name="_Order2" hidden="1">0</definedName>
    <definedName name="_Sort" hidden="1">#REF!</definedName>
    <definedName name="_tt2">NA()</definedName>
    <definedName name="２" localSheetId="4">スケジュール!２</definedName>
    <definedName name="２">[0]!２</definedName>
    <definedName name="aa">#REF!</definedName>
    <definedName name="aaa">#REF!</definedName>
    <definedName name="abc">#REF!</definedName>
    <definedName name="ACTION">#REF!</definedName>
    <definedName name="BE_DAL_FileType">#REF!</definedName>
    <definedName name="BE_Dream_FileType">#REF!</definedName>
    <definedName name="BE_DreamMMC_FileType">#REF!</definedName>
    <definedName name="BE_SQLScripts_FileType">#REF!</definedName>
    <definedName name="DBI">#REF!</definedName>
    <definedName name="ELF">#REF!</definedName>
    <definedName name="Excel_BuiltIn__FilterDatabase_4" localSheetId="4">#REF!</definedName>
    <definedName name="Excel_BuiltIn__FilterDatabase_4">#REF!</definedName>
    <definedName name="Excel_BuiltIn__FilterDatabase_4_1">NA()</definedName>
    <definedName name="Excel_BuiltIn__FilterDatabase_5" localSheetId="4">#REF!</definedName>
    <definedName name="Excel_BuiltIn__FilterDatabase_5">#REF!</definedName>
    <definedName name="Excel_BuiltIn__FilterDatabase_5_1">NA()</definedName>
    <definedName name="Excel_BuiltIn__FilterDatabase_6" localSheetId="4">#REF!</definedName>
    <definedName name="Excel_BuiltIn__FilterDatabase_6">#REF!</definedName>
    <definedName name="Excel_BuiltIn__FilterDatabase_6_1">NA()</definedName>
    <definedName name="Excel_BuiltIn__FilterDatabase_7" localSheetId="4">#REF!</definedName>
    <definedName name="Excel_BuiltIn__FilterDatabase_7">#REF!</definedName>
    <definedName name="Excel_BuiltIn__FilterDatabase_7_1">NA()</definedName>
    <definedName name="Excel_BuiltIn__FilterDatabase_8" localSheetId="4">#REF!</definedName>
    <definedName name="Excel_BuiltIn__FilterDatabase_8">#REF!</definedName>
    <definedName name="Excel_BuiltIn__FilterDatabase_8_1">NA()</definedName>
    <definedName name="Excel_BuiltIn_Print_Area_7" localSheetId="4">#REF!</definedName>
    <definedName name="Excel_BuiltIn_Print_Area_7">#REF!</definedName>
    <definedName name="Excel_BuiltIn_Print_Area_7_1" localSheetId="4">#REF!</definedName>
    <definedName name="Excel_BuiltIn_Print_Area_7_1">#REF!</definedName>
    <definedName name="Excel_BuiltIn_Print_Area_7_1_1" localSheetId="4">#REF!</definedName>
    <definedName name="Excel_BuiltIn_Print_Area_7_1_1">#REF!</definedName>
    <definedName name="Excel_BuiltIn_Print_Area_7_1_2">NA()</definedName>
    <definedName name="Excel_BuiltIn_Print_Area_8_1" localSheetId="4">#REF!</definedName>
    <definedName name="Excel_BuiltIn_Print_Area_8_1">#REF!</definedName>
    <definedName name="Excel_BuiltIn_Print_Area_8_1_1" localSheetId="4">#REF!</definedName>
    <definedName name="Excel_BuiltIn_Print_Area_8_1_1">#REF!</definedName>
    <definedName name="fafgas">#REF!</definedName>
    <definedName name="hainh_8" localSheetId="4">#REF!</definedName>
    <definedName name="hainh_8">#REF!</definedName>
    <definedName name="hainh_8_1" localSheetId="4">#REF!</definedName>
    <definedName name="hainh_8_1">#REF!</definedName>
    <definedName name="ILF">#REF!</definedName>
    <definedName name="Issue区分">#REF!</definedName>
    <definedName name="lst難易度">[2]LIST!$H$4:$H$6</definedName>
    <definedName name="Parameters_CommonPattern">#REF!</definedName>
    <definedName name="Parameters_LanguageType">#REF!</definedName>
    <definedName name="Parameters_NumberOfDays">#REF!</definedName>
    <definedName name="Parameters_NumberOfPatterns">#REF!</definedName>
    <definedName name="Parameters_PatternRank">#REF!</definedName>
    <definedName name="Parameters_ProductivityTitle">#REF!</definedName>
    <definedName name="Parameters_ProductivityValue">#REF!</definedName>
    <definedName name="PatternsList_PatternAverageStepsTitle">#REF!</definedName>
    <definedName name="PatternsList_PatternAverageStepsValue">#REF!</definedName>
    <definedName name="_xlnm.Print_Area" localSheetId="4">スケジュール!$A$1:$CD$36</definedName>
    <definedName name="_xlnm.Print_Titles" localSheetId="1">構成!$1:$2</definedName>
    <definedName name="_xlnm.Print_Titles" localSheetId="2">歴史!$1:$2</definedName>
    <definedName name="_xlnm.Print_Titles" localSheetId="0">表紙!$1:$2</definedName>
    <definedName name="q">#REF!</definedName>
    <definedName name="qwqwdq">#REF!</definedName>
    <definedName name="tt">NA()</definedName>
    <definedName name="vlook_key">[3]調査シート!#REF!</definedName>
    <definedName name="y" hidden="1">#REF!</definedName>
    <definedName name="yuki" hidden="1">#REF!</definedName>
    <definedName name="チーム名">[4]テーブル!$O$3:$O$31</definedName>
    <definedName name="レベル" localSheetId="4">#REF!</definedName>
    <definedName name="レベル">#REF!</definedName>
    <definedName name="レベル_1" localSheetId="4">#REF!</definedName>
    <definedName name="レベル_1">#REF!</definedName>
    <definedName name="レベル_3" localSheetId="4">#REF!</definedName>
    <definedName name="レベル_3">#REF!</definedName>
    <definedName name="レベル_3_1" localSheetId="4">#REF!</definedName>
    <definedName name="レベル_3_1">#REF!</definedName>
    <definedName name="レベル_6" localSheetId="4">#REF!</definedName>
    <definedName name="レベル_6">#REF!</definedName>
    <definedName name="レベル_6_1" localSheetId="4">#REF!</definedName>
    <definedName name="レベル_6_1">#REF!</definedName>
    <definedName name="一まとめ" localSheetId="4">スケジュール!一まとめ</definedName>
    <definedName name="一まとめ">[0]!一まとめ</definedName>
    <definedName name="事象">[4]テーブル!$S$3:$S$8</definedName>
    <definedName name="会社名">[4]テーブル!$R$3:$R$12</definedName>
    <definedName name="作業ステータス">#REF!</definedName>
    <definedName name="個人単価表">[5]個人別単価表H19版!$A$6:$S$137</definedName>
    <definedName name="先行情報" localSheetId="4">#REF!</definedName>
    <definedName name="先行情報">#REF!</definedName>
    <definedName name="先行情報_1" localSheetId="4">#REF!</definedName>
    <definedName name="先行情報_1">#REF!</definedName>
    <definedName name="先行情報_3" localSheetId="4">#REF!</definedName>
    <definedName name="先行情報_3">#REF!</definedName>
    <definedName name="先行情報_3_1" localSheetId="4">#REF!</definedName>
    <definedName name="先行情報_3_1">#REF!</definedName>
    <definedName name="先行情報_6" localSheetId="4">#REF!</definedName>
    <definedName name="先行情報_6">#REF!</definedName>
    <definedName name="先行情報_6_1" localSheetId="4">#REF!</definedName>
    <definedName name="先行情報_6_1">#REF!</definedName>
    <definedName name="全工程">[4]テーブル!$B$3:$B$13</definedName>
    <definedName name="処理区分" localSheetId="4">#REF!</definedName>
    <definedName name="処理区分">#REF!</definedName>
    <definedName name="処理区分_1" localSheetId="4">#REF!</definedName>
    <definedName name="処理区分_1">#REF!</definedName>
    <definedName name="処理区分_3" localSheetId="4">#REF!</definedName>
    <definedName name="処理区分_3">#REF!</definedName>
    <definedName name="処理区分_3_1" localSheetId="4">#REF!</definedName>
    <definedName name="処理区分_3_1">#REF!</definedName>
    <definedName name="処理区分_6" localSheetId="4">#REF!</definedName>
    <definedName name="処理区分_6">#REF!</definedName>
    <definedName name="処理区分_6_1" localSheetId="4">#REF!</definedName>
    <definedName name="処理区分_6_1">#REF!</definedName>
    <definedName name="処理機能">[4]テーブル!$T$3:$T$19</definedName>
    <definedName name="出荷計画ﾌﾟﾛｸﾞﾗﾑ一覧" localSheetId="4">#REF!</definedName>
    <definedName name="出荷計画ﾌﾟﾛｸﾞﾗﾑ一覧">#REF!</definedName>
    <definedName name="出荷計画ﾌﾟﾛｸﾞﾗﾑ一覧_1" localSheetId="4">#REF!</definedName>
    <definedName name="出荷計画ﾌﾟﾛｸﾞﾗﾑ一覧_1">#REF!</definedName>
    <definedName name="出荷計画ﾌﾟﾛｸﾞﾗﾑ一覧_3" localSheetId="4">#REF!</definedName>
    <definedName name="出荷計画ﾌﾟﾛｸﾞﾗﾑ一覧_3">#REF!</definedName>
    <definedName name="出荷計画ﾌﾟﾛｸﾞﾗﾑ一覧_3_1" localSheetId="4">#REF!</definedName>
    <definedName name="出荷計画ﾌﾟﾛｸﾞﾗﾑ一覧_3_1">#REF!</definedName>
    <definedName name="出荷計画ﾌﾟﾛｸﾞﾗﾑ一覧_6" localSheetId="4">#REF!</definedName>
    <definedName name="出荷計画ﾌﾟﾛｸﾞﾗﾑ一覧_6">#REF!</definedName>
    <definedName name="出荷計画ﾌﾟﾛｸﾞﾗﾑ一覧_6_1" localSheetId="4">#REF!</definedName>
    <definedName name="出荷計画ﾌﾟﾛｸﾞﾗﾑ一覧_6_1">#REF!</definedName>
    <definedName name="受注区分" localSheetId="4">#REF!</definedName>
    <definedName name="受注区分">#REF!</definedName>
    <definedName name="受注区分_1" localSheetId="4">#REF!</definedName>
    <definedName name="受注区分_1">#REF!</definedName>
    <definedName name="受注区分_3" localSheetId="4">#REF!</definedName>
    <definedName name="受注区分_3">#REF!</definedName>
    <definedName name="受注区分_3_1" localSheetId="4">#REF!</definedName>
    <definedName name="受注区分_3_1">#REF!</definedName>
    <definedName name="受注区分_6" localSheetId="4">#REF!</definedName>
    <definedName name="受注区分_6">#REF!</definedName>
    <definedName name="受注区分_6_1" localSheetId="4">#REF!</definedName>
    <definedName name="受注区分_6_1">#REF!</definedName>
    <definedName name="土建区分" localSheetId="4">#REF!</definedName>
    <definedName name="土建区分">#REF!</definedName>
    <definedName name="土建区分_1" localSheetId="4">#REF!</definedName>
    <definedName name="土建区分_1">#REF!</definedName>
    <definedName name="土建区分_3" localSheetId="4">#REF!</definedName>
    <definedName name="土建区分_3">#REF!</definedName>
    <definedName name="土建区分_3_1" localSheetId="4">#REF!</definedName>
    <definedName name="土建区分_3_1">#REF!</definedName>
    <definedName name="土建区分_6" localSheetId="4">#REF!</definedName>
    <definedName name="土建区分_6">#REF!</definedName>
    <definedName name="土建区分_6_1" localSheetId="4">#REF!</definedName>
    <definedName name="土建区分_6_1">#REF!</definedName>
    <definedName name="変更注文区分" localSheetId="4">#REF!</definedName>
    <definedName name="変更注文区分">#REF!</definedName>
    <definedName name="変更注文区分_1" localSheetId="4">#REF!</definedName>
    <definedName name="変更注文区分_1">#REF!</definedName>
    <definedName name="変更注文区分_3" localSheetId="4">#REF!</definedName>
    <definedName name="変更注文区分_3">#REF!</definedName>
    <definedName name="変更注文区分_3_1" localSheetId="4">#REF!</definedName>
    <definedName name="変更注文区分_3_1">#REF!</definedName>
    <definedName name="変更注文区分_6" localSheetId="4">#REF!</definedName>
    <definedName name="変更注文区分_6">#REF!</definedName>
    <definedName name="変更注文区分_6_1" localSheetId="4">#REF!</definedName>
    <definedName name="変更注文区分_6_1">#REF!</definedName>
    <definedName name="外注資材区分" localSheetId="4">#REF!</definedName>
    <definedName name="外注資材区分">#REF!</definedName>
    <definedName name="外注資材区分_1" localSheetId="4">#REF!</definedName>
    <definedName name="外注資材区分_1">#REF!</definedName>
    <definedName name="外注資材区分_3" localSheetId="4">#REF!</definedName>
    <definedName name="外注資材区分_3">#REF!</definedName>
    <definedName name="外注資材区分_3_1" localSheetId="4">#REF!</definedName>
    <definedName name="外注資材区分_3_1">#REF!</definedName>
    <definedName name="外注資材区分_6" localSheetId="4">#REF!</definedName>
    <definedName name="外注資材区分_6">#REF!</definedName>
    <definedName name="外注資材区分_6_1" localSheetId="4">#REF!</definedName>
    <definedName name="外注資材区分_6_1">#REF!</definedName>
    <definedName name="工程">[4]テーブル!$C$3:$C$9</definedName>
    <definedName name="承認状況" localSheetId="4">#REF!</definedName>
    <definedName name="承認状況">#REF!</definedName>
    <definedName name="承認状況_1" localSheetId="4">#REF!</definedName>
    <definedName name="承認状況_1">#REF!</definedName>
    <definedName name="承認状況_3" localSheetId="4">#REF!</definedName>
    <definedName name="承認状況_3">#REF!</definedName>
    <definedName name="承認状況_3_1" localSheetId="4">#REF!</definedName>
    <definedName name="承認状況_3_1">#REF!</definedName>
    <definedName name="承認状況_6" localSheetId="4">#REF!</definedName>
    <definedName name="承認状況_6">#REF!</definedName>
    <definedName name="承認状況_6_1" localSheetId="4">#REF!</definedName>
    <definedName name="承認状況_6_1">#REF!</definedName>
    <definedName name="摘出できなかった要因">[4]テーブル!$U$3:$U$12</definedName>
    <definedName name="支払状況" localSheetId="4">#REF!</definedName>
    <definedName name="支払状況">#REF!</definedName>
    <definedName name="支払状況_1" localSheetId="4">#REF!</definedName>
    <definedName name="支払状況_1">#REF!</definedName>
    <definedName name="支払状況_3" localSheetId="4">#REF!</definedName>
    <definedName name="支払状況_3">#REF!</definedName>
    <definedName name="支払状況_3_1" localSheetId="4">#REF!</definedName>
    <definedName name="支払状況_3_1">#REF!</definedName>
    <definedName name="支払状況_6" localSheetId="4">#REF!</definedName>
    <definedName name="支払状況_6">#REF!</definedName>
    <definedName name="支払状況_6_1" localSheetId="4">#REF!</definedName>
    <definedName name="支払状況_6_1">#REF!</definedName>
    <definedName name="日別計画シートをクリアする" localSheetId="4">スケジュール!日別計画シートをクリアする</definedName>
    <definedName name="日別計画シートをクリアする">[0]!日別計画シートをクリアする</definedName>
    <definedName name="状態" localSheetId="4">#REF!</definedName>
    <definedName name="状態">#REF!</definedName>
    <definedName name="状態_1" localSheetId="4">#REF!</definedName>
    <definedName name="状態_1">#REF!</definedName>
    <definedName name="状態_3" localSheetId="4">#REF!</definedName>
    <definedName name="状態_3">#REF!</definedName>
    <definedName name="状態_3_1" localSheetId="4">#REF!</definedName>
    <definedName name="状態_3_1">#REF!</definedName>
    <definedName name="状態_6" localSheetId="4">#REF!</definedName>
    <definedName name="状態_6">#REF!</definedName>
    <definedName name="状態_6_1" localSheetId="4">#REF!</definedName>
    <definedName name="状態_6_1">#REF!</definedName>
    <definedName name="状態_8" localSheetId="4">#REF!</definedName>
    <definedName name="状態_8">#REF!</definedName>
    <definedName name="状態_8_1" localSheetId="4">#REF!</definedName>
    <definedName name="状態_8_1">#REF!</definedName>
    <definedName name="発生フェーズ">#REF!</definedName>
    <definedName name="発生種別">[4]テーブル!$G$3:$G$32</definedName>
    <definedName name="見積対象Ｓ">#REF!</definedName>
    <definedName name="開発ID">[4]テーブル!$F$3</definedName>
    <definedName name="顧客">"松下電器半導体社"</definedName>
    <definedName name="顧客略称">"半導体社"</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AI1" i="38" l="1"/>
  <c r="M2" i="38"/>
  <c r="E2" i="4"/>
  <c r="E2" i="26"/>
  <c r="E2" i="1"/>
  <c r="I1" i="38"/>
  <c r="A1" i="4"/>
  <c r="A1" i="26"/>
  <c r="AI2" i="38"/>
  <c r="AA1" i="4"/>
  <c r="AB2" i="38"/>
  <c r="AB1" i="38"/>
  <c r="T1" i="26"/>
  <c r="J7" i="38"/>
  <c r="K7" i="38"/>
  <c r="L7" i="38"/>
  <c r="M7" i="38"/>
  <c r="N7" i="38"/>
  <c r="O7" i="38"/>
  <c r="P7" i="38"/>
  <c r="Q7" i="38"/>
  <c r="R7" i="38"/>
  <c r="S7" i="38"/>
  <c r="T7" i="38"/>
  <c r="U7" i="38"/>
  <c r="V7" i="38"/>
  <c r="W7" i="38"/>
  <c r="X7" i="38"/>
  <c r="Y7" i="38"/>
  <c r="Z7" i="38"/>
  <c r="AA7" i="38"/>
  <c r="AB7" i="38"/>
  <c r="AC7" i="38"/>
  <c r="AD7" i="38"/>
  <c r="AE7" i="38"/>
  <c r="AF7" i="38"/>
  <c r="AG7" i="38"/>
  <c r="AH7" i="38"/>
  <c r="AI7" i="38"/>
  <c r="AJ7" i="38"/>
  <c r="AK7" i="38"/>
  <c r="AL7" i="38"/>
  <c r="AM7" i="38"/>
  <c r="AN7" i="38"/>
  <c r="AO7" i="38"/>
  <c r="AP7" i="38"/>
  <c r="AQ7" i="38"/>
  <c r="AR7" i="38"/>
  <c r="AS7" i="38"/>
  <c r="AT7" i="38"/>
  <c r="AU7" i="38"/>
  <c r="AV7" i="38"/>
  <c r="AW7" i="38"/>
  <c r="AX7" i="38"/>
  <c r="AY7" i="38"/>
  <c r="AZ7" i="38"/>
  <c r="BA7" i="38"/>
  <c r="BB7" i="38"/>
  <c r="BC7" i="38"/>
  <c r="BD7" i="38"/>
  <c r="BE7" i="38"/>
  <c r="BF7" i="38"/>
  <c r="BG7" i="38"/>
  <c r="BH7" i="38"/>
  <c r="BI7" i="38"/>
  <c r="BJ7" i="38"/>
  <c r="BK7" i="38"/>
  <c r="BL7" i="38"/>
  <c r="BM7" i="38"/>
  <c r="BN7" i="38"/>
  <c r="BO7" i="38"/>
  <c r="BP7" i="38"/>
  <c r="BQ7" i="38"/>
  <c r="BR7" i="38"/>
  <c r="BS7" i="38"/>
  <c r="BT7" i="38"/>
  <c r="BU7" i="38"/>
  <c r="BV7" i="38"/>
  <c r="BW7" i="38"/>
  <c r="BX7" i="38"/>
  <c r="BY7" i="38"/>
  <c r="BZ7" i="38"/>
  <c r="CA7" i="38"/>
  <c r="CB7" i="38"/>
  <c r="CC7" i="38"/>
  <c r="CD7" i="38"/>
  <c r="T2" i="4"/>
  <c r="T2" i="26"/>
  <c r="AA2" i="4"/>
  <c r="T1" i="4"/>
  <c r="AA2" i="26"/>
  <c r="AA1" i="26"/>
</calcChain>
</file>

<file path=xl/sharedStrings.xml><?xml version="1.0" encoding="utf-8"?>
<sst xmlns="http://schemas.openxmlformats.org/spreadsheetml/2006/main" count="201" uniqueCount="177">
  <si>
    <t>作成者</t>
    <phoneticPr fontId="5"/>
  </si>
  <si>
    <t>更新者</t>
    <phoneticPr fontId="5"/>
  </si>
  <si>
    <t>作成日</t>
    <rPh sb="0" eb="3">
      <t>サクセイビ</t>
    </rPh>
    <phoneticPr fontId="5"/>
  </si>
  <si>
    <t>更新日</t>
    <rPh sb="0" eb="3">
      <t>コウシンビ</t>
    </rPh>
    <phoneticPr fontId="5"/>
  </si>
  <si>
    <t>タイトル</t>
    <phoneticPr fontId="5"/>
  </si>
  <si>
    <t>No</t>
    <phoneticPr fontId="5"/>
  </si>
  <si>
    <t>変更日</t>
    <rPh sb="0" eb="3">
      <t>ヘンコウビ</t>
    </rPh>
    <phoneticPr fontId="5"/>
  </si>
  <si>
    <t>変更者</t>
    <rPh sb="0" eb="2">
      <t>ヘンコウ</t>
    </rPh>
    <rPh sb="2" eb="3">
      <t>シャ</t>
    </rPh>
    <phoneticPr fontId="5"/>
  </si>
  <si>
    <t>変更箇所</t>
    <phoneticPr fontId="5"/>
  </si>
  <si>
    <t>変更要因/変更内容</t>
    <phoneticPr fontId="5"/>
  </si>
  <si>
    <t>備考</t>
  </si>
  <si>
    <t>FncGetStrJpUs</t>
  </si>
  <si>
    <t>SubShowBackWin</t>
  </si>
  <si>
    <t>説明</t>
    <rPh sb="0" eb="2">
      <t>セツメイ</t>
    </rPh>
    <phoneticPr fontId="5"/>
  </si>
  <si>
    <t>SubSetIcon</t>
    <phoneticPr fontId="27"/>
  </si>
  <si>
    <t>FncGetAreaName</t>
    <phoneticPr fontId="27"/>
  </si>
  <si>
    <t>FncGetNameMg</t>
    <phoneticPr fontId="27"/>
  </si>
  <si>
    <t>SubShowNextWin</t>
    <phoneticPr fontId="27"/>
  </si>
  <si>
    <t>SubFormCenter</t>
    <phoneticPr fontId="27"/>
  </si>
  <si>
    <t>FncGetMgInitHonCnt</t>
    <phoneticPr fontId="27"/>
  </si>
  <si>
    <t>Disp_Help</t>
    <phoneticPr fontId="27"/>
  </si>
  <si>
    <t>地区の名称取得</t>
  </si>
  <si>
    <t>雑誌の名称取得</t>
  </si>
  <si>
    <t>ｱｲｺﾝのﾛｰﾄﾞ</t>
  </si>
  <si>
    <t>画面遷移(次へ)</t>
  </si>
  <si>
    <t>画面遷移(戻る)</t>
  </si>
  <si>
    <t>雑誌初期投入の本数取得</t>
  </si>
  <si>
    <t>ｳｨﾝﾄﾞｳNameの取得</t>
  </si>
  <si>
    <t>FncGetWinName</t>
    <phoneticPr fontId="27"/>
  </si>
  <si>
    <r>
      <rPr>
        <sz val="10"/>
        <rFont val="ＭＳ Ｐゴシック"/>
        <family val="3"/>
        <charset val="128"/>
      </rPr>
      <t>名称の取得</t>
    </r>
    <r>
      <rPr>
        <sz val="10"/>
        <rFont val="Arial"/>
        <family val="2"/>
      </rPr>
      <t>(</t>
    </r>
    <r>
      <rPr>
        <sz val="10"/>
        <rFont val="ＭＳ Ｐゴシック"/>
        <family val="3"/>
        <charset val="128"/>
      </rPr>
      <t>日本語</t>
    </r>
    <r>
      <rPr>
        <sz val="10"/>
        <rFont val="Arial"/>
        <family val="2"/>
      </rPr>
      <t>/</t>
    </r>
    <r>
      <rPr>
        <sz val="10"/>
        <rFont val="ＭＳ Ｐゴシック"/>
        <family val="3"/>
        <charset val="128"/>
      </rPr>
      <t>英語</t>
    </r>
    <r>
      <rPr>
        <sz val="10"/>
        <rFont val="Arial"/>
        <family val="2"/>
      </rPr>
      <t>)</t>
    </r>
    <rPh sb="0" eb="2">
      <t>メイショウ</t>
    </rPh>
    <rPh sb="3" eb="5">
      <t>シュトク</t>
    </rPh>
    <rPh sb="6" eb="9">
      <t>ニホンゴ</t>
    </rPh>
    <rPh sb="10" eb="12">
      <t>エイゴ</t>
    </rPh>
    <phoneticPr fontId="5"/>
  </si>
  <si>
    <t>SubDataLoad</t>
  </si>
  <si>
    <t>Set_Select_Na</t>
  </si>
  <si>
    <t>SubDataLoad()</t>
  </si>
  <si>
    <t>Set_Select_Na()</t>
    <phoneticPr fontId="5"/>
  </si>
  <si>
    <t>SubHonSet()</t>
    <phoneticPr fontId="5"/>
  </si>
  <si>
    <t>SubHonSet</t>
  </si>
  <si>
    <t>SubKakunin()</t>
    <phoneticPr fontId="5"/>
  </si>
  <si>
    <t>SubSetMark(S_Col As Long, E_Col As Long, S_Row As Long, E_Row As Long, wintpFlag As Integer, wstrPMrk As String)</t>
    <phoneticPr fontId="5"/>
  </si>
  <si>
    <t>FncGetMgSelCnt(gtypMgSel() As MgSel) As Long</t>
    <phoneticPr fontId="5"/>
  </si>
  <si>
    <t>SubSetSpdHonDisp()</t>
    <phoneticPr fontId="5"/>
  </si>
  <si>
    <t>SpdCmbSet()</t>
    <phoneticPr fontId="5"/>
  </si>
  <si>
    <t>gSetMZGenre()</t>
    <phoneticPr fontId="5"/>
  </si>
  <si>
    <t>gSetMZGenre</t>
    <phoneticPr fontId="5"/>
  </si>
  <si>
    <t>SubHonStructSave(wlngCount As Long, wStruct1() As MgSel, wStruct2() As MgHon)</t>
    <phoneticPr fontId="5"/>
  </si>
  <si>
    <t>SubSpdSelectAllCls()</t>
    <phoneticPr fontId="5"/>
  </si>
  <si>
    <t>SubClsChk()</t>
    <phoneticPr fontId="5"/>
  </si>
  <si>
    <t>SubDataSave()</t>
    <phoneticPr fontId="5"/>
  </si>
  <si>
    <t>SubBtn_50_Load()</t>
    <phoneticPr fontId="5"/>
  </si>
  <si>
    <t>SubSpdSelectCls()</t>
    <phoneticPr fontId="5"/>
  </si>
  <si>
    <t>SubMgSpdOpen()</t>
    <phoneticPr fontId="5"/>
  </si>
  <si>
    <t>FncSelectChk(ByVal Code As String) As Boolean</t>
    <phoneticPr fontId="5"/>
  </si>
  <si>
    <t>SubSelectDataSort()</t>
    <phoneticPr fontId="5"/>
  </si>
  <si>
    <t>SubSelectData()</t>
    <phoneticPr fontId="5"/>
  </si>
  <si>
    <t>SubMgTitleOpen()</t>
    <phoneticPr fontId="5"/>
  </si>
  <si>
    <t>SubSelectBColor2()</t>
    <phoneticPr fontId="5"/>
  </si>
  <si>
    <t>SubSelectBColor()</t>
    <phoneticPr fontId="5"/>
  </si>
  <si>
    <t>SubCaption()</t>
    <phoneticPr fontId="5"/>
  </si>
  <si>
    <t>SubObjectInit()</t>
    <phoneticPr fontId="5"/>
  </si>
  <si>
    <t>SubJanDataLoad()</t>
    <phoneticPr fontId="5"/>
  </si>
  <si>
    <t>SubHonSave(ActRow As Long, ActERow As Long, AddCnt As Integer)</t>
    <phoneticPr fontId="5"/>
  </si>
  <si>
    <t>SubTabChk()</t>
    <phoneticPr fontId="5"/>
  </si>
  <si>
    <t>SubSpdSetSelect()</t>
    <phoneticPr fontId="5"/>
  </si>
  <si>
    <t>SubSetHonCaption()</t>
    <phoneticPr fontId="5"/>
  </si>
  <si>
    <t>SubSetSpdDisp()</t>
    <phoneticPr fontId="5"/>
  </si>
  <si>
    <t>SubSetSpsDisp()</t>
    <phoneticPr fontId="5"/>
  </si>
  <si>
    <t>SubNextChk()</t>
    <phoneticPr fontId="5"/>
  </si>
  <si>
    <t>SubSpdHonSort()</t>
    <phoneticPr fontId="5"/>
  </si>
  <si>
    <t>SubSpdHonSet(intWM As Integer, intHon As Integer)</t>
    <phoneticPr fontId="5"/>
  </si>
  <si>
    <t>メソッド名</t>
    <rPh sb="4" eb="5">
      <t>メイ</t>
    </rPh>
    <phoneticPr fontId="5"/>
  </si>
  <si>
    <t>検索キー</t>
    <rPh sb="0" eb="2">
      <t>ケンサク</t>
    </rPh>
    <phoneticPr fontId="5"/>
  </si>
  <si>
    <t>雑誌選択ﾃﾞｰﾀ(初期投入/ﾋﾞｰｸﾙ)の内容をデータソース[ACR,D-Camp,新雑誌]を参照し本数一覧に設定する</t>
    <rPh sb="21" eb="23">
      <t>ナイヨウ</t>
    </rPh>
    <rPh sb="47" eb="49">
      <t>サンショウ</t>
    </rPh>
    <rPh sb="55" eb="57">
      <t>セッテイ</t>
    </rPh>
    <phoneticPr fontId="5"/>
  </si>
  <si>
    <t>データソース[ACR,D-Camp,新雑誌]から選択されたカタカナ頭文字と一致する雑誌を特定して雑誌一覧に設定する</t>
    <rPh sb="53" eb="55">
      <t>セッテイ</t>
    </rPh>
    <phoneticPr fontId="5"/>
  </si>
  <si>
    <t>SubKakunin</t>
    <phoneticPr fontId="5"/>
  </si>
  <si>
    <t>選択雑誌一覧の表示領域を変更する</t>
    <rPh sb="0" eb="2">
      <t>センタク</t>
    </rPh>
    <rPh sb="2" eb="4">
      <t>ザッシ</t>
    </rPh>
    <rPh sb="4" eb="6">
      <t>イチラン</t>
    </rPh>
    <rPh sb="7" eb="9">
      <t>ヒョウジ</t>
    </rPh>
    <rPh sb="9" eb="11">
      <t>リョウイキ</t>
    </rPh>
    <rPh sb="12" eb="14">
      <t>ヘンコウ</t>
    </rPh>
    <phoneticPr fontId="5"/>
  </si>
  <si>
    <t>SubSetMark</t>
    <phoneticPr fontId="5"/>
  </si>
  <si>
    <t>スペース一覧に範囲指定された情報を元に選択、未選択の情報を設定する</t>
    <rPh sb="4" eb="6">
      <t>イチラン</t>
    </rPh>
    <rPh sb="7" eb="9">
      <t>ハンイ</t>
    </rPh>
    <rPh sb="9" eb="11">
      <t>シテイ</t>
    </rPh>
    <rPh sb="14" eb="16">
      <t>ジョウホウ</t>
    </rPh>
    <rPh sb="17" eb="18">
      <t>モト</t>
    </rPh>
    <rPh sb="19" eb="21">
      <t>センタク</t>
    </rPh>
    <rPh sb="22" eb="23">
      <t>ミ</t>
    </rPh>
    <rPh sb="23" eb="25">
      <t>センタク</t>
    </rPh>
    <rPh sb="26" eb="28">
      <t>ジョウホウ</t>
    </rPh>
    <rPh sb="29" eb="31">
      <t>セッテイ</t>
    </rPh>
    <phoneticPr fontId="5"/>
  </si>
  <si>
    <t>FncGetMgSelCnt</t>
    <phoneticPr fontId="5"/>
  </si>
  <si>
    <t>雑誌選択ﾃﾞｰﾀから選択されたスペースの総件数を取得</t>
    <rPh sb="10" eb="12">
      <t>センタク</t>
    </rPh>
    <rPh sb="20" eb="23">
      <t>ケンスウヲ</t>
    </rPh>
    <rPh sb="23" eb="25">
      <t>シュトク</t>
    </rPh>
    <phoneticPr fontId="5"/>
  </si>
  <si>
    <t>SubSetSpdHonDisp</t>
    <phoneticPr fontId="5"/>
  </si>
  <si>
    <t>本数一覧の表示設定</t>
    <rPh sb="0" eb="2">
      <t>ホンスウ</t>
    </rPh>
    <rPh sb="2" eb="4">
      <t>イチラン</t>
    </rPh>
    <rPh sb="5" eb="7">
      <t>ヒョウジ</t>
    </rPh>
    <rPh sb="7" eb="9">
      <t>セッテイ</t>
    </rPh>
    <phoneticPr fontId="5"/>
  </si>
  <si>
    <t>SpdCmbSet</t>
    <phoneticPr fontId="5"/>
  </si>
  <si>
    <t>本数一覧のセルに広告表現のコンボボックスを設定する</t>
    <rPh sb="0" eb="2">
      <t>ホンスウ</t>
    </rPh>
    <rPh sb="2" eb="4">
      <t>イチラン</t>
    </rPh>
    <rPh sb="8" eb="10">
      <t>コウコク</t>
    </rPh>
    <rPh sb="10" eb="12">
      <t>ヒョウゲン</t>
    </rPh>
    <rPh sb="21" eb="23">
      <t>セッテイ</t>
    </rPh>
    <phoneticPr fontId="5"/>
  </si>
  <si>
    <t>雑誌ジャンルデータから雑誌ジャンル名だけのデータを作成する</t>
    <rPh sb="0" eb="2">
      <t>ザッシ</t>
    </rPh>
    <rPh sb="11" eb="13">
      <t>ザッシ</t>
    </rPh>
    <rPh sb="17" eb="18">
      <t>メイ</t>
    </rPh>
    <rPh sb="25" eb="27">
      <t>サクセイ</t>
    </rPh>
    <phoneticPr fontId="5"/>
  </si>
  <si>
    <t>SubHonStructSave</t>
    <phoneticPr fontId="5"/>
  </si>
  <si>
    <t>雑誌選択ﾃﾞｰﾀから本数データを作成する</t>
    <rPh sb="10" eb="12">
      <t>ホンスウ</t>
    </rPh>
    <rPh sb="16" eb="18">
      <t>サクセイ</t>
    </rPh>
    <phoneticPr fontId="5"/>
  </si>
  <si>
    <t>SubSpdSelectAllCls</t>
    <phoneticPr fontId="5"/>
  </si>
  <si>
    <t>選択雑誌一覧（雑誌選択ﾃﾞｰﾀ）を全部クリアする</t>
    <rPh sb="17" eb="19">
      <t>ゼンブ</t>
    </rPh>
    <phoneticPr fontId="5"/>
  </si>
  <si>
    <t>SubClsChk</t>
    <phoneticPr fontId="5"/>
  </si>
  <si>
    <t>追加/確認ﾎﾞﾀﾝ、ｸﾘｱﾎﾞﾀﾝ、全ｸﾘｱﾎﾞﾀﾝの使用可否設定</t>
    <rPh sb="27" eb="29">
      <t>シヨウ</t>
    </rPh>
    <rPh sb="29" eb="31">
      <t>カヒ</t>
    </rPh>
    <rPh sb="31" eb="33">
      <t>セッテイ</t>
    </rPh>
    <phoneticPr fontId="5"/>
  </si>
  <si>
    <t>SubDataSave</t>
    <phoneticPr fontId="5"/>
  </si>
  <si>
    <t>雑誌選択ﾃﾞｰﾀのバックアップ</t>
    <phoneticPr fontId="5"/>
  </si>
  <si>
    <t>雑誌選択ﾃﾞｰﾀのバックアップからの復元</t>
    <rPh sb="18" eb="20">
      <t>フクゲン</t>
    </rPh>
    <phoneticPr fontId="5"/>
  </si>
  <si>
    <t>SubBtn_50_Load</t>
    <phoneticPr fontId="5"/>
  </si>
  <si>
    <t>50音(カタカナ)]ボタンの生成</t>
    <rPh sb="14" eb="16">
      <t>セイセイ</t>
    </rPh>
    <phoneticPr fontId="5"/>
  </si>
  <si>
    <t>SubSpdSelectCls</t>
    <phoneticPr fontId="5"/>
  </si>
  <si>
    <t>選択雑誌一覧（雑誌選択ﾃﾞｰﾀ）から選択されているデータをクリアする</t>
    <rPh sb="18" eb="20">
      <t>センタク</t>
    </rPh>
    <phoneticPr fontId="5"/>
  </si>
  <si>
    <t>SubMgSpdOpen</t>
    <phoneticPr fontId="5"/>
  </si>
  <si>
    <t>雑誌一覧で選択された雑誌を選択雑誌一覧に追加する</t>
    <rPh sb="0" eb="2">
      <t>ザッシ</t>
    </rPh>
    <rPh sb="2" eb="4">
      <t>イチラン</t>
    </rPh>
    <rPh sb="5" eb="7">
      <t>センタク</t>
    </rPh>
    <rPh sb="10" eb="12">
      <t>ザッシ</t>
    </rPh>
    <rPh sb="13" eb="15">
      <t>センタク</t>
    </rPh>
    <rPh sb="15" eb="17">
      <t>ザッシ</t>
    </rPh>
    <rPh sb="17" eb="19">
      <t>イチラン</t>
    </rPh>
    <rPh sb="20" eb="22">
      <t>ツイカ</t>
    </rPh>
    <phoneticPr fontId="5"/>
  </si>
  <si>
    <t>FncSelectChk</t>
    <phoneticPr fontId="5"/>
  </si>
  <si>
    <t>選択雑誌一覧に対して雑誌コードの存在チェックを実施</t>
    <rPh sb="7" eb="8">
      <t>タイ</t>
    </rPh>
    <rPh sb="10" eb="12">
      <t>ザッシ</t>
    </rPh>
    <rPh sb="16" eb="18">
      <t>ソンザイ</t>
    </rPh>
    <rPh sb="23" eb="25">
      <t>ジッシ</t>
    </rPh>
    <phoneticPr fontId="5"/>
  </si>
  <si>
    <t>SubSelectDataSort</t>
    <phoneticPr fontId="5"/>
  </si>
  <si>
    <t>選択雑誌一覧のソートを行う</t>
    <rPh sb="0" eb="2">
      <t>センタク</t>
    </rPh>
    <rPh sb="2" eb="4">
      <t>ザッシ</t>
    </rPh>
    <rPh sb="4" eb="6">
      <t>イチラン</t>
    </rPh>
    <rPh sb="11" eb="12">
      <t>オコナ</t>
    </rPh>
    <phoneticPr fontId="5"/>
  </si>
  <si>
    <t>SubSelectData</t>
    <phoneticPr fontId="5"/>
  </si>
  <si>
    <t>選択雑誌一覧のデータを雑誌選択ﾃﾞｰﾀに設定</t>
    <rPh sb="20" eb="22">
      <t>セッテイ</t>
    </rPh>
    <phoneticPr fontId="5"/>
  </si>
  <si>
    <t>SubMgTitleOpen</t>
    <phoneticPr fontId="5"/>
  </si>
  <si>
    <t>ジャンル一覧から指定されたジャンルと週刊/月刊 選択で指定された種別だけを雑誌一覧に設定する</t>
    <rPh sb="4" eb="6">
      <t>イチラン</t>
    </rPh>
    <rPh sb="8" eb="10">
      <t>シテイ</t>
    </rPh>
    <rPh sb="27" eb="29">
      <t>シテイ</t>
    </rPh>
    <rPh sb="32" eb="34">
      <t>シュベツ</t>
    </rPh>
    <rPh sb="37" eb="39">
      <t>ザッシ</t>
    </rPh>
    <rPh sb="39" eb="41">
      <t>イチラン</t>
    </rPh>
    <rPh sb="42" eb="44">
      <t>セッテイ</t>
    </rPh>
    <phoneticPr fontId="5"/>
  </si>
  <si>
    <t>SubSelectBColor2</t>
    <phoneticPr fontId="5"/>
  </si>
  <si>
    <t>SubCaption</t>
    <phoneticPr fontId="5"/>
  </si>
  <si>
    <t>キャプションの設定</t>
    <rPh sb="7" eb="9">
      <t>セッテイ</t>
    </rPh>
    <phoneticPr fontId="5"/>
  </si>
  <si>
    <t>SubObjectInit</t>
    <phoneticPr fontId="5"/>
  </si>
  <si>
    <t>画面表示の初期設定</t>
    <rPh sb="0" eb="2">
      <t>ガメン</t>
    </rPh>
    <rPh sb="2" eb="4">
      <t>ヒョウジ</t>
    </rPh>
    <rPh sb="5" eb="7">
      <t>ショキ</t>
    </rPh>
    <rPh sb="7" eb="9">
      <t>セッテイ</t>
    </rPh>
    <phoneticPr fontId="5"/>
  </si>
  <si>
    <t>SubJanDataLoad</t>
    <phoneticPr fontId="5"/>
  </si>
  <si>
    <t>雑誌ｼﾞｬﾝﾙﾃﾞｰﾀからジャンル一覧の設定</t>
    <rPh sb="17" eb="19">
      <t>イチラン</t>
    </rPh>
    <rPh sb="20" eb="22">
      <t>セッテイ</t>
    </rPh>
    <phoneticPr fontId="5"/>
  </si>
  <si>
    <t>SubHonSave</t>
    <phoneticPr fontId="5"/>
  </si>
  <si>
    <t>本数一覧の設定内容をを雑誌選択ﾃﾞｰﾀに保存する</t>
    <rPh sb="0" eb="2">
      <t>ホンスウ</t>
    </rPh>
    <rPh sb="2" eb="4">
      <t>イチラン</t>
    </rPh>
    <rPh sb="5" eb="7">
      <t>セッテイ</t>
    </rPh>
    <rPh sb="7" eb="9">
      <t>ナイヨウ</t>
    </rPh>
    <rPh sb="20" eb="22">
      <t>ホゾン</t>
    </rPh>
    <phoneticPr fontId="5"/>
  </si>
  <si>
    <t>SubTabChk</t>
    <phoneticPr fontId="5"/>
  </si>
  <si>
    <t>初期投入/ﾋﾞｰｸﾙタブの表示切り替え</t>
    <rPh sb="13" eb="15">
      <t>ヒョウジ</t>
    </rPh>
    <rPh sb="15" eb="16">
      <t>キ</t>
    </rPh>
    <rPh sb="17" eb="18">
      <t>カ</t>
    </rPh>
    <phoneticPr fontId="5"/>
  </si>
  <si>
    <t>SubSpdSetSelect</t>
    <phoneticPr fontId="5"/>
  </si>
  <si>
    <t>初期投入/ﾋﾞｰｸﾙタブ表示切り替え時の選択雑誌一覧のデータ切り替え</t>
    <rPh sb="18" eb="19">
      <t>ジ</t>
    </rPh>
    <rPh sb="20" eb="22">
      <t>センタク</t>
    </rPh>
    <rPh sb="22" eb="24">
      <t>ザッシ</t>
    </rPh>
    <rPh sb="24" eb="26">
      <t>イチラン</t>
    </rPh>
    <rPh sb="30" eb="31">
      <t>キ</t>
    </rPh>
    <rPh sb="32" eb="33">
      <t>カ</t>
    </rPh>
    <phoneticPr fontId="5"/>
  </si>
  <si>
    <t>SubSetHonCaption</t>
    <phoneticPr fontId="5"/>
  </si>
  <si>
    <t>設定名の切り替え</t>
    <rPh sb="4" eb="5">
      <t>キ</t>
    </rPh>
    <rPh sb="6" eb="7">
      <t>カ</t>
    </rPh>
    <phoneticPr fontId="5"/>
  </si>
  <si>
    <t>SubSetSpdDisp</t>
    <phoneticPr fontId="5"/>
  </si>
  <si>
    <t>スペース設定画面の初期表示</t>
    <rPh sb="4" eb="6">
      <t>セッテイ</t>
    </rPh>
    <rPh sb="6" eb="8">
      <t>ガメン</t>
    </rPh>
    <rPh sb="9" eb="11">
      <t>ショキ</t>
    </rPh>
    <rPh sb="11" eb="13">
      <t>ヒョウジ</t>
    </rPh>
    <phoneticPr fontId="5"/>
  </si>
  <si>
    <t>SubSetSpsDisp</t>
    <phoneticPr fontId="5"/>
  </si>
  <si>
    <t>雑誌選択ﾃﾞｰﾀを元にスペース一覧の設定</t>
    <rPh sb="9" eb="10">
      <t>モト</t>
    </rPh>
    <rPh sb="15" eb="17">
      <t>イチラン</t>
    </rPh>
    <rPh sb="18" eb="20">
      <t>セッテイ</t>
    </rPh>
    <phoneticPr fontId="5"/>
  </si>
  <si>
    <t>SubNextChk</t>
    <phoneticPr fontId="5"/>
  </si>
  <si>
    <t>次へボタンの使用可否チェック　選択雑誌のチェック、スペースの設定チェック、本数の設定チェック</t>
    <rPh sb="0" eb="1">
      <t>ツギ</t>
    </rPh>
    <rPh sb="6" eb="8">
      <t>シヨウ</t>
    </rPh>
    <rPh sb="8" eb="10">
      <t>カヒ</t>
    </rPh>
    <rPh sb="15" eb="17">
      <t>センタク</t>
    </rPh>
    <rPh sb="17" eb="19">
      <t>ザッシ</t>
    </rPh>
    <rPh sb="30" eb="32">
      <t>セッテイ</t>
    </rPh>
    <rPh sb="37" eb="39">
      <t>ホンスウ</t>
    </rPh>
    <rPh sb="40" eb="42">
      <t>セッテイ</t>
    </rPh>
    <phoneticPr fontId="5"/>
  </si>
  <si>
    <t>SubSpdHonSort</t>
    <phoneticPr fontId="5"/>
  </si>
  <si>
    <t>本数一覧のソートを行う</t>
    <rPh sb="0" eb="2">
      <t>ホンスウ</t>
    </rPh>
    <rPh sb="2" eb="4">
      <t>イチラン</t>
    </rPh>
    <rPh sb="9" eb="10">
      <t>オコナ</t>
    </rPh>
    <phoneticPr fontId="5"/>
  </si>
  <si>
    <t>SubSpdHonSet</t>
    <phoneticPr fontId="5"/>
  </si>
  <si>
    <t>本数一覧への本数セット</t>
    <rPh sb="0" eb="2">
      <t>ホンスウ</t>
    </rPh>
    <rPh sb="2" eb="4">
      <t>イチラン</t>
    </rPh>
    <rPh sb="6" eb="8">
      <t>ホンスウ</t>
    </rPh>
    <phoneticPr fontId="5"/>
  </si>
  <si>
    <t>SubEndMenuDel</t>
    <phoneticPr fontId="5"/>
  </si>
  <si>
    <t>閉じるﾎﾞﾀﾝの使用不可</t>
    <phoneticPr fontId="5"/>
  </si>
  <si>
    <t>ﾌｫｰﾑのｾﾝﾀﾘﾝｸﾞ</t>
    <phoneticPr fontId="5"/>
  </si>
  <si>
    <t>選択雑誌一覧で設定されている雑誌に対応して雑誌一覧のセルの選択行のカラー制御を行う</t>
    <rPh sb="0" eb="2">
      <t>センタク</t>
    </rPh>
    <rPh sb="2" eb="4">
      <t>ザッシ</t>
    </rPh>
    <rPh sb="4" eb="6">
      <t>イチラン</t>
    </rPh>
    <rPh sb="7" eb="9">
      <t>セッテイ</t>
    </rPh>
    <rPh sb="14" eb="16">
      <t>ザッシ</t>
    </rPh>
    <rPh sb="17" eb="19">
      <t>タイオウ</t>
    </rPh>
    <rPh sb="21" eb="23">
      <t>ザッシ</t>
    </rPh>
    <rPh sb="23" eb="25">
      <t>イチラン</t>
    </rPh>
    <rPh sb="29" eb="31">
      <t>センタク</t>
    </rPh>
    <rPh sb="31" eb="32">
      <t>ギョウ</t>
    </rPh>
    <rPh sb="36" eb="38">
      <t>セイギョ</t>
    </rPh>
    <rPh sb="39" eb="40">
      <t>オコナ</t>
    </rPh>
    <phoneticPr fontId="5"/>
  </si>
  <si>
    <t>SubSelectBColor</t>
    <phoneticPr fontId="5"/>
  </si>
  <si>
    <t>選択雑誌一覧で設定されているジャンルに対応してジャンル一覧のセルの選択行のカラー制御を行う</t>
    <rPh sb="19" eb="21">
      <t>タイオウ</t>
    </rPh>
    <rPh sb="27" eb="29">
      <t>イチラン</t>
    </rPh>
    <rPh sb="33" eb="35">
      <t>センタク</t>
    </rPh>
    <rPh sb="35" eb="36">
      <t>ギョウ</t>
    </rPh>
    <rPh sb="40" eb="42">
      <t>セイギョ</t>
    </rPh>
    <rPh sb="43" eb="44">
      <t>オコナ</t>
    </rPh>
    <phoneticPr fontId="5"/>
  </si>
  <si>
    <t>ヘルプの表示</t>
    <rPh sb="4" eb="6">
      <t>ヒョウジ</t>
    </rPh>
    <phoneticPr fontId="5"/>
  </si>
  <si>
    <t>LinhDG</t>
    <phoneticPr fontId="5"/>
  </si>
  <si>
    <t>Tạo mới</t>
    <phoneticPr fontId="5"/>
  </si>
  <si>
    <t>Thêm sheet</t>
    <phoneticPr fontId="5"/>
  </si>
  <si>
    <t>Beetsoft</t>
  </si>
  <si>
    <t>開発者</t>
  </si>
  <si>
    <t>テスター</t>
  </si>
  <si>
    <t>仕様調査</t>
  </si>
  <si>
    <t>開発者1, 開発者2, 開発者3</t>
  </si>
  <si>
    <t>UI画面作成</t>
  </si>
  <si>
    <t>開発者1</t>
  </si>
  <si>
    <t>開発者3</t>
  </si>
  <si>
    <t>ユーザ受入テスト</t>
  </si>
  <si>
    <t>テスト項目書作成</t>
  </si>
  <si>
    <t>テスター1, テスター2</t>
  </si>
  <si>
    <t>テスト実施</t>
  </si>
  <si>
    <t>テスター1, テスター 2, テスター 3</t>
  </si>
  <si>
    <t>dd/mm/yyyy</t>
  </si>
  <si>
    <t>歴史</t>
  </si>
  <si>
    <t>名前</t>
  </si>
  <si>
    <t>21/12/2014</t>
  </si>
  <si>
    <t>22/12/2014</t>
  </si>
  <si>
    <t>スケジュール</t>
  </si>
  <si>
    <t>内容</t>
  </si>
  <si>
    <t>カテゴリ</t>
  </si>
  <si>
    <t>休日</t>
  </si>
  <si>
    <t>Customer Test</t>
  </si>
  <si>
    <t>Thêm sheet スケジュール</t>
  </si>
  <si>
    <t>タイトル</t>
  </si>
  <si>
    <t>25/5/2015</t>
  </si>
  <si>
    <t>開発者4, 開発者5</t>
  </si>
  <si>
    <t>バックエンドモジュール移植</t>
  </si>
  <si>
    <t>コードとUIを総合</t>
  </si>
  <si>
    <t>他の会社のコードを総合</t>
  </si>
  <si>
    <t>フロントエンドモジュール移植</t>
  </si>
  <si>
    <t>開発者1, 開発者2</t>
  </si>
  <si>
    <t>お客様のレスポンスに対応</t>
  </si>
  <si>
    <t>LinePay用サーバーアプリ_Project</t>
  </si>
  <si>
    <t>20/10/2015</t>
  </si>
  <si>
    <t>TuanNV</t>
  </si>
</sst>
</file>

<file path=xl/styles.xml><?xml version="1.0" encoding="utf-8"?>
<styleSheet xmlns="http://schemas.openxmlformats.org/spreadsheetml/2006/main" xmlns:mc="http://schemas.openxmlformats.org/markup-compatibility/2006" xmlns:x14ac="http://schemas.microsoft.com/office/spreadsheetml/2009/9/ac" mc:Ignorable="x14ac">
  <numFmts count="27">
    <numFmt numFmtId="6" formatCode="&quot;$&quot;#,##0_);[Red]\(&quot;$&quot;#,##0\)"/>
    <numFmt numFmtId="42" formatCode="_(&quot;$&quot;* #,##0_);_(&quot;$&quot;* \(#,##0\);_(&quot;$&quot;* &quot;-&quot;_);_(@_)"/>
    <numFmt numFmtId="41" formatCode="_(* #,##0_);_(* \(#,##0\);_(* &quot;-&quot;_);_(@_)"/>
    <numFmt numFmtId="44" formatCode="_(&quot;$&quot;* #,##0.00_);_(&quot;$&quot;* \(#,##0.00\);_(&quot;$&quot;* &quot;-&quot;??_);_(@_)"/>
    <numFmt numFmtId="164" formatCode="yyyy&quot;年&quot;m&quot;月&quot;;@"/>
    <numFmt numFmtId="165" formatCode="dd"/>
    <numFmt numFmtId="166" formatCode="\¥#,##0.00;&quot;¥-&quot;#,##0.00"/>
    <numFmt numFmtId="167" formatCode="\¥#,##0;&quot;¥-&quot;#,##0"/>
    <numFmt numFmtId="168" formatCode="#,##0&quot; FB&quot;;\-#,##0&quot; FB&quot;"/>
    <numFmt numFmtId="169" formatCode="#,##0\ &quot;FB&quot;;[Red]\-#,##0\ &quot;FB&quot;"/>
    <numFmt numFmtId="170" formatCode="#,##0\ ;[Red]\(#,##0\)"/>
    <numFmt numFmtId="171" formatCode="_ * #,##0_ ;_ * \-#,##0_ ;_ * \-_ ;_ @_ "/>
    <numFmt numFmtId="172" formatCode="mmm\ dd\,\ yyyy"/>
    <numFmt numFmtId="173" formatCode="_([$€-2]* #,##0.00_);_([$€-2]* \(#,##0.00\);_([$€-2]* &quot;-&quot;??_)"/>
    <numFmt numFmtId="174" formatCode="#,##0\ ;&quot; -&quot;#,##0\ ;&quot; - &quot;;@\ "/>
    <numFmt numFmtId="175" formatCode="&quot;¥&quot;&quot;¥&quot;\$#,##0.00&quot;¥&quot;&quot;¥&quot;\ ;&quot;¥&quot;&quot;¥&quot;\(&quot;¥&quot;&quot;¥&quot;\$#,##0.00&quot;¥&quot;&quot;¥&quot;\)"/>
    <numFmt numFmtId="176" formatCode="_(* #,##0.00_);_(* \(#,##0.00\);_(* \-??_);_(@_)"/>
    <numFmt numFmtId="177" formatCode="_(* #,##0_);_(* \(#,##0\);_(* \-_);_(@_)"/>
    <numFmt numFmtId="178" formatCode="#,###,\ "/>
    <numFmt numFmtId="179" formatCode="_ * #,##0.00_ ;_ * \-#,##0.00_ ;_ * \-??_ ;_ @_ "/>
    <numFmt numFmtId="180" formatCode="_ \¥* #,##0_ ;_ \¥* \-#,##0_ ;_ \¥* \-_ ;_ @_ "/>
    <numFmt numFmtId="181" formatCode="_ \¥* #,##0.00_ ;_ \¥* \-#,##0.00_ ;_ \¥* \-??_ ;_ @_ "/>
    <numFmt numFmtId="182" formatCode="\¥#,##0.00;&quot;-¥&quot;#,##0.00"/>
    <numFmt numFmtId="183" formatCode="_-* #,##0_-;\-* #,##0_-;_-* \-_-;_-@_-"/>
    <numFmt numFmtId="184" formatCode="#,##0\ ;\▲#,##0\ "/>
    <numFmt numFmtId="185" formatCode="#,##0&quot; &quot;;[Red]&quot;▲&quot;#,##0&quot; &quot;"/>
    <numFmt numFmtId="186" formatCode="&quot;¥&quot;#,##0.00;[Red]&quot;¥&quot;\-#,##0.00"/>
  </numFmts>
  <fonts count="99">
    <font>
      <sz val="11"/>
      <color theme="1"/>
      <name val="Calibri"/>
      <family val="2"/>
      <charset val="128"/>
      <scheme val="minor"/>
    </font>
    <font>
      <sz val="11"/>
      <color theme="1"/>
      <name val="ＭＳ Ｐゴシック"/>
      <family val="2"/>
      <charset val="128"/>
    </font>
    <font>
      <sz val="11"/>
      <color theme="1"/>
      <name val="ＭＳ Ｐゴシック"/>
      <family val="2"/>
      <charset val="128"/>
    </font>
    <font>
      <sz val="11"/>
      <color theme="1"/>
      <name val="ＭＳ Ｐゴシック"/>
      <family val="2"/>
      <charset val="128"/>
    </font>
    <font>
      <sz val="11"/>
      <color theme="0"/>
      <name val="Calibri"/>
      <family val="2"/>
      <charset val="128"/>
      <scheme val="minor"/>
    </font>
    <font>
      <sz val="6"/>
      <name val="Calibri"/>
      <family val="2"/>
      <charset val="128"/>
      <scheme val="minor"/>
    </font>
    <font>
      <sz val="11"/>
      <color theme="0"/>
      <name val="Calibri"/>
      <family val="3"/>
      <charset val="128"/>
      <scheme val="minor"/>
    </font>
    <font>
      <sz val="11"/>
      <name val="ＭＳ Ｐゴシック"/>
      <family val="3"/>
      <charset val="128"/>
    </font>
    <font>
      <sz val="9"/>
      <color theme="1"/>
      <name val="Calibri"/>
      <family val="2"/>
      <charset val="128"/>
      <scheme val="minor"/>
    </font>
    <font>
      <sz val="11"/>
      <color indexed="9"/>
      <name val="ＭＳ Ｐゴシック"/>
      <family val="3"/>
      <charset val="128"/>
    </font>
    <font>
      <sz val="11"/>
      <color indexed="10"/>
      <name val="ＭＳ Ｐゴシック"/>
      <family val="3"/>
      <charset val="128"/>
    </font>
    <font>
      <sz val="11"/>
      <color indexed="8"/>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Arial"/>
      <family val="2"/>
    </font>
    <font>
      <sz val="6"/>
      <name val="ＭＳ Ｐゴシック"/>
      <family val="3"/>
      <charset val="128"/>
    </font>
    <font>
      <sz val="11"/>
      <color theme="1"/>
      <name val="Calibri"/>
      <family val="2"/>
      <charset val="128"/>
      <scheme val="minor"/>
    </font>
    <font>
      <sz val="10"/>
      <name val="ＭＳ Ｐゴシック"/>
      <family val="3"/>
      <charset val="128"/>
    </font>
    <font>
      <sz val="10"/>
      <name val="Arial"/>
    </font>
    <font>
      <b/>
      <sz val="24"/>
      <name val="ＭＳ ゴシック"/>
      <family val="3"/>
      <charset val="128"/>
    </font>
    <font>
      <sz val="10"/>
      <name val="ＭＳ ゴシック"/>
      <family val="3"/>
      <charset val="128"/>
    </font>
    <font>
      <sz val="9"/>
      <name val="ＭＳ ゴシック"/>
      <family val="3"/>
      <charset val="128"/>
    </font>
    <font>
      <u/>
      <sz val="11"/>
      <color indexed="20"/>
      <name val="‚l‚r –¾’©"/>
      <family val="1"/>
    </font>
    <font>
      <sz val="11"/>
      <name val="‚l‚r ‚oƒSƒVƒbƒN"/>
      <family val="3"/>
    </font>
    <font>
      <sz val="11"/>
      <name val="lr oSVbN"/>
      <family val="3"/>
    </font>
    <font>
      <sz val="11"/>
      <color indexed="8"/>
      <name val="Calibri"/>
      <family val="2"/>
    </font>
    <font>
      <sz val="11"/>
      <color indexed="9"/>
      <name val="Calibri"/>
      <family val="2"/>
    </font>
    <font>
      <sz val="10"/>
      <name val="Courier New"/>
      <family val="3"/>
    </font>
    <font>
      <sz val="11"/>
      <color indexed="20"/>
      <name val="Calibri"/>
      <family val="2"/>
    </font>
    <font>
      <sz val="12"/>
      <name val="Times"/>
      <family val="1"/>
    </font>
    <font>
      <b/>
      <sz val="11"/>
      <color indexed="52"/>
      <name val="Calibri"/>
      <family val="2"/>
    </font>
    <font>
      <b/>
      <sz val="11"/>
      <color indexed="9"/>
      <name val="Calibri"/>
      <family val="2"/>
    </font>
    <font>
      <sz val="12"/>
      <name val="Courier New"/>
      <family val="3"/>
    </font>
    <font>
      <b/>
      <sz val="11"/>
      <color indexed="63"/>
      <name val="Calibri"/>
      <family val="2"/>
    </font>
    <font>
      <sz val="11"/>
      <color indexed="62"/>
      <name val="Calibri"/>
      <family val="2"/>
    </font>
    <font>
      <b/>
      <sz val="15"/>
      <color indexed="56"/>
      <name val="Calibri"/>
      <family val="2"/>
    </font>
    <font>
      <b/>
      <sz val="13"/>
      <color indexed="56"/>
      <name val="Calibri"/>
      <family val="2"/>
    </font>
    <font>
      <b/>
      <sz val="11"/>
      <color indexed="56"/>
      <name val="Calibri"/>
      <family val="2"/>
    </font>
    <font>
      <sz val="11"/>
      <name val="Arial"/>
      <family val="2"/>
    </font>
    <font>
      <sz val="10"/>
      <color indexed="8"/>
      <name val="Arial"/>
      <family val="2"/>
    </font>
    <font>
      <i/>
      <sz val="11"/>
      <color indexed="23"/>
      <name val="Calibri"/>
      <family val="2"/>
    </font>
    <font>
      <u/>
      <sz val="11"/>
      <color indexed="12"/>
      <name val="‚l‚r –¾’©"/>
      <family val="1"/>
    </font>
    <font>
      <sz val="11"/>
      <color indexed="17"/>
      <name val="Calibri"/>
      <family val="2"/>
    </font>
    <font>
      <sz val="8"/>
      <name val="Arial"/>
    </font>
    <font>
      <b/>
      <sz val="12"/>
      <color indexed="9"/>
      <name val="Times"/>
      <family val="1"/>
    </font>
    <font>
      <b/>
      <sz val="12"/>
      <name val="Times"/>
      <family val="1"/>
    </font>
    <font>
      <b/>
      <sz val="12"/>
      <name val="Arial"/>
      <family val="2"/>
    </font>
    <font>
      <u/>
      <sz val="11"/>
      <color indexed="12"/>
      <name val="ＭＳ Ｐゴシック"/>
      <family val="3"/>
      <charset val="128"/>
    </font>
    <font>
      <u/>
      <sz val="10"/>
      <color indexed="12"/>
      <name val="Arial"/>
      <family val="2"/>
    </font>
    <font>
      <u/>
      <sz val="10"/>
      <color indexed="20"/>
      <name val="Arial"/>
      <family val="2"/>
    </font>
    <font>
      <sz val="11"/>
      <color indexed="52"/>
      <name val="Calibri"/>
      <family val="2"/>
    </font>
    <font>
      <sz val="9.6"/>
      <name val="ＭＳ 明朝"/>
      <family val="1"/>
      <charset val="128"/>
    </font>
    <font>
      <sz val="11"/>
      <color indexed="60"/>
      <name val="Calibri"/>
      <family val="2"/>
    </font>
    <font>
      <sz val="11"/>
      <color theme="1"/>
      <name val="ＭＳ Ｐゴシック"/>
      <family val="3"/>
      <charset val="128"/>
    </font>
    <font>
      <sz val="11"/>
      <color theme="1"/>
      <name val="Calibri"/>
      <family val="3"/>
      <scheme val="minor"/>
    </font>
    <font>
      <sz val="11"/>
      <name val="ＭＳ ゴシック"/>
      <family val="3"/>
      <charset val="128"/>
    </font>
    <font>
      <b/>
      <i/>
      <sz val="12"/>
      <color indexed="18"/>
      <name val="Times New Roman"/>
      <family val="1"/>
    </font>
    <font>
      <sz val="10"/>
      <name val="MS Sans Serif"/>
      <family val="2"/>
    </font>
    <font>
      <b/>
      <sz val="10"/>
      <name val="MS Sans Serif"/>
      <family val="2"/>
    </font>
    <font>
      <sz val="24"/>
      <name val="Courier New"/>
      <family val="3"/>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i/>
      <sz val="12"/>
      <name val="Arial"/>
      <family val="2"/>
    </font>
    <font>
      <b/>
      <i/>
      <sz val="24"/>
      <name val="Times New Roman"/>
      <family val="1"/>
    </font>
    <font>
      <sz val="8"/>
      <name val="Times New Roman"/>
      <family val="1"/>
    </font>
    <font>
      <b/>
      <sz val="11"/>
      <name val="Arial"/>
      <family val="2"/>
    </font>
    <font>
      <b/>
      <sz val="18"/>
      <color indexed="56"/>
      <name val="Cambria"/>
      <family val="1"/>
    </font>
    <font>
      <b/>
      <sz val="12"/>
      <color indexed="8"/>
      <name val="Times"/>
      <family val="1"/>
    </font>
    <font>
      <b/>
      <sz val="11"/>
      <color indexed="8"/>
      <name val="Calibri"/>
      <family val="2"/>
    </font>
    <font>
      <sz val="11"/>
      <color indexed="10"/>
      <name val="Calibri"/>
      <family val="2"/>
    </font>
    <font>
      <sz val="12"/>
      <name val="Times New Roman"/>
      <family val="1"/>
    </font>
    <font>
      <sz val="22"/>
      <name val="ＭＳ 明朝"/>
      <family val="1"/>
      <charset val="128"/>
    </font>
    <font>
      <sz val="11"/>
      <name val="ｵｸｿ "/>
      <family val="3"/>
    </font>
    <font>
      <sz val="11"/>
      <name val="ＭＳ 明朝"/>
      <family val="1"/>
      <charset val="128"/>
    </font>
    <font>
      <sz val="8"/>
      <name val="ＦＡ 明朝"/>
      <family val="1"/>
    </font>
    <font>
      <sz val="8"/>
      <name val="ＭＳ ゴシック"/>
      <family val="3"/>
      <charset val="128"/>
    </font>
    <font>
      <sz val="14"/>
      <name val="ＭＳ 明朝"/>
      <family val="1"/>
      <charset val="128"/>
    </font>
    <font>
      <sz val="10"/>
      <color indexed="8"/>
      <name val="ＭＳ ゴシック"/>
      <family val="3"/>
      <charset val="128"/>
    </font>
    <font>
      <sz val="9"/>
      <name val="ＭＳ Ｐ明朝"/>
      <family val="1"/>
      <charset val="128"/>
    </font>
    <font>
      <sz val="11"/>
      <name val="・団"/>
      <family val="1"/>
    </font>
    <font>
      <sz val="10"/>
      <name val="Geneva"/>
      <family val="2"/>
    </font>
    <font>
      <u/>
      <sz val="11"/>
      <color theme="10"/>
      <name val="Calibri"/>
      <family val="2"/>
      <charset val="128"/>
      <scheme val="minor"/>
    </font>
    <font>
      <u/>
      <sz val="11"/>
      <color theme="11"/>
      <name val="Calibri"/>
      <family val="2"/>
      <charset val="128"/>
      <scheme val="minor"/>
    </font>
  </fonts>
  <fills count="46">
    <fill>
      <patternFill patternType="none"/>
    </fill>
    <fill>
      <patternFill patternType="gray125"/>
    </fill>
    <fill>
      <patternFill patternType="solid">
        <fgColor rgb="FF33339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2" tint="-0.249977111117893"/>
        <bgColor indexed="64"/>
      </patternFill>
    </fill>
    <fill>
      <patternFill patternType="solid">
        <fgColor theme="0" tint="-0.34998626667073579"/>
        <bgColor indexed="64"/>
      </patternFill>
    </fill>
    <fill>
      <patternFill patternType="solid">
        <fgColor indexed="47"/>
        <bgColor indexed="64"/>
      </patternFill>
    </fill>
    <fill>
      <patternFill patternType="gray0625">
        <bgColor indexed="9"/>
      </patternFill>
    </fill>
    <fill>
      <patternFill patternType="solid">
        <fgColor indexed="22"/>
        <bgColor indexed="64"/>
      </patternFill>
    </fill>
    <fill>
      <patternFill patternType="solid">
        <fgColor indexed="65"/>
        <bgColor indexed="64"/>
      </patternFill>
    </fill>
    <fill>
      <patternFill patternType="solid">
        <fgColor indexed="26"/>
        <bgColor indexed="64"/>
      </patternFill>
    </fill>
    <fill>
      <patternFill patternType="solid">
        <fgColor indexed="13"/>
        <bgColor indexed="64"/>
      </patternFill>
    </fill>
    <fill>
      <patternFill patternType="solid">
        <fgColor indexed="53"/>
        <bgColor indexed="64"/>
      </patternFill>
    </fill>
    <fill>
      <patternFill patternType="solid">
        <fgColor indexed="41"/>
        <bgColor indexed="64"/>
      </patternFill>
    </fill>
    <fill>
      <patternFill patternType="solid">
        <fgColor indexed="43"/>
        <bgColor indexed="64"/>
      </patternFill>
    </fill>
    <fill>
      <patternFill patternType="solid">
        <fgColor indexed="40"/>
        <bgColor indexed="64"/>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54"/>
        <bgColor indexed="64"/>
      </patternFill>
    </fill>
    <fill>
      <patternFill patternType="solid">
        <fgColor indexed="40"/>
      </patternFill>
    </fill>
    <fill>
      <patternFill patternType="solid">
        <fgColor indexed="44"/>
        <bgColor indexed="64"/>
      </patternFill>
    </fill>
    <fill>
      <patternFill patternType="solid">
        <fgColor indexed="15"/>
      </patternFill>
    </fill>
    <fill>
      <patternFill patternType="solid">
        <fgColor indexed="31"/>
        <bgColor indexed="64"/>
      </patternFill>
    </fill>
    <fill>
      <patternFill patternType="solid">
        <fgColor indexed="27"/>
        <bgColor indexed="31"/>
      </patternFill>
    </fill>
  </fills>
  <borders count="92">
    <border>
      <left/>
      <right/>
      <top/>
      <bottom/>
      <diagonal/>
    </border>
    <border>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medium">
        <color theme="0"/>
      </right>
      <top style="thin">
        <color auto="1"/>
      </top>
      <bottom/>
      <diagonal/>
    </border>
    <border>
      <left style="medium">
        <color theme="0"/>
      </left>
      <right/>
      <top style="thin">
        <color auto="1"/>
      </top>
      <bottom style="thin">
        <color theme="0"/>
      </bottom>
      <diagonal/>
    </border>
    <border>
      <left style="hair">
        <color auto="1"/>
      </left>
      <right style="hair">
        <color auto="1"/>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hair">
        <color auto="1"/>
      </bottom>
      <diagonal/>
    </border>
    <border>
      <left/>
      <right/>
      <top style="hair">
        <color auto="1"/>
      </top>
      <bottom style="thin">
        <color auto="1"/>
      </bottom>
      <diagonal/>
    </border>
    <border>
      <left/>
      <right/>
      <top style="thin">
        <color theme="0"/>
      </top>
      <bottom style="thin">
        <color auto="1"/>
      </bottom>
      <diagonal/>
    </border>
    <border>
      <left/>
      <right style="thin">
        <color auto="1"/>
      </right>
      <top style="thin">
        <color theme="0"/>
      </top>
      <bottom style="thin">
        <color auto="1"/>
      </bottom>
      <diagonal/>
    </border>
    <border>
      <left/>
      <right/>
      <top style="thin">
        <color auto="1"/>
      </top>
      <bottom style="thin">
        <color theme="0"/>
      </bottom>
      <diagonal/>
    </border>
    <border>
      <left/>
      <right style="thin">
        <color auto="1"/>
      </right>
      <top style="thin">
        <color auto="1"/>
      </top>
      <bottom style="thin">
        <color theme="0"/>
      </bottom>
      <diagonal/>
    </border>
    <border>
      <left/>
      <right style="thin">
        <color auto="1"/>
      </right>
      <top style="hair">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medium">
        <color theme="0"/>
      </right>
      <top style="thin">
        <color auto="1"/>
      </top>
      <bottom style="thin">
        <color theme="0"/>
      </bottom>
      <diagonal/>
    </border>
    <border>
      <left style="thin">
        <color auto="1"/>
      </left>
      <right/>
      <top style="thin">
        <color theme="0"/>
      </top>
      <bottom style="thin">
        <color auto="1"/>
      </bottom>
      <diagonal/>
    </border>
    <border>
      <left/>
      <right style="medium">
        <color theme="0"/>
      </right>
      <top style="thin">
        <color theme="0"/>
      </top>
      <bottom style="thin">
        <color auto="1"/>
      </bottom>
      <diagonal/>
    </border>
    <border>
      <left style="medium">
        <color theme="0"/>
      </left>
      <right/>
      <top style="thin">
        <color theme="0"/>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style="thin">
        <color auto="1"/>
      </top>
      <bottom style="thin">
        <color theme="0"/>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auto="1"/>
      </right>
      <top style="thin">
        <color auto="1"/>
      </top>
      <bottom style="hair">
        <color auto="1"/>
      </bottom>
      <diagonal/>
    </border>
    <border>
      <left/>
      <right/>
      <top style="thin">
        <color auto="1"/>
      </top>
      <bottom style="hair">
        <color auto="1"/>
      </bottom>
      <diagonal/>
    </border>
    <border>
      <left style="thin">
        <color auto="1"/>
      </left>
      <right style="thin">
        <color auto="1"/>
      </right>
      <top style="thin">
        <color auto="1"/>
      </top>
      <bottom style="hair">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uble">
        <color auto="1"/>
      </left>
      <right style="hair">
        <color auto="1"/>
      </right>
      <top style="double">
        <color auto="1"/>
      </top>
      <bottom style="hair">
        <color auto="1"/>
      </bottom>
      <diagonal/>
    </border>
    <border>
      <left style="hair">
        <color auto="1"/>
      </left>
      <right style="hair">
        <color auto="1"/>
      </right>
      <top style="double">
        <color auto="1"/>
      </top>
      <bottom style="hair">
        <color auto="1"/>
      </bottom>
      <diagonal/>
    </border>
    <border>
      <left style="hair">
        <color auto="1"/>
      </left>
      <right style="double">
        <color auto="1"/>
      </right>
      <top style="double">
        <color auto="1"/>
      </top>
      <bottom style="hair">
        <color auto="1"/>
      </bottom>
      <diagonal/>
    </border>
    <border>
      <left style="double">
        <color auto="1"/>
      </left>
      <right style="hair">
        <color auto="1"/>
      </right>
      <top style="hair">
        <color auto="1"/>
      </top>
      <bottom style="hair">
        <color auto="1"/>
      </bottom>
      <diagonal/>
    </border>
    <border>
      <left style="hair">
        <color auto="1"/>
      </left>
      <right style="double">
        <color auto="1"/>
      </right>
      <top style="hair">
        <color auto="1"/>
      </top>
      <bottom style="hair">
        <color auto="1"/>
      </bottom>
      <diagonal/>
    </border>
    <border>
      <left style="double">
        <color auto="1"/>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double">
        <color auto="1"/>
      </right>
      <top style="hair">
        <color auto="1"/>
      </top>
      <bottom style="double">
        <color auto="1"/>
      </bottom>
      <diagonal/>
    </border>
    <border>
      <left style="thin">
        <color auto="1"/>
      </left>
      <right/>
      <top style="thin">
        <color auto="1"/>
      </top>
      <bottom style="thin">
        <color theme="0"/>
      </bottom>
      <diagonal/>
    </border>
    <border>
      <left/>
      <right style="medium">
        <color theme="0"/>
      </right>
      <top style="thin">
        <color auto="1"/>
      </top>
      <bottom style="thin">
        <color theme="0"/>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right/>
      <top/>
      <bottom style="medium">
        <color auto="1"/>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auto="1"/>
      </left>
      <right style="thin">
        <color auto="1"/>
      </right>
      <top style="thin">
        <color auto="1"/>
      </top>
      <bottom style="double">
        <color auto="1"/>
      </bottom>
      <diagonal/>
    </border>
    <border>
      <left/>
      <right/>
      <top style="hair">
        <color auto="1"/>
      </top>
      <bottom/>
      <diagonal/>
    </border>
    <border>
      <left style="medium">
        <color theme="0"/>
      </left>
      <right/>
      <top/>
      <bottom/>
      <diagonal/>
    </border>
    <border>
      <left/>
      <right style="medium">
        <color theme="0"/>
      </right>
      <top/>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theme="0"/>
      </bottom>
      <diagonal/>
    </border>
    <border>
      <left/>
      <right style="medium">
        <color theme="0"/>
      </right>
      <top style="medium">
        <color auto="1"/>
      </top>
      <bottom style="thin">
        <color theme="0"/>
      </bottom>
      <diagonal/>
    </border>
    <border>
      <left/>
      <right style="medium">
        <color theme="0"/>
      </right>
      <top style="medium">
        <color auto="1"/>
      </top>
      <bottom/>
      <diagonal/>
    </border>
    <border>
      <left style="medium">
        <color theme="0"/>
      </left>
      <right/>
      <top style="medium">
        <color auto="1"/>
      </top>
      <bottom style="thin">
        <color theme="0"/>
      </bottom>
      <diagonal/>
    </border>
    <border>
      <left/>
      <right style="thin">
        <color auto="1"/>
      </right>
      <top style="medium">
        <color auto="1"/>
      </top>
      <bottom style="thin">
        <color theme="0"/>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auto="1"/>
      </top>
      <bottom style="hair">
        <color auto="1"/>
      </bottom>
      <diagonal/>
    </border>
    <border>
      <left style="thin">
        <color auto="1"/>
      </left>
      <right style="thin">
        <color auto="1"/>
      </right>
      <top style="thin">
        <color auto="1"/>
      </top>
      <bottom style="hair">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s>
  <cellStyleXfs count="419">
    <xf numFmtId="0" fontId="0" fillId="0" borderId="0">
      <alignment vertical="center"/>
    </xf>
    <xf numFmtId="0" fontId="7" fillId="0" borderId="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11" borderId="0" applyNumberFormat="0" applyBorder="0" applyAlignment="0" applyProtection="0">
      <alignment vertical="center"/>
    </xf>
    <xf numFmtId="0" fontId="11" fillId="6" borderId="0" applyNumberFormat="0" applyBorder="0" applyAlignment="0" applyProtection="0">
      <alignment vertical="center"/>
    </xf>
    <xf numFmtId="0" fontId="11" fillId="9" borderId="0" applyNumberFormat="0" applyBorder="0" applyAlignment="0" applyProtection="0">
      <alignment vertical="center"/>
    </xf>
    <xf numFmtId="0" fontId="11"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8"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12" fillId="0" borderId="0" applyNumberFormat="0" applyFill="0" applyBorder="0" applyAlignment="0" applyProtection="0">
      <alignment vertical="center"/>
    </xf>
    <xf numFmtId="0" fontId="13" fillId="21" borderId="20" applyNumberFormat="0" applyAlignment="0" applyProtection="0">
      <alignment vertical="center"/>
    </xf>
    <xf numFmtId="0" fontId="14" fillId="22" borderId="0" applyNumberFormat="0" applyBorder="0" applyAlignment="0" applyProtection="0">
      <alignment vertical="center"/>
    </xf>
    <xf numFmtId="0" fontId="7" fillId="23" borderId="21" applyNumberFormat="0" applyFont="0" applyAlignment="0" applyProtection="0">
      <alignment vertical="center"/>
    </xf>
    <xf numFmtId="0" fontId="15" fillId="0" borderId="22" applyNumberFormat="0" applyFill="0" applyAlignment="0" applyProtection="0">
      <alignment vertical="center"/>
    </xf>
    <xf numFmtId="0" fontId="16" fillId="4" borderId="0" applyNumberFormat="0" applyBorder="0" applyAlignment="0" applyProtection="0">
      <alignment vertical="center"/>
    </xf>
    <xf numFmtId="0" fontId="17" fillId="24" borderId="19" applyNumberFormat="0" applyAlignment="0" applyProtection="0">
      <alignment vertical="center"/>
    </xf>
    <xf numFmtId="0" fontId="10" fillId="0" borderId="0" applyNumberFormat="0" applyFill="0" applyBorder="0" applyAlignment="0" applyProtection="0">
      <alignment vertical="center"/>
    </xf>
    <xf numFmtId="0" fontId="18" fillId="0" borderId="23" applyNumberFormat="0" applyFill="0" applyAlignment="0" applyProtection="0">
      <alignment vertical="center"/>
    </xf>
    <xf numFmtId="0" fontId="19" fillId="0" borderId="24" applyNumberFormat="0" applyFill="0" applyAlignment="0" applyProtection="0">
      <alignment vertical="center"/>
    </xf>
    <xf numFmtId="0" fontId="20" fillId="0" borderId="25" applyNumberFormat="0" applyFill="0" applyAlignment="0" applyProtection="0">
      <alignment vertical="center"/>
    </xf>
    <xf numFmtId="0" fontId="20" fillId="0" borderId="0" applyNumberFormat="0" applyFill="0" applyBorder="0" applyAlignment="0" applyProtection="0">
      <alignment vertical="center"/>
    </xf>
    <xf numFmtId="0" fontId="21" fillId="0" borderId="26" applyNumberFormat="0" applyFill="0" applyAlignment="0" applyProtection="0">
      <alignment vertical="center"/>
    </xf>
    <xf numFmtId="0" fontId="22" fillId="24" borderId="27" applyNumberFormat="0" applyAlignment="0" applyProtection="0">
      <alignment vertical="center"/>
    </xf>
    <xf numFmtId="0" fontId="23" fillId="0" borderId="0" applyNumberFormat="0" applyFill="0" applyBorder="0" applyAlignment="0" applyProtection="0">
      <alignment vertical="center"/>
    </xf>
    <xf numFmtId="0" fontId="24" fillId="8" borderId="19" applyNumberFormat="0" applyAlignment="0" applyProtection="0">
      <alignment vertical="center"/>
    </xf>
    <xf numFmtId="0" fontId="25" fillId="5" borderId="0" applyNumberFormat="0" applyBorder="0" applyAlignment="0" applyProtection="0">
      <alignment vertical="center"/>
    </xf>
    <xf numFmtId="0" fontId="8" fillId="0" borderId="0">
      <alignment vertical="center"/>
    </xf>
    <xf numFmtId="0" fontId="26" fillId="0" borderId="0"/>
    <xf numFmtId="0" fontId="7" fillId="0" borderId="0"/>
    <xf numFmtId="0" fontId="3" fillId="0" borderId="0">
      <alignment vertical="center"/>
    </xf>
    <xf numFmtId="0" fontId="28" fillId="0" borderId="0">
      <alignment vertical="center"/>
    </xf>
    <xf numFmtId="0" fontId="7" fillId="23" borderId="38" applyNumberFormat="0" applyFont="0" applyAlignment="0" applyProtection="0">
      <alignment vertical="center"/>
    </xf>
    <xf numFmtId="0" fontId="17" fillId="24" borderId="37" applyNumberFormat="0" applyAlignment="0" applyProtection="0">
      <alignment vertical="center"/>
    </xf>
    <xf numFmtId="0" fontId="21" fillId="0" borderId="39" applyNumberFormat="0" applyFill="0" applyAlignment="0" applyProtection="0">
      <alignment vertical="center"/>
    </xf>
    <xf numFmtId="0" fontId="22" fillId="24" borderId="40" applyNumberFormat="0" applyAlignment="0" applyProtection="0">
      <alignment vertical="center"/>
    </xf>
    <xf numFmtId="0" fontId="24" fillId="8" borderId="37" applyNumberFormat="0" applyAlignment="0" applyProtection="0">
      <alignment vertical="center"/>
    </xf>
    <xf numFmtId="0" fontId="2" fillId="0" borderId="0">
      <alignment vertical="center"/>
    </xf>
    <xf numFmtId="0" fontId="28" fillId="0" borderId="0">
      <alignment vertical="center"/>
    </xf>
    <xf numFmtId="0" fontId="7" fillId="23" borderId="45" applyNumberFormat="0" applyFont="0" applyAlignment="0" applyProtection="0">
      <alignment vertical="center"/>
    </xf>
    <xf numFmtId="0" fontId="17" fillId="24" borderId="44" applyNumberFormat="0" applyAlignment="0" applyProtection="0">
      <alignment vertical="center"/>
    </xf>
    <xf numFmtId="0" fontId="21" fillId="0" borderId="46" applyNumberFormat="0" applyFill="0" applyAlignment="0" applyProtection="0">
      <alignment vertical="center"/>
    </xf>
    <xf numFmtId="0" fontId="22" fillId="24" borderId="47" applyNumberFormat="0" applyAlignment="0" applyProtection="0">
      <alignment vertical="center"/>
    </xf>
    <xf numFmtId="0" fontId="24" fillId="8" borderId="44" applyNumberFormat="0" applyAlignment="0" applyProtection="0">
      <alignment vertical="center"/>
    </xf>
    <xf numFmtId="0" fontId="2" fillId="0" borderId="0">
      <alignment vertical="center"/>
    </xf>
    <xf numFmtId="0" fontId="7" fillId="23" borderId="45" applyNumberFormat="0" applyFont="0" applyAlignment="0" applyProtection="0">
      <alignment vertical="center"/>
    </xf>
    <xf numFmtId="0" fontId="17" fillId="24" borderId="44" applyNumberFormat="0" applyAlignment="0" applyProtection="0">
      <alignment vertical="center"/>
    </xf>
    <xf numFmtId="0" fontId="21" fillId="0" borderId="46" applyNumberFormat="0" applyFill="0" applyAlignment="0" applyProtection="0">
      <alignment vertical="center"/>
    </xf>
    <xf numFmtId="0" fontId="22" fillId="24" borderId="47" applyNumberFormat="0" applyAlignment="0" applyProtection="0">
      <alignment vertical="center"/>
    </xf>
    <xf numFmtId="0" fontId="24" fillId="8" borderId="44" applyNumberFormat="0" applyAlignment="0" applyProtection="0">
      <alignment vertical="center"/>
    </xf>
    <xf numFmtId="0" fontId="7" fillId="23" borderId="45" applyNumberFormat="0" applyFont="0" applyAlignment="0" applyProtection="0">
      <alignment vertical="center"/>
    </xf>
    <xf numFmtId="0" fontId="17" fillId="24" borderId="44" applyNumberFormat="0" applyAlignment="0" applyProtection="0">
      <alignment vertical="center"/>
    </xf>
    <xf numFmtId="0" fontId="21" fillId="0" borderId="46" applyNumberFormat="0" applyFill="0" applyAlignment="0" applyProtection="0">
      <alignment vertical="center"/>
    </xf>
    <xf numFmtId="0" fontId="22" fillId="24" borderId="47" applyNumberFormat="0" applyAlignment="0" applyProtection="0">
      <alignment vertical="center"/>
    </xf>
    <xf numFmtId="0" fontId="24" fillId="8" borderId="44" applyNumberFormat="0" applyAlignment="0" applyProtection="0">
      <alignment vertical="center"/>
    </xf>
    <xf numFmtId="0" fontId="1" fillId="0" borderId="0">
      <alignment vertical="center"/>
    </xf>
    <xf numFmtId="0" fontId="30" fillId="0" borderId="0"/>
    <xf numFmtId="0" fontId="34" fillId="0" borderId="0" applyNumberFormat="0" applyFill="0" applyBorder="0" applyAlignment="0" applyProtection="0"/>
    <xf numFmtId="0" fontId="35" fillId="0" borderId="0"/>
    <xf numFmtId="166" fontId="29" fillId="0" borderId="0" applyFill="0" applyBorder="0" applyAlignment="0" applyProtection="0"/>
    <xf numFmtId="167" fontId="29" fillId="0" borderId="0" applyFill="0" applyBorder="0" applyAlignment="0" applyProtection="0"/>
    <xf numFmtId="0" fontId="36" fillId="0" borderId="0"/>
    <xf numFmtId="0" fontId="37" fillId="3" borderId="0" applyNumberFormat="0" applyBorder="0" applyAlignment="0" applyProtection="0"/>
    <xf numFmtId="0" fontId="37" fillId="4" borderId="0" applyNumberFormat="0" applyBorder="0" applyAlignment="0" applyProtection="0"/>
    <xf numFmtId="0" fontId="37" fillId="5" borderId="0" applyNumberFormat="0" applyBorder="0" applyAlignment="0" applyProtection="0"/>
    <xf numFmtId="0" fontId="37" fillId="6" borderId="0" applyNumberFormat="0" applyBorder="0" applyAlignment="0" applyProtection="0"/>
    <xf numFmtId="0" fontId="37" fillId="7" borderId="0" applyNumberFormat="0" applyBorder="0" applyAlignment="0" applyProtection="0"/>
    <xf numFmtId="0" fontId="37" fillId="8" borderId="0" applyNumberFormat="0" applyBorder="0" applyAlignment="0" applyProtection="0"/>
    <xf numFmtId="0" fontId="37" fillId="3" borderId="0" applyNumberFormat="0" applyBorder="0" applyAlignment="0" applyProtection="0"/>
    <xf numFmtId="0" fontId="37" fillId="4" borderId="0" applyNumberFormat="0" applyBorder="0" applyAlignment="0" applyProtection="0"/>
    <xf numFmtId="0" fontId="37" fillId="5" borderId="0" applyNumberFormat="0" applyBorder="0" applyAlignment="0" applyProtection="0"/>
    <xf numFmtId="0" fontId="37" fillId="6" borderId="0" applyNumberFormat="0" applyBorder="0" applyAlignment="0" applyProtection="0"/>
    <xf numFmtId="0" fontId="37" fillId="7" borderId="0" applyNumberFormat="0" applyBorder="0" applyAlignment="0" applyProtection="0"/>
    <xf numFmtId="0" fontId="37" fillId="8" borderId="0" applyNumberFormat="0" applyBorder="0" applyAlignment="0" applyProtection="0"/>
    <xf numFmtId="0" fontId="37" fillId="9" borderId="0" applyNumberFormat="0" applyBorder="0" applyAlignment="0" applyProtection="0"/>
    <xf numFmtId="0" fontId="37" fillId="10" borderId="0" applyNumberFormat="0" applyBorder="0" applyAlignment="0" applyProtection="0"/>
    <xf numFmtId="0" fontId="37" fillId="11" borderId="0" applyNumberFormat="0" applyBorder="0" applyAlignment="0" applyProtection="0"/>
    <xf numFmtId="0" fontId="37" fillId="6" borderId="0" applyNumberFormat="0" applyBorder="0" applyAlignment="0" applyProtection="0"/>
    <xf numFmtId="0" fontId="37" fillId="9" borderId="0" applyNumberFormat="0" applyBorder="0" applyAlignment="0" applyProtection="0"/>
    <xf numFmtId="0" fontId="37" fillId="12" borderId="0" applyNumberFormat="0" applyBorder="0" applyAlignment="0" applyProtection="0"/>
    <xf numFmtId="0" fontId="37" fillId="9" borderId="0" applyNumberFormat="0" applyBorder="0" applyAlignment="0" applyProtection="0"/>
    <xf numFmtId="0" fontId="37" fillId="10" borderId="0" applyNumberFormat="0" applyBorder="0" applyAlignment="0" applyProtection="0"/>
    <xf numFmtId="0" fontId="37" fillId="11" borderId="0" applyNumberFormat="0" applyBorder="0" applyAlignment="0" applyProtection="0"/>
    <xf numFmtId="0" fontId="37" fillId="6" borderId="0" applyNumberFormat="0" applyBorder="0" applyAlignment="0" applyProtection="0"/>
    <xf numFmtId="0" fontId="37" fillId="9" borderId="0" applyNumberFormat="0" applyBorder="0" applyAlignment="0" applyProtection="0"/>
    <xf numFmtId="0" fontId="37" fillId="12" borderId="0" applyNumberFormat="0" applyBorder="0" applyAlignment="0" applyProtection="0"/>
    <xf numFmtId="0" fontId="38" fillId="13" borderId="0" applyNumberFormat="0" applyBorder="0" applyAlignment="0" applyProtection="0"/>
    <xf numFmtId="0" fontId="38" fillId="10" borderId="0" applyNumberFormat="0" applyBorder="0" applyAlignment="0" applyProtection="0"/>
    <xf numFmtId="0" fontId="38" fillId="11"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6" borderId="0" applyNumberFormat="0" applyBorder="0" applyAlignment="0" applyProtection="0"/>
    <xf numFmtId="0" fontId="38" fillId="13" borderId="0" applyNumberFormat="0" applyBorder="0" applyAlignment="0" applyProtection="0"/>
    <xf numFmtId="0" fontId="38" fillId="10" borderId="0" applyNumberFormat="0" applyBorder="0" applyAlignment="0" applyProtection="0"/>
    <xf numFmtId="0" fontId="38" fillId="11"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20" borderId="0" applyNumberFormat="0" applyBorder="0" applyAlignment="0" applyProtection="0"/>
    <xf numFmtId="0" fontId="39" fillId="27" borderId="60" applyNumberFormat="0" applyFont="0" applyBorder="0" applyAlignment="0" applyProtection="0">
      <alignment horizontal="center"/>
    </xf>
    <xf numFmtId="0" fontId="40" fillId="4" borderId="0" applyNumberFormat="0" applyBorder="0" applyAlignment="0" applyProtection="0"/>
    <xf numFmtId="0" fontId="41" fillId="0" borderId="0" applyNumberFormat="0" applyFill="0" applyBorder="0" applyAlignment="0" applyProtection="0"/>
    <xf numFmtId="168"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169" fontId="7" fillId="0" borderId="0" applyFill="0" applyBorder="0" applyAlignment="0"/>
    <xf numFmtId="0" fontId="42" fillId="24" borderId="44" applyNumberFormat="0" applyAlignment="0" applyProtection="0"/>
    <xf numFmtId="0" fontId="41" fillId="0" borderId="0" applyNumberFormat="0" applyFont="0" applyFill="0" applyBorder="0">
      <alignment vertical="center" wrapText="1"/>
    </xf>
    <xf numFmtId="0" fontId="41" fillId="0" borderId="0" applyFont="0" applyFill="0" applyBorder="0">
      <alignment vertical="center"/>
    </xf>
    <xf numFmtId="0" fontId="43" fillId="21" borderId="20" applyNumberFormat="0" applyAlignment="0" applyProtection="0"/>
    <xf numFmtId="38" fontId="7" fillId="0" borderId="0" applyFont="0" applyFill="0" applyBorder="0" applyAlignment="0" applyProtection="0">
      <alignment vertical="center"/>
    </xf>
    <xf numFmtId="38" fontId="7" fillId="0" borderId="0" applyFont="0" applyFill="0" applyBorder="0" applyAlignment="0" applyProtection="0"/>
    <xf numFmtId="38" fontId="7" fillId="0" borderId="0" applyFont="0" applyFill="0" applyBorder="0" applyAlignment="0" applyProtection="0"/>
    <xf numFmtId="38" fontId="7" fillId="0" borderId="0" applyFont="0" applyFill="0" applyBorder="0" applyAlignment="0" applyProtection="0"/>
    <xf numFmtId="38" fontId="7" fillId="0" borderId="0" applyFont="0" applyFill="0" applyBorder="0" applyAlignment="0" applyProtection="0"/>
    <xf numFmtId="38" fontId="7" fillId="0" borderId="0" applyFont="0" applyFill="0" applyBorder="0" applyAlignment="0" applyProtection="0"/>
    <xf numFmtId="38" fontId="7" fillId="0" borderId="0" applyFont="0" applyFill="0" applyBorder="0" applyAlignment="0" applyProtection="0"/>
    <xf numFmtId="38" fontId="7" fillId="0" borderId="0" applyFont="0" applyFill="0" applyBorder="0" applyAlignment="0" applyProtection="0"/>
    <xf numFmtId="38" fontId="29" fillId="0" borderId="0" applyFill="0" applyBorder="0" applyAlignment="0" applyProtection="0"/>
    <xf numFmtId="38" fontId="29" fillId="0" borderId="0" applyFill="0" applyBorder="0" applyAlignment="0" applyProtection="0"/>
    <xf numFmtId="170" fontId="29" fillId="0" borderId="0" applyFill="0" applyBorder="0" applyAlignment="0" applyProtection="0"/>
    <xf numFmtId="38" fontId="7" fillId="0" borderId="0" applyFont="0" applyFill="0" applyBorder="0" applyAlignment="0" applyProtection="0"/>
    <xf numFmtId="38" fontId="7" fillId="0" borderId="0" applyFont="0" applyFill="0" applyBorder="0" applyAlignment="0" applyProtection="0"/>
    <xf numFmtId="38" fontId="7" fillId="0" borderId="0" applyFont="0" applyFill="0" applyBorder="0" applyAlignment="0" applyProtection="0"/>
    <xf numFmtId="38" fontId="7" fillId="0" borderId="0" applyFont="0" applyFill="0" applyBorder="0" applyAlignment="0" applyProtection="0"/>
    <xf numFmtId="38" fontId="7" fillId="0" borderId="0" applyFont="0" applyFill="0" applyBorder="0" applyAlignment="0" applyProtection="0"/>
    <xf numFmtId="38" fontId="7" fillId="0" borderId="0" applyFont="0" applyFill="0" applyBorder="0" applyAlignment="0" applyProtection="0"/>
    <xf numFmtId="38" fontId="7" fillId="0" borderId="0" applyFont="0" applyFill="0" applyBorder="0" applyAlignment="0" applyProtection="0">
      <alignment vertical="center"/>
    </xf>
    <xf numFmtId="38" fontId="29" fillId="0" borderId="0" applyFill="0" applyBorder="0" applyAlignment="0" applyProtection="0"/>
    <xf numFmtId="38" fontId="29" fillId="0" borderId="0" applyFill="0" applyBorder="0" applyAlignment="0" applyProtection="0"/>
    <xf numFmtId="171" fontId="30" fillId="0" borderId="0" applyFill="0" applyBorder="0" applyAlignment="0" applyProtection="0"/>
    <xf numFmtId="0" fontId="30" fillId="0" borderId="0" applyFill="0" applyBorder="0" applyAlignment="0" applyProtection="0"/>
    <xf numFmtId="42" fontId="30" fillId="0" borderId="0" applyFont="0" applyFill="0" applyBorder="0" applyAlignment="0" applyProtection="0"/>
    <xf numFmtId="42" fontId="30" fillId="0" borderId="0" applyFont="0" applyFill="0" applyBorder="0" applyAlignment="0" applyProtection="0"/>
    <xf numFmtId="42" fontId="30" fillId="0" borderId="0" applyFont="0" applyFill="0" applyBorder="0" applyAlignment="0" applyProtection="0"/>
    <xf numFmtId="42" fontId="30" fillId="0" borderId="0" applyFont="0" applyFill="0" applyBorder="0" applyAlignment="0" applyProtection="0"/>
    <xf numFmtId="44" fontId="30" fillId="0" borderId="0" applyFont="0" applyFill="0" applyBorder="0" applyAlignment="0" applyProtection="0"/>
    <xf numFmtId="172" fontId="44" fillId="0" borderId="60">
      <alignment vertical="center" wrapText="1"/>
    </xf>
    <xf numFmtId="0" fontId="45" fillId="24" borderId="47" applyNumberFormat="0" applyAlignment="0" applyProtection="0"/>
    <xf numFmtId="0" fontId="46" fillId="8" borderId="44" applyNumberFormat="0" applyAlignment="0" applyProtection="0"/>
    <xf numFmtId="0" fontId="47" fillId="0" borderId="23" applyNumberFormat="0" applyFill="0" applyAlignment="0" applyProtection="0"/>
    <xf numFmtId="0" fontId="48" fillId="0" borderId="24" applyNumberFormat="0" applyFill="0" applyAlignment="0" applyProtection="0"/>
    <xf numFmtId="0" fontId="49" fillId="0" borderId="25" applyNumberFormat="0" applyFill="0" applyAlignment="0" applyProtection="0"/>
    <xf numFmtId="0" fontId="49" fillId="0" borderId="0" applyNumberFormat="0" applyFill="0" applyBorder="0" applyAlignment="0" applyProtection="0"/>
    <xf numFmtId="49" fontId="50" fillId="0" borderId="0">
      <alignment horizontal="left" vertical="center"/>
    </xf>
    <xf numFmtId="0" fontId="30" fillId="27" borderId="60" applyNumberFormat="0" applyFont="0" applyBorder="0" applyAlignment="0" applyProtection="0">
      <alignment horizontal="left" vertical="center"/>
    </xf>
    <xf numFmtId="173" fontId="51" fillId="0" borderId="0" applyFont="0" applyFill="0" applyBorder="0" applyAlignment="0" applyProtection="0"/>
    <xf numFmtId="174" fontId="30" fillId="0" borderId="0" applyFill="0" applyBorder="0" applyAlignment="0" applyProtection="0"/>
    <xf numFmtId="0" fontId="52" fillId="0" borderId="0" applyNumberFormat="0" applyFill="0" applyBorder="0" applyAlignment="0" applyProtection="0"/>
    <xf numFmtId="172" fontId="44" fillId="28" borderId="60" applyFont="0">
      <alignment horizontal="center" vertical="center" shrinkToFit="1"/>
    </xf>
    <xf numFmtId="0" fontId="53" fillId="0" borderId="0" applyNumberFormat="0" applyFill="0" applyBorder="0" applyAlignment="0" applyProtection="0"/>
    <xf numFmtId="0" fontId="7" fillId="23" borderId="45" applyNumberFormat="0" applyFont="0" applyAlignment="0" applyProtection="0"/>
    <xf numFmtId="0" fontId="54" fillId="5" borderId="0" applyNumberFormat="0" applyBorder="0" applyAlignment="0" applyProtection="0"/>
    <xf numFmtId="38" fontId="55" fillId="29" borderId="0" applyNumberFormat="0" applyBorder="0" applyAlignment="0" applyProtection="0"/>
    <xf numFmtId="0" fontId="56" fillId="30" borderId="0"/>
    <xf numFmtId="0" fontId="57" fillId="0" borderId="0"/>
    <xf numFmtId="0" fontId="58" fillId="0" borderId="61" applyNumberFormat="0" applyAlignment="0" applyProtection="0">
      <alignment horizontal="left" vertical="center"/>
    </xf>
    <xf numFmtId="0" fontId="58" fillId="0" borderId="58">
      <alignment horizontal="left" vertical="center"/>
    </xf>
    <xf numFmtId="0" fontId="47" fillId="0" borderId="23" applyNumberFormat="0" applyFill="0" applyAlignment="0" applyProtection="0"/>
    <xf numFmtId="0" fontId="48" fillId="0" borderId="24" applyNumberFormat="0" applyFill="0" applyAlignment="0" applyProtection="0"/>
    <xf numFmtId="0" fontId="49" fillId="0" borderId="25" applyNumberFormat="0" applyFill="0" applyAlignment="0" applyProtection="0"/>
    <xf numFmtId="0" fontId="49" fillId="0" borderId="0" applyNumberFormat="0" applyFill="0" applyBorder="0" applyAlignment="0" applyProtection="0"/>
    <xf numFmtId="0" fontId="59" fillId="0" borderId="0" applyNumberFormat="0" applyFill="0" applyBorder="0" applyAlignment="0" applyProtection="0">
      <alignment vertical="top"/>
      <protection locked="0"/>
    </xf>
    <xf numFmtId="0" fontId="59" fillId="0" borderId="0" applyNumberFormat="0" applyFill="0" applyBorder="0" applyAlignment="0" applyProtection="0">
      <alignment vertical="top"/>
      <protection locked="0"/>
    </xf>
    <xf numFmtId="0" fontId="32" fillId="0" borderId="0" applyBorder="0"/>
    <xf numFmtId="10" fontId="55" fillId="31" borderId="60" applyNumberFormat="0" applyBorder="0" applyAlignment="0" applyProtection="0"/>
    <xf numFmtId="0" fontId="46" fillId="8" borderId="44" applyNumberFormat="0" applyAlignment="0" applyProtection="0"/>
    <xf numFmtId="0" fontId="32" fillId="0" borderId="0"/>
    <xf numFmtId="0" fontId="43" fillId="21" borderId="20"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0" fillId="0" borderId="0" applyNumberFormat="0" applyFill="0" applyBorder="0" applyAlignment="0" applyProtection="0"/>
    <xf numFmtId="0" fontId="62" fillId="0" borderId="22" applyNumberFormat="0" applyFill="0" applyAlignment="0" applyProtection="0"/>
    <xf numFmtId="0" fontId="44" fillId="0" borderId="60" applyFill="0" applyBorder="0" applyProtection="0">
      <alignment vertical="center"/>
    </xf>
    <xf numFmtId="0" fontId="63" fillId="0" borderId="0" applyProtection="0"/>
    <xf numFmtId="0" fontId="64" fillId="22" borderId="0" applyNumberFormat="0" applyBorder="0" applyAlignment="0" applyProtection="0"/>
    <xf numFmtId="0" fontId="44" fillId="32" borderId="60" applyNumberFormat="0" applyFont="0" applyBorder="0" applyAlignment="0" applyProtection="0">
      <alignment vertical="center"/>
    </xf>
    <xf numFmtId="0" fontId="38" fillId="17"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20" borderId="0" applyNumberFormat="0" applyBorder="0" applyAlignment="0" applyProtection="0"/>
    <xf numFmtId="175" fontId="7" fillId="0" borderId="0"/>
    <xf numFmtId="0" fontId="37" fillId="0" borderId="0"/>
    <xf numFmtId="0" fontId="7" fillId="0" borderId="0"/>
    <xf numFmtId="0" fontId="30" fillId="0" borderId="0"/>
    <xf numFmtId="0" fontId="30" fillId="0" borderId="0"/>
    <xf numFmtId="0" fontId="65" fillId="0" borderId="0"/>
    <xf numFmtId="0" fontId="29" fillId="0" borderId="0"/>
    <xf numFmtId="0" fontId="30" fillId="0" borderId="0"/>
    <xf numFmtId="0" fontId="66" fillId="0" borderId="0"/>
    <xf numFmtId="0" fontId="66"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6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0" fillId="0" borderId="0"/>
    <xf numFmtId="0" fontId="67" fillId="0" borderId="0">
      <alignment vertical="center"/>
    </xf>
    <xf numFmtId="0" fontId="67" fillId="0" borderId="0">
      <alignment vertical="center"/>
    </xf>
    <xf numFmtId="0" fontId="7" fillId="0" borderId="0">
      <alignment vertical="center"/>
    </xf>
    <xf numFmtId="0" fontId="67" fillId="0" borderId="0">
      <alignment vertical="center"/>
    </xf>
    <xf numFmtId="0" fontId="67" fillId="0" borderId="0">
      <alignment vertical="center"/>
    </xf>
    <xf numFmtId="0" fontId="7" fillId="0" borderId="0">
      <alignment vertical="center"/>
    </xf>
    <xf numFmtId="0" fontId="6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7" fillId="23" borderId="45" applyNumberFormat="0" applyFont="0" applyAlignment="0" applyProtection="0"/>
    <xf numFmtId="0" fontId="44" fillId="33" borderId="60">
      <alignment vertical="center"/>
    </xf>
    <xf numFmtId="0" fontId="62" fillId="0" borderId="22" applyNumberFormat="0" applyFill="0" applyAlignment="0" applyProtection="0"/>
    <xf numFmtId="176" fontId="29" fillId="0" borderId="0" applyFill="0" applyBorder="0" applyAlignment="0" applyProtection="0"/>
    <xf numFmtId="177" fontId="29" fillId="0" borderId="0" applyFill="0" applyBorder="0" applyAlignment="0" applyProtection="0"/>
    <xf numFmtId="0" fontId="45" fillId="24" borderId="47" applyNumberFormat="0" applyAlignment="0" applyProtection="0"/>
    <xf numFmtId="10" fontId="30" fillId="0" borderId="0" applyFont="0" applyFill="0" applyBorder="0" applyAlignment="0" applyProtection="0"/>
    <xf numFmtId="9" fontId="3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30"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9" fillId="34" borderId="60" applyNumberFormat="0" applyFont="0" applyBorder="0" applyAlignment="0" applyProtection="0">
      <alignment horizontal="center" vertical="center"/>
    </xf>
    <xf numFmtId="0" fontId="68" fillId="0" borderId="0">
      <alignment horizontal="left" wrapText="1"/>
    </xf>
    <xf numFmtId="0" fontId="69" fillId="0" borderId="0" applyNumberFormat="0" applyFont="0" applyFill="0" applyBorder="0" applyAlignment="0" applyProtection="0">
      <alignment horizontal="left"/>
    </xf>
    <xf numFmtId="0" fontId="70" fillId="0" borderId="62">
      <alignment horizontal="center"/>
    </xf>
    <xf numFmtId="0" fontId="71" fillId="0" borderId="60" applyProtection="0">
      <alignment vertical="center"/>
    </xf>
    <xf numFmtId="0" fontId="39" fillId="0" borderId="60" applyFill="0" applyBorder="0" applyProtection="0">
      <alignment horizontal="left" vertical="center"/>
    </xf>
    <xf numFmtId="4" fontId="72" fillId="22" borderId="63" applyNumberFormat="0" applyProtection="0">
      <alignment vertical="center"/>
    </xf>
    <xf numFmtId="4" fontId="73" fillId="35" borderId="63" applyNumberFormat="0" applyProtection="0">
      <alignment vertical="center"/>
    </xf>
    <xf numFmtId="4" fontId="72" fillId="35" borderId="63" applyNumberFormat="0" applyProtection="0">
      <alignment horizontal="left" vertical="center" indent="1"/>
    </xf>
    <xf numFmtId="0" fontId="72" fillId="35" borderId="63" applyNumberFormat="0" applyProtection="0">
      <alignment horizontal="left" vertical="top" indent="1"/>
    </xf>
    <xf numFmtId="4" fontId="72" fillId="36" borderId="0" applyNumberFormat="0" applyProtection="0">
      <alignment horizontal="left" vertical="center" indent="1"/>
    </xf>
    <xf numFmtId="4" fontId="51" fillId="4" borderId="63" applyNumberFormat="0" applyProtection="0">
      <alignment horizontal="right" vertical="center"/>
    </xf>
    <xf numFmtId="4" fontId="51" fillId="10" borderId="63" applyNumberFormat="0" applyProtection="0">
      <alignment horizontal="right" vertical="center"/>
    </xf>
    <xf numFmtId="4" fontId="51" fillId="18" borderId="63" applyNumberFormat="0" applyProtection="0">
      <alignment horizontal="right" vertical="center"/>
    </xf>
    <xf numFmtId="4" fontId="51" fillId="12" borderId="63" applyNumberFormat="0" applyProtection="0">
      <alignment horizontal="right" vertical="center"/>
    </xf>
    <xf numFmtId="4" fontId="51" fillId="16" borderId="63" applyNumberFormat="0" applyProtection="0">
      <alignment horizontal="right" vertical="center"/>
    </xf>
    <xf numFmtId="4" fontId="51" fillId="20" borderId="63" applyNumberFormat="0" applyProtection="0">
      <alignment horizontal="right" vertical="center"/>
    </xf>
    <xf numFmtId="4" fontId="51" fillId="19" borderId="63" applyNumberFormat="0" applyProtection="0">
      <alignment horizontal="right" vertical="center"/>
    </xf>
    <xf numFmtId="4" fontId="51" fillId="37" borderId="63" applyNumberFormat="0" applyProtection="0">
      <alignment horizontal="right" vertical="center"/>
    </xf>
    <xf numFmtId="4" fontId="51" fillId="11" borderId="63" applyNumberFormat="0" applyProtection="0">
      <alignment horizontal="right" vertical="center"/>
    </xf>
    <xf numFmtId="4" fontId="72" fillId="38" borderId="64" applyNumberFormat="0" applyProtection="0">
      <alignment horizontal="left" vertical="center" indent="1"/>
    </xf>
    <xf numFmtId="4" fontId="51" fillId="39" borderId="0" applyNumberFormat="0" applyProtection="0">
      <alignment horizontal="left" vertical="center" indent="1"/>
    </xf>
    <xf numFmtId="4" fontId="74" fillId="40" borderId="0" applyNumberFormat="0" applyProtection="0">
      <alignment horizontal="left" vertical="center" indent="1"/>
    </xf>
    <xf numFmtId="4" fontId="51" fillId="41" borderId="63" applyNumberFormat="0" applyProtection="0">
      <alignment horizontal="right" vertical="center"/>
    </xf>
    <xf numFmtId="4" fontId="51" fillId="39" borderId="0" applyNumberFormat="0" applyProtection="0">
      <alignment horizontal="left" vertical="center" indent="1"/>
    </xf>
    <xf numFmtId="4" fontId="51" fillId="36" borderId="0" applyNumberFormat="0" applyProtection="0">
      <alignment horizontal="left" vertical="center" indent="1"/>
    </xf>
    <xf numFmtId="0" fontId="30" fillId="40" borderId="63" applyNumberFormat="0" applyProtection="0">
      <alignment horizontal="left" vertical="center" indent="1"/>
    </xf>
    <xf numFmtId="0" fontId="30" fillId="40" borderId="63" applyNumberFormat="0" applyProtection="0">
      <alignment horizontal="left" vertical="center" indent="1"/>
    </xf>
    <xf numFmtId="0" fontId="30" fillId="40" borderId="63" applyNumberFormat="0" applyProtection="0">
      <alignment horizontal="left" vertical="top" indent="1"/>
    </xf>
    <xf numFmtId="0" fontId="30" fillId="40" borderId="63" applyNumberFormat="0" applyProtection="0">
      <alignment horizontal="left" vertical="top" indent="1"/>
    </xf>
    <xf numFmtId="0" fontId="30" fillId="36" borderId="63" applyNumberFormat="0" applyProtection="0">
      <alignment horizontal="left" vertical="center" indent="1"/>
    </xf>
    <xf numFmtId="0" fontId="30" fillId="36" borderId="63" applyNumberFormat="0" applyProtection="0">
      <alignment horizontal="left" vertical="center" indent="1"/>
    </xf>
    <xf numFmtId="0" fontId="30" fillId="36" borderId="63" applyNumberFormat="0" applyProtection="0">
      <alignment horizontal="left" vertical="top" indent="1"/>
    </xf>
    <xf numFmtId="0" fontId="30" fillId="36" borderId="63" applyNumberFormat="0" applyProtection="0">
      <alignment horizontal="left" vertical="top" indent="1"/>
    </xf>
    <xf numFmtId="0" fontId="30" fillId="42" borderId="63" applyNumberFormat="0" applyProtection="0">
      <alignment horizontal="left" vertical="center" indent="1"/>
    </xf>
    <xf numFmtId="0" fontId="30" fillId="42" borderId="63" applyNumberFormat="0" applyProtection="0">
      <alignment horizontal="left" vertical="center" indent="1"/>
    </xf>
    <xf numFmtId="0" fontId="30" fillId="42" borderId="63" applyNumberFormat="0" applyProtection="0">
      <alignment horizontal="left" vertical="top" indent="1"/>
    </xf>
    <xf numFmtId="0" fontId="30" fillId="42" borderId="63" applyNumberFormat="0" applyProtection="0">
      <alignment horizontal="left" vertical="top" indent="1"/>
    </xf>
    <xf numFmtId="0" fontId="30" fillId="34" borderId="63" applyNumberFormat="0" applyProtection="0">
      <alignment horizontal="left" vertical="center" indent="1"/>
    </xf>
    <xf numFmtId="0" fontId="30" fillId="34" borderId="63" applyNumberFormat="0" applyProtection="0">
      <alignment horizontal="left" vertical="center" indent="1"/>
    </xf>
    <xf numFmtId="0" fontId="30" fillId="34" borderId="63" applyNumberFormat="0" applyProtection="0">
      <alignment horizontal="left" vertical="top" indent="1"/>
    </xf>
    <xf numFmtId="0" fontId="30" fillId="34" borderId="63" applyNumberFormat="0" applyProtection="0">
      <alignment horizontal="left" vertical="top" indent="1"/>
    </xf>
    <xf numFmtId="4" fontId="51" fillId="31" borderId="63" applyNumberFormat="0" applyProtection="0">
      <alignment vertical="center"/>
    </xf>
    <xf numFmtId="4" fontId="75" fillId="31" borderId="63" applyNumberFormat="0" applyProtection="0">
      <alignment vertical="center"/>
    </xf>
    <xf numFmtId="4" fontId="51" fillId="31" borderId="63" applyNumberFormat="0" applyProtection="0">
      <alignment horizontal="left" vertical="center" indent="1"/>
    </xf>
    <xf numFmtId="0" fontId="51" fillId="31" borderId="63" applyNumberFormat="0" applyProtection="0">
      <alignment horizontal="left" vertical="top" indent="1"/>
    </xf>
    <xf numFmtId="4" fontId="51" fillId="39" borderId="63" applyNumberFormat="0" applyProtection="0">
      <alignment horizontal="right" vertical="center"/>
    </xf>
    <xf numFmtId="4" fontId="75" fillId="39" borderId="63" applyNumberFormat="0" applyProtection="0">
      <alignment horizontal="right" vertical="center"/>
    </xf>
    <xf numFmtId="4" fontId="51" fillId="41" borderId="63" applyNumberFormat="0" applyProtection="0">
      <alignment horizontal="left" vertical="center" indent="1"/>
    </xf>
    <xf numFmtId="0" fontId="51" fillId="36" borderId="63" applyNumberFormat="0" applyProtection="0">
      <alignment horizontal="left" vertical="top" indent="1"/>
    </xf>
    <xf numFmtId="4" fontId="76" fillId="43" borderId="0" applyNumberFormat="0" applyProtection="0">
      <alignment horizontal="left" vertical="center" indent="1"/>
    </xf>
    <xf numFmtId="4" fontId="77" fillId="39" borderId="63" applyNumberFormat="0" applyProtection="0">
      <alignment horizontal="right" vertical="center"/>
    </xf>
    <xf numFmtId="0" fontId="78" fillId="44" borderId="65">
      <alignment vertical="center"/>
    </xf>
    <xf numFmtId="0" fontId="79" fillId="44" borderId="65" applyProtection="0">
      <alignment vertical="center"/>
    </xf>
    <xf numFmtId="178" fontId="80" fillId="45" borderId="0" applyBorder="0" applyProtection="0">
      <alignment vertical="center"/>
    </xf>
    <xf numFmtId="0" fontId="81" fillId="0" borderId="0"/>
    <xf numFmtId="0" fontId="82" fillId="0" borderId="0" applyNumberFormat="0" applyFill="0" applyBorder="0" applyAlignment="0" applyProtection="0"/>
    <xf numFmtId="0" fontId="42" fillId="24" borderId="44" applyNumberFormat="0" applyAlignment="0" applyProtection="0"/>
    <xf numFmtId="0" fontId="82" fillId="0" borderId="0" applyNumberFormat="0" applyFill="0" applyBorder="0" applyAlignment="0" applyProtection="0"/>
    <xf numFmtId="0" fontId="83" fillId="0" borderId="66"/>
    <xf numFmtId="0" fontId="41" fillId="0" borderId="0"/>
    <xf numFmtId="0" fontId="84" fillId="0" borderId="46" applyNumberFormat="0" applyFill="0" applyAlignment="0" applyProtection="0"/>
    <xf numFmtId="0" fontId="54" fillId="5" borderId="0" applyNumberFormat="0" applyBorder="0" applyAlignment="0" applyProtection="0"/>
    <xf numFmtId="0" fontId="84" fillId="0" borderId="46" applyNumberFormat="0" applyFill="0" applyAlignment="0" applyProtection="0"/>
    <xf numFmtId="0" fontId="64" fillId="22" borderId="0" applyNumberFormat="0" applyBorder="0" applyAlignment="0" applyProtection="0"/>
    <xf numFmtId="0" fontId="85" fillId="0" borderId="0" applyNumberFormat="0" applyFill="0" applyBorder="0" applyAlignment="0" applyProtection="0"/>
    <xf numFmtId="0" fontId="52" fillId="0" borderId="0" applyNumberFormat="0" applyFill="0" applyBorder="0" applyAlignment="0" applyProtection="0"/>
    <xf numFmtId="0" fontId="85" fillId="0" borderId="0" applyNumberFormat="0" applyFill="0" applyBorder="0" applyAlignment="0" applyProtection="0"/>
    <xf numFmtId="0" fontId="40" fillId="4" borderId="0" applyNumberFormat="0" applyBorder="0" applyAlignment="0" applyProtection="0"/>
    <xf numFmtId="0" fontId="86" fillId="0" borderId="0"/>
    <xf numFmtId="0" fontId="30" fillId="0" borderId="0"/>
    <xf numFmtId="0" fontId="86" fillId="0" borderId="0"/>
    <xf numFmtId="0" fontId="86" fillId="0" borderId="0" applyNumberFormat="0"/>
    <xf numFmtId="9" fontId="29" fillId="0" borderId="0" applyFill="0" applyBorder="0" applyAlignment="0" applyProtection="0"/>
    <xf numFmtId="0" fontId="29" fillId="0" borderId="0" applyFill="0" applyBorder="0" applyAlignment="0" applyProtection="0"/>
    <xf numFmtId="0" fontId="29" fillId="0" borderId="0" applyFill="0" applyBorder="0" applyAlignment="0" applyProtection="0"/>
    <xf numFmtId="0" fontId="87" fillId="0" borderId="0">
      <alignment vertical="center"/>
    </xf>
    <xf numFmtId="171" fontId="29" fillId="0" borderId="0" applyFill="0" applyBorder="0" applyAlignment="0" applyProtection="0"/>
    <xf numFmtId="179" fontId="29" fillId="0" borderId="0" applyFill="0" applyBorder="0" applyAlignment="0" applyProtection="0"/>
    <xf numFmtId="180" fontId="29" fillId="0" borderId="0" applyFill="0" applyBorder="0" applyAlignment="0" applyProtection="0"/>
    <xf numFmtId="181" fontId="29" fillId="0" borderId="0" applyFill="0" applyBorder="0" applyAlignment="0" applyProtection="0"/>
    <xf numFmtId="0" fontId="88" fillId="0" borderId="0"/>
    <xf numFmtId="38" fontId="29" fillId="0" borderId="0" applyFill="0" applyBorder="0" applyAlignment="0" applyProtection="0"/>
    <xf numFmtId="40" fontId="29" fillId="0" borderId="0" applyFill="0" applyBorder="0" applyAlignment="0" applyProtection="0"/>
    <xf numFmtId="0" fontId="29" fillId="0" borderId="0" applyFill="0" applyBorder="0" applyAlignment="0" applyProtection="0"/>
    <xf numFmtId="0" fontId="29" fillId="0" borderId="0" applyFill="0" applyBorder="0" applyAlignment="0" applyProtection="0"/>
    <xf numFmtId="0" fontId="67" fillId="23" borderId="45" applyNumberFormat="0" applyFont="0" applyAlignment="0" applyProtection="0">
      <alignment vertical="center"/>
    </xf>
    <xf numFmtId="0" fontId="67" fillId="23" borderId="45" applyNumberFormat="0" applyFont="0" applyAlignment="0" applyProtection="0">
      <alignment vertical="center"/>
    </xf>
    <xf numFmtId="0" fontId="67" fillId="23" borderId="45" applyNumberFormat="0" applyFont="0" applyAlignment="0" applyProtection="0">
      <alignment vertical="center"/>
    </xf>
    <xf numFmtId="0" fontId="89" fillId="0" borderId="0"/>
    <xf numFmtId="0" fontId="90" fillId="0" borderId="0">
      <alignment vertical="center"/>
    </xf>
    <xf numFmtId="182" fontId="91" fillId="0" borderId="0">
      <alignment vertical="center"/>
    </xf>
    <xf numFmtId="183" fontId="29" fillId="0" borderId="0" applyFill="0" applyBorder="0" applyProtection="0">
      <alignment vertical="center"/>
    </xf>
    <xf numFmtId="184" fontId="29" fillId="0" borderId="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185" fontId="7" fillId="0" borderId="0" applyFont="0" applyFill="0" applyBorder="0" applyProtection="0">
      <alignment vertical="center"/>
    </xf>
    <xf numFmtId="0" fontId="92" fillId="0" borderId="0"/>
    <xf numFmtId="38" fontId="7" fillId="0" borderId="0" applyFont="0" applyFill="0" applyBorder="0" applyAlignment="0" applyProtection="0"/>
    <xf numFmtId="179" fontId="29" fillId="0" borderId="0" applyFill="0" applyBorder="0" applyAlignment="0" applyProtection="0"/>
    <xf numFmtId="41" fontId="69" fillId="0" borderId="0" applyFont="0" applyFill="0" applyBorder="0" applyAlignment="0" applyProtection="0"/>
    <xf numFmtId="0" fontId="7" fillId="0" borderId="0"/>
    <xf numFmtId="0" fontId="93" fillId="0" borderId="0">
      <alignment vertical="center"/>
    </xf>
    <xf numFmtId="0" fontId="94" fillId="0" borderId="0"/>
    <xf numFmtId="0" fontId="7" fillId="0" borderId="60">
      <alignment horizontal="left" vertical="top"/>
    </xf>
    <xf numFmtId="0" fontId="89" fillId="0" borderId="0"/>
    <xf numFmtId="186" fontId="95" fillId="0" borderId="0" applyFont="0" applyFill="0" applyBorder="0" applyAlignment="0" applyProtection="0"/>
    <xf numFmtId="6" fontId="96" fillId="0" borderId="0" applyFont="0" applyFill="0" applyBorder="0" applyAlignment="0" applyProtection="0"/>
    <xf numFmtId="0" fontId="97" fillId="0" borderId="0" applyNumberFormat="0" applyFill="0" applyBorder="0" applyAlignment="0" applyProtection="0">
      <alignment vertical="center"/>
    </xf>
    <xf numFmtId="0" fontId="98" fillId="0" borderId="0" applyNumberFormat="0" applyFill="0" applyBorder="0" applyAlignment="0" applyProtection="0">
      <alignment vertical="center"/>
    </xf>
  </cellStyleXfs>
  <cellXfs count="132">
    <xf numFmtId="0" fontId="0" fillId="0" borderId="0" xfId="0">
      <alignment vertical="center"/>
    </xf>
    <xf numFmtId="0" fontId="0" fillId="0" borderId="2" xfId="0" applyBorder="1">
      <alignment vertical="center"/>
    </xf>
    <xf numFmtId="0" fontId="0" fillId="0" borderId="0"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25" borderId="32" xfId="0" applyFill="1" applyBorder="1">
      <alignment vertical="center"/>
    </xf>
    <xf numFmtId="0" fontId="0" fillId="0" borderId="33" xfId="0" applyBorder="1">
      <alignment vertical="center"/>
    </xf>
    <xf numFmtId="0" fontId="0" fillId="0" borderId="34" xfId="0" applyBorder="1">
      <alignment vertical="center"/>
    </xf>
    <xf numFmtId="0" fontId="0" fillId="0" borderId="12" xfId="0" applyBorder="1" applyAlignment="1">
      <alignment vertical="center"/>
    </xf>
    <xf numFmtId="0" fontId="26" fillId="0" borderId="10" xfId="44" applyBorder="1"/>
    <xf numFmtId="0" fontId="0" fillId="0" borderId="10" xfId="0" applyFill="1" applyBorder="1" applyAlignment="1">
      <alignment vertical="center"/>
    </xf>
    <xf numFmtId="0" fontId="0" fillId="0" borderId="35" xfId="0" applyBorder="1" applyAlignment="1">
      <alignment vertical="center"/>
    </xf>
    <xf numFmtId="0" fontId="0" fillId="0" borderId="12" xfId="0" applyFill="1" applyBorder="1" applyAlignment="1">
      <alignment vertical="center"/>
    </xf>
    <xf numFmtId="0" fontId="0" fillId="0" borderId="0" xfId="0">
      <alignment vertical="center"/>
    </xf>
    <xf numFmtId="0" fontId="0" fillId="0" borderId="10" xfId="0" applyBorder="1" applyAlignment="1"/>
    <xf numFmtId="0" fontId="0" fillId="0" borderId="10" xfId="0" applyFill="1" applyBorder="1" applyAlignment="1"/>
    <xf numFmtId="0" fontId="0" fillId="0" borderId="12" xfId="0" applyBorder="1" applyAlignment="1"/>
    <xf numFmtId="0" fontId="0" fillId="0" borderId="10" xfId="0" applyBorder="1" applyAlignment="1">
      <alignment vertical="center"/>
    </xf>
    <xf numFmtId="0" fontId="0" fillId="0" borderId="11" xfId="0" applyBorder="1" applyAlignment="1">
      <alignment vertical="center"/>
    </xf>
    <xf numFmtId="0" fontId="0" fillId="0" borderId="13" xfId="0" applyBorder="1" applyAlignment="1">
      <alignment vertical="center"/>
    </xf>
    <xf numFmtId="0" fontId="0" fillId="0" borderId="18" xfId="0" applyBorder="1" applyAlignment="1">
      <alignment vertical="center"/>
    </xf>
    <xf numFmtId="0" fontId="0" fillId="0" borderId="9" xfId="0" applyBorder="1">
      <alignment vertical="center"/>
    </xf>
    <xf numFmtId="0" fontId="0" fillId="25" borderId="43" xfId="0" applyFill="1" applyBorder="1">
      <alignment vertical="center"/>
    </xf>
    <xf numFmtId="0" fontId="0" fillId="0" borderId="48" xfId="0" applyBorder="1">
      <alignment vertical="center"/>
    </xf>
    <xf numFmtId="0" fontId="0" fillId="0" borderId="49" xfId="0" applyBorder="1">
      <alignment vertical="center"/>
    </xf>
    <xf numFmtId="0" fontId="0" fillId="0" borderId="50" xfId="0" applyBorder="1">
      <alignment vertical="center"/>
    </xf>
    <xf numFmtId="0" fontId="26" fillId="0" borderId="51" xfId="44" applyBorder="1"/>
    <xf numFmtId="0" fontId="0" fillId="0" borderId="52" xfId="0" applyBorder="1">
      <alignment vertical="center"/>
    </xf>
    <xf numFmtId="0" fontId="26" fillId="0" borderId="53" xfId="44" applyBorder="1"/>
    <xf numFmtId="0" fontId="0" fillId="0" borderId="54" xfId="0" applyBorder="1">
      <alignment vertical="center"/>
    </xf>
    <xf numFmtId="0" fontId="0" fillId="0" borderId="55" xfId="0" applyBorder="1">
      <alignment vertical="center"/>
    </xf>
    <xf numFmtId="0" fontId="29" fillId="0" borderId="10" xfId="44" applyFont="1" applyBorder="1"/>
    <xf numFmtId="0" fontId="0" fillId="0" borderId="33" xfId="0" applyBorder="1" applyAlignment="1">
      <alignment vertical="center"/>
    </xf>
    <xf numFmtId="0" fontId="0" fillId="0" borderId="34" xfId="0" applyBorder="1" applyAlignment="1">
      <alignment vertical="center"/>
    </xf>
    <xf numFmtId="0" fontId="0" fillId="25" borderId="42" xfId="0" applyFill="1" applyBorder="1" applyAlignment="1">
      <alignment vertical="center"/>
    </xf>
    <xf numFmtId="0" fontId="0" fillId="25" borderId="41" xfId="0" applyFill="1" applyBorder="1" applyAlignment="1">
      <alignment vertical="center"/>
    </xf>
    <xf numFmtId="0" fontId="0" fillId="0" borderId="33" xfId="0" applyBorder="1" applyAlignment="1">
      <alignment vertical="center"/>
    </xf>
    <xf numFmtId="0" fontId="0" fillId="0" borderId="10" xfId="0" applyBorder="1" applyAlignment="1">
      <alignment vertical="center"/>
    </xf>
    <xf numFmtId="0" fontId="0" fillId="25" borderId="42" xfId="0" applyFill="1" applyBorder="1" applyAlignment="1">
      <alignment vertical="center"/>
    </xf>
    <xf numFmtId="0" fontId="32" fillId="0" borderId="0" xfId="72" applyFont="1"/>
    <xf numFmtId="0" fontId="33" fillId="0" borderId="59" xfId="72" applyFont="1" applyBorder="1"/>
    <xf numFmtId="0" fontId="33" fillId="0" borderId="60" xfId="72" applyFont="1" applyBorder="1"/>
    <xf numFmtId="0" fontId="0" fillId="0" borderId="12" xfId="0" applyBorder="1">
      <alignment vertical="center"/>
    </xf>
    <xf numFmtId="0" fontId="0" fillId="0" borderId="11" xfId="0" applyBorder="1" applyAlignment="1">
      <alignment vertical="center"/>
    </xf>
    <xf numFmtId="0" fontId="32" fillId="0" borderId="73" xfId="72" applyFont="1" applyBorder="1"/>
    <xf numFmtId="0" fontId="32" fillId="0" borderId="74" xfId="72" applyFont="1" applyBorder="1"/>
    <xf numFmtId="0" fontId="32" fillId="0" borderId="0" xfId="72" applyFont="1" applyBorder="1"/>
    <xf numFmtId="0" fontId="32" fillId="0" borderId="76" xfId="72" applyFont="1" applyBorder="1"/>
    <xf numFmtId="0" fontId="31" fillId="0" borderId="75" xfId="72" applyFont="1" applyBorder="1" applyAlignment="1">
      <alignment vertical="center" wrapText="1"/>
    </xf>
    <xf numFmtId="0" fontId="31" fillId="0" borderId="0" xfId="72" applyFont="1" applyBorder="1" applyAlignment="1">
      <alignment vertical="center" wrapText="1"/>
    </xf>
    <xf numFmtId="0" fontId="32" fillId="0" borderId="75" xfId="72" applyFont="1" applyBorder="1"/>
    <xf numFmtId="0" fontId="32" fillId="0" borderId="77" xfId="72" applyFont="1" applyBorder="1"/>
    <xf numFmtId="0" fontId="32" fillId="0" borderId="62" xfId="72" applyFont="1" applyBorder="1"/>
    <xf numFmtId="0" fontId="32" fillId="0" borderId="84" xfId="72" applyFont="1" applyBorder="1"/>
    <xf numFmtId="0" fontId="32" fillId="0" borderId="85" xfId="72" applyFont="1" applyBorder="1"/>
    <xf numFmtId="165" fontId="33" fillId="0" borderId="86" xfId="72" applyNumberFormat="1" applyFont="1" applyBorder="1"/>
    <xf numFmtId="165" fontId="33" fillId="26" borderId="86" xfId="72" applyNumberFormat="1" applyFont="1" applyFill="1" applyBorder="1"/>
    <xf numFmtId="165" fontId="33" fillId="0" borderId="87" xfId="72" applyNumberFormat="1" applyFont="1" applyBorder="1"/>
    <xf numFmtId="0" fontId="32" fillId="0" borderId="86" xfId="72" applyFont="1" applyBorder="1"/>
    <xf numFmtId="0" fontId="32" fillId="26" borderId="86" xfId="72" applyFont="1" applyFill="1" applyBorder="1"/>
    <xf numFmtId="0" fontId="32" fillId="0" borderId="87" xfId="72" applyFont="1" applyBorder="1"/>
    <xf numFmtId="14" fontId="0" fillId="0" borderId="12" xfId="0" applyNumberFormat="1" applyBorder="1" applyAlignment="1">
      <alignment vertical="center"/>
    </xf>
    <xf numFmtId="0" fontId="97" fillId="0" borderId="0" xfId="417">
      <alignment vertical="center"/>
    </xf>
    <xf numFmtId="14" fontId="97" fillId="0" borderId="10" xfId="417" applyNumberFormat="1" applyBorder="1" applyAlignment="1">
      <alignment vertical="center"/>
    </xf>
    <xf numFmtId="0" fontId="4" fillId="2" borderId="8" xfId="0" applyFont="1" applyFill="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4" fillId="2" borderId="31" xfId="0" applyFont="1" applyFill="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4" fillId="2" borderId="16" xfId="0" applyFont="1" applyFill="1" applyBorder="1" applyAlignment="1">
      <alignment horizontal="center" vertical="center"/>
    </xf>
    <xf numFmtId="0" fontId="6" fillId="0" borderId="28" xfId="0" applyFont="1" applyBorder="1" applyAlignment="1">
      <alignment horizontal="center" vertical="center"/>
    </xf>
    <xf numFmtId="0" fontId="6" fillId="2" borderId="14" xfId="0" applyFont="1" applyFill="1" applyBorder="1" applyAlignment="1">
      <alignment horizontal="center" vertical="center"/>
    </xf>
    <xf numFmtId="0" fontId="6" fillId="0" borderId="30" xfId="0" applyFont="1" applyBorder="1" applyAlignment="1">
      <alignment horizontal="center" vertical="center"/>
    </xf>
    <xf numFmtId="0" fontId="4" fillId="2" borderId="69" xfId="0" applyFont="1" applyFill="1" applyBorder="1" applyAlignment="1">
      <alignment horizontal="left" vertical="center"/>
    </xf>
    <xf numFmtId="0" fontId="6" fillId="0" borderId="70" xfId="0" applyFont="1" applyBorder="1" applyAlignment="1">
      <alignment horizontal="left" vertical="center"/>
    </xf>
    <xf numFmtId="0" fontId="6" fillId="0" borderId="71" xfId="0" applyFont="1" applyBorder="1" applyAlignment="1">
      <alignment horizontal="left" vertical="center"/>
    </xf>
    <xf numFmtId="14" fontId="4" fillId="2" borderId="67" xfId="0" applyNumberFormat="1" applyFont="1" applyFill="1" applyBorder="1" applyAlignment="1">
      <alignment horizontal="left" vertical="center"/>
    </xf>
    <xf numFmtId="0" fontId="4" fillId="0" borderId="0" xfId="0" applyFont="1" applyBorder="1" applyAlignment="1">
      <alignment horizontal="left" vertical="center"/>
    </xf>
    <xf numFmtId="0" fontId="4" fillId="0" borderId="68" xfId="0" applyFont="1" applyBorder="1" applyAlignment="1">
      <alignment horizontal="left" vertical="center"/>
    </xf>
    <xf numFmtId="0" fontId="4" fillId="2" borderId="29" xfId="0" applyFont="1" applyFill="1" applyBorder="1" applyAlignment="1">
      <alignment vertical="center"/>
    </xf>
    <xf numFmtId="0" fontId="6" fillId="0" borderId="14" xfId="0" applyFont="1" applyBorder="1" applyAlignment="1">
      <alignment vertical="center"/>
    </xf>
    <xf numFmtId="0" fontId="6" fillId="0" borderId="30" xfId="0" applyFont="1" applyBorder="1" applyAlignment="1">
      <alignment vertical="center"/>
    </xf>
    <xf numFmtId="0" fontId="4" fillId="2" borderId="56" xfId="0" applyFont="1" applyFill="1" applyBorder="1" applyAlignment="1">
      <alignment horizontal="center" vertical="center"/>
    </xf>
    <xf numFmtId="0" fontId="4" fillId="2" borderId="36" xfId="0" applyFont="1" applyFill="1" applyBorder="1" applyAlignment="1">
      <alignment horizontal="center" vertical="center"/>
    </xf>
    <xf numFmtId="0" fontId="4" fillId="2" borderId="57"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30" xfId="0" applyFont="1" applyFill="1" applyBorder="1" applyAlignment="1">
      <alignment horizontal="center" vertical="center"/>
    </xf>
    <xf numFmtId="0" fontId="0" fillId="25" borderId="88" xfId="0" applyFill="1" applyBorder="1" applyAlignment="1">
      <alignment vertical="center"/>
    </xf>
    <xf numFmtId="0" fontId="0" fillId="25" borderId="42" xfId="0" applyFill="1" applyBorder="1" applyAlignment="1">
      <alignment vertical="center"/>
    </xf>
    <xf numFmtId="0" fontId="0" fillId="0" borderId="42" xfId="0" applyBorder="1" applyAlignment="1">
      <alignment vertical="center"/>
    </xf>
    <xf numFmtId="0" fontId="0" fillId="0" borderId="41" xfId="0" applyBorder="1" applyAlignment="1">
      <alignment vertical="center"/>
    </xf>
    <xf numFmtId="0" fontId="0" fillId="25" borderId="89" xfId="0" applyFill="1" applyBorder="1" applyAlignment="1">
      <alignment vertical="center"/>
    </xf>
    <xf numFmtId="14" fontId="4" fillId="2" borderId="31" xfId="0" applyNumberFormat="1" applyFont="1" applyFill="1" applyBorder="1" applyAlignment="1">
      <alignment vertical="center"/>
    </xf>
    <xf numFmtId="0" fontId="4" fillId="0" borderId="14" xfId="0" applyFont="1" applyBorder="1" applyAlignment="1">
      <alignment vertical="center"/>
    </xf>
    <xf numFmtId="0" fontId="4" fillId="0" borderId="30" xfId="0" applyFont="1" applyBorder="1" applyAlignment="1">
      <alignment vertical="center"/>
    </xf>
    <xf numFmtId="0" fontId="6" fillId="2" borderId="31" xfId="0" applyFont="1" applyFill="1" applyBorder="1" applyAlignment="1">
      <alignment horizontal="center" vertical="center"/>
    </xf>
    <xf numFmtId="14" fontId="4" fillId="2" borderId="1" xfId="0" applyNumberFormat="1" applyFont="1" applyFill="1" applyBorder="1" applyAlignment="1">
      <alignment vertical="center"/>
    </xf>
    <xf numFmtId="0" fontId="4" fillId="0" borderId="1" xfId="0" applyFont="1" applyBorder="1" applyAlignment="1">
      <alignment vertical="center"/>
    </xf>
    <xf numFmtId="0" fontId="4" fillId="0" borderId="7" xfId="0" applyFont="1" applyBorder="1" applyAlignment="1">
      <alignment vertical="center"/>
    </xf>
    <xf numFmtId="14" fontId="0" fillId="0" borderId="33" xfId="0" applyNumberFormat="1" applyBorder="1" applyAlignment="1">
      <alignment vertical="center"/>
    </xf>
    <xf numFmtId="0" fontId="0" fillId="25" borderId="32" xfId="0" applyFill="1" applyBorder="1" applyAlignment="1">
      <alignment vertical="center"/>
    </xf>
    <xf numFmtId="14" fontId="0" fillId="0" borderId="34" xfId="0" applyNumberFormat="1" applyBorder="1" applyAlignment="1">
      <alignment vertical="center"/>
    </xf>
    <xf numFmtId="0" fontId="0" fillId="0" borderId="33" xfId="0" applyBorder="1" applyAlignment="1">
      <alignment vertical="center"/>
    </xf>
    <xf numFmtId="0" fontId="0" fillId="0" borderId="11" xfId="0" applyBorder="1" applyAlignment="1">
      <alignment vertical="center"/>
    </xf>
    <xf numFmtId="0" fontId="0" fillId="0" borderId="34" xfId="0" applyBorder="1" applyAlignment="1">
      <alignment vertical="center"/>
    </xf>
    <xf numFmtId="0" fontId="0" fillId="0" borderId="32" xfId="0" applyBorder="1" applyAlignment="1">
      <alignment vertical="center"/>
    </xf>
    <xf numFmtId="164" fontId="32" fillId="0" borderId="58" xfId="72" applyNumberFormat="1" applyFont="1" applyBorder="1" applyAlignment="1">
      <alignment horizontal="center"/>
    </xf>
    <xf numFmtId="164" fontId="32" fillId="0" borderId="91" xfId="72" applyNumberFormat="1" applyFont="1" applyBorder="1" applyAlignment="1">
      <alignment horizontal="center"/>
    </xf>
    <xf numFmtId="0" fontId="4" fillId="2" borderId="79" xfId="0" applyFont="1" applyFill="1" applyBorder="1" applyAlignment="1">
      <alignment horizontal="center" vertical="center"/>
    </xf>
    <xf numFmtId="0" fontId="6" fillId="0" borderId="79" xfId="0" applyFont="1" applyBorder="1" applyAlignment="1">
      <alignment horizontal="center" vertical="center"/>
    </xf>
    <xf numFmtId="0" fontId="6" fillId="0" borderId="80" xfId="0" applyFont="1" applyBorder="1" applyAlignment="1">
      <alignment horizontal="center" vertical="center"/>
    </xf>
    <xf numFmtId="0" fontId="4" fillId="2" borderId="82" xfId="0" applyFont="1" applyFill="1" applyBorder="1" applyAlignment="1">
      <alignment horizontal="center" vertical="center"/>
    </xf>
    <xf numFmtId="0" fontId="6" fillId="0" borderId="83" xfId="0" applyFont="1" applyBorder="1" applyAlignment="1">
      <alignment horizontal="center" vertical="center"/>
    </xf>
    <xf numFmtId="0" fontId="6" fillId="2" borderId="15" xfId="0" applyFont="1" applyFill="1" applyBorder="1" applyAlignment="1">
      <alignment horizontal="center" vertical="center"/>
    </xf>
    <xf numFmtId="164" fontId="32" fillId="0" borderId="90" xfId="72" applyNumberFormat="1" applyFont="1" applyBorder="1" applyAlignment="1">
      <alignment horizontal="center"/>
    </xf>
    <xf numFmtId="0" fontId="31" fillId="0" borderId="72" xfId="72" applyFont="1" applyBorder="1" applyAlignment="1">
      <alignment horizontal="center" vertical="center" wrapText="1"/>
    </xf>
    <xf numFmtId="0" fontId="31" fillId="0" borderId="73" xfId="72" applyFont="1" applyBorder="1" applyAlignment="1">
      <alignment horizontal="center" vertical="center" wrapText="1"/>
    </xf>
    <xf numFmtId="0" fontId="31" fillId="0" borderId="74" xfId="72" applyFont="1" applyBorder="1" applyAlignment="1">
      <alignment horizontal="center" vertical="center" wrapText="1"/>
    </xf>
    <xf numFmtId="0" fontId="31" fillId="0" borderId="75" xfId="72" applyFont="1" applyBorder="1" applyAlignment="1">
      <alignment horizontal="center" vertical="center" wrapText="1"/>
    </xf>
    <xf numFmtId="0" fontId="31" fillId="0" borderId="0" xfId="72" applyFont="1" applyBorder="1" applyAlignment="1">
      <alignment horizontal="center" vertical="center" wrapText="1"/>
    </xf>
    <xf numFmtId="0" fontId="31" fillId="0" borderId="76" xfId="72" applyFont="1" applyBorder="1" applyAlignment="1">
      <alignment horizontal="center" vertical="center" wrapText="1"/>
    </xf>
    <xf numFmtId="0" fontId="31" fillId="0" borderId="77" xfId="72" applyFont="1" applyBorder="1" applyAlignment="1">
      <alignment horizontal="center" vertical="center" wrapText="1"/>
    </xf>
    <xf numFmtId="0" fontId="31" fillId="0" borderId="62" xfId="72" applyFont="1" applyBorder="1" applyAlignment="1">
      <alignment horizontal="center" vertical="center" wrapText="1"/>
    </xf>
    <xf numFmtId="0" fontId="31" fillId="0" borderId="78" xfId="72" applyFont="1" applyBorder="1" applyAlignment="1">
      <alignment horizontal="center" vertical="center" wrapText="1"/>
    </xf>
    <xf numFmtId="0" fontId="4" fillId="2" borderId="14" xfId="0" applyFont="1" applyFill="1" applyBorder="1" applyAlignment="1">
      <alignment vertical="center"/>
    </xf>
    <xf numFmtId="0" fontId="4" fillId="2" borderId="80" xfId="0" applyFont="1" applyFill="1" applyBorder="1" applyAlignment="1">
      <alignment horizontal="center" vertical="center"/>
    </xf>
    <xf numFmtId="14" fontId="4" fillId="2" borderId="73" xfId="0" applyNumberFormat="1" applyFont="1" applyFill="1" applyBorder="1" applyAlignment="1">
      <alignment vertical="center"/>
    </xf>
    <xf numFmtId="0" fontId="4" fillId="0" borderId="73" xfId="0" applyFont="1" applyBorder="1" applyAlignment="1">
      <alignment vertical="center"/>
    </xf>
    <xf numFmtId="0" fontId="4" fillId="0" borderId="81" xfId="0" applyFont="1" applyBorder="1" applyAlignment="1">
      <alignment vertical="center"/>
    </xf>
  </cellXfs>
  <cellStyles count="419">
    <cellStyle name="•\Ž¦Ï‚Ý‚ÌƒnƒCƒp[ƒŠƒ“ƒN" xfId="73"/>
    <cellStyle name="•W€_Book4" xfId="74"/>
    <cellStyle name="ÊÝ [0.00]_Model Mix" xfId="75"/>
    <cellStyle name="ÊÝ_Model Mix" xfId="76"/>
    <cellStyle name="W_Model Mix" xfId="77"/>
    <cellStyle name="20% - Accent1 2" xfId="78"/>
    <cellStyle name="20% - Accent2 2" xfId="79"/>
    <cellStyle name="20% - Accent3 2" xfId="80"/>
    <cellStyle name="20% - Accent4 2" xfId="81"/>
    <cellStyle name="20% - Accent5 2" xfId="82"/>
    <cellStyle name="20% - Accent6 2" xfId="83"/>
    <cellStyle name="20% - Nhấn1" xfId="84"/>
    <cellStyle name="20% - Nhấn2" xfId="85"/>
    <cellStyle name="20% - Nhấn3" xfId="86"/>
    <cellStyle name="20% - Nhấn4" xfId="87"/>
    <cellStyle name="20% - Nhấn5" xfId="88"/>
    <cellStyle name="20% - Nhấn6" xfId="89"/>
    <cellStyle name="20% - アクセント 1 2" xfId="2"/>
    <cellStyle name="20% - アクセント 2 2" xfId="3"/>
    <cellStyle name="20% - アクセント 3 2" xfId="4"/>
    <cellStyle name="20% - アクセント 4 2" xfId="5"/>
    <cellStyle name="20% - アクセント 5 2" xfId="6"/>
    <cellStyle name="20% - アクセント 6 2" xfId="7"/>
    <cellStyle name="40% - Accent1 2" xfId="90"/>
    <cellStyle name="40% - Accent2 2" xfId="91"/>
    <cellStyle name="40% - Accent3 2" xfId="92"/>
    <cellStyle name="40% - Accent4 2" xfId="93"/>
    <cellStyle name="40% - Accent5 2" xfId="94"/>
    <cellStyle name="40% - Accent6 2" xfId="95"/>
    <cellStyle name="40% - Nhấn1" xfId="96"/>
    <cellStyle name="40% - Nhấn2" xfId="97"/>
    <cellStyle name="40% - Nhấn3" xfId="98"/>
    <cellStyle name="40% - Nhấn4" xfId="99"/>
    <cellStyle name="40% - Nhấn5" xfId="100"/>
    <cellStyle name="40% - Nhấn6" xfId="101"/>
    <cellStyle name="40% - アクセント 1 2" xfId="8"/>
    <cellStyle name="40% - アクセント 2 2" xfId="9"/>
    <cellStyle name="40% - アクセント 3 2" xfId="10"/>
    <cellStyle name="40% - アクセント 4 2" xfId="11"/>
    <cellStyle name="40% - アクセント 5 2" xfId="12"/>
    <cellStyle name="40% - アクセント 6 2" xfId="13"/>
    <cellStyle name="60% - Accent1 2" xfId="102"/>
    <cellStyle name="60% - Accent2 2" xfId="103"/>
    <cellStyle name="60% - Accent3 2" xfId="104"/>
    <cellStyle name="60% - Accent4 2" xfId="105"/>
    <cellStyle name="60% - Accent5 2" xfId="106"/>
    <cellStyle name="60% - Accent6 2" xfId="107"/>
    <cellStyle name="60% - Nhấn1" xfId="108"/>
    <cellStyle name="60% - Nhấn2" xfId="109"/>
    <cellStyle name="60% - Nhấn3" xfId="110"/>
    <cellStyle name="60% - Nhấn4" xfId="111"/>
    <cellStyle name="60% - Nhấn5" xfId="112"/>
    <cellStyle name="60% - Nhấn6" xfId="113"/>
    <cellStyle name="60% - アクセント 1 2" xfId="14"/>
    <cellStyle name="60% - アクセント 2 2" xfId="15"/>
    <cellStyle name="60% - アクセント 3 2" xfId="16"/>
    <cellStyle name="60% - アクセント 4 2" xfId="17"/>
    <cellStyle name="60% - アクセント 5 2" xfId="18"/>
    <cellStyle name="60% - アクセント 6 2" xfId="19"/>
    <cellStyle name="Accent1 2" xfId="114"/>
    <cellStyle name="Accent2 2" xfId="115"/>
    <cellStyle name="Accent3 2" xfId="116"/>
    <cellStyle name="Accent4 2" xfId="117"/>
    <cellStyle name="Accent5 2" xfId="118"/>
    <cellStyle name="Accent6 2" xfId="119"/>
    <cellStyle name="Announced" xfId="120"/>
    <cellStyle name="Bad 2" xfId="121"/>
    <cellStyle name="Body" xfId="122"/>
    <cellStyle name="Calc Currency (0)" xfId="123"/>
    <cellStyle name="Calc Currency (0) 10" xfId="124"/>
    <cellStyle name="Calc Currency (0) 11" xfId="125"/>
    <cellStyle name="Calc Currency (0) 12" xfId="126"/>
    <cellStyle name="Calc Currency (0) 13" xfId="127"/>
    <cellStyle name="Calc Currency (0) 14" xfId="128"/>
    <cellStyle name="Calc Currency (0) 15" xfId="129"/>
    <cellStyle name="Calc Currency (0) 2" xfId="130"/>
    <cellStyle name="Calc Currency (0) 3" xfId="131"/>
    <cellStyle name="Calc Currency (0) 4" xfId="132"/>
    <cellStyle name="Calc Currency (0) 5" xfId="133"/>
    <cellStyle name="Calc Currency (0) 6" xfId="134"/>
    <cellStyle name="Calc Currency (0) 7" xfId="135"/>
    <cellStyle name="Calc Currency (0) 8" xfId="136"/>
    <cellStyle name="Calc Currency (0) 9" xfId="137"/>
    <cellStyle name="Calc Currency (0)_【ソフトバンク様向ける】ScoreBoard_CarView_iPhoneAndroid_見積もり20110421" xfId="138"/>
    <cellStyle name="Calculation 2" xfId="139"/>
    <cellStyle name="Center" xfId="140"/>
    <cellStyle name="Center2" xfId="141"/>
    <cellStyle name="Check Cell 2" xfId="142"/>
    <cellStyle name="Comma [0] 2" xfId="143"/>
    <cellStyle name="Comma [0] 2 10" xfId="144"/>
    <cellStyle name="Comma [0] 2 11" xfId="145"/>
    <cellStyle name="Comma [0] 2 12" xfId="146"/>
    <cellStyle name="Comma [0] 2 13" xfId="147"/>
    <cellStyle name="Comma [0] 2 14" xfId="148"/>
    <cellStyle name="Comma [0] 2 15" xfId="149"/>
    <cellStyle name="Comma [0] 2 16" xfId="150"/>
    <cellStyle name="Comma [0] 2 2" xfId="151"/>
    <cellStyle name="Comma [0] 2 2 2" xfId="152"/>
    <cellStyle name="Comma [0] 2 3" xfId="153"/>
    <cellStyle name="Comma [0] 2 4" xfId="154"/>
    <cellStyle name="Comma [0] 2 5" xfId="155"/>
    <cellStyle name="Comma [0] 2 6" xfId="156"/>
    <cellStyle name="Comma [0] 2 7" xfId="157"/>
    <cellStyle name="Comma [0] 2 8" xfId="158"/>
    <cellStyle name="Comma [0] 2 9" xfId="159"/>
    <cellStyle name="Comma [0] 3" xfId="160"/>
    <cellStyle name="Comma [0] 3 2" xfId="161"/>
    <cellStyle name="Comma [0] 3 2 2" xfId="162"/>
    <cellStyle name="Comma [0] 4" xfId="163"/>
    <cellStyle name="Comma [0] 5" xfId="164"/>
    <cellStyle name="Currency [0] 2" xfId="165"/>
    <cellStyle name="Currency [0] 2 2" xfId="166"/>
    <cellStyle name="Currency [0] 3" xfId="167"/>
    <cellStyle name="Currency [0] 3 2" xfId="168"/>
    <cellStyle name="Currency 2" xfId="169"/>
    <cellStyle name="DateType" xfId="170"/>
    <cellStyle name="Đầu ra" xfId="171"/>
    <cellStyle name="Đầu vào" xfId="172"/>
    <cellStyle name="Đề mục 1" xfId="173"/>
    <cellStyle name="Đề mục 2" xfId="174"/>
    <cellStyle name="Đề mục 3" xfId="175"/>
    <cellStyle name="Đề mục 4" xfId="176"/>
    <cellStyle name="Description" xfId="177"/>
    <cellStyle name="Discontinued" xfId="178"/>
    <cellStyle name="Euro" xfId="179"/>
    <cellStyle name="Excel Built-in Comma [0]" xfId="180"/>
    <cellStyle name="Explanatory Text 2" xfId="181"/>
    <cellStyle name="FI720X_watch" xfId="182"/>
    <cellStyle name="ƒnƒCƒp[ƒŠƒ“ƒN" xfId="183"/>
    <cellStyle name="Followed Hyperlink" xfId="418" builtinId="9" hidden="1"/>
    <cellStyle name="Ghi chú" xfId="184"/>
    <cellStyle name="Good 2" xfId="185"/>
    <cellStyle name="Grey" xfId="186"/>
    <cellStyle name="Head 1" xfId="187"/>
    <cellStyle name="Head 2" xfId="188"/>
    <cellStyle name="Header1" xfId="189"/>
    <cellStyle name="Header2" xfId="190"/>
    <cellStyle name="Heading 1 2" xfId="191"/>
    <cellStyle name="Heading 2 2" xfId="192"/>
    <cellStyle name="Heading 3 2" xfId="193"/>
    <cellStyle name="Heading 4 2" xfId="194"/>
    <cellStyle name="Hyperlink" xfId="417" builtinId="8"/>
    <cellStyle name="Hyperlink 2" xfId="195"/>
    <cellStyle name="Hyperlink 3" xfId="196"/>
    <cellStyle name="IBM(401K)" xfId="197"/>
    <cellStyle name="Input [yellow]" xfId="198"/>
    <cellStyle name="Input 2" xfId="199"/>
    <cellStyle name="J401K" xfId="200"/>
    <cellStyle name="Kiểm tra Ô" xfId="201"/>
    <cellStyle name="Lien hypertexte" xfId="202"/>
    <cellStyle name="Lien hypertexte visit?" xfId="203"/>
    <cellStyle name="Lien hypertexte visite" xfId="204"/>
    <cellStyle name="Lien hypertexte visité" xfId="205"/>
    <cellStyle name="Lien hypertexte visite_2002 06 30 Attach 09 Market Code" xfId="206"/>
    <cellStyle name="Lien hypertexte_Attach 17 Model Year" xfId="207"/>
    <cellStyle name="Linked Cell 2" xfId="208"/>
    <cellStyle name="LongDesc" xfId="209"/>
    <cellStyle name="MY標準A4横" xfId="210"/>
    <cellStyle name="Neutral 2" xfId="211"/>
    <cellStyle name="New" xfId="212"/>
    <cellStyle name="Nhấn1" xfId="213"/>
    <cellStyle name="Nhấn2" xfId="214"/>
    <cellStyle name="Nhấn3" xfId="215"/>
    <cellStyle name="Nhấn4" xfId="216"/>
    <cellStyle name="Nhấn5" xfId="217"/>
    <cellStyle name="Nhấn6" xfId="218"/>
    <cellStyle name="Normal" xfId="0" builtinId="0"/>
    <cellStyle name="Normal - Style1" xfId="219"/>
    <cellStyle name="Normal 10" xfId="220"/>
    <cellStyle name="Normal 10 2" xfId="221"/>
    <cellStyle name="Normal 11" xfId="222"/>
    <cellStyle name="Normal 11 2" xfId="223"/>
    <cellStyle name="Normal 11 3" xfId="224"/>
    <cellStyle name="Normal 12" xfId="225"/>
    <cellStyle name="Normal 13" xfId="226"/>
    <cellStyle name="Normal 14" xfId="227"/>
    <cellStyle name="Normal 15" xfId="228"/>
    <cellStyle name="Normal 2" xfId="72"/>
    <cellStyle name="Normal 2 10" xfId="229"/>
    <cellStyle name="Normal 2 11" xfId="230"/>
    <cellStyle name="Normal 2 12" xfId="231"/>
    <cellStyle name="Normal 2 13" xfId="232"/>
    <cellStyle name="Normal 2 14" xfId="233"/>
    <cellStyle name="Normal 2 15" xfId="234"/>
    <cellStyle name="Normal 2 16" xfId="235"/>
    <cellStyle name="Normal 2 2" xfId="236"/>
    <cellStyle name="Normal 2 2 10" xfId="237"/>
    <cellStyle name="Normal 2 2 11" xfId="238"/>
    <cellStyle name="Normal 2 2 12" xfId="239"/>
    <cellStyle name="Normal 2 2 13" xfId="240"/>
    <cellStyle name="Normal 2 2 14" xfId="241"/>
    <cellStyle name="Normal 2 2 15" xfId="242"/>
    <cellStyle name="Normal 2 2 2" xfId="243"/>
    <cellStyle name="Normal 2 2 2 2" xfId="244"/>
    <cellStyle name="Normal 2 2 3" xfId="245"/>
    <cellStyle name="Normal 2 2 4" xfId="246"/>
    <cellStyle name="Normal 2 2 5" xfId="247"/>
    <cellStyle name="Normal 2 2 6" xfId="248"/>
    <cellStyle name="Normal 2 2 7" xfId="249"/>
    <cellStyle name="Normal 2 2 8" xfId="250"/>
    <cellStyle name="Normal 2 2 9" xfId="251"/>
    <cellStyle name="Normal 2 2_【ソフトバンク様向ける】ScoreBoard_CarView_iPhoneAndroid_見積もり20110421" xfId="252"/>
    <cellStyle name="Normal 2 3" xfId="253"/>
    <cellStyle name="Normal 2 4" xfId="254"/>
    <cellStyle name="Normal 2 5" xfId="255"/>
    <cellStyle name="Normal 2 6" xfId="256"/>
    <cellStyle name="Normal 2 7" xfId="257"/>
    <cellStyle name="Normal 2 8" xfId="258"/>
    <cellStyle name="Normal 2 9" xfId="259"/>
    <cellStyle name="Normal 2_【ソフトバンク様向ける】ScoreBoard_CarView_iPhoneAndroid_見積もり20110421" xfId="260"/>
    <cellStyle name="Normal 3" xfId="261"/>
    <cellStyle name="Normal 3 2" xfId="262"/>
    <cellStyle name="Normal 3 3" xfId="263"/>
    <cellStyle name="Normal 3 4" xfId="264"/>
    <cellStyle name="Normal 4" xfId="265"/>
    <cellStyle name="Normal 4 2" xfId="266"/>
    <cellStyle name="Normal 4 3" xfId="267"/>
    <cellStyle name="Normal 5" xfId="268"/>
    <cellStyle name="Normal 5 2" xfId="269"/>
    <cellStyle name="Normal 6" xfId="270"/>
    <cellStyle name="Normal 7" xfId="271"/>
    <cellStyle name="Normal 8" xfId="272"/>
    <cellStyle name="Normal 9" xfId="273"/>
    <cellStyle name="Note 2" xfId="274"/>
    <cellStyle name="NotOnPriceList" xfId="275"/>
    <cellStyle name="Ô Được nối kết" xfId="276"/>
    <cellStyle name="Œ…‹aO‚e [0.00]_Other MP and Fixed Cost" xfId="277"/>
    <cellStyle name="Œ…‹aO‚e_Other MP and Fixed Cost" xfId="278"/>
    <cellStyle name="Output 2" xfId="279"/>
    <cellStyle name="Percent [2]" xfId="280"/>
    <cellStyle name="Percent 2" xfId="281"/>
    <cellStyle name="Percent 2 10" xfId="282"/>
    <cellStyle name="Percent 2 11" xfId="283"/>
    <cellStyle name="Percent 2 12" xfId="284"/>
    <cellStyle name="Percent 2 13" xfId="285"/>
    <cellStyle name="Percent 2 14" xfId="286"/>
    <cellStyle name="Percent 2 15" xfId="287"/>
    <cellStyle name="Percent 2 2" xfId="288"/>
    <cellStyle name="Percent 2 3" xfId="289"/>
    <cellStyle name="Percent 2 4" xfId="290"/>
    <cellStyle name="Percent 2 5" xfId="291"/>
    <cellStyle name="Percent 2 6" xfId="292"/>
    <cellStyle name="Percent 2 7" xfId="293"/>
    <cellStyle name="Percent 2 8" xfId="294"/>
    <cellStyle name="Percent 2 9" xfId="295"/>
    <cellStyle name="Percent 3" xfId="296"/>
    <cellStyle name="Percent 3 2" xfId="297"/>
    <cellStyle name="PriceChange" xfId="298"/>
    <cellStyle name="PRODUCT TYPE" xfId="299"/>
    <cellStyle name="PSChar" xfId="300"/>
    <cellStyle name="PSHeading" xfId="301"/>
    <cellStyle name="Released" xfId="302"/>
    <cellStyle name="Released-Short" xfId="303"/>
    <cellStyle name="SAPBEXaggData" xfId="304"/>
    <cellStyle name="SAPBEXaggDataEmph" xfId="305"/>
    <cellStyle name="SAPBEXaggItem" xfId="306"/>
    <cellStyle name="SAPBEXaggItemX" xfId="307"/>
    <cellStyle name="SAPBEXchaText" xfId="308"/>
    <cellStyle name="SAPBEXexcBad7" xfId="309"/>
    <cellStyle name="SAPBEXexcBad8" xfId="310"/>
    <cellStyle name="SAPBEXexcBad9" xfId="311"/>
    <cellStyle name="SAPBEXexcCritical4" xfId="312"/>
    <cellStyle name="SAPBEXexcCritical5" xfId="313"/>
    <cellStyle name="SAPBEXexcCritical6" xfId="314"/>
    <cellStyle name="SAPBEXexcGood1" xfId="315"/>
    <cellStyle name="SAPBEXexcGood2" xfId="316"/>
    <cellStyle name="SAPBEXexcGood3" xfId="317"/>
    <cellStyle name="SAPBEXfilterDrill" xfId="318"/>
    <cellStyle name="SAPBEXfilterItem" xfId="319"/>
    <cellStyle name="SAPBEXfilterText" xfId="320"/>
    <cellStyle name="SAPBEXformats" xfId="321"/>
    <cellStyle name="SAPBEXheaderItem" xfId="322"/>
    <cellStyle name="SAPBEXheaderText" xfId="323"/>
    <cellStyle name="SAPBEXHLevel0" xfId="324"/>
    <cellStyle name="SAPBEXHLevel0 2" xfId="325"/>
    <cellStyle name="SAPBEXHLevel0X" xfId="326"/>
    <cellStyle name="SAPBEXHLevel0X 2" xfId="327"/>
    <cellStyle name="SAPBEXHLevel1" xfId="328"/>
    <cellStyle name="SAPBEXHLevel1 2" xfId="329"/>
    <cellStyle name="SAPBEXHLevel1X" xfId="330"/>
    <cellStyle name="SAPBEXHLevel1X 2" xfId="331"/>
    <cellStyle name="SAPBEXHLevel2" xfId="332"/>
    <cellStyle name="SAPBEXHLevel2 2" xfId="333"/>
    <cellStyle name="SAPBEXHLevel2X" xfId="334"/>
    <cellStyle name="SAPBEXHLevel2X 2" xfId="335"/>
    <cellStyle name="SAPBEXHLevel3" xfId="336"/>
    <cellStyle name="SAPBEXHLevel3 2" xfId="337"/>
    <cellStyle name="SAPBEXHLevel3X" xfId="338"/>
    <cellStyle name="SAPBEXHLevel3X 2" xfId="339"/>
    <cellStyle name="SAPBEXresData" xfId="340"/>
    <cellStyle name="SAPBEXresDataEmph" xfId="341"/>
    <cellStyle name="SAPBEXresItem" xfId="342"/>
    <cellStyle name="SAPBEXresItemX" xfId="343"/>
    <cellStyle name="SAPBEXstdData" xfId="344"/>
    <cellStyle name="SAPBEXstdDataEmph" xfId="345"/>
    <cellStyle name="SAPBEXstdItem" xfId="346"/>
    <cellStyle name="SAPBEXstdItemX" xfId="347"/>
    <cellStyle name="SAPBEXtitle" xfId="348"/>
    <cellStyle name="SAPBEXundefined" xfId="349"/>
    <cellStyle name="SectionSubTitle" xfId="350"/>
    <cellStyle name="SectionTitle" xfId="351"/>
    <cellStyle name="Style1" xfId="352"/>
    <cellStyle name="subhead" xfId="353"/>
    <cellStyle name="Tiêu đề" xfId="354"/>
    <cellStyle name="Tính toán" xfId="355"/>
    <cellStyle name="Title 2" xfId="356"/>
    <cellStyle name="TofC Level 1" xfId="357"/>
    <cellStyle name="TofC Level 2" xfId="358"/>
    <cellStyle name="Tổng" xfId="359"/>
    <cellStyle name="Tốt" xfId="360"/>
    <cellStyle name="Total 2" xfId="361"/>
    <cellStyle name="Trung tính" xfId="362"/>
    <cellStyle name="Văn bản Cảnh báo" xfId="363"/>
    <cellStyle name="Văn bản Giải thích" xfId="364"/>
    <cellStyle name="Warning Text 2" xfId="365"/>
    <cellStyle name="Xấu" xfId="366"/>
    <cellStyle name="アクセント 1 2" xfId="20"/>
    <cellStyle name="アクセント 2 2" xfId="21"/>
    <cellStyle name="アクセント 3 2" xfId="22"/>
    <cellStyle name="アクセント 4 2" xfId="23"/>
    <cellStyle name="アクセント 5 2" xfId="24"/>
    <cellStyle name="アクセント 6 2" xfId="25"/>
    <cellStyle name="ｳ｣ｹ訐laroux" xfId="367"/>
    <cellStyle name="ｳ｣ｹ訐PERSONAL" xfId="368"/>
    <cellStyle name="ｳ｣ｹ訐ﾓｲｼ" xfId="369"/>
    <cellStyle name="ｳ｣ｹ訐ﾗ､ﾂ昉・" xfId="370"/>
    <cellStyle name="ｹ鮗ﾐﾀｲ_ｰ豼ｵﾁ･" xfId="371"/>
    <cellStyle name="ｻﾒ[0]_laroux" xfId="372"/>
    <cellStyle name="ｻﾒ_1000A UNIX" xfId="373"/>
    <cellStyle name="センター" xfId="374"/>
    <cellStyle name="タイトル 2" xfId="26"/>
    <cellStyle name="チェック セル 2" xfId="27"/>
    <cellStyle name="ﾄﾞｸｶ [0]_ｰ霾ｹ" xfId="375"/>
    <cellStyle name="ﾄﾞｸｶ_ｰ霾ｹ" xfId="376"/>
    <cellStyle name="どちらでもない 2" xfId="28"/>
    <cellStyle name="ﾅ・ｭ [0]_ｰ霾ｹ" xfId="377"/>
    <cellStyle name="ﾅ・ｭ_ｰ霾ｹ" xfId="378"/>
    <cellStyle name="ﾇ･ﾁﾘ_ｰ霾ｹ" xfId="379"/>
    <cellStyle name="ﾇｧﾎｻ[0]_laroux" xfId="380"/>
    <cellStyle name="ﾇｧﾎｻ_laroux" xfId="381"/>
    <cellStyle name="ﾇｧﾎｻｷﾖｸ0]_PERSONAL" xfId="382"/>
    <cellStyle name="ﾇｧﾎｻｷﾖｸPERSONAL" xfId="383"/>
    <cellStyle name="メモ 2" xfId="29"/>
    <cellStyle name="メモ 2 2" xfId="48"/>
    <cellStyle name="メモ 2 2 2" xfId="61"/>
    <cellStyle name="メモ 2 3" xfId="66"/>
    <cellStyle name="メモ 2 4" xfId="55"/>
    <cellStyle name="メモ 3" xfId="384"/>
    <cellStyle name="メモ 4" xfId="385"/>
    <cellStyle name="メモ 5" xfId="386"/>
    <cellStyle name="リンク セル 2" xfId="30"/>
    <cellStyle name="・'_x000c_・・・V_x0001_ｳ_x0018_ﾘ0_x0007__x0001__x0001_" xfId="387"/>
    <cellStyle name="付表" xfId="388"/>
    <cellStyle name="入力 2" xfId="41"/>
    <cellStyle name="入力 2 2" xfId="52"/>
    <cellStyle name="入力 2 2 2" xfId="65"/>
    <cellStyle name="入力 2 3" xfId="70"/>
    <cellStyle name="入力 2 4" xfId="59"/>
    <cellStyle name="出力 2" xfId="39"/>
    <cellStyle name="出力 2 2" xfId="51"/>
    <cellStyle name="出力 2 2 2" xfId="64"/>
    <cellStyle name="出力 2 3" xfId="69"/>
    <cellStyle name="出力 2 4" xfId="58"/>
    <cellStyle name="少数１位" xfId="389"/>
    <cellStyle name="少数２位" xfId="390"/>
    <cellStyle name="悪い 2" xfId="31"/>
    <cellStyle name="整数値" xfId="391"/>
    <cellStyle name="整数値 10" xfId="392"/>
    <cellStyle name="整数値 11" xfId="393"/>
    <cellStyle name="整数値 12" xfId="394"/>
    <cellStyle name="整数値 13" xfId="395"/>
    <cellStyle name="整数値 14" xfId="396"/>
    <cellStyle name="整数値 15" xfId="397"/>
    <cellStyle name="整数値 2" xfId="398"/>
    <cellStyle name="整数値 3" xfId="399"/>
    <cellStyle name="整数値 4" xfId="400"/>
    <cellStyle name="整数値 5" xfId="401"/>
    <cellStyle name="整数値 6" xfId="402"/>
    <cellStyle name="整数値 7" xfId="403"/>
    <cellStyle name="整数値 8" xfId="404"/>
    <cellStyle name="整数値 9" xfId="405"/>
    <cellStyle name="未定義" xfId="406"/>
    <cellStyle name="桁区切り 2" xfId="407"/>
    <cellStyle name="桁蟻唇Ｆ [0.00]_laroux" xfId="408"/>
    <cellStyle name="桁蟻唇Ｆ_Excel_Output" xfId="409"/>
    <cellStyle name="標準 2" xfId="43"/>
    <cellStyle name="標準 2 2" xfId="44"/>
    <cellStyle name="標準 2 3" xfId="45"/>
    <cellStyle name="標準 2_D82MFL-SIM_Estimation_15API_v0.09" xfId="410"/>
    <cellStyle name="標準 3" xfId="1"/>
    <cellStyle name="標準 4" xfId="47"/>
    <cellStyle name="標準 5" xfId="46"/>
    <cellStyle name="標準 5 2" xfId="60"/>
    <cellStyle name="標準 6" xfId="54"/>
    <cellStyle name="標準 7" xfId="53"/>
    <cellStyle name="標準 8" xfId="71"/>
    <cellStyle name="標準_FPT_派遣見積書_071113" xfId="411"/>
    <cellStyle name="標準２" xfId="412"/>
    <cellStyle name="標準TY" xfId="413"/>
    <cellStyle name="標準仕様書" xfId="414"/>
    <cellStyle name="脱浦 [0.00]_960203-2栄養" xfId="415"/>
    <cellStyle name="脱浦_Documentation" xfId="416"/>
    <cellStyle name="良い 2" xfId="42"/>
    <cellStyle name="見出し 1 2" xfId="34"/>
    <cellStyle name="見出し 2 2" xfId="35"/>
    <cellStyle name="見出し 3 2" xfId="36"/>
    <cellStyle name="見出し 4 2" xfId="37"/>
    <cellStyle name="計算 2" xfId="32"/>
    <cellStyle name="計算 2 2" xfId="49"/>
    <cellStyle name="計算 2 2 2" xfId="62"/>
    <cellStyle name="計算 2 3" xfId="67"/>
    <cellStyle name="計算 2 4" xfId="56"/>
    <cellStyle name="説明文 2" xfId="40"/>
    <cellStyle name="警告文 2" xfId="33"/>
    <cellStyle name="集計 2" xfId="38"/>
    <cellStyle name="集計 2 2" xfId="50"/>
    <cellStyle name="集計 2 2 2" xfId="63"/>
    <cellStyle name="集計 2 3" xfId="68"/>
    <cellStyle name="集計 2 4" xfId="57"/>
  </cellStyles>
  <dxfs count="0"/>
  <tableStyles count="0" defaultTableStyle="TableStyleMedium9" defaultPivotStyle="PivotStyleLight16"/>
  <colors>
    <mruColors>
      <color rgb="FF0000FF"/>
      <color rgb="FFCC00CC"/>
      <color rgb="FF33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209550</xdr:colOff>
      <xdr:row>4</xdr:row>
      <xdr:rowOff>161925</xdr:rowOff>
    </xdr:from>
    <xdr:to>
      <xdr:col>32</xdr:col>
      <xdr:colOff>219075</xdr:colOff>
      <xdr:row>16</xdr:row>
      <xdr:rowOff>0</xdr:rowOff>
    </xdr:to>
    <xdr:sp macro="" textlink="$AA$16">
      <xdr:nvSpPr>
        <xdr:cNvPr id="2" name="Rectangle 28"/>
        <xdr:cNvSpPr>
          <a:spLocks noChangeArrowheads="1"/>
        </xdr:cNvSpPr>
      </xdr:nvSpPr>
      <xdr:spPr bwMode="auto">
        <a:xfrm>
          <a:off x="495300" y="847725"/>
          <a:ext cx="8867775" cy="1895475"/>
        </a:xfrm>
        <a:prstGeom prst="rect">
          <a:avLst/>
        </a:prstGeom>
        <a:solidFill>
          <a:srgbClr val="FFFFFF"/>
        </a:solidFill>
        <a:ln w="9525">
          <a:solidFill>
            <a:srgbClr val="000000"/>
          </a:solidFill>
          <a:miter lim="800000"/>
          <a:headEnd/>
          <a:tailEnd/>
        </a:ln>
        <a:effectLst>
          <a:outerShdw dist="57238" dir="2021404" algn="ctr" rotWithShape="0">
            <a:srgbClr val="000000"/>
          </a:outerShdw>
        </a:effectLst>
      </xdr:spPr>
      <xdr:txBody>
        <a:bodyPr vertOverflow="clip" wrap="square" lIns="12700" tIns="12700" rIns="12700" bIns="12700" anchor="ctr" anchorCtr="1" upright="1"/>
        <a:lstStyle/>
        <a:p>
          <a:pPr marL="0" marR="0" indent="0" algn="ctr" defTabSz="914400" rtl="0" eaLnBrk="1" fontAlgn="auto" latinLnBrk="0" hangingPunct="1">
            <a:lnSpc>
              <a:spcPct val="100000"/>
            </a:lnSpc>
            <a:spcBef>
              <a:spcPts val="0"/>
            </a:spcBef>
            <a:spcAft>
              <a:spcPts val="0"/>
            </a:spcAft>
            <a:buClrTx/>
            <a:buSzTx/>
            <a:buFontTx/>
            <a:buNone/>
            <a:tabLst/>
            <a:defRPr sz="1000"/>
          </a:pPr>
          <a:fld id="{5070FEB7-80F2-42C1-9B6E-88BA17731B0D}" type="TxLink">
            <a:rPr lang="en-US" altLang="en-US" sz="2800" b="0" i="0" u="none" strike="noStrike" baseline="0">
              <a:solidFill>
                <a:srgbClr val="000000"/>
              </a:solidFill>
              <a:latin typeface="Arialシック"/>
              <a:ea typeface="+mn-ea"/>
              <a:cs typeface="+mn-cs"/>
            </a:rPr>
            <a:pPr marL="0" marR="0" indent="0" algn="ctr" defTabSz="914400" rtl="0" eaLnBrk="1" fontAlgn="auto" latinLnBrk="0" hangingPunct="1">
              <a:lnSpc>
                <a:spcPct val="100000"/>
              </a:lnSpc>
              <a:spcBef>
                <a:spcPts val="0"/>
              </a:spcBef>
              <a:spcAft>
                <a:spcPts val="0"/>
              </a:spcAft>
              <a:buClrTx/>
              <a:buSzTx/>
              <a:buFontTx/>
              <a:buNone/>
              <a:tabLst/>
              <a:defRPr sz="1000"/>
            </a:pPr>
            <a:t> </a:t>
          </a:fld>
          <a:endParaRPr lang="en-US" altLang="ja-JP" sz="49600" b="1" i="0" u="none" strike="noStrike" baseline="0">
            <a:solidFill>
              <a:srgbClr val="000000"/>
            </a:solidFill>
            <a:latin typeface="+mn-ea"/>
            <a:ea typeface="+mn-ea"/>
            <a:cs typeface="+mn-cs"/>
          </a:endParaRPr>
        </a:p>
      </xdr:txBody>
    </xdr:sp>
    <xdr:clientData/>
  </xdr:twoCellAnchor>
  <xdr:twoCellAnchor>
    <xdr:from>
      <xdr:col>2</xdr:col>
      <xdr:colOff>9525</xdr:colOff>
      <xdr:row>23</xdr:row>
      <xdr:rowOff>104775</xdr:rowOff>
    </xdr:from>
    <xdr:to>
      <xdr:col>32</xdr:col>
      <xdr:colOff>257175</xdr:colOff>
      <xdr:row>32</xdr:row>
      <xdr:rowOff>28575</xdr:rowOff>
    </xdr:to>
    <xdr:sp macro="" textlink="">
      <xdr:nvSpPr>
        <xdr:cNvPr id="4" name="テキスト ボックス 3"/>
        <xdr:cNvSpPr txBox="1"/>
      </xdr:nvSpPr>
      <xdr:spPr>
        <a:xfrm>
          <a:off x="542925" y="4048125"/>
          <a:ext cx="8248650" cy="1466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kumimoji="1" lang="en-US" altLang="ja-JP" sz="2000">
              <a:solidFill>
                <a:sysClr val="windowText" lastClr="000000"/>
              </a:solidFill>
              <a:latin typeface="+mn-ea"/>
              <a:ea typeface="+mn-ea"/>
            </a:rPr>
            <a:t>Ver.	</a:t>
          </a:r>
          <a:r>
            <a:rPr kumimoji="1" lang="en-US" altLang="ja-JP" sz="2000">
              <a:solidFill>
                <a:srgbClr val="FF0000"/>
              </a:solidFill>
              <a:latin typeface="+mn-ea"/>
              <a:ea typeface="+mn-ea"/>
            </a:rPr>
            <a:t>1.0</a:t>
          </a:r>
        </a:p>
        <a:p>
          <a:pPr algn="ctr"/>
          <a:r>
            <a:rPr kumimoji="1" lang="en-US" altLang="ja-JP" sz="2000">
              <a:solidFill>
                <a:sysClr val="windowText" lastClr="000000"/>
              </a:solidFill>
              <a:latin typeface="+mn-ea"/>
              <a:ea typeface="+mn-ea"/>
            </a:rPr>
            <a:t>BEETSOFT</a:t>
          </a:r>
          <a:endParaRPr kumimoji="1" lang="ja-JP" altLang="en-US" sz="2000">
            <a:solidFill>
              <a:sysClr val="windowText" lastClr="000000"/>
            </a:solidFill>
            <a:latin typeface="+mn-ea"/>
            <a:ea typeface="+mn-ea"/>
          </a:endParaRPr>
        </a:p>
      </xdr:txBody>
    </xdr:sp>
    <xdr:clientData/>
  </xdr:twoCellAnchor>
  <xdr:twoCellAnchor>
    <xdr:from>
      <xdr:col>2</xdr:col>
      <xdr:colOff>9525</xdr:colOff>
      <xdr:row>5</xdr:row>
      <xdr:rowOff>0</xdr:rowOff>
    </xdr:from>
    <xdr:to>
      <xdr:col>33</xdr:col>
      <xdr:colOff>0</xdr:colOff>
      <xdr:row>16</xdr:row>
      <xdr:rowOff>9525</xdr:rowOff>
    </xdr:to>
    <xdr:sp macro="" textlink="">
      <xdr:nvSpPr>
        <xdr:cNvPr id="5" name="テキスト ボックス 4"/>
        <xdr:cNvSpPr txBox="1"/>
      </xdr:nvSpPr>
      <xdr:spPr>
        <a:xfrm>
          <a:off x="542925" y="857250"/>
          <a:ext cx="8258175" cy="1895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400" b="1">
              <a:latin typeface="+mn-ea"/>
              <a:ea typeface="+mn-ea"/>
            </a:rPr>
            <a:t>  LinePay</a:t>
          </a:r>
          <a:r>
            <a:rPr kumimoji="1" lang="ja-JP" altLang="en-US" sz="2400" b="1">
              <a:latin typeface="+mn-ea"/>
              <a:ea typeface="+mn-ea"/>
            </a:rPr>
            <a:t>用サーバーアプリ</a:t>
          </a:r>
          <a:endParaRPr kumimoji="1" lang="en-US" altLang="ja-JP" sz="2400" b="1">
            <a:latin typeface="+mn-ea"/>
            <a:ea typeface="+mn-ea"/>
          </a:endParaRPr>
        </a:p>
        <a:p>
          <a:pPr algn="ctr"/>
          <a:r>
            <a:rPr kumimoji="1" lang="en-US" altLang="ja-JP" sz="2400" b="1">
              <a:latin typeface="+mn-ea"/>
              <a:ea typeface="+mn-ea"/>
            </a:rPr>
            <a:t>_</a:t>
          </a:r>
          <a:r>
            <a:rPr kumimoji="1" lang="ja-JP" altLang="en-US" sz="2400" b="1">
              <a:latin typeface="+mn-ea"/>
              <a:ea typeface="+mn-ea"/>
            </a:rPr>
            <a:t>スケジュール</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9</xdr:row>
      <xdr:rowOff>133351</xdr:rowOff>
    </xdr:from>
    <xdr:to>
      <xdr:col>11</xdr:col>
      <xdr:colOff>203200</xdr:colOff>
      <xdr:row>11</xdr:row>
      <xdr:rowOff>38101</xdr:rowOff>
    </xdr:to>
    <xdr:sp macro="" textlink="">
      <xdr:nvSpPr>
        <xdr:cNvPr id="3" name="Right Arrow 1"/>
        <xdr:cNvSpPr>
          <a:spLocks noChangeArrowheads="1"/>
        </xdr:cNvSpPr>
      </xdr:nvSpPr>
      <xdr:spPr bwMode="auto">
        <a:xfrm>
          <a:off x="1746250" y="1657351"/>
          <a:ext cx="831850" cy="260350"/>
        </a:xfrm>
        <a:prstGeom prst="rightArrow">
          <a:avLst>
            <a:gd name="adj1" fmla="val 50000"/>
            <a:gd name="adj2" fmla="val 47830"/>
          </a:avLst>
        </a:prstGeom>
        <a:solidFill>
          <a:srgbClr val="00B050"/>
        </a:solidFill>
        <a:ln w="9525">
          <a:solidFill>
            <a:srgbClr val="000000"/>
          </a:solidFill>
          <a:round/>
          <a:headEnd/>
          <a:tailEnd/>
        </a:ln>
      </xdr:spPr>
    </xdr:sp>
    <xdr:clientData/>
  </xdr:twoCellAnchor>
  <xdr:twoCellAnchor>
    <xdr:from>
      <xdr:col>8</xdr:col>
      <xdr:colOff>0</xdr:colOff>
      <xdr:row>29</xdr:row>
      <xdr:rowOff>123825</xdr:rowOff>
    </xdr:from>
    <xdr:to>
      <xdr:col>12</xdr:col>
      <xdr:colOff>95250</xdr:colOff>
      <xdr:row>31</xdr:row>
      <xdr:rowOff>28575</xdr:rowOff>
    </xdr:to>
    <xdr:sp macro="" textlink="">
      <xdr:nvSpPr>
        <xdr:cNvPr id="4" name="Right Arrow 43"/>
        <xdr:cNvSpPr>
          <a:spLocks noChangeArrowheads="1"/>
        </xdr:cNvSpPr>
      </xdr:nvSpPr>
      <xdr:spPr bwMode="auto">
        <a:xfrm>
          <a:off x="1457325" y="4695825"/>
          <a:ext cx="819150" cy="209550"/>
        </a:xfrm>
        <a:prstGeom prst="rightArrow">
          <a:avLst>
            <a:gd name="adj1" fmla="val 50000"/>
            <a:gd name="adj2" fmla="val 50004"/>
          </a:avLst>
        </a:prstGeom>
        <a:solidFill>
          <a:srgbClr val="E46C0A"/>
        </a:solidFill>
        <a:ln w="9525">
          <a:solidFill>
            <a:srgbClr val="000000"/>
          </a:solidFill>
          <a:round/>
          <a:headEnd/>
          <a:tailEnd/>
        </a:ln>
      </xdr:spPr>
    </xdr:sp>
    <xdr:clientData/>
  </xdr:twoCellAnchor>
  <xdr:twoCellAnchor>
    <xdr:from>
      <xdr:col>1</xdr:col>
      <xdr:colOff>9525</xdr:colOff>
      <xdr:row>6</xdr:row>
      <xdr:rowOff>104775</xdr:rowOff>
    </xdr:from>
    <xdr:to>
      <xdr:col>5</xdr:col>
      <xdr:colOff>28575</xdr:colOff>
      <xdr:row>8</xdr:row>
      <xdr:rowOff>9525</xdr:rowOff>
    </xdr:to>
    <xdr:sp macro="" textlink="">
      <xdr:nvSpPr>
        <xdr:cNvPr id="5" name="Right Arrow 45"/>
        <xdr:cNvSpPr>
          <a:spLocks noChangeArrowheads="1"/>
        </xdr:cNvSpPr>
      </xdr:nvSpPr>
      <xdr:spPr bwMode="auto">
        <a:xfrm>
          <a:off x="200025" y="1095375"/>
          <a:ext cx="781050" cy="209550"/>
        </a:xfrm>
        <a:prstGeom prst="rightArrow">
          <a:avLst>
            <a:gd name="adj1" fmla="val 50000"/>
            <a:gd name="adj2" fmla="val 49422"/>
          </a:avLst>
        </a:prstGeom>
        <a:solidFill>
          <a:srgbClr val="00B050"/>
        </a:solidFill>
        <a:ln w="9525">
          <a:solidFill>
            <a:srgbClr val="000000"/>
          </a:solidFill>
          <a:round/>
          <a:headEnd/>
          <a:tailEnd/>
        </a:ln>
      </xdr:spPr>
    </xdr:sp>
    <xdr:clientData/>
  </xdr:twoCellAnchor>
  <xdr:twoCellAnchor>
    <xdr:from>
      <xdr:col>1</xdr:col>
      <xdr:colOff>9525</xdr:colOff>
      <xdr:row>10</xdr:row>
      <xdr:rowOff>95250</xdr:rowOff>
    </xdr:from>
    <xdr:to>
      <xdr:col>5</xdr:col>
      <xdr:colOff>38100</xdr:colOff>
      <xdr:row>12</xdr:row>
      <xdr:rowOff>0</xdr:rowOff>
    </xdr:to>
    <xdr:sp macro="" textlink="">
      <xdr:nvSpPr>
        <xdr:cNvPr id="6" name="Right Arrow 46"/>
        <xdr:cNvSpPr>
          <a:spLocks noChangeArrowheads="1"/>
        </xdr:cNvSpPr>
      </xdr:nvSpPr>
      <xdr:spPr bwMode="auto">
        <a:xfrm>
          <a:off x="200025" y="1695450"/>
          <a:ext cx="790575" cy="209550"/>
        </a:xfrm>
        <a:prstGeom prst="rightArrow">
          <a:avLst>
            <a:gd name="adj1" fmla="val 50000"/>
            <a:gd name="adj2" fmla="val 50004"/>
          </a:avLst>
        </a:prstGeom>
        <a:solidFill>
          <a:srgbClr val="E46C0A"/>
        </a:solidFill>
        <a:ln w="9525">
          <a:solidFill>
            <a:srgbClr val="000000"/>
          </a:solidFill>
          <a:round/>
          <a:headEnd/>
          <a:tailEnd/>
        </a:ln>
      </xdr:spPr>
    </xdr:sp>
    <xdr:clientData/>
  </xdr:twoCellAnchor>
  <xdr:twoCellAnchor>
    <xdr:from>
      <xdr:col>11</xdr:col>
      <xdr:colOff>38101</xdr:colOff>
      <xdr:row>12</xdr:row>
      <xdr:rowOff>168275</xdr:rowOff>
    </xdr:from>
    <xdr:to>
      <xdr:col>19</xdr:col>
      <xdr:colOff>190501</xdr:colOff>
      <xdr:row>14</xdr:row>
      <xdr:rowOff>63500</xdr:rowOff>
    </xdr:to>
    <xdr:sp macro="" textlink="">
      <xdr:nvSpPr>
        <xdr:cNvPr id="7" name="Right Arrow 48"/>
        <xdr:cNvSpPr>
          <a:spLocks noChangeArrowheads="1"/>
        </xdr:cNvSpPr>
      </xdr:nvSpPr>
      <xdr:spPr bwMode="auto">
        <a:xfrm>
          <a:off x="2413001" y="2225675"/>
          <a:ext cx="1879600" cy="250825"/>
        </a:xfrm>
        <a:prstGeom prst="rightArrow">
          <a:avLst>
            <a:gd name="adj1" fmla="val 50000"/>
            <a:gd name="adj2" fmla="val 50000"/>
          </a:avLst>
        </a:prstGeom>
        <a:solidFill>
          <a:srgbClr val="00B050"/>
        </a:solidFill>
        <a:ln w="9525">
          <a:solidFill>
            <a:srgbClr val="000000"/>
          </a:solidFill>
          <a:round/>
          <a:headEnd/>
          <a:tailEnd/>
        </a:ln>
      </xdr:spPr>
    </xdr:sp>
    <xdr:clientData/>
  </xdr:twoCellAnchor>
  <xdr:twoCellAnchor>
    <xdr:from>
      <xdr:col>11</xdr:col>
      <xdr:colOff>9526</xdr:colOff>
      <xdr:row>15</xdr:row>
      <xdr:rowOff>123824</xdr:rowOff>
    </xdr:from>
    <xdr:to>
      <xdr:col>31</xdr:col>
      <xdr:colOff>0</xdr:colOff>
      <xdr:row>17</xdr:row>
      <xdr:rowOff>25400</xdr:rowOff>
    </xdr:to>
    <xdr:sp macro="" textlink="">
      <xdr:nvSpPr>
        <xdr:cNvPr id="8" name="Right Arrow 50"/>
        <xdr:cNvSpPr>
          <a:spLocks noChangeArrowheads="1"/>
        </xdr:cNvSpPr>
      </xdr:nvSpPr>
      <xdr:spPr bwMode="auto">
        <a:xfrm>
          <a:off x="2384426" y="2714624"/>
          <a:ext cx="4308474" cy="257176"/>
        </a:xfrm>
        <a:prstGeom prst="rightArrow">
          <a:avLst>
            <a:gd name="adj1" fmla="val 50000"/>
            <a:gd name="adj2" fmla="val 52479"/>
          </a:avLst>
        </a:prstGeom>
        <a:solidFill>
          <a:srgbClr val="00B050"/>
        </a:solidFill>
        <a:ln w="9525">
          <a:solidFill>
            <a:srgbClr val="000000"/>
          </a:solidFill>
          <a:round/>
          <a:headEnd/>
          <a:tailEnd/>
        </a:ln>
      </xdr:spPr>
    </xdr:sp>
    <xdr:clientData/>
  </xdr:twoCellAnchor>
  <xdr:twoCellAnchor>
    <xdr:from>
      <xdr:col>11</xdr:col>
      <xdr:colOff>12700</xdr:colOff>
      <xdr:row>19</xdr:row>
      <xdr:rowOff>158751</xdr:rowOff>
    </xdr:from>
    <xdr:to>
      <xdr:col>30</xdr:col>
      <xdr:colOff>190500</xdr:colOff>
      <xdr:row>21</xdr:row>
      <xdr:rowOff>38100</xdr:rowOff>
    </xdr:to>
    <xdr:sp macro="" textlink="">
      <xdr:nvSpPr>
        <xdr:cNvPr id="9" name="Right Arrow 56"/>
        <xdr:cNvSpPr>
          <a:spLocks noChangeArrowheads="1"/>
        </xdr:cNvSpPr>
      </xdr:nvSpPr>
      <xdr:spPr bwMode="auto">
        <a:xfrm>
          <a:off x="2387600" y="3460751"/>
          <a:ext cx="4279900" cy="234949"/>
        </a:xfrm>
        <a:prstGeom prst="rightArrow">
          <a:avLst>
            <a:gd name="adj1" fmla="val 50000"/>
            <a:gd name="adj2" fmla="val 50003"/>
          </a:avLst>
        </a:prstGeom>
        <a:solidFill>
          <a:srgbClr val="00B050"/>
        </a:solidFill>
        <a:ln w="9525">
          <a:solidFill>
            <a:srgbClr val="000000"/>
          </a:solidFill>
          <a:round/>
          <a:headEnd/>
          <a:tailEnd/>
        </a:ln>
      </xdr:spPr>
      <xdr:txBody>
        <a:bodyPr/>
        <a:lstStyle/>
        <a:p>
          <a:endParaRPr lang="en-US"/>
        </a:p>
      </xdr:txBody>
    </xdr:sp>
    <xdr:clientData/>
  </xdr:twoCellAnchor>
  <xdr:twoCellAnchor>
    <xdr:from>
      <xdr:col>31</xdr:col>
      <xdr:colOff>12700</xdr:colOff>
      <xdr:row>21</xdr:row>
      <xdr:rowOff>165100</xdr:rowOff>
    </xdr:from>
    <xdr:to>
      <xdr:col>34</xdr:col>
      <xdr:colOff>0</xdr:colOff>
      <xdr:row>22</xdr:row>
      <xdr:rowOff>165100</xdr:rowOff>
    </xdr:to>
    <xdr:sp macro="" textlink="">
      <xdr:nvSpPr>
        <xdr:cNvPr id="11" name="Right Arrow 60"/>
        <xdr:cNvSpPr>
          <a:spLocks noChangeArrowheads="1"/>
        </xdr:cNvSpPr>
      </xdr:nvSpPr>
      <xdr:spPr bwMode="auto">
        <a:xfrm>
          <a:off x="6705600" y="3822700"/>
          <a:ext cx="635000" cy="177800"/>
        </a:xfrm>
        <a:prstGeom prst="rightArrow">
          <a:avLst>
            <a:gd name="adj1" fmla="val 50000"/>
            <a:gd name="adj2" fmla="val 50000"/>
          </a:avLst>
        </a:prstGeom>
        <a:solidFill>
          <a:srgbClr val="00B050"/>
        </a:solidFill>
        <a:ln w="9525">
          <a:solidFill>
            <a:srgbClr val="000000"/>
          </a:solidFill>
          <a:round/>
          <a:headEnd/>
          <a:tailEnd/>
        </a:ln>
      </xdr:spPr>
    </xdr:sp>
    <xdr:clientData/>
  </xdr:twoCellAnchor>
  <xdr:twoCellAnchor>
    <xdr:from>
      <xdr:col>15</xdr:col>
      <xdr:colOff>9525</xdr:colOff>
      <xdr:row>31</xdr:row>
      <xdr:rowOff>0</xdr:rowOff>
    </xdr:from>
    <xdr:to>
      <xdr:col>26</xdr:col>
      <xdr:colOff>171450</xdr:colOff>
      <xdr:row>32</xdr:row>
      <xdr:rowOff>57150</xdr:rowOff>
    </xdr:to>
    <xdr:sp macro="" textlink="">
      <xdr:nvSpPr>
        <xdr:cNvPr id="13" name="Right Arrow 64"/>
        <xdr:cNvSpPr>
          <a:spLocks noChangeArrowheads="1"/>
        </xdr:cNvSpPr>
      </xdr:nvSpPr>
      <xdr:spPr bwMode="auto">
        <a:xfrm>
          <a:off x="2733675" y="4876800"/>
          <a:ext cx="2152650" cy="209550"/>
        </a:xfrm>
        <a:prstGeom prst="rightArrow">
          <a:avLst>
            <a:gd name="adj1" fmla="val 50000"/>
            <a:gd name="adj2" fmla="val 49984"/>
          </a:avLst>
        </a:prstGeom>
        <a:solidFill>
          <a:srgbClr val="E46C0A"/>
        </a:solidFill>
        <a:ln w="9525">
          <a:solidFill>
            <a:srgbClr val="000000"/>
          </a:solidFill>
          <a:round/>
          <a:headEnd/>
          <a:tailEnd/>
        </a:ln>
      </xdr:spPr>
    </xdr:sp>
    <xdr:clientData/>
  </xdr:twoCellAnchor>
  <xdr:twoCellAnchor>
    <xdr:from>
      <xdr:col>29</xdr:col>
      <xdr:colOff>9525</xdr:colOff>
      <xdr:row>32</xdr:row>
      <xdr:rowOff>127000</xdr:rowOff>
    </xdr:from>
    <xdr:to>
      <xdr:col>45</xdr:col>
      <xdr:colOff>152400</xdr:colOff>
      <xdr:row>34</xdr:row>
      <xdr:rowOff>0</xdr:rowOff>
    </xdr:to>
    <xdr:sp macro="" textlink="">
      <xdr:nvSpPr>
        <xdr:cNvPr id="14" name="Right Arrow 66"/>
        <xdr:cNvSpPr>
          <a:spLocks noChangeArrowheads="1"/>
        </xdr:cNvSpPr>
      </xdr:nvSpPr>
      <xdr:spPr bwMode="auto">
        <a:xfrm>
          <a:off x="6270625" y="5740400"/>
          <a:ext cx="3597275" cy="228600"/>
        </a:xfrm>
        <a:prstGeom prst="rightArrow">
          <a:avLst>
            <a:gd name="adj1" fmla="val 50000"/>
            <a:gd name="adj2" fmla="val 49896"/>
          </a:avLst>
        </a:prstGeom>
        <a:solidFill>
          <a:srgbClr val="E46C0A"/>
        </a:solidFill>
        <a:ln w="9525">
          <a:solidFill>
            <a:srgbClr val="000000"/>
          </a:solidFill>
          <a:round/>
          <a:headEnd/>
          <a:tailEnd/>
        </a:ln>
      </xdr:spPr>
    </xdr:sp>
    <xdr:clientData/>
  </xdr:twoCellAnchor>
  <xdr:twoCellAnchor>
    <xdr:from>
      <xdr:col>30</xdr:col>
      <xdr:colOff>174625</xdr:colOff>
      <xdr:row>7</xdr:row>
      <xdr:rowOff>25400</xdr:rowOff>
    </xdr:from>
    <xdr:to>
      <xdr:col>30</xdr:col>
      <xdr:colOff>174625</xdr:colOff>
      <xdr:row>33</xdr:row>
      <xdr:rowOff>73025</xdr:rowOff>
    </xdr:to>
    <xdr:cxnSp macro="">
      <xdr:nvCxnSpPr>
        <xdr:cNvPr id="15" name="Straight Connector 4"/>
        <xdr:cNvCxnSpPr>
          <a:cxnSpLocks noChangeShapeType="1"/>
        </xdr:cNvCxnSpPr>
      </xdr:nvCxnSpPr>
      <xdr:spPr bwMode="auto">
        <a:xfrm>
          <a:off x="6651625" y="1193800"/>
          <a:ext cx="0" cy="4670425"/>
        </a:xfrm>
        <a:prstGeom prst="line">
          <a:avLst/>
        </a:prstGeom>
        <a:noFill/>
        <a:ln w="28575">
          <a:solidFill>
            <a:srgbClr val="FF0000"/>
          </a:solidFill>
          <a:round/>
          <a:headEnd/>
          <a:tailEnd/>
        </a:ln>
      </xdr:spPr>
    </xdr:cxnSp>
    <xdr:clientData/>
  </xdr:twoCellAnchor>
  <xdr:twoCellAnchor>
    <xdr:from>
      <xdr:col>33</xdr:col>
      <xdr:colOff>174625</xdr:colOff>
      <xdr:row>7</xdr:row>
      <xdr:rowOff>41275</xdr:rowOff>
    </xdr:from>
    <xdr:to>
      <xdr:col>33</xdr:col>
      <xdr:colOff>174625</xdr:colOff>
      <xdr:row>33</xdr:row>
      <xdr:rowOff>79375</xdr:rowOff>
    </xdr:to>
    <xdr:cxnSp macro="">
      <xdr:nvCxnSpPr>
        <xdr:cNvPr id="16" name="Straight Connector 68"/>
        <xdr:cNvCxnSpPr>
          <a:cxnSpLocks noChangeShapeType="1"/>
        </xdr:cNvCxnSpPr>
      </xdr:nvCxnSpPr>
      <xdr:spPr bwMode="auto">
        <a:xfrm>
          <a:off x="7299325" y="1209675"/>
          <a:ext cx="0" cy="4660900"/>
        </a:xfrm>
        <a:prstGeom prst="line">
          <a:avLst/>
        </a:prstGeom>
        <a:noFill/>
        <a:ln w="28575">
          <a:solidFill>
            <a:srgbClr val="FF0000"/>
          </a:solidFill>
          <a:round/>
          <a:headEnd/>
          <a:tailEnd/>
        </a:ln>
      </xdr:spPr>
    </xdr:cxnSp>
    <xdr:clientData/>
  </xdr:twoCellAnchor>
  <xdr:twoCellAnchor>
    <xdr:from>
      <xdr:col>45</xdr:col>
      <xdr:colOff>174625</xdr:colOff>
      <xdr:row>7</xdr:row>
      <xdr:rowOff>44450</xdr:rowOff>
    </xdr:from>
    <xdr:to>
      <xdr:col>45</xdr:col>
      <xdr:colOff>174625</xdr:colOff>
      <xdr:row>33</xdr:row>
      <xdr:rowOff>107950</xdr:rowOff>
    </xdr:to>
    <xdr:cxnSp macro="">
      <xdr:nvCxnSpPr>
        <xdr:cNvPr id="17" name="Straight Connector 69"/>
        <xdr:cNvCxnSpPr>
          <a:cxnSpLocks noChangeShapeType="1"/>
        </xdr:cNvCxnSpPr>
      </xdr:nvCxnSpPr>
      <xdr:spPr bwMode="auto">
        <a:xfrm>
          <a:off x="9890125" y="1212850"/>
          <a:ext cx="0" cy="4686300"/>
        </a:xfrm>
        <a:prstGeom prst="line">
          <a:avLst/>
        </a:prstGeom>
        <a:noFill/>
        <a:ln w="28575">
          <a:solidFill>
            <a:srgbClr val="FF0000"/>
          </a:solidFill>
          <a:round/>
          <a:headEnd/>
          <a:tailEnd/>
        </a:ln>
      </xdr:spPr>
    </xdr:cxnSp>
    <xdr:clientData/>
  </xdr:twoCellAnchor>
  <xdr:twoCellAnchor>
    <xdr:from>
      <xdr:col>36</xdr:col>
      <xdr:colOff>38100</xdr:colOff>
      <xdr:row>29</xdr:row>
      <xdr:rowOff>9525</xdr:rowOff>
    </xdr:from>
    <xdr:to>
      <xdr:col>45</xdr:col>
      <xdr:colOff>139701</xdr:colOff>
      <xdr:row>30</xdr:row>
      <xdr:rowOff>25400</xdr:rowOff>
    </xdr:to>
    <xdr:sp macro="" textlink="">
      <xdr:nvSpPr>
        <xdr:cNvPr id="18" name="Right Arrow 70"/>
        <xdr:cNvSpPr>
          <a:spLocks noChangeArrowheads="1"/>
        </xdr:cNvSpPr>
      </xdr:nvSpPr>
      <xdr:spPr bwMode="auto">
        <a:xfrm>
          <a:off x="7810500" y="5089525"/>
          <a:ext cx="2044701" cy="193675"/>
        </a:xfrm>
        <a:prstGeom prst="rightArrow">
          <a:avLst>
            <a:gd name="adj1" fmla="val 50000"/>
            <a:gd name="adj2" fmla="val 49968"/>
          </a:avLst>
        </a:prstGeom>
        <a:solidFill>
          <a:srgbClr val="7030A0"/>
        </a:solidFill>
        <a:ln w="9525">
          <a:solidFill>
            <a:srgbClr val="000000"/>
          </a:solidFill>
          <a:round/>
          <a:headEnd/>
          <a:tailEnd/>
        </a:ln>
      </xdr:spPr>
    </xdr:sp>
    <xdr:clientData/>
  </xdr:twoCellAnchor>
  <xdr:twoCellAnchor>
    <xdr:from>
      <xdr:col>34</xdr:col>
      <xdr:colOff>22225</xdr:colOff>
      <xdr:row>2</xdr:row>
      <xdr:rowOff>60325</xdr:rowOff>
    </xdr:from>
    <xdr:to>
      <xdr:col>37</xdr:col>
      <xdr:colOff>88900</xdr:colOff>
      <xdr:row>4</xdr:row>
      <xdr:rowOff>88900</xdr:rowOff>
    </xdr:to>
    <xdr:sp macro="" textlink="">
      <xdr:nvSpPr>
        <xdr:cNvPr id="19" name="Rounded Rectangular Callout 18"/>
        <xdr:cNvSpPr/>
      </xdr:nvSpPr>
      <xdr:spPr>
        <a:xfrm>
          <a:off x="6499225" y="441325"/>
          <a:ext cx="638175" cy="333375"/>
        </a:xfrm>
        <a:prstGeom prst="wedgeRoundRectCallout">
          <a:avLst>
            <a:gd name="adj1" fmla="val -144182"/>
            <a:gd name="adj2" fmla="val 16250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ja-JP" sz="1100"/>
            <a:t>Alpha</a:t>
          </a:r>
          <a:endParaRPr lang="en-US" sz="1100"/>
        </a:p>
      </xdr:txBody>
    </xdr:sp>
    <xdr:clientData/>
  </xdr:twoCellAnchor>
  <xdr:twoCellAnchor>
    <xdr:from>
      <xdr:col>37</xdr:col>
      <xdr:colOff>107950</xdr:colOff>
      <xdr:row>2</xdr:row>
      <xdr:rowOff>53975</xdr:rowOff>
    </xdr:from>
    <xdr:to>
      <xdr:col>40</xdr:col>
      <xdr:colOff>174625</xdr:colOff>
      <xdr:row>4</xdr:row>
      <xdr:rowOff>82550</xdr:rowOff>
    </xdr:to>
    <xdr:sp macro="" textlink="">
      <xdr:nvSpPr>
        <xdr:cNvPr id="20" name="Rounded Rectangular Callout 19"/>
        <xdr:cNvSpPr/>
      </xdr:nvSpPr>
      <xdr:spPr>
        <a:xfrm>
          <a:off x="8096250" y="434975"/>
          <a:ext cx="714375" cy="333375"/>
        </a:xfrm>
        <a:prstGeom prst="wedgeRoundRectCallout">
          <a:avLst>
            <a:gd name="adj1" fmla="val -156682"/>
            <a:gd name="adj2" fmla="val 17107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ja-JP" sz="1100"/>
            <a:t>Beta</a:t>
          </a:r>
          <a:endParaRPr lang="en-US" sz="1100"/>
        </a:p>
      </xdr:txBody>
    </xdr:sp>
    <xdr:clientData/>
  </xdr:twoCellAnchor>
  <xdr:twoCellAnchor>
    <xdr:from>
      <xdr:col>49</xdr:col>
      <xdr:colOff>104774</xdr:colOff>
      <xdr:row>2</xdr:row>
      <xdr:rowOff>47625</xdr:rowOff>
    </xdr:from>
    <xdr:to>
      <xdr:col>53</xdr:col>
      <xdr:colOff>114299</xdr:colOff>
      <xdr:row>4</xdr:row>
      <xdr:rowOff>76200</xdr:rowOff>
    </xdr:to>
    <xdr:sp macro="" textlink="">
      <xdr:nvSpPr>
        <xdr:cNvPr id="21" name="Rounded Rectangular Callout 20"/>
        <xdr:cNvSpPr/>
      </xdr:nvSpPr>
      <xdr:spPr>
        <a:xfrm>
          <a:off x="10683874" y="428625"/>
          <a:ext cx="873125" cy="333375"/>
        </a:xfrm>
        <a:prstGeom prst="wedgeRoundRectCallout">
          <a:avLst>
            <a:gd name="adj1" fmla="val -139799"/>
            <a:gd name="adj2" fmla="val 16821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lang="en-US" altLang="ja-JP" sz="1100"/>
            <a:t>Releas</a:t>
          </a:r>
          <a:r>
            <a:rPr lang="en-US" sz="1100">
              <a:solidFill>
                <a:schemeClr val="lt1"/>
              </a:solidFill>
              <a:latin typeface="+mn-lt"/>
              <a:ea typeface="+mn-ea"/>
              <a:cs typeface="+mn-cs"/>
            </a:rPr>
            <a:t>e</a:t>
          </a:r>
        </a:p>
        <a:p>
          <a:pPr algn="ctr"/>
          <a:endParaRPr lang="en-US" sz="1100"/>
        </a:p>
      </xdr:txBody>
    </xdr:sp>
    <xdr:clientData/>
  </xdr:twoCellAnchor>
  <xdr:twoCellAnchor>
    <xdr:from>
      <xdr:col>1</xdr:col>
      <xdr:colOff>9525</xdr:colOff>
      <xdr:row>16</xdr:row>
      <xdr:rowOff>133350</xdr:rowOff>
    </xdr:from>
    <xdr:to>
      <xdr:col>5</xdr:col>
      <xdr:colOff>47625</xdr:colOff>
      <xdr:row>18</xdr:row>
      <xdr:rowOff>28575</xdr:rowOff>
    </xdr:to>
    <xdr:sp macro="" textlink="">
      <xdr:nvSpPr>
        <xdr:cNvPr id="22" name="Right Arrow 70"/>
        <xdr:cNvSpPr>
          <a:spLocks noChangeArrowheads="1"/>
        </xdr:cNvSpPr>
      </xdr:nvSpPr>
      <xdr:spPr bwMode="auto">
        <a:xfrm>
          <a:off x="200025" y="2647950"/>
          <a:ext cx="800100" cy="200025"/>
        </a:xfrm>
        <a:prstGeom prst="rightArrow">
          <a:avLst>
            <a:gd name="adj1" fmla="val 50000"/>
            <a:gd name="adj2" fmla="val 49968"/>
          </a:avLst>
        </a:prstGeom>
        <a:solidFill>
          <a:srgbClr val="7030A0"/>
        </a:solidFill>
        <a:ln w="9525">
          <a:solidFill>
            <a:srgbClr val="000000"/>
          </a:solidFill>
          <a:round/>
          <a:headEnd/>
          <a:tailEnd/>
        </a:ln>
      </xdr:spPr>
      <xdr:txBody>
        <a:bodyPr/>
        <a:lstStyle/>
        <a:p>
          <a:endParaRPr lang="en-US"/>
        </a:p>
      </xdr:txBody>
    </xdr:sp>
    <xdr:clientData/>
  </xdr:twoCellAnchor>
  <xdr:twoCellAnchor>
    <xdr:from>
      <xdr:col>22</xdr:col>
      <xdr:colOff>25400</xdr:colOff>
      <xdr:row>13</xdr:row>
      <xdr:rowOff>1</xdr:rowOff>
    </xdr:from>
    <xdr:to>
      <xdr:col>33</xdr:col>
      <xdr:colOff>127000</xdr:colOff>
      <xdr:row>14</xdr:row>
      <xdr:rowOff>38100</xdr:rowOff>
    </xdr:to>
    <xdr:sp macro="" textlink="">
      <xdr:nvSpPr>
        <xdr:cNvPr id="23" name="Right Arrow 48"/>
        <xdr:cNvSpPr>
          <a:spLocks noChangeArrowheads="1"/>
        </xdr:cNvSpPr>
      </xdr:nvSpPr>
      <xdr:spPr bwMode="auto">
        <a:xfrm>
          <a:off x="4775200" y="2235201"/>
          <a:ext cx="2476500" cy="215899"/>
        </a:xfrm>
        <a:prstGeom prst="rightArrow">
          <a:avLst>
            <a:gd name="adj1" fmla="val 50000"/>
            <a:gd name="adj2" fmla="val 50000"/>
          </a:avLst>
        </a:prstGeom>
        <a:solidFill>
          <a:srgbClr val="00B050"/>
        </a:solidFill>
        <a:ln w="9525">
          <a:solidFill>
            <a:srgbClr val="000000"/>
          </a:solidFill>
          <a:round/>
          <a:headEnd/>
          <a:tailEnd/>
        </a:ln>
      </xdr:spPr>
    </xdr:sp>
    <xdr:clientData/>
  </xdr:twoCellAnchor>
  <xdr:twoCellAnchor>
    <xdr:from>
      <xdr:col>36</xdr:col>
      <xdr:colOff>0</xdr:colOff>
      <xdr:row>25</xdr:row>
      <xdr:rowOff>0</xdr:rowOff>
    </xdr:from>
    <xdr:to>
      <xdr:col>45</xdr:col>
      <xdr:colOff>3175</xdr:colOff>
      <xdr:row>26</xdr:row>
      <xdr:rowOff>25400</xdr:rowOff>
    </xdr:to>
    <xdr:sp macro="" textlink="">
      <xdr:nvSpPr>
        <xdr:cNvPr id="24" name="Right Arrow 60"/>
        <xdr:cNvSpPr>
          <a:spLocks noChangeArrowheads="1"/>
        </xdr:cNvSpPr>
      </xdr:nvSpPr>
      <xdr:spPr bwMode="auto">
        <a:xfrm>
          <a:off x="6858000" y="3886200"/>
          <a:ext cx="1717675" cy="177800"/>
        </a:xfrm>
        <a:prstGeom prst="rightArrow">
          <a:avLst>
            <a:gd name="adj1" fmla="val 50000"/>
            <a:gd name="adj2" fmla="val 50000"/>
          </a:avLst>
        </a:prstGeom>
        <a:solidFill>
          <a:srgbClr val="00B050"/>
        </a:solidFill>
        <a:ln w="9525">
          <a:solidFill>
            <a:srgbClr val="000000"/>
          </a:solidFill>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202.48.200.172/WINNT/Profiles/76987.000/&#65411;&#65438;&#65405;&#65400;&#65412;&#65391;&#65420;&#65439;/&#20316;&#26989;&#35336;&#30011;&#26360;(&#20491;&#20154;&#29992;&#6528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himidzu/Kaisha-Docs/Beetsoft_TongHopProcessDuAn_Release_ver1.0/T&#224;i%20li&#7879;u%20qu&#7843;n%20l&#253;%20d&#7921;%20&#225;n/T&#224;i%20li&#7879;u%20qu&#7843;n%20l&#253;%20d&#7921;%20&#225;n_Water%20Fall/2_Plan/10.133.3.73/Himeji/JP/C&#65374;1/PH2.0_&#24115;&#31080;&#19968;&#3523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202.48.200.172/usr/ABM/Project/KS/&#32013;&#21697;&#29289;/ABCALC/ABCALC2_&#38442;&#31070;&#65297;&#37096;_&#21942;&#26989;&#20107;&#21209;.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himidzu/Project/Iishokusei/T&#224;i%20li&#7879;u%20qu&#7843;n%20l&#253;%20d&#7921;%20&#225;n_Water%20Fall/2_Plan/file07/MR-Migration-P2/Reference/Customer%20Supplied/Basic%20Design/20060605_01/01_&#65325;&#65295;&#65333;&#65332;&#23455;&#26045;&#35201;&#38936;/&#12469;&#12531;&#12503;&#12523;/02_&#25925;&#38556;&#31649;&#29702;/&#25925;&#38556;&#24773;&#22577;&#12452;&#12531;&#12509;&#12540;&#12488;_&#12469;&#12531;&#12503;&#1252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himidzu/Kaisha-Docs/Beetsoft_TongHopProcessDuAn_Release_ver1.0/T&#224;i%20li&#7879;u%20qu&#7843;n%20l&#253;%20d&#7921;%20&#225;n/T&#224;i%20li&#7879;u%20qu&#7843;n%20l&#253;%20d&#7921;%20&#225;n_Water%20Fall/2_Plan/Ksi-nt-prime/ksi/04-&#20107;&#26989;&#35336;&#30011;/02-&#26412;&#35336;&#30011;/2007/02-&#35336;&#31639;&#22522;&#30990;&#36039;&#26009;/&#20491;&#20154;&#21029;&#21336;&#20385;&#349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個人作業表"/>
      <sheetName val="要検討項目"/>
      <sheetName val="全体"/>
      <sheetName val="Phase 01"/>
      <sheetName val="Phase 02"/>
      <sheetName val="Phase 03"/>
      <sheetName val="Phase 04"/>
      <sheetName val="Phase 05"/>
      <sheetName val="Phase 06"/>
      <sheetName val="Phase 07"/>
      <sheetName val="Phase 08"/>
    </sheetNames>
    <sheetDataSet>
      <sheetData sheetId="0"/>
      <sheetData sheetId="1" refreshError="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調査シート"/>
      <sheetName val="Activity_List"/>
      <sheetName val="ベース情報"/>
      <sheetName val="中分類集計"/>
      <sheetName val="小分類集計"/>
      <sheetName val="WORK_M"/>
    </sheetNames>
    <sheetDataSet>
      <sheetData sheetId="0" refreshError="1"/>
      <sheetData sheetId="1"/>
      <sheetData sheetId="2" refreshError="1"/>
      <sheetData sheetId="3" refreshError="1"/>
      <sheetData sheetId="4" refreshError="1"/>
      <sheetData sheetId="5" refreshError="1"/>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個人別単価表H19版"/>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I39"/>
  <sheetViews>
    <sheetView tabSelected="1" workbookViewId="0">
      <selection activeCell="AA2" sqref="AA2:AI2"/>
    </sheetView>
  </sheetViews>
  <sheetFormatPr defaultColWidth="3.7109375" defaultRowHeight="15"/>
  <sheetData>
    <row r="1" spans="1:35" ht="15.75" thickBot="1">
      <c r="A1" s="85" t="s">
        <v>174</v>
      </c>
      <c r="B1" s="86"/>
      <c r="C1" s="86"/>
      <c r="D1" s="86"/>
      <c r="E1" s="86"/>
      <c r="F1" s="86"/>
      <c r="G1" s="86"/>
      <c r="H1" s="86"/>
      <c r="I1" s="86"/>
      <c r="J1" s="86"/>
      <c r="K1" s="86"/>
      <c r="L1" s="86"/>
      <c r="M1" s="86"/>
      <c r="N1" s="86"/>
      <c r="O1" s="86"/>
      <c r="P1" s="87"/>
      <c r="Q1" s="72" t="s">
        <v>2</v>
      </c>
      <c r="R1" s="67"/>
      <c r="S1" s="73"/>
      <c r="T1" s="76" t="s">
        <v>175</v>
      </c>
      <c r="U1" s="77"/>
      <c r="V1" s="77"/>
      <c r="W1" s="78"/>
      <c r="X1" s="72" t="s">
        <v>0</v>
      </c>
      <c r="Y1" s="67"/>
      <c r="Z1" s="73"/>
      <c r="AA1" s="66" t="s">
        <v>176</v>
      </c>
      <c r="AB1" s="67"/>
      <c r="AC1" s="67"/>
      <c r="AD1" s="67"/>
      <c r="AE1" s="67"/>
      <c r="AF1" s="67"/>
      <c r="AG1" s="67"/>
      <c r="AH1" s="67"/>
      <c r="AI1" s="68"/>
    </row>
    <row r="2" spans="1:35">
      <c r="A2" s="82" t="s">
        <v>4</v>
      </c>
      <c r="B2" s="83"/>
      <c r="C2" s="83"/>
      <c r="D2" s="84"/>
      <c r="E2" s="69" t="str">
        <f ca="1">MID(CELL("filename",A1),FIND("]",CELL("filename"),1)+1,255)</f>
        <v>表紙</v>
      </c>
      <c r="F2" s="88"/>
      <c r="G2" s="88"/>
      <c r="H2" s="88"/>
      <c r="I2" s="88"/>
      <c r="J2" s="88"/>
      <c r="K2" s="88"/>
      <c r="L2" s="88"/>
      <c r="M2" s="88"/>
      <c r="N2" s="88"/>
      <c r="O2" s="88"/>
      <c r="P2" s="89"/>
      <c r="Q2" s="74" t="s">
        <v>3</v>
      </c>
      <c r="R2" s="70"/>
      <c r="S2" s="75"/>
      <c r="T2" s="79" t="s">
        <v>154</v>
      </c>
      <c r="U2" s="80"/>
      <c r="V2" s="80"/>
      <c r="W2" s="81"/>
      <c r="X2" s="74" t="s">
        <v>1</v>
      </c>
      <c r="Y2" s="70"/>
      <c r="Z2" s="75"/>
      <c r="AA2" s="69" t="s">
        <v>176</v>
      </c>
      <c r="AB2" s="70"/>
      <c r="AC2" s="70"/>
      <c r="AD2" s="70"/>
      <c r="AE2" s="70"/>
      <c r="AF2" s="70"/>
      <c r="AG2" s="70"/>
      <c r="AH2" s="70"/>
      <c r="AI2" s="71"/>
    </row>
    <row r="3" spans="1:35">
      <c r="A3" s="1"/>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3"/>
    </row>
    <row r="4" spans="1:35">
      <c r="A4" s="1"/>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3"/>
    </row>
    <row r="5" spans="1:35">
      <c r="A5" s="1"/>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3"/>
    </row>
    <row r="6" spans="1:35">
      <c r="A6" s="1"/>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3"/>
    </row>
    <row r="7" spans="1:35">
      <c r="A7" s="1"/>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3"/>
    </row>
    <row r="8" spans="1:35">
      <c r="A8" s="1"/>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3"/>
    </row>
    <row r="9" spans="1:35">
      <c r="A9" s="1"/>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3"/>
    </row>
    <row r="10" spans="1:35">
      <c r="A10" s="1"/>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3"/>
    </row>
    <row r="11" spans="1:35">
      <c r="A11" s="1"/>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3"/>
    </row>
    <row r="12" spans="1:35">
      <c r="A12" s="1"/>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3"/>
    </row>
    <row r="13" spans="1:35">
      <c r="A13" s="1"/>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3"/>
    </row>
    <row r="14" spans="1:35">
      <c r="A14" s="1"/>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3"/>
    </row>
    <row r="15" spans="1:35">
      <c r="A15" s="1"/>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3"/>
    </row>
    <row r="16" spans="1:35">
      <c r="A16" s="1"/>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3"/>
    </row>
    <row r="17" spans="1:35">
      <c r="A17" s="1"/>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3"/>
    </row>
    <row r="18" spans="1:35">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3"/>
    </row>
    <row r="19" spans="1:35">
      <c r="A19" s="1"/>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3"/>
    </row>
    <row r="20" spans="1:35">
      <c r="A20" s="1"/>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3"/>
    </row>
    <row r="21" spans="1:35">
      <c r="A21" s="1"/>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3"/>
    </row>
    <row r="22" spans="1:35">
      <c r="A22" s="1"/>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3"/>
    </row>
    <row r="23" spans="1:35">
      <c r="A23" s="1"/>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3"/>
    </row>
    <row r="24" spans="1:35">
      <c r="A24" s="1"/>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3"/>
    </row>
    <row r="25" spans="1:35">
      <c r="A25" s="1"/>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3"/>
    </row>
    <row r="26" spans="1:35">
      <c r="A26" s="1"/>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3"/>
    </row>
    <row r="27" spans="1:35">
      <c r="A27" s="1"/>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3"/>
    </row>
    <row r="28" spans="1:35">
      <c r="A28" s="1"/>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3"/>
    </row>
    <row r="29" spans="1:35">
      <c r="A29" s="1"/>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3"/>
    </row>
    <row r="30" spans="1:35">
      <c r="A30" s="1"/>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3"/>
    </row>
    <row r="31" spans="1:35">
      <c r="A31" s="1"/>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3"/>
    </row>
    <row r="32" spans="1:35">
      <c r="A32" s="1"/>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3"/>
    </row>
    <row r="33" spans="1:35">
      <c r="A33" s="1"/>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3"/>
    </row>
    <row r="34" spans="1:35">
      <c r="A34" s="1"/>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3"/>
    </row>
    <row r="35" spans="1:35">
      <c r="A35" s="1"/>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3"/>
    </row>
    <row r="36" spans="1:35">
      <c r="A36" s="1"/>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3"/>
    </row>
    <row r="37" spans="1:35">
      <c r="A37" s="1"/>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3"/>
    </row>
    <row r="38" spans="1:35">
      <c r="A38" s="1"/>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3"/>
    </row>
    <row r="39" spans="1:35">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6"/>
    </row>
  </sheetData>
  <mergeCells count="11">
    <mergeCell ref="Q1:S1"/>
    <mergeCell ref="Q2:S2"/>
    <mergeCell ref="A2:D2"/>
    <mergeCell ref="A1:P1"/>
    <mergeCell ref="E2:P2"/>
    <mergeCell ref="AA1:AI1"/>
    <mergeCell ref="AA2:AI2"/>
    <mergeCell ref="X1:Z1"/>
    <mergeCell ref="X2:Z2"/>
    <mergeCell ref="T1:W1"/>
    <mergeCell ref="T2:W2"/>
  </mergeCells>
  <phoneticPr fontId="5"/>
  <pageMargins left="0.70866141732283472" right="0.70866141732283472" top="0.74803149606299213" bottom="0.74803149606299213" header="0.31496062992125984" footer="0.31496062992125984"/>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I22"/>
  <sheetViews>
    <sheetView showGridLines="0" workbookViewId="0">
      <selection activeCell="G5" sqref="G5"/>
    </sheetView>
  </sheetViews>
  <sheetFormatPr defaultColWidth="3.7109375" defaultRowHeight="15"/>
  <cols>
    <col min="1" max="16384" width="3.7109375" style="15"/>
  </cols>
  <sheetData>
    <row r="1" spans="1:35">
      <c r="A1" s="85" t="str">
        <f>表紙!A1</f>
        <v>LinePay用サーバーアプリ_Project</v>
      </c>
      <c r="B1" s="86"/>
      <c r="C1" s="86"/>
      <c r="D1" s="86"/>
      <c r="E1" s="86"/>
      <c r="F1" s="86"/>
      <c r="G1" s="86"/>
      <c r="H1" s="86"/>
      <c r="I1" s="86"/>
      <c r="J1" s="86"/>
      <c r="K1" s="86"/>
      <c r="L1" s="86"/>
      <c r="M1" s="86"/>
      <c r="N1" s="86"/>
      <c r="O1" s="86"/>
      <c r="P1" s="87"/>
      <c r="Q1" s="72" t="s">
        <v>2</v>
      </c>
      <c r="R1" s="67"/>
      <c r="S1" s="73"/>
      <c r="T1" s="99" t="str">
        <f>表紙!T1</f>
        <v>20/10/2015</v>
      </c>
      <c r="U1" s="100"/>
      <c r="V1" s="100"/>
      <c r="W1" s="101"/>
      <c r="X1" s="72" t="s">
        <v>0</v>
      </c>
      <c r="Y1" s="67"/>
      <c r="Z1" s="73"/>
      <c r="AA1" s="66" t="str">
        <f>表紙!AA1</f>
        <v>TuanNV</v>
      </c>
      <c r="AB1" s="67"/>
      <c r="AC1" s="67"/>
      <c r="AD1" s="67"/>
      <c r="AE1" s="67"/>
      <c r="AF1" s="67"/>
      <c r="AG1" s="67"/>
      <c r="AH1" s="67"/>
      <c r="AI1" s="68"/>
    </row>
    <row r="2" spans="1:35">
      <c r="A2" s="82" t="s">
        <v>4</v>
      </c>
      <c r="B2" s="83"/>
      <c r="C2" s="83"/>
      <c r="D2" s="84"/>
      <c r="E2" s="69" t="str">
        <f ca="1">MID(CELL("filename",A1),FIND("]",CELL("filename"),1)+1,255)</f>
        <v>構成</v>
      </c>
      <c r="F2" s="88"/>
      <c r="G2" s="88"/>
      <c r="H2" s="88"/>
      <c r="I2" s="88"/>
      <c r="J2" s="88"/>
      <c r="K2" s="88"/>
      <c r="L2" s="88"/>
      <c r="M2" s="88"/>
      <c r="N2" s="88"/>
      <c r="O2" s="88"/>
      <c r="P2" s="89"/>
      <c r="Q2" s="74" t="s">
        <v>3</v>
      </c>
      <c r="R2" s="70"/>
      <c r="S2" s="75"/>
      <c r="T2" s="95" t="str">
        <f>表紙!T2</f>
        <v>dd/mm/yyyy</v>
      </c>
      <c r="U2" s="96"/>
      <c r="V2" s="96"/>
      <c r="W2" s="97"/>
      <c r="X2" s="74" t="s">
        <v>1</v>
      </c>
      <c r="Y2" s="70"/>
      <c r="Z2" s="75"/>
      <c r="AA2" s="98" t="str">
        <f>表紙!AA2</f>
        <v>TuanNV</v>
      </c>
      <c r="AB2" s="70"/>
      <c r="AC2" s="70"/>
      <c r="AD2" s="70"/>
      <c r="AE2" s="70"/>
      <c r="AF2" s="70"/>
      <c r="AG2" s="70"/>
      <c r="AH2" s="70"/>
      <c r="AI2" s="71"/>
    </row>
    <row r="3" spans="1:35">
      <c r="A3" s="1"/>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3"/>
    </row>
    <row r="4" spans="1:35">
      <c r="A4" s="1"/>
      <c r="B4" s="24" t="s">
        <v>5</v>
      </c>
      <c r="C4" s="94" t="s">
        <v>161</v>
      </c>
      <c r="D4" s="94"/>
      <c r="E4" s="94"/>
      <c r="F4" s="94"/>
      <c r="G4" s="90" t="s">
        <v>156</v>
      </c>
      <c r="H4" s="91"/>
      <c r="I4" s="91"/>
      <c r="J4" s="91"/>
      <c r="K4" s="91"/>
      <c r="L4" s="92"/>
      <c r="M4" s="92"/>
      <c r="N4" s="93"/>
      <c r="O4" s="40" t="s">
        <v>160</v>
      </c>
      <c r="P4" s="36"/>
      <c r="Q4" s="36"/>
      <c r="R4" s="36"/>
      <c r="S4" s="36"/>
      <c r="T4" s="36"/>
      <c r="U4" s="36"/>
      <c r="V4" s="36"/>
      <c r="W4" s="36"/>
      <c r="X4" s="36"/>
      <c r="Y4" s="36"/>
      <c r="Z4" s="36"/>
      <c r="AA4" s="36"/>
      <c r="AB4" s="36"/>
      <c r="AC4" s="36"/>
      <c r="AD4" s="36"/>
      <c r="AE4" s="36"/>
      <c r="AF4" s="36"/>
      <c r="AG4" s="36"/>
      <c r="AH4" s="37"/>
      <c r="AI4" s="3"/>
    </row>
    <row r="5" spans="1:35">
      <c r="A5" s="1"/>
      <c r="B5" s="34">
        <v>1</v>
      </c>
      <c r="C5" s="1" t="s">
        <v>155</v>
      </c>
      <c r="D5" s="2"/>
      <c r="E5" s="2"/>
      <c r="F5" s="3"/>
      <c r="G5" s="64" t="s">
        <v>155</v>
      </c>
      <c r="H5" s="19"/>
      <c r="I5" s="19"/>
      <c r="J5" s="19"/>
      <c r="K5" s="19"/>
      <c r="L5" s="19"/>
      <c r="M5" s="19"/>
      <c r="N5" s="20"/>
      <c r="O5" s="19"/>
      <c r="P5" s="19"/>
      <c r="Q5" s="19"/>
      <c r="R5" s="19"/>
      <c r="S5" s="19"/>
      <c r="T5" s="19"/>
      <c r="U5" s="19"/>
      <c r="V5" s="19"/>
      <c r="W5" s="19"/>
      <c r="X5" s="19"/>
      <c r="Y5" s="19"/>
      <c r="Z5" s="19"/>
      <c r="AA5" s="19"/>
      <c r="AB5" s="19"/>
      <c r="AC5" s="19"/>
      <c r="AD5" s="19"/>
      <c r="AE5" s="19"/>
      <c r="AF5" s="19"/>
      <c r="AG5" s="19"/>
      <c r="AH5" s="20"/>
      <c r="AI5" s="3"/>
    </row>
    <row r="6" spans="1:35">
      <c r="A6" s="1"/>
      <c r="B6" s="34">
        <v>2</v>
      </c>
      <c r="C6" s="63" t="s">
        <v>159</v>
      </c>
      <c r="D6" s="39"/>
      <c r="E6" s="39"/>
      <c r="F6" s="45"/>
      <c r="G6" s="65" t="s">
        <v>159</v>
      </c>
      <c r="H6" s="19"/>
      <c r="I6" s="19"/>
      <c r="J6" s="19"/>
      <c r="K6" s="19"/>
      <c r="L6" s="19"/>
      <c r="M6" s="19"/>
      <c r="N6" s="20"/>
      <c r="O6" s="19"/>
      <c r="P6" s="19"/>
      <c r="Q6" s="19"/>
      <c r="R6" s="19"/>
      <c r="S6" s="19"/>
      <c r="T6" s="19"/>
      <c r="U6" s="19"/>
      <c r="V6" s="19"/>
      <c r="W6" s="19"/>
      <c r="X6" s="19"/>
      <c r="Y6" s="19"/>
      <c r="Z6" s="19"/>
      <c r="AA6" s="19"/>
      <c r="AB6" s="19"/>
      <c r="AC6" s="19"/>
      <c r="AD6" s="19"/>
      <c r="AE6" s="19"/>
      <c r="AF6" s="19"/>
      <c r="AG6" s="19"/>
      <c r="AH6" s="20"/>
      <c r="AI6" s="3"/>
    </row>
    <row r="7" spans="1:35">
      <c r="A7" s="1"/>
      <c r="B7" s="38">
        <v>3</v>
      </c>
      <c r="C7" s="14"/>
      <c r="D7" s="39"/>
      <c r="E7" s="39"/>
      <c r="F7" s="45"/>
      <c r="G7" s="12"/>
      <c r="H7" s="19"/>
      <c r="I7" s="19"/>
      <c r="J7" s="19"/>
      <c r="K7" s="19"/>
      <c r="L7" s="19"/>
      <c r="M7" s="19"/>
      <c r="N7" s="20"/>
      <c r="O7" s="39"/>
      <c r="P7" s="19"/>
      <c r="Q7" s="19"/>
      <c r="R7" s="19"/>
      <c r="S7" s="19"/>
      <c r="T7" s="19"/>
      <c r="U7" s="19"/>
      <c r="V7" s="19"/>
      <c r="W7" s="19"/>
      <c r="X7" s="19"/>
      <c r="Y7" s="19"/>
      <c r="Z7" s="19"/>
      <c r="AA7" s="19"/>
      <c r="AB7" s="19"/>
      <c r="AC7" s="19"/>
      <c r="AD7" s="19"/>
      <c r="AE7" s="19"/>
      <c r="AF7" s="19"/>
      <c r="AG7" s="19"/>
      <c r="AH7" s="20"/>
      <c r="AI7" s="3"/>
    </row>
    <row r="8" spans="1:35">
      <c r="A8" s="1"/>
      <c r="B8" s="38">
        <v>4</v>
      </c>
      <c r="C8" s="14"/>
      <c r="D8" s="39"/>
      <c r="E8" s="39"/>
      <c r="F8" s="45"/>
      <c r="G8" s="12"/>
      <c r="H8" s="19"/>
      <c r="I8" s="19"/>
      <c r="J8" s="19"/>
      <c r="K8" s="19"/>
      <c r="L8" s="19"/>
      <c r="M8" s="19"/>
      <c r="N8" s="20"/>
      <c r="O8" s="39"/>
      <c r="P8" s="19"/>
      <c r="Q8" s="19"/>
      <c r="R8" s="19"/>
      <c r="S8" s="19"/>
      <c r="T8" s="19"/>
      <c r="U8" s="19"/>
      <c r="V8" s="19"/>
      <c r="W8" s="19"/>
      <c r="X8" s="19"/>
      <c r="Y8" s="19"/>
      <c r="Z8" s="19"/>
      <c r="AA8" s="19"/>
      <c r="AB8" s="19"/>
      <c r="AC8" s="19"/>
      <c r="AD8" s="19"/>
      <c r="AE8" s="19"/>
      <c r="AF8" s="19"/>
      <c r="AG8" s="19"/>
      <c r="AH8" s="20"/>
      <c r="AI8" s="3"/>
    </row>
    <row r="9" spans="1:35">
      <c r="A9" s="1"/>
      <c r="B9" s="34">
        <v>5</v>
      </c>
      <c r="C9" s="10"/>
      <c r="D9" s="39"/>
      <c r="E9" s="39"/>
      <c r="F9" s="45"/>
      <c r="G9" s="39"/>
      <c r="H9" s="19"/>
      <c r="I9" s="19"/>
      <c r="J9" s="19"/>
      <c r="K9" s="19"/>
      <c r="L9" s="19"/>
      <c r="M9" s="19"/>
      <c r="N9" s="20"/>
      <c r="O9" s="39"/>
      <c r="P9" s="19"/>
      <c r="Q9" s="19"/>
      <c r="R9" s="19"/>
      <c r="S9" s="19"/>
      <c r="T9" s="19"/>
      <c r="U9" s="19"/>
      <c r="V9" s="19"/>
      <c r="W9" s="19"/>
      <c r="X9" s="19"/>
      <c r="Y9" s="19"/>
      <c r="Z9" s="19"/>
      <c r="AA9" s="19"/>
      <c r="AB9" s="19"/>
      <c r="AC9" s="19"/>
      <c r="AD9" s="19"/>
      <c r="AE9" s="19"/>
      <c r="AF9" s="19"/>
      <c r="AG9" s="19"/>
      <c r="AH9" s="20"/>
      <c r="AI9" s="3"/>
    </row>
    <row r="10" spans="1:35">
      <c r="A10" s="1"/>
      <c r="B10" s="34"/>
      <c r="C10" s="10"/>
      <c r="D10" s="39"/>
      <c r="E10" s="39"/>
      <c r="F10" s="45"/>
      <c r="G10" s="39"/>
      <c r="H10" s="19"/>
      <c r="I10" s="19"/>
      <c r="J10" s="19"/>
      <c r="K10" s="19"/>
      <c r="L10" s="19"/>
      <c r="M10" s="19"/>
      <c r="N10" s="20"/>
      <c r="O10" s="19"/>
      <c r="P10" s="19"/>
      <c r="Q10" s="19"/>
      <c r="R10" s="19"/>
      <c r="S10" s="19"/>
      <c r="T10" s="19"/>
      <c r="U10" s="19"/>
      <c r="V10" s="19"/>
      <c r="W10" s="19"/>
      <c r="X10" s="19"/>
      <c r="Y10" s="19"/>
      <c r="Z10" s="19"/>
      <c r="AA10" s="19"/>
      <c r="AB10" s="19"/>
      <c r="AC10" s="19"/>
      <c r="AD10" s="19"/>
      <c r="AE10" s="19"/>
      <c r="AF10" s="19"/>
      <c r="AG10" s="19"/>
      <c r="AH10" s="20"/>
      <c r="AI10" s="3"/>
    </row>
    <row r="11" spans="1:35">
      <c r="A11" s="1"/>
      <c r="B11" s="34"/>
      <c r="C11" s="10"/>
      <c r="D11" s="39"/>
      <c r="E11" s="39"/>
      <c r="F11" s="45"/>
      <c r="G11" s="39"/>
      <c r="H11" s="19"/>
      <c r="I11" s="19"/>
      <c r="J11" s="19"/>
      <c r="K11" s="19"/>
      <c r="L11" s="19"/>
      <c r="M11" s="19"/>
      <c r="N11" s="20"/>
      <c r="O11" s="19"/>
      <c r="P11" s="19"/>
      <c r="Q11" s="19"/>
      <c r="R11" s="19"/>
      <c r="S11" s="19"/>
      <c r="T11" s="19"/>
      <c r="U11" s="19"/>
      <c r="V11" s="19"/>
      <c r="W11" s="19"/>
      <c r="X11" s="19"/>
      <c r="Y11" s="19"/>
      <c r="Z11" s="19"/>
      <c r="AA11" s="19"/>
      <c r="AB11" s="19"/>
      <c r="AC11" s="19"/>
      <c r="AD11" s="19"/>
      <c r="AE11" s="19"/>
      <c r="AF11" s="19"/>
      <c r="AG11" s="19"/>
      <c r="AH11" s="20"/>
      <c r="AI11" s="3"/>
    </row>
    <row r="12" spans="1:35">
      <c r="A12" s="1"/>
      <c r="B12" s="34"/>
      <c r="C12" s="10"/>
      <c r="D12" s="39"/>
      <c r="E12" s="39"/>
      <c r="F12" s="45"/>
      <c r="G12" s="39"/>
      <c r="H12" s="19"/>
      <c r="I12" s="19"/>
      <c r="J12" s="19"/>
      <c r="K12" s="19"/>
      <c r="L12" s="19"/>
      <c r="M12" s="19"/>
      <c r="N12" s="20"/>
      <c r="O12" s="19"/>
      <c r="P12" s="19"/>
      <c r="Q12" s="19"/>
      <c r="R12" s="19"/>
      <c r="S12" s="19"/>
      <c r="T12" s="19"/>
      <c r="U12" s="19"/>
      <c r="V12" s="19"/>
      <c r="W12" s="19"/>
      <c r="X12" s="19"/>
      <c r="Y12" s="19"/>
      <c r="Z12" s="19"/>
      <c r="AA12" s="19"/>
      <c r="AB12" s="19"/>
      <c r="AC12" s="19"/>
      <c r="AD12" s="19"/>
      <c r="AE12" s="19"/>
      <c r="AF12" s="19"/>
      <c r="AG12" s="19"/>
      <c r="AH12" s="20"/>
      <c r="AI12" s="3"/>
    </row>
    <row r="13" spans="1:35">
      <c r="A13" s="1"/>
      <c r="B13" s="34"/>
      <c r="C13" s="10"/>
      <c r="D13" s="39"/>
      <c r="E13" s="39"/>
      <c r="F13" s="45"/>
      <c r="G13" s="39"/>
      <c r="H13" s="19"/>
      <c r="I13" s="19"/>
      <c r="J13" s="19"/>
      <c r="K13" s="19"/>
      <c r="L13" s="19"/>
      <c r="M13" s="19"/>
      <c r="N13" s="20"/>
      <c r="O13" s="19"/>
      <c r="P13" s="19"/>
      <c r="Q13" s="19"/>
      <c r="R13" s="19"/>
      <c r="S13" s="19"/>
      <c r="T13" s="19"/>
      <c r="U13" s="19"/>
      <c r="V13" s="19"/>
      <c r="W13" s="19"/>
      <c r="X13" s="19"/>
      <c r="Y13" s="19"/>
      <c r="Z13" s="19"/>
      <c r="AA13" s="19"/>
      <c r="AB13" s="19"/>
      <c r="AC13" s="19"/>
      <c r="AD13" s="19"/>
      <c r="AE13" s="19"/>
      <c r="AF13" s="19"/>
      <c r="AG13" s="19"/>
      <c r="AH13" s="20"/>
      <c r="AI13" s="3"/>
    </row>
    <row r="14" spans="1:35">
      <c r="A14" s="1"/>
      <c r="B14" s="34"/>
      <c r="C14" s="10"/>
      <c r="D14" s="39"/>
      <c r="E14" s="39"/>
      <c r="F14" s="45"/>
      <c r="G14" s="39"/>
      <c r="H14" s="19"/>
      <c r="I14" s="19"/>
      <c r="J14" s="19"/>
      <c r="K14" s="19"/>
      <c r="L14" s="19"/>
      <c r="M14" s="19"/>
      <c r="N14" s="20"/>
      <c r="O14" s="19"/>
      <c r="P14" s="19"/>
      <c r="Q14" s="19"/>
      <c r="R14" s="19"/>
      <c r="S14" s="19"/>
      <c r="T14" s="19"/>
      <c r="U14" s="19"/>
      <c r="V14" s="19"/>
      <c r="W14" s="19"/>
      <c r="X14" s="19"/>
      <c r="Y14" s="19"/>
      <c r="Z14" s="19"/>
      <c r="AA14" s="19"/>
      <c r="AB14" s="19"/>
      <c r="AC14" s="19"/>
      <c r="AD14" s="19"/>
      <c r="AE14" s="19"/>
      <c r="AF14" s="19"/>
      <c r="AG14" s="19"/>
      <c r="AH14" s="20"/>
      <c r="AI14" s="3"/>
    </row>
    <row r="15" spans="1:35">
      <c r="A15" s="1"/>
      <c r="B15" s="34"/>
      <c r="C15" s="10"/>
      <c r="D15" s="39"/>
      <c r="E15" s="39"/>
      <c r="F15" s="45"/>
      <c r="G15" s="39"/>
      <c r="H15" s="19"/>
      <c r="I15" s="19"/>
      <c r="J15" s="19"/>
      <c r="K15" s="19"/>
      <c r="L15" s="19"/>
      <c r="M15" s="19"/>
      <c r="N15" s="20"/>
      <c r="O15" s="19"/>
      <c r="P15" s="19"/>
      <c r="Q15" s="19"/>
      <c r="R15" s="19"/>
      <c r="S15" s="19"/>
      <c r="T15" s="19"/>
      <c r="U15" s="19"/>
      <c r="V15" s="19"/>
      <c r="W15" s="19"/>
      <c r="X15" s="19"/>
      <c r="Y15" s="19"/>
      <c r="Z15" s="19"/>
      <c r="AA15" s="19"/>
      <c r="AB15" s="19"/>
      <c r="AC15" s="19"/>
      <c r="AD15" s="19"/>
      <c r="AE15" s="19"/>
      <c r="AF15" s="19"/>
      <c r="AG15" s="19"/>
      <c r="AH15" s="20"/>
      <c r="AI15" s="3"/>
    </row>
    <row r="16" spans="1:35">
      <c r="A16" s="1"/>
      <c r="B16" s="34"/>
      <c r="C16" s="10"/>
      <c r="D16" s="39"/>
      <c r="E16" s="39"/>
      <c r="F16" s="45"/>
      <c r="G16" s="39"/>
      <c r="H16" s="19"/>
      <c r="I16" s="19"/>
      <c r="J16" s="19"/>
      <c r="K16" s="19"/>
      <c r="L16" s="19"/>
      <c r="M16" s="19"/>
      <c r="N16" s="20"/>
      <c r="O16" s="19"/>
      <c r="P16" s="19"/>
      <c r="Q16" s="19"/>
      <c r="R16" s="19"/>
      <c r="S16" s="19"/>
      <c r="T16" s="19"/>
      <c r="U16" s="19"/>
      <c r="V16" s="19"/>
      <c r="W16" s="19"/>
      <c r="X16" s="19"/>
      <c r="Y16" s="19"/>
      <c r="Z16" s="19"/>
      <c r="AA16" s="19"/>
      <c r="AB16" s="19"/>
      <c r="AC16" s="19"/>
      <c r="AD16" s="19"/>
      <c r="AE16" s="19"/>
      <c r="AF16" s="19"/>
      <c r="AG16" s="19"/>
      <c r="AH16" s="20"/>
      <c r="AI16" s="3"/>
    </row>
    <row r="17" spans="1:35">
      <c r="A17" s="1"/>
      <c r="B17" s="34"/>
      <c r="C17" s="10"/>
      <c r="D17" s="39"/>
      <c r="E17" s="39"/>
      <c r="F17" s="45"/>
      <c r="G17" s="39"/>
      <c r="H17" s="19"/>
      <c r="I17" s="19"/>
      <c r="J17" s="19"/>
      <c r="K17" s="19"/>
      <c r="L17" s="19"/>
      <c r="M17" s="19"/>
      <c r="N17" s="20"/>
      <c r="O17" s="19"/>
      <c r="P17" s="19"/>
      <c r="Q17" s="19"/>
      <c r="R17" s="19"/>
      <c r="S17" s="19"/>
      <c r="T17" s="19"/>
      <c r="U17" s="19"/>
      <c r="V17" s="19"/>
      <c r="W17" s="19"/>
      <c r="X17" s="19"/>
      <c r="Y17" s="19"/>
      <c r="Z17" s="19"/>
      <c r="AA17" s="19"/>
      <c r="AB17" s="19"/>
      <c r="AC17" s="19"/>
      <c r="AD17" s="19"/>
      <c r="AE17" s="19"/>
      <c r="AF17" s="19"/>
      <c r="AG17" s="19"/>
      <c r="AH17" s="20"/>
      <c r="AI17" s="3"/>
    </row>
    <row r="18" spans="1:35">
      <c r="A18" s="1"/>
      <c r="B18" s="34"/>
      <c r="C18" s="10"/>
      <c r="D18" s="39"/>
      <c r="E18" s="39"/>
      <c r="F18" s="45"/>
      <c r="G18" s="39"/>
      <c r="H18" s="19"/>
      <c r="I18" s="19"/>
      <c r="J18" s="19"/>
      <c r="K18" s="19"/>
      <c r="L18" s="19"/>
      <c r="M18" s="19"/>
      <c r="N18" s="20"/>
      <c r="O18" s="19"/>
      <c r="P18" s="19"/>
      <c r="Q18" s="19"/>
      <c r="R18" s="19"/>
      <c r="S18" s="19"/>
      <c r="T18" s="19"/>
      <c r="U18" s="19"/>
      <c r="V18" s="19"/>
      <c r="W18" s="19"/>
      <c r="X18" s="19"/>
      <c r="Y18" s="19"/>
      <c r="Z18" s="19"/>
      <c r="AA18" s="19"/>
      <c r="AB18" s="19"/>
      <c r="AC18" s="19"/>
      <c r="AD18" s="19"/>
      <c r="AE18" s="19"/>
      <c r="AF18" s="19"/>
      <c r="AG18" s="19"/>
      <c r="AH18" s="20"/>
      <c r="AI18" s="3"/>
    </row>
    <row r="19" spans="1:35">
      <c r="A19" s="1"/>
      <c r="B19" s="34"/>
      <c r="C19" s="10"/>
      <c r="D19" s="39"/>
      <c r="E19" s="39"/>
      <c r="F19" s="45"/>
      <c r="G19" s="39"/>
      <c r="H19" s="19"/>
      <c r="I19" s="19"/>
      <c r="J19" s="19"/>
      <c r="K19" s="19"/>
      <c r="L19" s="19"/>
      <c r="M19" s="19"/>
      <c r="N19" s="20"/>
      <c r="O19" s="19"/>
      <c r="P19" s="19"/>
      <c r="Q19" s="19"/>
      <c r="R19" s="19"/>
      <c r="S19" s="19"/>
      <c r="T19" s="19"/>
      <c r="U19" s="19"/>
      <c r="V19" s="19"/>
      <c r="W19" s="19"/>
      <c r="X19" s="19"/>
      <c r="Y19" s="19"/>
      <c r="Z19" s="19"/>
      <c r="AA19" s="19"/>
      <c r="AB19" s="19"/>
      <c r="AC19" s="19"/>
      <c r="AD19" s="19"/>
      <c r="AE19" s="19"/>
      <c r="AF19" s="19"/>
      <c r="AG19" s="19"/>
      <c r="AH19" s="20"/>
      <c r="AI19" s="3"/>
    </row>
    <row r="20" spans="1:35">
      <c r="A20" s="1"/>
      <c r="B20" s="34"/>
      <c r="C20" s="10"/>
      <c r="D20" s="39"/>
      <c r="E20" s="39"/>
      <c r="F20" s="45"/>
      <c r="G20" s="39"/>
      <c r="H20" s="19"/>
      <c r="I20" s="19"/>
      <c r="J20" s="19"/>
      <c r="K20" s="19"/>
      <c r="L20" s="19"/>
      <c r="M20" s="19"/>
      <c r="N20" s="20"/>
      <c r="O20" s="19"/>
      <c r="P20" s="19"/>
      <c r="Q20" s="19"/>
      <c r="R20" s="19"/>
      <c r="S20" s="19"/>
      <c r="T20" s="19"/>
      <c r="U20" s="19"/>
      <c r="V20" s="19"/>
      <c r="W20" s="19"/>
      <c r="X20" s="19"/>
      <c r="Y20" s="19"/>
      <c r="Z20" s="19"/>
      <c r="AA20" s="19"/>
      <c r="AB20" s="19"/>
      <c r="AC20" s="19"/>
      <c r="AD20" s="19"/>
      <c r="AE20" s="19"/>
      <c r="AF20" s="19"/>
      <c r="AG20" s="19"/>
      <c r="AH20" s="20"/>
      <c r="AI20" s="3"/>
    </row>
    <row r="21" spans="1:35">
      <c r="A21" s="1"/>
      <c r="B21" s="35"/>
      <c r="C21" s="13"/>
      <c r="D21" s="21"/>
      <c r="E21" s="21"/>
      <c r="F21" s="22"/>
      <c r="G21" s="21"/>
      <c r="H21" s="21"/>
      <c r="I21" s="21"/>
      <c r="J21" s="21"/>
      <c r="K21" s="21"/>
      <c r="L21" s="21"/>
      <c r="M21" s="21"/>
      <c r="N21" s="22"/>
      <c r="O21" s="21"/>
      <c r="P21" s="21"/>
      <c r="Q21" s="21"/>
      <c r="R21" s="21"/>
      <c r="S21" s="21"/>
      <c r="T21" s="21"/>
      <c r="U21" s="21"/>
      <c r="V21" s="21"/>
      <c r="W21" s="21"/>
      <c r="X21" s="21"/>
      <c r="Y21" s="21"/>
      <c r="Z21" s="21"/>
      <c r="AA21" s="21"/>
      <c r="AB21" s="21"/>
      <c r="AC21" s="21"/>
      <c r="AD21" s="21"/>
      <c r="AE21" s="21"/>
      <c r="AF21" s="21"/>
      <c r="AG21" s="21"/>
      <c r="AH21" s="22"/>
      <c r="AI21" s="3"/>
    </row>
    <row r="22" spans="1:35">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6"/>
    </row>
  </sheetData>
  <mergeCells count="13">
    <mergeCell ref="G4:N4"/>
    <mergeCell ref="C4:F4"/>
    <mergeCell ref="AA1:AI1"/>
    <mergeCell ref="A2:D2"/>
    <mergeCell ref="Q2:S2"/>
    <mergeCell ref="T2:W2"/>
    <mergeCell ref="X2:Z2"/>
    <mergeCell ref="AA2:AI2"/>
    <mergeCell ref="Q1:S1"/>
    <mergeCell ref="T1:W1"/>
    <mergeCell ref="X1:Z1"/>
    <mergeCell ref="E2:P2"/>
    <mergeCell ref="A1:P1"/>
  </mergeCells>
  <phoneticPr fontId="5"/>
  <hyperlinks>
    <hyperlink ref="G5" location="歴史!A1" display="歴史"/>
    <hyperlink ref="G6" location="スケジュール!A1" display="スケジュール"/>
  </hyperlinks>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I39"/>
  <sheetViews>
    <sheetView workbookViewId="0">
      <selection activeCell="R6" sqref="R6:AB6"/>
    </sheetView>
  </sheetViews>
  <sheetFormatPr defaultColWidth="3.7109375" defaultRowHeight="15"/>
  <sheetData>
    <row r="1" spans="1:35">
      <c r="A1" s="85" t="str">
        <f>表紙!A1</f>
        <v>LinePay用サーバーアプリ_Project</v>
      </c>
      <c r="B1" s="86"/>
      <c r="C1" s="86"/>
      <c r="D1" s="86"/>
      <c r="E1" s="86"/>
      <c r="F1" s="86"/>
      <c r="G1" s="86"/>
      <c r="H1" s="86"/>
      <c r="I1" s="86"/>
      <c r="J1" s="86"/>
      <c r="K1" s="86"/>
      <c r="L1" s="86"/>
      <c r="M1" s="86"/>
      <c r="N1" s="86"/>
      <c r="O1" s="86"/>
      <c r="P1" s="87"/>
      <c r="Q1" s="72" t="s">
        <v>2</v>
      </c>
      <c r="R1" s="67"/>
      <c r="S1" s="73"/>
      <c r="T1" s="99" t="str">
        <f>表紙!T1</f>
        <v>20/10/2015</v>
      </c>
      <c r="U1" s="100"/>
      <c r="V1" s="100"/>
      <c r="W1" s="101"/>
      <c r="X1" s="72" t="s">
        <v>0</v>
      </c>
      <c r="Y1" s="67"/>
      <c r="Z1" s="73"/>
      <c r="AA1" s="66" t="str">
        <f>表紙!AA1</f>
        <v>TuanNV</v>
      </c>
      <c r="AB1" s="67"/>
      <c r="AC1" s="67"/>
      <c r="AD1" s="67"/>
      <c r="AE1" s="67"/>
      <c r="AF1" s="67"/>
      <c r="AG1" s="67"/>
      <c r="AH1" s="67"/>
      <c r="AI1" s="68"/>
    </row>
    <row r="2" spans="1:35">
      <c r="A2" s="82" t="s">
        <v>165</v>
      </c>
      <c r="B2" s="83"/>
      <c r="C2" s="83"/>
      <c r="D2" s="84"/>
      <c r="E2" s="69" t="str">
        <f ca="1">MID(CELL("filename",A1),FIND("]",CELL("filename"),1)+1,255)</f>
        <v>歴史</v>
      </c>
      <c r="F2" s="88"/>
      <c r="G2" s="88"/>
      <c r="H2" s="88"/>
      <c r="I2" s="88"/>
      <c r="J2" s="88"/>
      <c r="K2" s="88"/>
      <c r="L2" s="88"/>
      <c r="M2" s="88"/>
      <c r="N2" s="88"/>
      <c r="O2" s="88"/>
      <c r="P2" s="89"/>
      <c r="Q2" s="74" t="s">
        <v>3</v>
      </c>
      <c r="R2" s="70"/>
      <c r="S2" s="75"/>
      <c r="T2" s="95" t="str">
        <f>表紙!T2</f>
        <v>dd/mm/yyyy</v>
      </c>
      <c r="U2" s="96"/>
      <c r="V2" s="96"/>
      <c r="W2" s="97"/>
      <c r="X2" s="74" t="s">
        <v>1</v>
      </c>
      <c r="Y2" s="70"/>
      <c r="Z2" s="75"/>
      <c r="AA2" s="98" t="str">
        <f>表紙!AA2</f>
        <v>TuanNV</v>
      </c>
      <c r="AB2" s="70"/>
      <c r="AC2" s="70"/>
      <c r="AD2" s="70"/>
      <c r="AE2" s="70"/>
      <c r="AF2" s="70"/>
      <c r="AG2" s="70"/>
      <c r="AH2" s="70"/>
      <c r="AI2" s="71"/>
    </row>
    <row r="3" spans="1:35">
      <c r="A3" s="1"/>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3"/>
    </row>
    <row r="4" spans="1:35">
      <c r="A4" s="1"/>
      <c r="B4" s="7" t="s">
        <v>5</v>
      </c>
      <c r="C4" s="103" t="s">
        <v>6</v>
      </c>
      <c r="D4" s="103"/>
      <c r="E4" s="103"/>
      <c r="F4" s="103"/>
      <c r="G4" s="103" t="s">
        <v>7</v>
      </c>
      <c r="H4" s="103"/>
      <c r="I4" s="103"/>
      <c r="J4" s="103"/>
      <c r="K4" s="103"/>
      <c r="L4" s="103" t="s">
        <v>8</v>
      </c>
      <c r="M4" s="108"/>
      <c r="N4" s="108"/>
      <c r="O4" s="108"/>
      <c r="P4" s="108"/>
      <c r="Q4" s="108"/>
      <c r="R4" s="103" t="s">
        <v>9</v>
      </c>
      <c r="S4" s="108"/>
      <c r="T4" s="108"/>
      <c r="U4" s="108"/>
      <c r="V4" s="108"/>
      <c r="W4" s="108"/>
      <c r="X4" s="108"/>
      <c r="Y4" s="108"/>
      <c r="Z4" s="108"/>
      <c r="AA4" s="108"/>
      <c r="AB4" s="108"/>
      <c r="AC4" s="103" t="s">
        <v>10</v>
      </c>
      <c r="AD4" s="108"/>
      <c r="AE4" s="108"/>
      <c r="AF4" s="108"/>
      <c r="AG4" s="108"/>
      <c r="AH4" s="108"/>
      <c r="AI4" s="3"/>
    </row>
    <row r="5" spans="1:35">
      <c r="A5" s="1"/>
      <c r="B5" s="8">
        <v>1</v>
      </c>
      <c r="C5" s="102" t="s">
        <v>157</v>
      </c>
      <c r="D5" s="102"/>
      <c r="E5" s="102"/>
      <c r="F5" s="102"/>
      <c r="G5" s="105" t="s">
        <v>138</v>
      </c>
      <c r="H5" s="105"/>
      <c r="I5" s="105"/>
      <c r="J5" s="105"/>
      <c r="K5" s="105"/>
      <c r="L5" s="105" t="s">
        <v>139</v>
      </c>
      <c r="M5" s="105"/>
      <c r="N5" s="105"/>
      <c r="O5" s="105"/>
      <c r="P5" s="105"/>
      <c r="Q5" s="105"/>
      <c r="R5" s="105"/>
      <c r="S5" s="105"/>
      <c r="T5" s="105"/>
      <c r="U5" s="105"/>
      <c r="V5" s="105"/>
      <c r="W5" s="105"/>
      <c r="X5" s="105"/>
      <c r="Y5" s="105"/>
      <c r="Z5" s="105"/>
      <c r="AA5" s="105"/>
      <c r="AB5" s="105"/>
      <c r="AC5" s="105"/>
      <c r="AD5" s="105"/>
      <c r="AE5" s="105"/>
      <c r="AF5" s="105"/>
      <c r="AG5" s="105"/>
      <c r="AH5" s="105"/>
      <c r="AI5" s="3"/>
    </row>
    <row r="6" spans="1:35" ht="13.5" customHeight="1">
      <c r="A6" s="1"/>
      <c r="B6" s="44">
        <v>2</v>
      </c>
      <c r="C6" s="102" t="s">
        <v>158</v>
      </c>
      <c r="D6" s="102"/>
      <c r="E6" s="102"/>
      <c r="F6" s="102"/>
      <c r="G6" s="106" t="s">
        <v>138</v>
      </c>
      <c r="H6" s="105"/>
      <c r="I6" s="105"/>
      <c r="J6" s="105"/>
      <c r="K6" s="105"/>
      <c r="L6" s="105" t="s">
        <v>140</v>
      </c>
      <c r="M6" s="105"/>
      <c r="N6" s="105"/>
      <c r="O6" s="105"/>
      <c r="P6" s="105"/>
      <c r="Q6" s="105"/>
      <c r="R6" s="105" t="s">
        <v>164</v>
      </c>
      <c r="S6" s="105"/>
      <c r="T6" s="105"/>
      <c r="U6" s="105"/>
      <c r="V6" s="105"/>
      <c r="W6" s="105"/>
      <c r="X6" s="105"/>
      <c r="Y6" s="105"/>
      <c r="Z6" s="105"/>
      <c r="AA6" s="105"/>
      <c r="AB6" s="105"/>
      <c r="AC6" s="105"/>
      <c r="AD6" s="105"/>
      <c r="AE6" s="105"/>
      <c r="AF6" s="105"/>
      <c r="AG6" s="105"/>
      <c r="AH6" s="105"/>
      <c r="AI6" s="3"/>
    </row>
    <row r="7" spans="1:35">
      <c r="A7" s="1"/>
      <c r="B7" s="8">
        <v>3</v>
      </c>
      <c r="C7" s="102"/>
      <c r="D7" s="102"/>
      <c r="E7" s="102"/>
      <c r="F7" s="102"/>
      <c r="G7" s="105"/>
      <c r="H7" s="105"/>
      <c r="I7" s="105"/>
      <c r="J7" s="105"/>
      <c r="K7" s="105"/>
      <c r="L7" s="105"/>
      <c r="M7" s="105"/>
      <c r="N7" s="105"/>
      <c r="O7" s="105"/>
      <c r="P7" s="105"/>
      <c r="Q7" s="105"/>
      <c r="R7" s="105"/>
      <c r="S7" s="105"/>
      <c r="T7" s="105"/>
      <c r="U7" s="105"/>
      <c r="V7" s="105"/>
      <c r="W7" s="105"/>
      <c r="X7" s="105"/>
      <c r="Y7" s="105"/>
      <c r="Z7" s="105"/>
      <c r="AA7" s="105"/>
      <c r="AB7" s="105"/>
      <c r="AC7" s="105"/>
      <c r="AD7" s="105"/>
      <c r="AE7" s="105"/>
      <c r="AF7" s="105"/>
      <c r="AG7" s="105"/>
      <c r="AH7" s="105"/>
      <c r="AI7" s="3"/>
    </row>
    <row r="8" spans="1:35">
      <c r="A8" s="1"/>
      <c r="B8" s="8">
        <v>4</v>
      </c>
      <c r="C8" s="102"/>
      <c r="D8" s="102"/>
      <c r="E8" s="102"/>
      <c r="F8" s="102"/>
      <c r="G8" s="105"/>
      <c r="H8" s="105"/>
      <c r="I8" s="105"/>
      <c r="J8" s="105"/>
      <c r="K8" s="105"/>
      <c r="L8" s="105"/>
      <c r="M8" s="105"/>
      <c r="N8" s="105"/>
      <c r="O8" s="105"/>
      <c r="P8" s="105"/>
      <c r="Q8" s="105"/>
      <c r="R8" s="105"/>
      <c r="S8" s="105"/>
      <c r="T8" s="105"/>
      <c r="U8" s="105"/>
      <c r="V8" s="105"/>
      <c r="W8" s="105"/>
      <c r="X8" s="105"/>
      <c r="Y8" s="105"/>
      <c r="Z8" s="105"/>
      <c r="AA8" s="105"/>
      <c r="AB8" s="105"/>
      <c r="AC8" s="105"/>
      <c r="AD8" s="105"/>
      <c r="AE8" s="105"/>
      <c r="AF8" s="105"/>
      <c r="AG8" s="105"/>
      <c r="AH8" s="105"/>
      <c r="AI8" s="3"/>
    </row>
    <row r="9" spans="1:35">
      <c r="A9" s="1"/>
      <c r="B9" s="8">
        <v>5</v>
      </c>
      <c r="C9" s="102"/>
      <c r="D9" s="102"/>
      <c r="E9" s="102"/>
      <c r="F9" s="102"/>
      <c r="G9" s="105"/>
      <c r="H9" s="105"/>
      <c r="I9" s="105"/>
      <c r="J9" s="105"/>
      <c r="K9" s="105"/>
      <c r="L9" s="105"/>
      <c r="M9" s="105"/>
      <c r="N9" s="105"/>
      <c r="O9" s="105"/>
      <c r="P9" s="105"/>
      <c r="Q9" s="105"/>
      <c r="R9" s="105"/>
      <c r="S9" s="105"/>
      <c r="T9" s="105"/>
      <c r="U9" s="105"/>
      <c r="V9" s="105"/>
      <c r="W9" s="105"/>
      <c r="X9" s="105"/>
      <c r="Y9" s="105"/>
      <c r="Z9" s="105"/>
      <c r="AA9" s="105"/>
      <c r="AB9" s="105"/>
      <c r="AC9" s="105"/>
      <c r="AD9" s="105"/>
      <c r="AE9" s="105"/>
      <c r="AF9" s="105"/>
      <c r="AG9" s="105"/>
      <c r="AH9" s="105"/>
      <c r="AI9" s="3"/>
    </row>
    <row r="10" spans="1:35">
      <c r="A10" s="1"/>
      <c r="B10" s="8">
        <v>6</v>
      </c>
      <c r="C10" s="102"/>
      <c r="D10" s="102"/>
      <c r="E10" s="102"/>
      <c r="F10" s="102"/>
      <c r="G10" s="105"/>
      <c r="H10" s="105"/>
      <c r="I10" s="105"/>
      <c r="J10" s="105"/>
      <c r="K10" s="105"/>
      <c r="L10" s="105"/>
      <c r="M10" s="105"/>
      <c r="N10" s="105"/>
      <c r="O10" s="105"/>
      <c r="P10" s="105"/>
      <c r="Q10" s="105"/>
      <c r="R10" s="105"/>
      <c r="S10" s="105"/>
      <c r="T10" s="105"/>
      <c r="U10" s="105"/>
      <c r="V10" s="105"/>
      <c r="W10" s="105"/>
      <c r="X10" s="105"/>
      <c r="Y10" s="105"/>
      <c r="Z10" s="105"/>
      <c r="AA10" s="105"/>
      <c r="AB10" s="105"/>
      <c r="AC10" s="105"/>
      <c r="AD10" s="105"/>
      <c r="AE10" s="105"/>
      <c r="AF10" s="105"/>
      <c r="AG10" s="105"/>
      <c r="AH10" s="105"/>
      <c r="AI10" s="3"/>
    </row>
    <row r="11" spans="1:35">
      <c r="A11" s="1"/>
      <c r="B11" s="8">
        <v>7</v>
      </c>
      <c r="C11" s="102"/>
      <c r="D11" s="102"/>
      <c r="E11" s="102"/>
      <c r="F11" s="102"/>
      <c r="G11" s="105"/>
      <c r="H11" s="105"/>
      <c r="I11" s="105"/>
      <c r="J11" s="105"/>
      <c r="K11" s="105"/>
      <c r="L11" s="105"/>
      <c r="M11" s="105"/>
      <c r="N11" s="105"/>
      <c r="O11" s="105"/>
      <c r="P11" s="105"/>
      <c r="Q11" s="105"/>
      <c r="R11" s="105"/>
      <c r="S11" s="105"/>
      <c r="T11" s="105"/>
      <c r="U11" s="105"/>
      <c r="V11" s="105"/>
      <c r="W11" s="105"/>
      <c r="X11" s="105"/>
      <c r="Y11" s="105"/>
      <c r="Z11" s="105"/>
      <c r="AA11" s="105"/>
      <c r="AB11" s="105"/>
      <c r="AC11" s="105"/>
      <c r="AD11" s="105"/>
      <c r="AE11" s="105"/>
      <c r="AF11" s="105"/>
      <c r="AG11" s="105"/>
      <c r="AH11" s="105"/>
      <c r="AI11" s="3"/>
    </row>
    <row r="12" spans="1:35">
      <c r="A12" s="1"/>
      <c r="B12" s="8">
        <v>8</v>
      </c>
      <c r="C12" s="102"/>
      <c r="D12" s="102"/>
      <c r="E12" s="102"/>
      <c r="F12" s="102"/>
      <c r="G12" s="105"/>
      <c r="H12" s="105"/>
      <c r="I12" s="105"/>
      <c r="J12" s="105"/>
      <c r="K12" s="105"/>
      <c r="L12" s="105"/>
      <c r="M12" s="105"/>
      <c r="N12" s="105"/>
      <c r="O12" s="105"/>
      <c r="P12" s="105"/>
      <c r="Q12" s="105"/>
      <c r="R12" s="105"/>
      <c r="S12" s="105"/>
      <c r="T12" s="105"/>
      <c r="U12" s="105"/>
      <c r="V12" s="105"/>
      <c r="W12" s="105"/>
      <c r="X12" s="105"/>
      <c r="Y12" s="105"/>
      <c r="Z12" s="105"/>
      <c r="AA12" s="105"/>
      <c r="AB12" s="105"/>
      <c r="AC12" s="105"/>
      <c r="AD12" s="105"/>
      <c r="AE12" s="105"/>
      <c r="AF12" s="105"/>
      <c r="AG12" s="105"/>
      <c r="AH12" s="105"/>
      <c r="AI12" s="3"/>
    </row>
    <row r="13" spans="1:35">
      <c r="A13" s="1"/>
      <c r="B13" s="8">
        <v>9</v>
      </c>
      <c r="C13" s="102"/>
      <c r="D13" s="102"/>
      <c r="E13" s="102"/>
      <c r="F13" s="102"/>
      <c r="G13" s="105"/>
      <c r="H13" s="105"/>
      <c r="I13" s="105"/>
      <c r="J13" s="105"/>
      <c r="K13" s="105"/>
      <c r="L13" s="105"/>
      <c r="M13" s="105"/>
      <c r="N13" s="105"/>
      <c r="O13" s="105"/>
      <c r="P13" s="105"/>
      <c r="Q13" s="105"/>
      <c r="R13" s="105"/>
      <c r="S13" s="105"/>
      <c r="T13" s="105"/>
      <c r="U13" s="105"/>
      <c r="V13" s="105"/>
      <c r="W13" s="105"/>
      <c r="X13" s="105"/>
      <c r="Y13" s="105"/>
      <c r="Z13" s="105"/>
      <c r="AA13" s="105"/>
      <c r="AB13" s="105"/>
      <c r="AC13" s="105"/>
      <c r="AD13" s="105"/>
      <c r="AE13" s="105"/>
      <c r="AF13" s="105"/>
      <c r="AG13" s="105"/>
      <c r="AH13" s="105"/>
      <c r="AI13" s="3"/>
    </row>
    <row r="14" spans="1:35">
      <c r="A14" s="1"/>
      <c r="B14" s="8">
        <v>10</v>
      </c>
      <c r="C14" s="102"/>
      <c r="D14" s="102"/>
      <c r="E14" s="102"/>
      <c r="F14" s="102"/>
      <c r="G14" s="105"/>
      <c r="H14" s="105"/>
      <c r="I14" s="105"/>
      <c r="J14" s="105"/>
      <c r="K14" s="105"/>
      <c r="L14" s="105"/>
      <c r="M14" s="105"/>
      <c r="N14" s="105"/>
      <c r="O14" s="105"/>
      <c r="P14" s="105"/>
      <c r="Q14" s="105"/>
      <c r="R14" s="105"/>
      <c r="S14" s="105"/>
      <c r="T14" s="105"/>
      <c r="U14" s="105"/>
      <c r="V14" s="105"/>
      <c r="W14" s="105"/>
      <c r="X14" s="105"/>
      <c r="Y14" s="105"/>
      <c r="Z14" s="105"/>
      <c r="AA14" s="105"/>
      <c r="AB14" s="105"/>
      <c r="AC14" s="105"/>
      <c r="AD14" s="105"/>
      <c r="AE14" s="105"/>
      <c r="AF14" s="105"/>
      <c r="AG14" s="105"/>
      <c r="AH14" s="105"/>
      <c r="AI14" s="3"/>
    </row>
    <row r="15" spans="1:35">
      <c r="A15" s="1"/>
      <c r="B15" s="8">
        <v>11</v>
      </c>
      <c r="C15" s="102"/>
      <c r="D15" s="102"/>
      <c r="E15" s="102"/>
      <c r="F15" s="102"/>
      <c r="G15" s="105"/>
      <c r="H15" s="105"/>
      <c r="I15" s="105"/>
      <c r="J15" s="105"/>
      <c r="K15" s="105"/>
      <c r="L15" s="105"/>
      <c r="M15" s="105"/>
      <c r="N15" s="105"/>
      <c r="O15" s="105"/>
      <c r="P15" s="105"/>
      <c r="Q15" s="105"/>
      <c r="R15" s="105"/>
      <c r="S15" s="105"/>
      <c r="T15" s="105"/>
      <c r="U15" s="105"/>
      <c r="V15" s="105"/>
      <c r="W15" s="105"/>
      <c r="X15" s="105"/>
      <c r="Y15" s="105"/>
      <c r="Z15" s="105"/>
      <c r="AA15" s="105"/>
      <c r="AB15" s="105"/>
      <c r="AC15" s="105"/>
      <c r="AD15" s="105"/>
      <c r="AE15" s="105"/>
      <c r="AF15" s="105"/>
      <c r="AG15" s="105"/>
      <c r="AH15" s="105"/>
      <c r="AI15" s="3"/>
    </row>
    <row r="16" spans="1:35">
      <c r="A16" s="1"/>
      <c r="B16" s="8">
        <v>12</v>
      </c>
      <c r="C16" s="102"/>
      <c r="D16" s="102"/>
      <c r="E16" s="102"/>
      <c r="F16" s="102"/>
      <c r="G16" s="105"/>
      <c r="H16" s="105"/>
      <c r="I16" s="105"/>
      <c r="J16" s="105"/>
      <c r="K16" s="105"/>
      <c r="L16" s="105"/>
      <c r="M16" s="105"/>
      <c r="N16" s="105"/>
      <c r="O16" s="105"/>
      <c r="P16" s="105"/>
      <c r="Q16" s="105"/>
      <c r="R16" s="105"/>
      <c r="S16" s="105"/>
      <c r="T16" s="105"/>
      <c r="U16" s="105"/>
      <c r="V16" s="105"/>
      <c r="W16" s="105"/>
      <c r="X16" s="105"/>
      <c r="Y16" s="105"/>
      <c r="Z16" s="105"/>
      <c r="AA16" s="105"/>
      <c r="AB16" s="105"/>
      <c r="AC16" s="105"/>
      <c r="AD16" s="105"/>
      <c r="AE16" s="105"/>
      <c r="AF16" s="105"/>
      <c r="AG16" s="105"/>
      <c r="AH16" s="105"/>
      <c r="AI16" s="3"/>
    </row>
    <row r="17" spans="1:35">
      <c r="A17" s="1"/>
      <c r="B17" s="8">
        <v>13</v>
      </c>
      <c r="C17" s="102"/>
      <c r="D17" s="102"/>
      <c r="E17" s="102"/>
      <c r="F17" s="102"/>
      <c r="G17" s="105"/>
      <c r="H17" s="105"/>
      <c r="I17" s="105"/>
      <c r="J17" s="105"/>
      <c r="K17" s="105"/>
      <c r="L17" s="105"/>
      <c r="M17" s="105"/>
      <c r="N17" s="105"/>
      <c r="O17" s="105"/>
      <c r="P17" s="105"/>
      <c r="Q17" s="105"/>
      <c r="R17" s="105"/>
      <c r="S17" s="105"/>
      <c r="T17" s="105"/>
      <c r="U17" s="105"/>
      <c r="V17" s="105"/>
      <c r="W17" s="105"/>
      <c r="X17" s="105"/>
      <c r="Y17" s="105"/>
      <c r="Z17" s="105"/>
      <c r="AA17" s="105"/>
      <c r="AB17" s="105"/>
      <c r="AC17" s="105"/>
      <c r="AD17" s="105"/>
      <c r="AE17" s="105"/>
      <c r="AF17" s="105"/>
      <c r="AG17" s="105"/>
      <c r="AH17" s="105"/>
      <c r="AI17" s="3"/>
    </row>
    <row r="18" spans="1:35">
      <c r="A18" s="1"/>
      <c r="B18" s="8">
        <v>14</v>
      </c>
      <c r="C18" s="102"/>
      <c r="D18" s="102"/>
      <c r="E18" s="102"/>
      <c r="F18" s="102"/>
      <c r="G18" s="105"/>
      <c r="H18" s="105"/>
      <c r="I18" s="105"/>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3"/>
    </row>
    <row r="19" spans="1:35">
      <c r="A19" s="1"/>
      <c r="B19" s="8">
        <v>15</v>
      </c>
      <c r="C19" s="102"/>
      <c r="D19" s="102"/>
      <c r="E19" s="102"/>
      <c r="F19" s="102"/>
      <c r="G19" s="105"/>
      <c r="H19" s="105"/>
      <c r="I19" s="105"/>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3"/>
    </row>
    <row r="20" spans="1:35">
      <c r="A20" s="1"/>
      <c r="B20" s="8">
        <v>16</v>
      </c>
      <c r="C20" s="102"/>
      <c r="D20" s="102"/>
      <c r="E20" s="102"/>
      <c r="F20" s="102"/>
      <c r="G20" s="105"/>
      <c r="H20" s="105"/>
      <c r="I20" s="105"/>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3"/>
    </row>
    <row r="21" spans="1:35">
      <c r="A21" s="1"/>
      <c r="B21" s="8">
        <v>17</v>
      </c>
      <c r="C21" s="102"/>
      <c r="D21" s="102"/>
      <c r="E21" s="102"/>
      <c r="F21" s="102"/>
      <c r="G21" s="105"/>
      <c r="H21" s="105"/>
      <c r="I21" s="105"/>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3"/>
    </row>
    <row r="22" spans="1:35">
      <c r="A22" s="1"/>
      <c r="B22" s="8">
        <v>18</v>
      </c>
      <c r="C22" s="102"/>
      <c r="D22" s="102"/>
      <c r="E22" s="102"/>
      <c r="F22" s="102"/>
      <c r="G22" s="105"/>
      <c r="H22" s="105"/>
      <c r="I22" s="105"/>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3"/>
    </row>
    <row r="23" spans="1:35">
      <c r="A23" s="1"/>
      <c r="B23" s="8">
        <v>19</v>
      </c>
      <c r="C23" s="102"/>
      <c r="D23" s="102"/>
      <c r="E23" s="102"/>
      <c r="F23" s="102"/>
      <c r="G23" s="105"/>
      <c r="H23" s="105"/>
      <c r="I23" s="105"/>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3"/>
    </row>
    <row r="24" spans="1:35">
      <c r="A24" s="1"/>
      <c r="B24" s="8">
        <v>20</v>
      </c>
      <c r="C24" s="102"/>
      <c r="D24" s="102"/>
      <c r="E24" s="102"/>
      <c r="F24" s="102"/>
      <c r="G24" s="105"/>
      <c r="H24" s="105"/>
      <c r="I24" s="105"/>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3"/>
    </row>
    <row r="25" spans="1:35">
      <c r="A25" s="1"/>
      <c r="B25" s="8">
        <v>21</v>
      </c>
      <c r="C25" s="102"/>
      <c r="D25" s="102"/>
      <c r="E25" s="102"/>
      <c r="F25" s="102"/>
      <c r="G25" s="105"/>
      <c r="H25" s="105"/>
      <c r="I25" s="105"/>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3"/>
    </row>
    <row r="26" spans="1:35">
      <c r="A26" s="1"/>
      <c r="B26" s="8">
        <v>22</v>
      </c>
      <c r="C26" s="102"/>
      <c r="D26" s="102"/>
      <c r="E26" s="102"/>
      <c r="F26" s="102"/>
      <c r="G26" s="105"/>
      <c r="H26" s="105"/>
      <c r="I26" s="105"/>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3"/>
    </row>
    <row r="27" spans="1:35">
      <c r="A27" s="1"/>
      <c r="B27" s="8">
        <v>23</v>
      </c>
      <c r="C27" s="102"/>
      <c r="D27" s="102"/>
      <c r="E27" s="102"/>
      <c r="F27" s="102"/>
      <c r="G27" s="105"/>
      <c r="H27" s="105"/>
      <c r="I27" s="105"/>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3"/>
    </row>
    <row r="28" spans="1:35">
      <c r="A28" s="1"/>
      <c r="B28" s="8">
        <v>24</v>
      </c>
      <c r="C28" s="102"/>
      <c r="D28" s="102"/>
      <c r="E28" s="102"/>
      <c r="F28" s="102"/>
      <c r="G28" s="105"/>
      <c r="H28" s="105"/>
      <c r="I28" s="105"/>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3"/>
    </row>
    <row r="29" spans="1:35">
      <c r="A29" s="1"/>
      <c r="B29" s="8">
        <v>25</v>
      </c>
      <c r="C29" s="102"/>
      <c r="D29" s="102"/>
      <c r="E29" s="102"/>
      <c r="F29" s="102"/>
      <c r="G29" s="105"/>
      <c r="H29" s="105"/>
      <c r="I29" s="105"/>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3"/>
    </row>
    <row r="30" spans="1:35">
      <c r="A30" s="1"/>
      <c r="B30" s="8">
        <v>26</v>
      </c>
      <c r="C30" s="102"/>
      <c r="D30" s="102"/>
      <c r="E30" s="102"/>
      <c r="F30" s="102"/>
      <c r="G30" s="105"/>
      <c r="H30" s="105"/>
      <c r="I30" s="105"/>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3"/>
    </row>
    <row r="31" spans="1:35">
      <c r="A31" s="1"/>
      <c r="B31" s="8">
        <v>27</v>
      </c>
      <c r="C31" s="102"/>
      <c r="D31" s="102"/>
      <c r="E31" s="102"/>
      <c r="F31" s="102"/>
      <c r="G31" s="105"/>
      <c r="H31" s="105"/>
      <c r="I31" s="105"/>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3"/>
    </row>
    <row r="32" spans="1:35">
      <c r="A32" s="1"/>
      <c r="B32" s="8">
        <v>28</v>
      </c>
      <c r="C32" s="102"/>
      <c r="D32" s="102"/>
      <c r="E32" s="102"/>
      <c r="F32" s="102"/>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3"/>
    </row>
    <row r="33" spans="1:35">
      <c r="A33" s="1"/>
      <c r="B33" s="8">
        <v>29</v>
      </c>
      <c r="C33" s="102"/>
      <c r="D33" s="102"/>
      <c r="E33" s="102"/>
      <c r="F33" s="102"/>
      <c r="G33" s="105"/>
      <c r="H33" s="105"/>
      <c r="I33" s="105"/>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3"/>
    </row>
    <row r="34" spans="1:35">
      <c r="A34" s="1"/>
      <c r="B34" s="8">
        <v>30</v>
      </c>
      <c r="C34" s="102"/>
      <c r="D34" s="102"/>
      <c r="E34" s="102"/>
      <c r="F34" s="102"/>
      <c r="G34" s="105"/>
      <c r="H34" s="105"/>
      <c r="I34" s="105"/>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3"/>
    </row>
    <row r="35" spans="1:35">
      <c r="A35" s="1"/>
      <c r="B35" s="8">
        <v>31</v>
      </c>
      <c r="C35" s="102"/>
      <c r="D35" s="102"/>
      <c r="E35" s="102"/>
      <c r="F35" s="102"/>
      <c r="G35" s="105"/>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3"/>
    </row>
    <row r="36" spans="1:35">
      <c r="A36" s="1"/>
      <c r="B36" s="8">
        <v>32</v>
      </c>
      <c r="C36" s="102"/>
      <c r="D36" s="102"/>
      <c r="E36" s="102"/>
      <c r="F36" s="102"/>
      <c r="G36" s="105"/>
      <c r="H36" s="105"/>
      <c r="I36" s="105"/>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3"/>
    </row>
    <row r="37" spans="1:35">
      <c r="A37" s="1"/>
      <c r="B37" s="8">
        <v>33</v>
      </c>
      <c r="C37" s="102"/>
      <c r="D37" s="102"/>
      <c r="E37" s="102"/>
      <c r="F37" s="102"/>
      <c r="G37" s="105"/>
      <c r="H37" s="105"/>
      <c r="I37" s="105"/>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3"/>
    </row>
    <row r="38" spans="1:35">
      <c r="A38" s="1"/>
      <c r="B38" s="9">
        <v>34</v>
      </c>
      <c r="C38" s="104"/>
      <c r="D38" s="104"/>
      <c r="E38" s="104"/>
      <c r="F38" s="104"/>
      <c r="G38" s="107"/>
      <c r="H38" s="107"/>
      <c r="I38" s="107"/>
      <c r="J38" s="107"/>
      <c r="K38" s="107"/>
      <c r="L38" s="107"/>
      <c r="M38" s="107"/>
      <c r="N38" s="107"/>
      <c r="O38" s="107"/>
      <c r="P38" s="107"/>
      <c r="Q38" s="107"/>
      <c r="R38" s="107"/>
      <c r="S38" s="107"/>
      <c r="T38" s="107"/>
      <c r="U38" s="107"/>
      <c r="V38" s="107"/>
      <c r="W38" s="107"/>
      <c r="X38" s="107"/>
      <c r="Y38" s="107"/>
      <c r="Z38" s="107"/>
      <c r="AA38" s="107"/>
      <c r="AB38" s="107"/>
      <c r="AC38" s="107"/>
      <c r="AD38" s="107"/>
      <c r="AE38" s="107"/>
      <c r="AF38" s="107"/>
      <c r="AG38" s="107"/>
      <c r="AH38" s="107"/>
      <c r="AI38" s="3"/>
    </row>
    <row r="39" spans="1:35">
      <c r="A39" s="4"/>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6"/>
    </row>
  </sheetData>
  <mergeCells count="186">
    <mergeCell ref="AC34:AH34"/>
    <mergeCell ref="AC35:AH35"/>
    <mergeCell ref="AC36:AH36"/>
    <mergeCell ref="AC37:AH37"/>
    <mergeCell ref="AC38:AH38"/>
    <mergeCell ref="AC29:AH29"/>
    <mergeCell ref="AC30:AH30"/>
    <mergeCell ref="AC31:AH31"/>
    <mergeCell ref="AC32:AH32"/>
    <mergeCell ref="AC33:AH33"/>
    <mergeCell ref="AC24:AH24"/>
    <mergeCell ref="AC25:AH25"/>
    <mergeCell ref="AC26:AH26"/>
    <mergeCell ref="AC27:AH27"/>
    <mergeCell ref="AC28:AH28"/>
    <mergeCell ref="AC19:AH19"/>
    <mergeCell ref="AC20:AH20"/>
    <mergeCell ref="AC21:AH21"/>
    <mergeCell ref="AC22:AH22"/>
    <mergeCell ref="AC23:AH23"/>
    <mergeCell ref="R36:AB36"/>
    <mergeCell ref="R37:AB37"/>
    <mergeCell ref="R38:AB38"/>
    <mergeCell ref="AC6:AH6"/>
    <mergeCell ref="AC7:AH7"/>
    <mergeCell ref="AC8:AH8"/>
    <mergeCell ref="AC9:AH9"/>
    <mergeCell ref="AC10:AH10"/>
    <mergeCell ref="AC11:AH11"/>
    <mergeCell ref="AC12:AH12"/>
    <mergeCell ref="AC13:AH13"/>
    <mergeCell ref="AC14:AH14"/>
    <mergeCell ref="AC15:AH15"/>
    <mergeCell ref="AC16:AH16"/>
    <mergeCell ref="AC17:AH17"/>
    <mergeCell ref="AC18:AH18"/>
    <mergeCell ref="R31:AB31"/>
    <mergeCell ref="R32:AB32"/>
    <mergeCell ref="R33:AB33"/>
    <mergeCell ref="R34:AB34"/>
    <mergeCell ref="R35:AB35"/>
    <mergeCell ref="R26:AB26"/>
    <mergeCell ref="R27:AB27"/>
    <mergeCell ref="R28:AB28"/>
    <mergeCell ref="R29:AB29"/>
    <mergeCell ref="R30:AB30"/>
    <mergeCell ref="R21:AB21"/>
    <mergeCell ref="R22:AB22"/>
    <mergeCell ref="R23:AB23"/>
    <mergeCell ref="R24:AB24"/>
    <mergeCell ref="R25:AB25"/>
    <mergeCell ref="R16:AB16"/>
    <mergeCell ref="R17:AB17"/>
    <mergeCell ref="R18:AB18"/>
    <mergeCell ref="R19:AB19"/>
    <mergeCell ref="R20:AB20"/>
    <mergeCell ref="L37:Q37"/>
    <mergeCell ref="L38:Q38"/>
    <mergeCell ref="R4:AB4"/>
    <mergeCell ref="AC4:AH4"/>
    <mergeCell ref="AC5:AH5"/>
    <mergeCell ref="R5:AB5"/>
    <mergeCell ref="R6:AB6"/>
    <mergeCell ref="R7:AB7"/>
    <mergeCell ref="R8:AB8"/>
    <mergeCell ref="R9:AB9"/>
    <mergeCell ref="R10:AB10"/>
    <mergeCell ref="R11:AB11"/>
    <mergeCell ref="R12:AB12"/>
    <mergeCell ref="R13:AB13"/>
    <mergeCell ref="R14:AB14"/>
    <mergeCell ref="R15:AB15"/>
    <mergeCell ref="L32:Q32"/>
    <mergeCell ref="L33:Q33"/>
    <mergeCell ref="L34:Q34"/>
    <mergeCell ref="L35:Q35"/>
    <mergeCell ref="L36:Q36"/>
    <mergeCell ref="L27:Q27"/>
    <mergeCell ref="L28:Q28"/>
    <mergeCell ref="L29:Q29"/>
    <mergeCell ref="L30:Q30"/>
    <mergeCell ref="L31:Q31"/>
    <mergeCell ref="L22:Q22"/>
    <mergeCell ref="L23:Q23"/>
    <mergeCell ref="L24:Q24"/>
    <mergeCell ref="L25:Q25"/>
    <mergeCell ref="L26:Q26"/>
    <mergeCell ref="L17:Q17"/>
    <mergeCell ref="L18:Q18"/>
    <mergeCell ref="L19:Q19"/>
    <mergeCell ref="L20:Q20"/>
    <mergeCell ref="L21:Q21"/>
    <mergeCell ref="G36:K36"/>
    <mergeCell ref="G37:K37"/>
    <mergeCell ref="G38:K38"/>
    <mergeCell ref="L4:Q4"/>
    <mergeCell ref="L5:Q5"/>
    <mergeCell ref="L6:Q6"/>
    <mergeCell ref="L7:Q7"/>
    <mergeCell ref="L8:Q8"/>
    <mergeCell ref="L9:Q9"/>
    <mergeCell ref="L10:Q10"/>
    <mergeCell ref="L11:Q11"/>
    <mergeCell ref="L12:Q12"/>
    <mergeCell ref="L13:Q13"/>
    <mergeCell ref="L14:Q14"/>
    <mergeCell ref="L15:Q15"/>
    <mergeCell ref="L16:Q16"/>
    <mergeCell ref="G31:K31"/>
    <mergeCell ref="G32:K32"/>
    <mergeCell ref="G33:K33"/>
    <mergeCell ref="G34:K34"/>
    <mergeCell ref="G35:K35"/>
    <mergeCell ref="G26:K26"/>
    <mergeCell ref="G27:K27"/>
    <mergeCell ref="G28:K28"/>
    <mergeCell ref="G29:K29"/>
    <mergeCell ref="G30:K30"/>
    <mergeCell ref="G21:K21"/>
    <mergeCell ref="G22:K22"/>
    <mergeCell ref="G23:K23"/>
    <mergeCell ref="G24:K24"/>
    <mergeCell ref="G25:K25"/>
    <mergeCell ref="G16:K16"/>
    <mergeCell ref="G17:K17"/>
    <mergeCell ref="G18:K18"/>
    <mergeCell ref="G19:K19"/>
    <mergeCell ref="G20:K20"/>
    <mergeCell ref="C35:F35"/>
    <mergeCell ref="C36:F36"/>
    <mergeCell ref="C37:F37"/>
    <mergeCell ref="C38:F38"/>
    <mergeCell ref="G4:K4"/>
    <mergeCell ref="G5:K5"/>
    <mergeCell ref="G6:K6"/>
    <mergeCell ref="G7:K7"/>
    <mergeCell ref="G8:K8"/>
    <mergeCell ref="G9:K9"/>
    <mergeCell ref="G10:K10"/>
    <mergeCell ref="G11:K11"/>
    <mergeCell ref="G12:K12"/>
    <mergeCell ref="G13:K13"/>
    <mergeCell ref="G14:K14"/>
    <mergeCell ref="G15:K15"/>
    <mergeCell ref="C30:F30"/>
    <mergeCell ref="C31:F31"/>
    <mergeCell ref="C32:F32"/>
    <mergeCell ref="C33:F33"/>
    <mergeCell ref="C34:F34"/>
    <mergeCell ref="C25:F25"/>
    <mergeCell ref="C26:F26"/>
    <mergeCell ref="C27:F27"/>
    <mergeCell ref="C28:F28"/>
    <mergeCell ref="C29:F29"/>
    <mergeCell ref="C5:F5"/>
    <mergeCell ref="C4:F4"/>
    <mergeCell ref="C6:F6"/>
    <mergeCell ref="C7:F7"/>
    <mergeCell ref="C8:F8"/>
    <mergeCell ref="C9:F9"/>
    <mergeCell ref="C10:F10"/>
    <mergeCell ref="C11:F11"/>
    <mergeCell ref="C12:F12"/>
    <mergeCell ref="C13:F13"/>
    <mergeCell ref="C14:F14"/>
    <mergeCell ref="C15:F15"/>
    <mergeCell ref="C16:F16"/>
    <mergeCell ref="C20:F20"/>
    <mergeCell ref="C21:F21"/>
    <mergeCell ref="C22:F22"/>
    <mergeCell ref="C23:F23"/>
    <mergeCell ref="C24:F24"/>
    <mergeCell ref="C17:F17"/>
    <mergeCell ref="C18:F18"/>
    <mergeCell ref="C19:F19"/>
    <mergeCell ref="Q1:S1"/>
    <mergeCell ref="T1:W1"/>
    <mergeCell ref="X1:Z1"/>
    <mergeCell ref="AA1:AI1"/>
    <mergeCell ref="A2:D2"/>
    <mergeCell ref="Q2:S2"/>
    <mergeCell ref="T2:W2"/>
    <mergeCell ref="X2:Z2"/>
    <mergeCell ref="AA2:AI2"/>
    <mergeCell ref="E2:P2"/>
    <mergeCell ref="A1:P1"/>
  </mergeCells>
  <phoneticPr fontId="5"/>
  <pageMargins left="0.70866141732283472" right="0.70866141732283472" top="0.74803149606299213" bottom="0.74803149606299213" header="0.31496062992125984" footer="0.31496062992125984"/>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C46"/>
  <sheetViews>
    <sheetView topLeftCell="B28" workbookViewId="0">
      <selection activeCell="B52" sqref="B52"/>
    </sheetView>
  </sheetViews>
  <sheetFormatPr defaultColWidth="8.85546875" defaultRowHeight="15"/>
  <cols>
    <col min="1" max="1" width="91.7109375" customWidth="1"/>
    <col min="2" max="2" width="19" customWidth="1"/>
    <col min="3" max="3" width="92.42578125" customWidth="1"/>
  </cols>
  <sheetData>
    <row r="1" spans="1:3" s="15" customFormat="1" ht="15.75" thickTop="1">
      <c r="A1" s="25" t="s">
        <v>68</v>
      </c>
      <c r="B1" s="26" t="s">
        <v>69</v>
      </c>
      <c r="C1" s="27" t="s">
        <v>13</v>
      </c>
    </row>
    <row r="2" spans="1:3">
      <c r="A2" s="28" t="s">
        <v>33</v>
      </c>
      <c r="B2" s="23" t="s">
        <v>31</v>
      </c>
      <c r="C2" s="29" t="s">
        <v>71</v>
      </c>
    </row>
    <row r="3" spans="1:3">
      <c r="A3" s="28" t="s">
        <v>34</v>
      </c>
      <c r="B3" s="23" t="s">
        <v>35</v>
      </c>
      <c r="C3" s="29" t="s">
        <v>70</v>
      </c>
    </row>
    <row r="4" spans="1:3">
      <c r="A4" s="28" t="s">
        <v>36</v>
      </c>
      <c r="B4" s="23" t="s">
        <v>72</v>
      </c>
      <c r="C4" s="29" t="s">
        <v>73</v>
      </c>
    </row>
    <row r="5" spans="1:3">
      <c r="A5" s="28" t="s">
        <v>37</v>
      </c>
      <c r="B5" s="23" t="s">
        <v>74</v>
      </c>
      <c r="C5" s="29" t="s">
        <v>75</v>
      </c>
    </row>
    <row r="6" spans="1:3">
      <c r="A6" s="28" t="s">
        <v>38</v>
      </c>
      <c r="B6" s="23" t="s">
        <v>76</v>
      </c>
      <c r="C6" s="29" t="s">
        <v>77</v>
      </c>
    </row>
    <row r="7" spans="1:3">
      <c r="A7" s="28" t="s">
        <v>39</v>
      </c>
      <c r="B7" s="23" t="s">
        <v>78</v>
      </c>
      <c r="C7" s="29" t="s">
        <v>79</v>
      </c>
    </row>
    <row r="8" spans="1:3">
      <c r="A8" s="28" t="s">
        <v>40</v>
      </c>
      <c r="B8" s="23" t="s">
        <v>80</v>
      </c>
      <c r="C8" s="29" t="s">
        <v>81</v>
      </c>
    </row>
    <row r="9" spans="1:3">
      <c r="A9" s="28" t="s">
        <v>41</v>
      </c>
      <c r="B9" s="23" t="s">
        <v>42</v>
      </c>
      <c r="C9" s="29" t="s">
        <v>82</v>
      </c>
    </row>
    <row r="10" spans="1:3">
      <c r="A10" s="28" t="s">
        <v>43</v>
      </c>
      <c r="B10" s="23" t="s">
        <v>83</v>
      </c>
      <c r="C10" s="29" t="s">
        <v>84</v>
      </c>
    </row>
    <row r="11" spans="1:3">
      <c r="A11" s="28" t="s">
        <v>44</v>
      </c>
      <c r="B11" s="23" t="s">
        <v>85</v>
      </c>
      <c r="C11" s="29" t="s">
        <v>86</v>
      </c>
    </row>
    <row r="12" spans="1:3">
      <c r="A12" s="28" t="s">
        <v>45</v>
      </c>
      <c r="B12" s="23" t="s">
        <v>87</v>
      </c>
      <c r="C12" s="29" t="s">
        <v>88</v>
      </c>
    </row>
    <row r="13" spans="1:3">
      <c r="A13" s="28" t="s">
        <v>46</v>
      </c>
      <c r="B13" s="23" t="s">
        <v>89</v>
      </c>
      <c r="C13" s="29" t="s">
        <v>90</v>
      </c>
    </row>
    <row r="14" spans="1:3">
      <c r="A14" s="28" t="s">
        <v>32</v>
      </c>
      <c r="B14" s="23" t="s">
        <v>30</v>
      </c>
      <c r="C14" s="29" t="s">
        <v>91</v>
      </c>
    </row>
    <row r="15" spans="1:3">
      <c r="A15" s="28" t="s">
        <v>47</v>
      </c>
      <c r="B15" s="23" t="s">
        <v>92</v>
      </c>
      <c r="C15" s="29" t="s">
        <v>93</v>
      </c>
    </row>
    <row r="16" spans="1:3">
      <c r="A16" s="28" t="s">
        <v>48</v>
      </c>
      <c r="B16" s="23" t="s">
        <v>94</v>
      </c>
      <c r="C16" s="29" t="s">
        <v>95</v>
      </c>
    </row>
    <row r="17" spans="1:3">
      <c r="A17" s="28" t="s">
        <v>49</v>
      </c>
      <c r="B17" s="23" t="s">
        <v>96</v>
      </c>
      <c r="C17" s="29" t="s">
        <v>97</v>
      </c>
    </row>
    <row r="18" spans="1:3">
      <c r="A18" s="28" t="s">
        <v>50</v>
      </c>
      <c r="B18" s="23" t="s">
        <v>98</v>
      </c>
      <c r="C18" s="29" t="s">
        <v>99</v>
      </c>
    </row>
    <row r="19" spans="1:3">
      <c r="A19" s="28" t="s">
        <v>51</v>
      </c>
      <c r="B19" s="23" t="s">
        <v>100</v>
      </c>
      <c r="C19" s="29" t="s">
        <v>101</v>
      </c>
    </row>
    <row r="20" spans="1:3">
      <c r="A20" s="28" t="s">
        <v>52</v>
      </c>
      <c r="B20" s="23" t="s">
        <v>102</v>
      </c>
      <c r="C20" s="29" t="s">
        <v>103</v>
      </c>
    </row>
    <row r="21" spans="1:3">
      <c r="A21" s="28" t="s">
        <v>53</v>
      </c>
      <c r="B21" s="23" t="s">
        <v>104</v>
      </c>
      <c r="C21" s="29" t="s">
        <v>105</v>
      </c>
    </row>
    <row r="22" spans="1:3">
      <c r="A22" s="28" t="s">
        <v>54</v>
      </c>
      <c r="B22" s="23" t="s">
        <v>106</v>
      </c>
      <c r="C22" s="29" t="s">
        <v>134</v>
      </c>
    </row>
    <row r="23" spans="1:3">
      <c r="A23" s="28" t="s">
        <v>55</v>
      </c>
      <c r="B23" s="23" t="s">
        <v>135</v>
      </c>
      <c r="C23" s="29" t="s">
        <v>136</v>
      </c>
    </row>
    <row r="24" spans="1:3">
      <c r="A24" s="28" t="s">
        <v>56</v>
      </c>
      <c r="B24" s="23" t="s">
        <v>107</v>
      </c>
      <c r="C24" s="29" t="s">
        <v>108</v>
      </c>
    </row>
    <row r="25" spans="1:3">
      <c r="A25" s="28" t="s">
        <v>57</v>
      </c>
      <c r="B25" s="23" t="s">
        <v>109</v>
      </c>
      <c r="C25" s="29" t="s">
        <v>110</v>
      </c>
    </row>
    <row r="26" spans="1:3">
      <c r="A26" s="28" t="s">
        <v>58</v>
      </c>
      <c r="B26" s="23" t="s">
        <v>111</v>
      </c>
      <c r="C26" s="29" t="s">
        <v>112</v>
      </c>
    </row>
    <row r="27" spans="1:3">
      <c r="A27" s="28" t="s">
        <v>59</v>
      </c>
      <c r="B27" s="23" t="s">
        <v>113</v>
      </c>
      <c r="C27" s="29" t="s">
        <v>114</v>
      </c>
    </row>
    <row r="28" spans="1:3">
      <c r="A28" s="28" t="s">
        <v>60</v>
      </c>
      <c r="B28" s="23" t="s">
        <v>115</v>
      </c>
      <c r="C28" s="29" t="s">
        <v>116</v>
      </c>
    </row>
    <row r="29" spans="1:3">
      <c r="A29" s="28" t="s">
        <v>61</v>
      </c>
      <c r="B29" s="23" t="s">
        <v>117</v>
      </c>
      <c r="C29" s="29" t="s">
        <v>118</v>
      </c>
    </row>
    <row r="30" spans="1:3">
      <c r="A30" s="28" t="s">
        <v>62</v>
      </c>
      <c r="B30" s="23" t="s">
        <v>119</v>
      </c>
      <c r="C30" s="29" t="s">
        <v>120</v>
      </c>
    </row>
    <row r="31" spans="1:3">
      <c r="A31" s="28" t="s">
        <v>63</v>
      </c>
      <c r="B31" s="23" t="s">
        <v>121</v>
      </c>
      <c r="C31" s="29" t="s">
        <v>122</v>
      </c>
    </row>
    <row r="32" spans="1:3">
      <c r="A32" s="28" t="s">
        <v>64</v>
      </c>
      <c r="B32" s="23" t="s">
        <v>123</v>
      </c>
      <c r="C32" s="29" t="s">
        <v>124</v>
      </c>
    </row>
    <row r="33" spans="1:3">
      <c r="A33" s="28" t="s">
        <v>65</v>
      </c>
      <c r="B33" s="23" t="s">
        <v>125</v>
      </c>
      <c r="C33" s="29" t="s">
        <v>126</v>
      </c>
    </row>
    <row r="34" spans="1:3">
      <c r="A34" s="28" t="s">
        <v>66</v>
      </c>
      <c r="B34" s="23" t="s">
        <v>127</v>
      </c>
      <c r="C34" s="29" t="s">
        <v>128</v>
      </c>
    </row>
    <row r="35" spans="1:3" ht="15.75" thickBot="1">
      <c r="A35" s="30" t="s">
        <v>67</v>
      </c>
      <c r="B35" s="31" t="s">
        <v>129</v>
      </c>
      <c r="C35" s="32" t="s">
        <v>130</v>
      </c>
    </row>
    <row r="36" spans="1:3" ht="15.75" thickTop="1">
      <c r="B36" s="17" t="s">
        <v>131</v>
      </c>
      <c r="C36" s="33" t="s">
        <v>132</v>
      </c>
    </row>
    <row r="37" spans="1:3">
      <c r="B37" s="17" t="s">
        <v>11</v>
      </c>
      <c r="C37" s="11" t="s">
        <v>29</v>
      </c>
    </row>
    <row r="38" spans="1:3">
      <c r="B38" s="16" t="s">
        <v>14</v>
      </c>
      <c r="C38" s="11" t="s">
        <v>23</v>
      </c>
    </row>
    <row r="39" spans="1:3">
      <c r="B39" s="16" t="s">
        <v>15</v>
      </c>
      <c r="C39" s="11" t="s">
        <v>21</v>
      </c>
    </row>
    <row r="40" spans="1:3">
      <c r="B40" s="16" t="s">
        <v>16</v>
      </c>
      <c r="C40" s="11" t="s">
        <v>22</v>
      </c>
    </row>
    <row r="41" spans="1:3">
      <c r="B41" s="16" t="s">
        <v>17</v>
      </c>
      <c r="C41" s="11" t="s">
        <v>24</v>
      </c>
    </row>
    <row r="42" spans="1:3">
      <c r="B42" s="16" t="s">
        <v>12</v>
      </c>
      <c r="C42" s="11" t="s">
        <v>25</v>
      </c>
    </row>
    <row r="43" spans="1:3">
      <c r="B43" s="16" t="s">
        <v>18</v>
      </c>
      <c r="C43" s="33" t="s">
        <v>133</v>
      </c>
    </row>
    <row r="44" spans="1:3">
      <c r="B44" s="16" t="s">
        <v>19</v>
      </c>
      <c r="C44" s="11" t="s">
        <v>26</v>
      </c>
    </row>
    <row r="45" spans="1:3">
      <c r="B45" s="16" t="s">
        <v>20</v>
      </c>
      <c r="C45" s="33" t="s">
        <v>137</v>
      </c>
    </row>
    <row r="46" spans="1:3">
      <c r="B46" s="18" t="s">
        <v>28</v>
      </c>
      <c r="C46" s="11" t="s">
        <v>27</v>
      </c>
    </row>
  </sheetData>
  <phoneticPr fontId="5"/>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E36"/>
  <sheetViews>
    <sheetView zoomScaleSheetLayoutView="100" workbookViewId="0">
      <pane xSplit="8" ySplit="5" topLeftCell="I6" activePane="bottomRight" state="frozen"/>
      <selection pane="topRight" activeCell="I1" sqref="I1"/>
      <selection pane="bottomLeft" activeCell="A6" sqref="A6"/>
      <selection pane="bottomRight" activeCell="I12" sqref="I12"/>
    </sheetView>
  </sheetViews>
  <sheetFormatPr defaultColWidth="2.85546875" defaultRowHeight="12"/>
  <cols>
    <col min="1" max="16384" width="2.85546875" style="41"/>
  </cols>
  <sheetData>
    <row r="1" spans="1:83" ht="15" customHeight="1">
      <c r="A1" s="118" t="s">
        <v>141</v>
      </c>
      <c r="B1" s="119"/>
      <c r="C1" s="119"/>
      <c r="D1" s="119"/>
      <c r="E1" s="119"/>
      <c r="F1" s="119"/>
      <c r="G1" s="119"/>
      <c r="H1" s="120"/>
      <c r="I1" s="111" t="str">
        <f>表紙!A1</f>
        <v>LinePay用サーバーアプリ_Project</v>
      </c>
      <c r="J1" s="111"/>
      <c r="K1" s="111"/>
      <c r="L1" s="111"/>
      <c r="M1" s="111"/>
      <c r="N1" s="111"/>
      <c r="O1" s="111"/>
      <c r="P1" s="111"/>
      <c r="Q1" s="111"/>
      <c r="R1" s="111"/>
      <c r="S1" s="111"/>
      <c r="T1" s="111"/>
      <c r="U1" s="111"/>
      <c r="V1" s="111"/>
      <c r="W1" s="111"/>
      <c r="X1" s="128"/>
      <c r="Y1" s="111" t="s">
        <v>2</v>
      </c>
      <c r="Z1" s="112"/>
      <c r="AA1" s="113"/>
      <c r="AB1" s="129" t="str">
        <f>表紙!T1</f>
        <v>20/10/2015</v>
      </c>
      <c r="AC1" s="130"/>
      <c r="AD1" s="130"/>
      <c r="AE1" s="131"/>
      <c r="AF1" s="111" t="s">
        <v>0</v>
      </c>
      <c r="AG1" s="112"/>
      <c r="AH1" s="113"/>
      <c r="AI1" s="114" t="str">
        <f>表紙!AA1</f>
        <v>TuanNV</v>
      </c>
      <c r="AJ1" s="112"/>
      <c r="AK1" s="112"/>
      <c r="AL1" s="112"/>
      <c r="AM1" s="112"/>
      <c r="AN1" s="112"/>
      <c r="AO1" s="112"/>
      <c r="AP1" s="112"/>
      <c r="AQ1" s="115"/>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6"/>
      <c r="BU1" s="46"/>
      <c r="BV1" s="46"/>
      <c r="BW1" s="46"/>
      <c r="BX1" s="46"/>
      <c r="BY1" s="46"/>
      <c r="BZ1" s="46"/>
      <c r="CA1" s="46"/>
      <c r="CB1" s="46"/>
      <c r="CC1" s="46"/>
      <c r="CD1" s="47"/>
    </row>
    <row r="2" spans="1:83" ht="15" customHeight="1">
      <c r="A2" s="121"/>
      <c r="B2" s="122"/>
      <c r="C2" s="122"/>
      <c r="D2" s="122"/>
      <c r="E2" s="122"/>
      <c r="F2" s="122"/>
      <c r="G2" s="122"/>
      <c r="H2" s="123"/>
      <c r="I2" s="127" t="s">
        <v>4</v>
      </c>
      <c r="J2" s="83"/>
      <c r="K2" s="83"/>
      <c r="L2" s="84"/>
      <c r="M2" s="69" t="str">
        <f ca="1">MID(CELL("filename",A1),FIND("]",CELL("filename"),1)+1,255)</f>
        <v>スケジュール</v>
      </c>
      <c r="N2" s="88"/>
      <c r="O2" s="88"/>
      <c r="P2" s="88"/>
      <c r="Q2" s="88"/>
      <c r="R2" s="88"/>
      <c r="S2" s="88"/>
      <c r="T2" s="88"/>
      <c r="U2" s="88"/>
      <c r="V2" s="88"/>
      <c r="W2" s="88"/>
      <c r="X2" s="89"/>
      <c r="Y2" s="74" t="s">
        <v>3</v>
      </c>
      <c r="Z2" s="70"/>
      <c r="AA2" s="75"/>
      <c r="AB2" s="95" t="str">
        <f>表紙!T2</f>
        <v>dd/mm/yyyy</v>
      </c>
      <c r="AC2" s="96"/>
      <c r="AD2" s="96"/>
      <c r="AE2" s="97"/>
      <c r="AF2" s="74" t="s">
        <v>1</v>
      </c>
      <c r="AG2" s="70"/>
      <c r="AH2" s="75"/>
      <c r="AI2" s="98" t="str">
        <f>表紙!AA2</f>
        <v>TuanNV</v>
      </c>
      <c r="AJ2" s="74"/>
      <c r="AK2" s="74"/>
      <c r="AL2" s="74"/>
      <c r="AM2" s="74"/>
      <c r="AN2" s="74"/>
      <c r="AO2" s="74"/>
      <c r="AP2" s="74"/>
      <c r="AQ2" s="116"/>
      <c r="AR2" s="48"/>
      <c r="AS2" s="48"/>
      <c r="AT2" s="48"/>
      <c r="AU2" s="48"/>
      <c r="AV2" s="48"/>
      <c r="AW2" s="48"/>
      <c r="AX2" s="48"/>
      <c r="AY2" s="48"/>
      <c r="AZ2" s="48"/>
      <c r="BA2" s="48"/>
      <c r="BB2" s="48"/>
      <c r="BC2" s="48"/>
      <c r="BD2" s="48"/>
      <c r="BE2" s="48"/>
      <c r="BF2" s="48"/>
      <c r="BG2" s="48"/>
      <c r="BH2" s="48"/>
      <c r="BI2" s="48"/>
      <c r="BJ2" s="48"/>
      <c r="BK2" s="48"/>
      <c r="BL2" s="48"/>
      <c r="BM2" s="48"/>
      <c r="BN2" s="48"/>
      <c r="BO2" s="48"/>
      <c r="BP2" s="48"/>
      <c r="BQ2" s="48"/>
      <c r="BR2" s="48"/>
      <c r="BS2" s="48"/>
      <c r="BT2" s="48"/>
      <c r="BU2" s="48"/>
      <c r="BV2" s="48"/>
      <c r="BW2" s="48"/>
      <c r="BX2" s="48"/>
      <c r="BY2" s="48"/>
      <c r="BZ2" s="48"/>
      <c r="CA2" s="48"/>
      <c r="CB2" s="48"/>
      <c r="CC2" s="48"/>
      <c r="CD2" s="49"/>
    </row>
    <row r="3" spans="1:83" ht="12" customHeight="1">
      <c r="A3" s="121"/>
      <c r="B3" s="122"/>
      <c r="C3" s="122"/>
      <c r="D3" s="122"/>
      <c r="E3" s="122"/>
      <c r="F3" s="122"/>
      <c r="G3" s="122"/>
      <c r="H3" s="123"/>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9"/>
    </row>
    <row r="4" spans="1:83" ht="12" customHeight="1">
      <c r="A4" s="121"/>
      <c r="B4" s="122"/>
      <c r="C4" s="122"/>
      <c r="D4" s="122"/>
      <c r="E4" s="122"/>
      <c r="F4" s="122"/>
      <c r="G4" s="122"/>
      <c r="H4" s="123"/>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c r="BS4" s="48"/>
      <c r="BT4" s="48"/>
      <c r="BU4" s="48"/>
      <c r="BV4" s="48"/>
      <c r="BW4" s="48"/>
      <c r="BX4" s="48"/>
      <c r="BY4" s="48"/>
      <c r="BZ4" s="48"/>
      <c r="CA4" s="48"/>
      <c r="CB4" s="48"/>
      <c r="CC4" s="48"/>
      <c r="CD4" s="49"/>
    </row>
    <row r="5" spans="1:83" ht="12" customHeight="1" thickBot="1">
      <c r="A5" s="124"/>
      <c r="B5" s="125"/>
      <c r="C5" s="125"/>
      <c r="D5" s="125"/>
      <c r="E5" s="125"/>
      <c r="F5" s="125"/>
      <c r="G5" s="125"/>
      <c r="H5" s="126"/>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48"/>
      <c r="BB5" s="48"/>
      <c r="BC5" s="48"/>
      <c r="BD5" s="48"/>
      <c r="BE5" s="48"/>
      <c r="BF5" s="48"/>
      <c r="BG5" s="48"/>
      <c r="BH5" s="48"/>
      <c r="BI5" s="48"/>
      <c r="BJ5" s="48"/>
      <c r="BK5" s="48"/>
      <c r="BL5" s="48"/>
      <c r="BM5" s="48"/>
      <c r="BN5" s="48"/>
      <c r="BO5" s="48"/>
      <c r="BP5" s="48"/>
      <c r="BQ5" s="48"/>
      <c r="BR5" s="48"/>
      <c r="BS5" s="48"/>
      <c r="BT5" s="48"/>
      <c r="BU5" s="48"/>
      <c r="BV5" s="48"/>
      <c r="BW5" s="48"/>
      <c r="BX5" s="48"/>
      <c r="BY5" s="48"/>
      <c r="BZ5" s="48"/>
      <c r="CA5" s="48"/>
      <c r="CB5" s="48"/>
      <c r="CC5" s="48"/>
      <c r="CD5" s="49"/>
    </row>
    <row r="6" spans="1:83" ht="12" customHeight="1">
      <c r="A6" s="50"/>
      <c r="B6" s="51"/>
      <c r="C6" s="51"/>
      <c r="D6" s="51"/>
      <c r="E6" s="51"/>
      <c r="F6" s="51"/>
      <c r="G6" s="51"/>
      <c r="H6" s="51"/>
      <c r="I6" s="117" t="s">
        <v>166</v>
      </c>
      <c r="J6" s="109"/>
      <c r="K6" s="109"/>
      <c r="L6" s="109"/>
      <c r="M6" s="109"/>
      <c r="N6" s="109"/>
      <c r="O6" s="109"/>
      <c r="P6" s="109">
        <v>42156</v>
      </c>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v>42186</v>
      </c>
      <c r="AU6" s="109"/>
      <c r="AV6" s="109"/>
      <c r="AW6" s="109"/>
      <c r="AX6" s="109"/>
      <c r="AY6" s="109"/>
      <c r="AZ6" s="109"/>
      <c r="BA6" s="109"/>
      <c r="BB6" s="109"/>
      <c r="BC6" s="109"/>
      <c r="BD6" s="109"/>
      <c r="BE6" s="109"/>
      <c r="BF6" s="109"/>
      <c r="BG6" s="109"/>
      <c r="BH6" s="109"/>
      <c r="BI6" s="109"/>
      <c r="BJ6" s="109"/>
      <c r="BK6" s="109"/>
      <c r="BL6" s="109"/>
      <c r="BM6" s="109"/>
      <c r="BN6" s="109"/>
      <c r="BO6" s="109"/>
      <c r="BP6" s="109"/>
      <c r="BQ6" s="109"/>
      <c r="BR6" s="109"/>
      <c r="BS6" s="109"/>
      <c r="BT6" s="109"/>
      <c r="BU6" s="109"/>
      <c r="BV6" s="109"/>
      <c r="BW6" s="109"/>
      <c r="BX6" s="109"/>
      <c r="BY6" s="109">
        <v>42217</v>
      </c>
      <c r="BZ6" s="109"/>
      <c r="CA6" s="109"/>
      <c r="CB6" s="109"/>
      <c r="CC6" s="109"/>
      <c r="CD6" s="110"/>
    </row>
    <row r="7" spans="1:83" s="43" customFormat="1">
      <c r="A7" s="52"/>
      <c r="B7" s="48"/>
      <c r="C7" s="48"/>
      <c r="D7" s="48"/>
      <c r="E7" s="48"/>
      <c r="F7" s="48"/>
      <c r="G7" s="48"/>
      <c r="H7" s="48"/>
      <c r="I7" s="57">
        <v>42149</v>
      </c>
      <c r="J7" s="57">
        <f>I7+1</f>
        <v>42150</v>
      </c>
      <c r="K7" s="57">
        <f t="shared" ref="K7:BV7" si="0">J7+1</f>
        <v>42151</v>
      </c>
      <c r="L7" s="57">
        <f t="shared" si="0"/>
        <v>42152</v>
      </c>
      <c r="M7" s="57">
        <f t="shared" si="0"/>
        <v>42153</v>
      </c>
      <c r="N7" s="58">
        <f t="shared" si="0"/>
        <v>42154</v>
      </c>
      <c r="O7" s="58">
        <f t="shared" si="0"/>
        <v>42155</v>
      </c>
      <c r="P7" s="57">
        <f t="shared" si="0"/>
        <v>42156</v>
      </c>
      <c r="Q7" s="57">
        <f t="shared" si="0"/>
        <v>42157</v>
      </c>
      <c r="R7" s="57">
        <f t="shared" si="0"/>
        <v>42158</v>
      </c>
      <c r="S7" s="57">
        <f t="shared" si="0"/>
        <v>42159</v>
      </c>
      <c r="T7" s="57">
        <f t="shared" si="0"/>
        <v>42160</v>
      </c>
      <c r="U7" s="58">
        <f>T7+1</f>
        <v>42161</v>
      </c>
      <c r="V7" s="58">
        <f>U7+1</f>
        <v>42162</v>
      </c>
      <c r="W7" s="57">
        <f t="shared" si="0"/>
        <v>42163</v>
      </c>
      <c r="X7" s="57">
        <f t="shared" si="0"/>
        <v>42164</v>
      </c>
      <c r="Y7" s="57">
        <f t="shared" si="0"/>
        <v>42165</v>
      </c>
      <c r="Z7" s="57">
        <f t="shared" si="0"/>
        <v>42166</v>
      </c>
      <c r="AA7" s="57">
        <f t="shared" si="0"/>
        <v>42167</v>
      </c>
      <c r="AB7" s="58">
        <f>AA7+1</f>
        <v>42168</v>
      </c>
      <c r="AC7" s="58">
        <f>AB7+1</f>
        <v>42169</v>
      </c>
      <c r="AD7" s="57">
        <f t="shared" si="0"/>
        <v>42170</v>
      </c>
      <c r="AE7" s="57">
        <f t="shared" si="0"/>
        <v>42171</v>
      </c>
      <c r="AF7" s="57">
        <f t="shared" si="0"/>
        <v>42172</v>
      </c>
      <c r="AG7" s="57">
        <f t="shared" si="0"/>
        <v>42173</v>
      </c>
      <c r="AH7" s="57">
        <f t="shared" si="0"/>
        <v>42174</v>
      </c>
      <c r="AI7" s="58">
        <f>AH7+1</f>
        <v>42175</v>
      </c>
      <c r="AJ7" s="58">
        <f>AI7+1</f>
        <v>42176</v>
      </c>
      <c r="AK7" s="57">
        <f t="shared" si="0"/>
        <v>42177</v>
      </c>
      <c r="AL7" s="57">
        <f t="shared" si="0"/>
        <v>42178</v>
      </c>
      <c r="AM7" s="57">
        <f t="shared" si="0"/>
        <v>42179</v>
      </c>
      <c r="AN7" s="57">
        <f t="shared" si="0"/>
        <v>42180</v>
      </c>
      <c r="AO7" s="57">
        <f t="shared" si="0"/>
        <v>42181</v>
      </c>
      <c r="AP7" s="58">
        <f>AO7+1</f>
        <v>42182</v>
      </c>
      <c r="AQ7" s="58">
        <f>AP7+1</f>
        <v>42183</v>
      </c>
      <c r="AR7" s="57">
        <f t="shared" si="0"/>
        <v>42184</v>
      </c>
      <c r="AS7" s="57">
        <f t="shared" si="0"/>
        <v>42185</v>
      </c>
      <c r="AT7" s="57">
        <f t="shared" si="0"/>
        <v>42186</v>
      </c>
      <c r="AU7" s="57">
        <f t="shared" si="0"/>
        <v>42187</v>
      </c>
      <c r="AV7" s="57">
        <f t="shared" si="0"/>
        <v>42188</v>
      </c>
      <c r="AW7" s="58">
        <f>AV7+1</f>
        <v>42189</v>
      </c>
      <c r="AX7" s="58">
        <f>AW7+1</f>
        <v>42190</v>
      </c>
      <c r="AY7" s="57">
        <f t="shared" si="0"/>
        <v>42191</v>
      </c>
      <c r="AZ7" s="57">
        <f t="shared" si="0"/>
        <v>42192</v>
      </c>
      <c r="BA7" s="57">
        <f t="shared" si="0"/>
        <v>42193</v>
      </c>
      <c r="BB7" s="57">
        <f t="shared" si="0"/>
        <v>42194</v>
      </c>
      <c r="BC7" s="57">
        <f t="shared" si="0"/>
        <v>42195</v>
      </c>
      <c r="BD7" s="58">
        <f>BC7+1</f>
        <v>42196</v>
      </c>
      <c r="BE7" s="58">
        <f>BD7+1</f>
        <v>42197</v>
      </c>
      <c r="BF7" s="57">
        <f t="shared" si="0"/>
        <v>42198</v>
      </c>
      <c r="BG7" s="57">
        <f t="shared" si="0"/>
        <v>42199</v>
      </c>
      <c r="BH7" s="57">
        <f t="shared" si="0"/>
        <v>42200</v>
      </c>
      <c r="BI7" s="57">
        <f t="shared" si="0"/>
        <v>42201</v>
      </c>
      <c r="BJ7" s="57">
        <f t="shared" si="0"/>
        <v>42202</v>
      </c>
      <c r="BK7" s="58">
        <f>BJ7+1</f>
        <v>42203</v>
      </c>
      <c r="BL7" s="58">
        <f>BK7+1</f>
        <v>42204</v>
      </c>
      <c r="BM7" s="57">
        <f t="shared" si="0"/>
        <v>42205</v>
      </c>
      <c r="BN7" s="57">
        <f t="shared" si="0"/>
        <v>42206</v>
      </c>
      <c r="BO7" s="57">
        <f t="shared" si="0"/>
        <v>42207</v>
      </c>
      <c r="BP7" s="57">
        <f t="shared" si="0"/>
        <v>42208</v>
      </c>
      <c r="BQ7" s="57">
        <f t="shared" si="0"/>
        <v>42209</v>
      </c>
      <c r="BR7" s="58">
        <f t="shared" si="0"/>
        <v>42210</v>
      </c>
      <c r="BS7" s="58">
        <f t="shared" si="0"/>
        <v>42211</v>
      </c>
      <c r="BT7" s="57">
        <f t="shared" si="0"/>
        <v>42212</v>
      </c>
      <c r="BU7" s="57">
        <f t="shared" si="0"/>
        <v>42213</v>
      </c>
      <c r="BV7" s="57">
        <f t="shared" si="0"/>
        <v>42214</v>
      </c>
      <c r="BW7" s="57">
        <f t="shared" ref="BW7:CD7" si="1">BV7+1</f>
        <v>42215</v>
      </c>
      <c r="BX7" s="57">
        <f t="shared" si="1"/>
        <v>42216</v>
      </c>
      <c r="BY7" s="58">
        <f t="shared" si="1"/>
        <v>42217</v>
      </c>
      <c r="BZ7" s="58">
        <f t="shared" si="1"/>
        <v>42218</v>
      </c>
      <c r="CA7" s="57">
        <f t="shared" si="1"/>
        <v>42219</v>
      </c>
      <c r="CB7" s="57">
        <f t="shared" si="1"/>
        <v>42220</v>
      </c>
      <c r="CC7" s="57">
        <f t="shared" si="1"/>
        <v>42221</v>
      </c>
      <c r="CD7" s="59">
        <f t="shared" si="1"/>
        <v>42222</v>
      </c>
      <c r="CE7" s="42"/>
    </row>
    <row r="8" spans="1:83">
      <c r="A8" s="52"/>
      <c r="B8" s="48"/>
      <c r="C8" s="48"/>
      <c r="D8" s="48"/>
      <c r="E8" s="48"/>
      <c r="F8" s="48"/>
      <c r="G8" s="48"/>
      <c r="H8" s="48"/>
      <c r="I8" s="60"/>
      <c r="J8" s="60"/>
      <c r="K8" s="60"/>
      <c r="L8" s="60"/>
      <c r="M8" s="60"/>
      <c r="N8" s="61"/>
      <c r="O8" s="61"/>
      <c r="P8" s="60"/>
      <c r="Q8" s="60"/>
      <c r="R8" s="60"/>
      <c r="S8" s="60"/>
      <c r="T8" s="60"/>
      <c r="U8" s="61"/>
      <c r="V8" s="61"/>
      <c r="W8" s="60"/>
      <c r="X8" s="60"/>
      <c r="Y8" s="60"/>
      <c r="Z8" s="60"/>
      <c r="AA8" s="60"/>
      <c r="AB8" s="61"/>
      <c r="AC8" s="61"/>
      <c r="AD8" s="60"/>
      <c r="AE8" s="60"/>
      <c r="AF8" s="60"/>
      <c r="AG8" s="60"/>
      <c r="AH8" s="60"/>
      <c r="AI8" s="61"/>
      <c r="AJ8" s="61"/>
      <c r="AK8" s="60"/>
      <c r="AL8" s="60"/>
      <c r="AM8" s="60"/>
      <c r="AN8" s="60"/>
      <c r="AO8" s="60"/>
      <c r="AP8" s="61"/>
      <c r="AQ8" s="61"/>
      <c r="AR8" s="60"/>
      <c r="AS8" s="60"/>
      <c r="AT8" s="60"/>
      <c r="AU8" s="60"/>
      <c r="AV8" s="60"/>
      <c r="AW8" s="61"/>
      <c r="AX8" s="61"/>
      <c r="AY8" s="60"/>
      <c r="AZ8" s="60"/>
      <c r="BA8" s="60"/>
      <c r="BB8" s="60"/>
      <c r="BC8" s="60"/>
      <c r="BD8" s="61"/>
      <c r="BE8" s="61"/>
      <c r="BF8" s="60"/>
      <c r="BG8" s="60"/>
      <c r="BH8" s="60"/>
      <c r="BI8" s="60"/>
      <c r="BJ8" s="60"/>
      <c r="BK8" s="61"/>
      <c r="BL8" s="61"/>
      <c r="BM8" s="60"/>
      <c r="BN8" s="60"/>
      <c r="BO8" s="60"/>
      <c r="BP8" s="60"/>
      <c r="BQ8" s="60"/>
      <c r="BR8" s="61"/>
      <c r="BS8" s="61"/>
      <c r="BT8" s="60"/>
      <c r="BU8" s="60"/>
      <c r="BV8" s="60"/>
      <c r="BW8" s="60"/>
      <c r="BX8" s="60"/>
      <c r="BY8" s="61"/>
      <c r="BZ8" s="61"/>
      <c r="CA8" s="60"/>
      <c r="CB8" s="60"/>
      <c r="CC8" s="60"/>
      <c r="CD8" s="62"/>
    </row>
    <row r="9" spans="1:83">
      <c r="A9" s="52"/>
      <c r="B9" s="48" t="s">
        <v>142</v>
      </c>
      <c r="C9" s="48"/>
      <c r="D9" s="48"/>
      <c r="E9" s="48"/>
      <c r="F9" s="48"/>
      <c r="G9" s="48"/>
      <c r="H9" s="48"/>
      <c r="I9" s="60"/>
      <c r="J9" s="60"/>
      <c r="K9" s="60"/>
      <c r="L9" s="60"/>
      <c r="M9" s="60"/>
      <c r="N9" s="61"/>
      <c r="O9" s="61"/>
      <c r="P9" s="60"/>
      <c r="Q9" s="60"/>
      <c r="R9" s="60"/>
      <c r="S9" s="60"/>
      <c r="T9" s="60"/>
      <c r="U9" s="61"/>
      <c r="V9" s="61"/>
      <c r="W9" s="60"/>
      <c r="X9" s="60"/>
      <c r="Y9" s="60"/>
      <c r="Z9" s="60"/>
      <c r="AA9" s="60"/>
      <c r="AB9" s="61"/>
      <c r="AC9" s="61"/>
      <c r="AD9" s="60"/>
      <c r="AE9" s="60"/>
      <c r="AF9" s="60"/>
      <c r="AG9" s="60"/>
      <c r="AH9" s="60"/>
      <c r="AI9" s="61"/>
      <c r="AJ9" s="61"/>
      <c r="AK9" s="60"/>
      <c r="AL9" s="60"/>
      <c r="AM9" s="60"/>
      <c r="AN9" s="60"/>
      <c r="AO9" s="60"/>
      <c r="AP9" s="61"/>
      <c r="AQ9" s="61"/>
      <c r="AR9" s="60"/>
      <c r="AS9" s="60"/>
      <c r="AT9" s="60"/>
      <c r="AU9" s="60"/>
      <c r="AV9" s="60"/>
      <c r="AW9" s="61"/>
      <c r="AX9" s="61"/>
      <c r="AY9" s="60"/>
      <c r="AZ9" s="60"/>
      <c r="BA9" s="60"/>
      <c r="BB9" s="60"/>
      <c r="BC9" s="60"/>
      <c r="BD9" s="61"/>
      <c r="BE9" s="61"/>
      <c r="BF9" s="60"/>
      <c r="BG9" s="60"/>
      <c r="BH9" s="60"/>
      <c r="BI9" s="60"/>
      <c r="BJ9" s="60"/>
      <c r="BK9" s="61"/>
      <c r="BL9" s="61"/>
      <c r="BM9" s="60"/>
      <c r="BN9" s="60"/>
      <c r="BO9" s="60"/>
      <c r="BP9" s="60"/>
      <c r="BQ9" s="60"/>
      <c r="BR9" s="61"/>
      <c r="BS9" s="61"/>
      <c r="BT9" s="60"/>
      <c r="BU9" s="60"/>
      <c r="BV9" s="60"/>
      <c r="BW9" s="60"/>
      <c r="BX9" s="60"/>
      <c r="BY9" s="61"/>
      <c r="BZ9" s="61"/>
      <c r="CA9" s="60"/>
      <c r="CB9" s="60"/>
      <c r="CC9" s="60"/>
      <c r="CD9" s="62"/>
    </row>
    <row r="10" spans="1:83">
      <c r="A10" s="52"/>
      <c r="B10" s="48"/>
      <c r="C10" s="48"/>
      <c r="D10" s="48"/>
      <c r="E10" s="48"/>
      <c r="F10" s="48"/>
      <c r="G10" s="48"/>
      <c r="H10" s="48"/>
      <c r="I10" s="60" t="s">
        <v>144</v>
      </c>
      <c r="J10" s="60"/>
      <c r="K10" s="60"/>
      <c r="L10" s="60"/>
      <c r="M10" s="60"/>
      <c r="N10" s="61"/>
      <c r="O10" s="61"/>
      <c r="P10" s="60"/>
      <c r="Q10" s="60"/>
      <c r="R10" s="60"/>
      <c r="S10" s="60"/>
      <c r="T10" s="60"/>
      <c r="U10" s="61"/>
      <c r="V10" s="61"/>
      <c r="W10" s="60"/>
      <c r="X10" s="60"/>
      <c r="Y10" s="60"/>
      <c r="Z10" s="60"/>
      <c r="AA10" s="60"/>
      <c r="AB10" s="61"/>
      <c r="AC10" s="61"/>
      <c r="AD10" s="60"/>
      <c r="AE10" s="60"/>
      <c r="AF10" s="60"/>
      <c r="AG10" s="60"/>
      <c r="AH10" s="60"/>
      <c r="AI10" s="61"/>
      <c r="AJ10" s="61"/>
      <c r="AK10" s="60"/>
      <c r="AL10" s="60"/>
      <c r="AM10" s="60"/>
      <c r="AN10" s="60"/>
      <c r="AO10" s="60"/>
      <c r="AP10" s="61"/>
      <c r="AQ10" s="61"/>
      <c r="AR10" s="60"/>
      <c r="AS10" s="60"/>
      <c r="AT10" s="60"/>
      <c r="AU10" s="60"/>
      <c r="AV10" s="60"/>
      <c r="AW10" s="61"/>
      <c r="AX10" s="61"/>
      <c r="AY10" s="60"/>
      <c r="AZ10" s="60"/>
      <c r="BA10" s="60"/>
      <c r="BB10" s="60"/>
      <c r="BC10" s="60"/>
      <c r="BD10" s="61"/>
      <c r="BE10" s="61"/>
      <c r="BF10" s="60"/>
      <c r="BG10" s="60"/>
      <c r="BH10" s="60"/>
      <c r="BI10" s="60"/>
      <c r="BJ10" s="60"/>
      <c r="BK10" s="61"/>
      <c r="BL10" s="61"/>
      <c r="BM10" s="60"/>
      <c r="BN10" s="60"/>
      <c r="BO10" s="60"/>
      <c r="BP10" s="60"/>
      <c r="BQ10" s="60"/>
      <c r="BR10" s="61"/>
      <c r="BS10" s="61"/>
      <c r="BT10" s="60"/>
      <c r="BU10" s="60"/>
      <c r="BV10" s="60"/>
      <c r="BW10" s="60"/>
      <c r="BX10" s="60"/>
      <c r="BY10" s="61"/>
      <c r="BZ10" s="61"/>
      <c r="CA10" s="60"/>
      <c r="CB10" s="60"/>
      <c r="CC10" s="60"/>
      <c r="CD10" s="62"/>
    </row>
    <row r="11" spans="1:83">
      <c r="A11" s="52"/>
      <c r="B11" s="48"/>
      <c r="C11" s="48"/>
      <c r="D11" s="48"/>
      <c r="E11" s="48"/>
      <c r="F11" s="48"/>
      <c r="G11" s="48"/>
      <c r="H11" s="48"/>
      <c r="I11" s="60"/>
      <c r="J11" s="60"/>
      <c r="K11" s="60"/>
      <c r="L11" s="60"/>
      <c r="M11" s="60"/>
      <c r="N11" s="61"/>
      <c r="O11" s="61"/>
      <c r="P11" s="60"/>
      <c r="Q11" s="60"/>
      <c r="R11" s="60"/>
      <c r="S11" s="60"/>
      <c r="T11" s="60"/>
      <c r="U11" s="61"/>
      <c r="V11" s="61"/>
      <c r="W11" s="60"/>
      <c r="X11" s="60"/>
      <c r="Y11" s="60"/>
      <c r="Z11" s="60"/>
      <c r="AA11" s="60"/>
      <c r="AB11" s="61"/>
      <c r="AC11" s="61"/>
      <c r="AD11" s="60"/>
      <c r="AE11" s="60"/>
      <c r="AF11" s="60"/>
      <c r="AG11" s="60"/>
      <c r="AH11" s="60"/>
      <c r="AI11" s="61"/>
      <c r="AJ11" s="61"/>
      <c r="AK11" s="60"/>
      <c r="AL11" s="60"/>
      <c r="AM11" s="60"/>
      <c r="AN11" s="60"/>
      <c r="AO11" s="60"/>
      <c r="AP11" s="61"/>
      <c r="AQ11" s="61"/>
      <c r="AR11" s="60"/>
      <c r="AS11" s="60"/>
      <c r="AT11" s="60"/>
      <c r="AU11" s="60"/>
      <c r="AV11" s="60"/>
      <c r="AW11" s="61"/>
      <c r="AX11" s="61"/>
      <c r="AY11" s="60"/>
      <c r="AZ11" s="60"/>
      <c r="BA11" s="60"/>
      <c r="BB11" s="60"/>
      <c r="BC11" s="60"/>
      <c r="BD11" s="61"/>
      <c r="BE11" s="61"/>
      <c r="BF11" s="60"/>
      <c r="BG11" s="60"/>
      <c r="BH11" s="60"/>
      <c r="BI11" s="60"/>
      <c r="BJ11" s="60"/>
      <c r="BK11" s="61"/>
      <c r="BL11" s="61"/>
      <c r="BM11" s="60"/>
      <c r="BN11" s="60"/>
      <c r="BO11" s="60"/>
      <c r="BP11" s="60"/>
      <c r="BQ11" s="60"/>
      <c r="BR11" s="61"/>
      <c r="BS11" s="61"/>
      <c r="BT11" s="60"/>
      <c r="BU11" s="60"/>
      <c r="BV11" s="60"/>
      <c r="BW11" s="60"/>
      <c r="BX11" s="60"/>
      <c r="BY11" s="61"/>
      <c r="BZ11" s="61"/>
      <c r="CA11" s="60"/>
      <c r="CB11" s="60"/>
      <c r="CC11" s="60"/>
      <c r="CD11" s="62"/>
    </row>
    <row r="12" spans="1:83">
      <c r="A12" s="52"/>
      <c r="B12" s="48"/>
      <c r="C12" s="48"/>
      <c r="D12" s="48"/>
      <c r="E12" s="48"/>
      <c r="F12" s="48"/>
      <c r="G12" s="48"/>
      <c r="H12" s="48"/>
      <c r="I12" s="60" t="s">
        <v>172</v>
      </c>
      <c r="J12" s="60"/>
      <c r="K12" s="60"/>
      <c r="L12" s="60"/>
      <c r="M12" s="60"/>
      <c r="N12" s="61"/>
      <c r="O12" s="61"/>
      <c r="P12" s="60"/>
      <c r="Q12" s="60"/>
      <c r="R12" s="60"/>
      <c r="S12" s="60"/>
      <c r="T12" s="60"/>
      <c r="U12" s="61"/>
      <c r="V12" s="61"/>
      <c r="W12" s="60"/>
      <c r="X12" s="60"/>
      <c r="Y12" s="60"/>
      <c r="Z12" s="60"/>
      <c r="AA12" s="60"/>
      <c r="AB12" s="61"/>
      <c r="AC12" s="61"/>
      <c r="AD12" s="60"/>
      <c r="AE12" s="60"/>
      <c r="AF12" s="60"/>
      <c r="AG12" s="60"/>
      <c r="AH12" s="60"/>
      <c r="AI12" s="61"/>
      <c r="AJ12" s="61"/>
      <c r="AK12" s="60"/>
      <c r="AL12" s="60"/>
      <c r="AM12" s="60"/>
      <c r="AN12" s="60"/>
      <c r="AO12" s="60"/>
      <c r="AP12" s="61"/>
      <c r="AQ12" s="61"/>
      <c r="AR12" s="60"/>
      <c r="AS12" s="60"/>
      <c r="AT12" s="60"/>
      <c r="AU12" s="60"/>
      <c r="AV12" s="60"/>
      <c r="AW12" s="61"/>
      <c r="AX12" s="61"/>
      <c r="AY12" s="60"/>
      <c r="AZ12" s="60"/>
      <c r="BA12" s="60"/>
      <c r="BB12" s="60"/>
      <c r="BC12" s="60"/>
      <c r="BD12" s="61"/>
      <c r="BE12" s="61"/>
      <c r="BF12" s="60"/>
      <c r="BG12" s="60"/>
      <c r="BH12" s="60"/>
      <c r="BI12" s="60"/>
      <c r="BJ12" s="60"/>
      <c r="BK12" s="61"/>
      <c r="BL12" s="61"/>
      <c r="BM12" s="60"/>
      <c r="BN12" s="60"/>
      <c r="BO12" s="60"/>
      <c r="BP12" s="60"/>
      <c r="BQ12" s="60"/>
      <c r="BR12" s="61"/>
      <c r="BS12" s="61"/>
      <c r="BT12" s="60"/>
      <c r="BU12" s="60"/>
      <c r="BV12" s="60"/>
      <c r="BW12" s="60"/>
      <c r="BX12" s="60"/>
      <c r="BY12" s="61"/>
      <c r="BZ12" s="61"/>
      <c r="CA12" s="60"/>
      <c r="CB12" s="60"/>
      <c r="CC12" s="60"/>
      <c r="CD12" s="62"/>
    </row>
    <row r="13" spans="1:83">
      <c r="A13" s="52"/>
      <c r="B13" s="48" t="s">
        <v>143</v>
      </c>
      <c r="C13" s="48"/>
      <c r="D13" s="48"/>
      <c r="E13" s="48"/>
      <c r="F13" s="48"/>
      <c r="G13" s="48"/>
      <c r="H13" s="48"/>
      <c r="I13" s="60"/>
      <c r="J13" s="60"/>
      <c r="K13" s="60"/>
      <c r="L13" s="60" t="s">
        <v>167</v>
      </c>
      <c r="M13" s="60"/>
      <c r="N13" s="61"/>
      <c r="O13" s="61"/>
      <c r="P13" s="60" t="s">
        <v>146</v>
      </c>
      <c r="Q13" s="60"/>
      <c r="R13" s="60"/>
      <c r="S13" s="60"/>
      <c r="T13" s="60"/>
      <c r="U13" s="61"/>
      <c r="V13" s="61"/>
      <c r="W13" s="60" t="s">
        <v>169</v>
      </c>
      <c r="X13" s="60"/>
      <c r="Y13" s="60"/>
      <c r="Z13" s="60"/>
      <c r="AA13" s="60"/>
      <c r="AB13" s="61"/>
      <c r="AC13" s="61"/>
      <c r="AD13" s="60"/>
      <c r="AE13" s="60"/>
      <c r="AF13" s="60"/>
      <c r="AG13" s="60"/>
      <c r="AH13" s="60"/>
      <c r="AI13" s="61"/>
      <c r="AJ13" s="61"/>
      <c r="AK13" s="60"/>
      <c r="AL13" s="60"/>
      <c r="AM13" s="60"/>
      <c r="AN13" s="60"/>
      <c r="AO13" s="60"/>
      <c r="AP13" s="61"/>
      <c r="AQ13" s="61"/>
      <c r="AR13" s="60"/>
      <c r="AS13" s="60"/>
      <c r="AT13" s="60"/>
      <c r="AU13" s="60"/>
      <c r="AV13" s="60"/>
      <c r="AW13" s="61"/>
      <c r="AX13" s="61"/>
      <c r="AY13" s="60"/>
      <c r="AZ13" s="60"/>
      <c r="BA13" s="60"/>
      <c r="BB13" s="60"/>
      <c r="BC13" s="60"/>
      <c r="BD13" s="61"/>
      <c r="BE13" s="61"/>
      <c r="BF13" s="60"/>
      <c r="BG13" s="60"/>
      <c r="BH13" s="60"/>
      <c r="BI13" s="60"/>
      <c r="BJ13" s="60"/>
      <c r="BK13" s="61"/>
      <c r="BL13" s="61"/>
      <c r="BM13" s="60"/>
      <c r="BN13" s="60"/>
      <c r="BO13" s="60"/>
      <c r="BP13" s="60"/>
      <c r="BQ13" s="60"/>
      <c r="BR13" s="61"/>
      <c r="BS13" s="61"/>
      <c r="BT13" s="60"/>
      <c r="BU13" s="60"/>
      <c r="BV13" s="60"/>
      <c r="BW13" s="60"/>
      <c r="BX13" s="60"/>
      <c r="BY13" s="61"/>
      <c r="BZ13" s="61"/>
      <c r="CA13" s="60"/>
      <c r="CB13" s="60"/>
      <c r="CC13" s="60"/>
      <c r="CD13" s="62"/>
    </row>
    <row r="14" spans="1:83">
      <c r="A14" s="52"/>
      <c r="B14" s="48"/>
      <c r="C14" s="48"/>
      <c r="D14" s="48"/>
      <c r="E14" s="48"/>
      <c r="F14" s="48"/>
      <c r="G14" s="48"/>
      <c r="H14" s="48"/>
      <c r="I14" s="60"/>
      <c r="J14" s="60"/>
      <c r="K14" s="60"/>
      <c r="L14" s="60"/>
      <c r="M14" s="60"/>
      <c r="N14" s="61"/>
      <c r="O14" s="61"/>
      <c r="P14" s="60" t="s">
        <v>147</v>
      </c>
      <c r="Q14" s="60"/>
      <c r="R14" s="60"/>
      <c r="S14" s="60"/>
      <c r="T14" s="60"/>
      <c r="U14" s="61"/>
      <c r="V14" s="61"/>
      <c r="W14" s="60"/>
      <c r="X14" s="60"/>
      <c r="Y14" s="60"/>
      <c r="Z14" s="60"/>
      <c r="AA14" s="60"/>
      <c r="AB14" s="61"/>
      <c r="AC14" s="61"/>
      <c r="AD14" s="60"/>
      <c r="AE14" s="60"/>
      <c r="AF14" s="60"/>
      <c r="AG14" s="60"/>
      <c r="AH14" s="60"/>
      <c r="AI14" s="61"/>
      <c r="AJ14" s="61"/>
      <c r="AK14" s="60"/>
      <c r="AL14" s="60"/>
      <c r="AM14" s="60"/>
      <c r="AN14" s="60"/>
      <c r="AO14" s="60"/>
      <c r="AP14" s="61"/>
      <c r="AQ14" s="61"/>
      <c r="AR14" s="60"/>
      <c r="AS14" s="60"/>
      <c r="AT14" s="60"/>
      <c r="AU14" s="60"/>
      <c r="AV14" s="60"/>
      <c r="AW14" s="61"/>
      <c r="AX14" s="61"/>
      <c r="AY14" s="60"/>
      <c r="AZ14" s="60"/>
      <c r="BA14" s="60"/>
      <c r="BB14" s="60"/>
      <c r="BC14" s="60"/>
      <c r="BD14" s="61"/>
      <c r="BE14" s="61"/>
      <c r="BF14" s="60"/>
      <c r="BG14" s="60"/>
      <c r="BH14" s="60"/>
      <c r="BI14" s="60"/>
      <c r="BJ14" s="60"/>
      <c r="BK14" s="61"/>
      <c r="BL14" s="61"/>
      <c r="BM14" s="60"/>
      <c r="BN14" s="60"/>
      <c r="BO14" s="60"/>
      <c r="BP14" s="60"/>
      <c r="BQ14" s="60"/>
      <c r="BR14" s="61"/>
      <c r="BS14" s="61"/>
      <c r="BT14" s="60"/>
      <c r="BU14" s="60"/>
      <c r="BV14" s="60"/>
      <c r="BW14" s="60"/>
      <c r="BX14" s="60"/>
      <c r="BY14" s="61"/>
      <c r="BZ14" s="61"/>
      <c r="CA14" s="60"/>
      <c r="CB14" s="60"/>
      <c r="CC14" s="60"/>
      <c r="CD14" s="62"/>
    </row>
    <row r="15" spans="1:83">
      <c r="A15" s="52"/>
      <c r="B15" s="61"/>
      <c r="C15" s="48"/>
      <c r="D15" s="48"/>
      <c r="E15" s="48"/>
      <c r="F15" s="48"/>
      <c r="G15" s="48"/>
      <c r="H15" s="48"/>
      <c r="I15" s="60"/>
      <c r="J15" s="60"/>
      <c r="K15" s="60"/>
      <c r="L15" s="60"/>
      <c r="M15" s="60"/>
      <c r="N15" s="61"/>
      <c r="O15" s="61"/>
      <c r="P15" s="60"/>
      <c r="Q15" s="60"/>
      <c r="R15" s="60"/>
      <c r="S15" s="60"/>
      <c r="T15" s="60"/>
      <c r="U15" s="61"/>
      <c r="V15" s="61"/>
      <c r="W15" s="60" t="s">
        <v>167</v>
      </c>
      <c r="X15" s="60"/>
      <c r="Y15" s="60"/>
      <c r="Z15" s="60"/>
      <c r="AA15" s="60"/>
      <c r="AB15" s="61"/>
      <c r="AC15" s="61"/>
      <c r="AD15" s="60"/>
      <c r="AE15" s="60"/>
      <c r="AF15" s="60"/>
      <c r="AG15" s="60"/>
      <c r="AH15" s="60"/>
      <c r="AI15" s="61"/>
      <c r="AJ15" s="61"/>
      <c r="AK15" s="60"/>
      <c r="AL15" s="60"/>
      <c r="AM15" s="60"/>
      <c r="AN15" s="60"/>
      <c r="AO15" s="60"/>
      <c r="AP15" s="61"/>
      <c r="AQ15" s="61"/>
      <c r="AR15" s="60"/>
      <c r="AS15" s="60"/>
      <c r="AT15" s="60"/>
      <c r="AU15" s="60"/>
      <c r="AV15" s="60"/>
      <c r="AW15" s="61"/>
      <c r="AX15" s="61"/>
      <c r="AY15" s="60"/>
      <c r="AZ15" s="60"/>
      <c r="BA15" s="60"/>
      <c r="BB15" s="60"/>
      <c r="BC15" s="60"/>
      <c r="BD15" s="61"/>
      <c r="BE15" s="61"/>
      <c r="BF15" s="60"/>
      <c r="BG15" s="60"/>
      <c r="BH15" s="60"/>
      <c r="BI15" s="60"/>
      <c r="BJ15" s="60"/>
      <c r="BK15" s="61"/>
      <c r="BL15" s="61"/>
      <c r="BM15" s="60"/>
      <c r="BN15" s="60"/>
      <c r="BO15" s="60"/>
      <c r="BP15" s="60"/>
      <c r="BQ15" s="60"/>
      <c r="BR15" s="61"/>
      <c r="BS15" s="61"/>
      <c r="BT15" s="60"/>
      <c r="BU15" s="60"/>
      <c r="BV15" s="60"/>
      <c r="BW15" s="60"/>
      <c r="BX15" s="60"/>
      <c r="BY15" s="61"/>
      <c r="BZ15" s="61"/>
      <c r="CA15" s="60"/>
      <c r="CB15" s="60"/>
      <c r="CC15" s="60"/>
      <c r="CD15" s="62"/>
    </row>
    <row r="16" spans="1:83">
      <c r="A16" s="52"/>
      <c r="B16" s="48" t="s">
        <v>162</v>
      </c>
      <c r="C16" s="48"/>
      <c r="D16" s="48"/>
      <c r="E16" s="48"/>
      <c r="F16" s="48"/>
      <c r="G16" s="48"/>
      <c r="H16" s="48"/>
      <c r="I16" s="60"/>
      <c r="J16" s="60"/>
      <c r="K16" s="60"/>
      <c r="L16" s="60" t="s">
        <v>168</v>
      </c>
      <c r="M16" s="60"/>
      <c r="N16" s="61"/>
      <c r="O16" s="61"/>
      <c r="P16" s="60"/>
      <c r="Q16" s="60"/>
      <c r="R16" s="60"/>
      <c r="S16" s="60"/>
      <c r="T16" s="60"/>
      <c r="U16" s="61"/>
      <c r="V16" s="61"/>
      <c r="W16" s="60"/>
      <c r="X16" s="60"/>
      <c r="Y16" s="60"/>
      <c r="Z16" s="60"/>
      <c r="AA16" s="60"/>
      <c r="AB16" s="61"/>
      <c r="AC16" s="61"/>
      <c r="AD16" s="60"/>
      <c r="AE16" s="60"/>
      <c r="AF16" s="60"/>
      <c r="AG16" s="60"/>
      <c r="AH16" s="60"/>
      <c r="AI16" s="61"/>
      <c r="AJ16" s="61"/>
      <c r="AK16" s="60"/>
      <c r="AL16" s="60"/>
      <c r="AM16" s="60"/>
      <c r="AN16" s="60"/>
      <c r="AO16" s="60"/>
      <c r="AP16" s="61"/>
      <c r="AQ16" s="61"/>
      <c r="AR16" s="60"/>
      <c r="AS16" s="60"/>
      <c r="AT16" s="60"/>
      <c r="AU16" s="60"/>
      <c r="AV16" s="60"/>
      <c r="AW16" s="61"/>
      <c r="AX16" s="61"/>
      <c r="AY16" s="60"/>
      <c r="AZ16" s="60"/>
      <c r="BA16" s="60"/>
      <c r="BB16" s="60"/>
      <c r="BC16" s="60"/>
      <c r="BD16" s="61"/>
      <c r="BE16" s="61"/>
      <c r="BF16" s="60"/>
      <c r="BG16" s="60"/>
      <c r="BH16" s="60"/>
      <c r="BI16" s="60"/>
      <c r="BJ16" s="60"/>
      <c r="BK16" s="61"/>
      <c r="BL16" s="61"/>
      <c r="BM16" s="60"/>
      <c r="BN16" s="60"/>
      <c r="BO16" s="60"/>
      <c r="BP16" s="60"/>
      <c r="BQ16" s="60"/>
      <c r="BR16" s="61"/>
      <c r="BS16" s="61"/>
      <c r="BT16" s="60"/>
      <c r="BU16" s="60"/>
      <c r="BV16" s="60"/>
      <c r="BW16" s="60"/>
      <c r="BX16" s="60"/>
      <c r="BY16" s="61"/>
      <c r="BZ16" s="61"/>
      <c r="CA16" s="60"/>
      <c r="CB16" s="60"/>
      <c r="CC16" s="60"/>
      <c r="CD16" s="62"/>
    </row>
    <row r="17" spans="1:82">
      <c r="A17" s="52"/>
      <c r="B17" s="48"/>
      <c r="C17" s="48"/>
      <c r="D17" s="48"/>
      <c r="E17" s="48"/>
      <c r="F17" s="48"/>
      <c r="G17" s="48"/>
      <c r="H17" s="48"/>
      <c r="I17" s="60"/>
      <c r="J17" s="60"/>
      <c r="K17" s="60"/>
      <c r="L17" s="60"/>
      <c r="M17" s="60"/>
      <c r="N17" s="61"/>
      <c r="O17" s="61"/>
      <c r="P17" s="60"/>
      <c r="Q17" s="60"/>
      <c r="R17" s="60"/>
      <c r="S17" s="60"/>
      <c r="T17" s="60"/>
      <c r="U17" s="61"/>
      <c r="V17" s="61"/>
      <c r="W17" s="60"/>
      <c r="X17" s="60"/>
      <c r="Y17" s="60"/>
      <c r="Z17" s="60"/>
      <c r="AA17" s="60"/>
      <c r="AB17" s="61"/>
      <c r="AC17" s="61"/>
      <c r="AD17" s="60"/>
      <c r="AE17" s="60"/>
      <c r="AF17" s="60"/>
      <c r="AG17" s="60"/>
      <c r="AH17" s="60"/>
      <c r="AI17" s="61"/>
      <c r="AJ17" s="61"/>
      <c r="AK17" s="60"/>
      <c r="AL17" s="60"/>
      <c r="AM17" s="60"/>
      <c r="AN17" s="60"/>
      <c r="AO17" s="60"/>
      <c r="AP17" s="61"/>
      <c r="AQ17" s="61"/>
      <c r="AR17" s="60"/>
      <c r="AS17" s="60"/>
      <c r="AT17" s="60"/>
      <c r="AU17" s="60"/>
      <c r="AV17" s="60"/>
      <c r="AW17" s="61"/>
      <c r="AX17" s="61"/>
      <c r="AY17" s="60"/>
      <c r="AZ17" s="60"/>
      <c r="BA17" s="60"/>
      <c r="BB17" s="60"/>
      <c r="BC17" s="60"/>
      <c r="BD17" s="61"/>
      <c r="BE17" s="61"/>
      <c r="BF17" s="60"/>
      <c r="BG17" s="60"/>
      <c r="BH17" s="60"/>
      <c r="BI17" s="60"/>
      <c r="BJ17" s="60"/>
      <c r="BK17" s="61"/>
      <c r="BL17" s="61"/>
      <c r="BM17" s="60"/>
      <c r="BN17" s="60"/>
      <c r="BO17" s="60"/>
      <c r="BP17" s="60"/>
      <c r="BQ17" s="60"/>
      <c r="BR17" s="61"/>
      <c r="BS17" s="61"/>
      <c r="BT17" s="60"/>
      <c r="BU17" s="60"/>
      <c r="BV17" s="60"/>
      <c r="BW17" s="60"/>
      <c r="BX17" s="60"/>
      <c r="BY17" s="61"/>
      <c r="BZ17" s="61"/>
      <c r="CA17" s="60"/>
      <c r="CB17" s="60"/>
      <c r="CC17" s="60"/>
      <c r="CD17" s="62"/>
    </row>
    <row r="18" spans="1:82">
      <c r="A18" s="52"/>
      <c r="B18" s="48"/>
      <c r="C18" s="48"/>
      <c r="D18" s="48"/>
      <c r="E18" s="48"/>
      <c r="F18" s="48"/>
      <c r="G18" s="48"/>
      <c r="H18" s="48"/>
      <c r="I18" s="60"/>
      <c r="J18" s="60"/>
      <c r="K18" s="60"/>
      <c r="L18" s="60"/>
      <c r="M18" s="60"/>
      <c r="N18" s="61"/>
      <c r="O18" s="61"/>
      <c r="P18" s="60" t="s">
        <v>148</v>
      </c>
      <c r="Q18" s="60"/>
      <c r="R18" s="60"/>
      <c r="S18" s="60"/>
      <c r="T18" s="60"/>
      <c r="U18" s="61"/>
      <c r="V18" s="61"/>
      <c r="W18" s="60"/>
      <c r="X18" s="60"/>
      <c r="Y18" s="60"/>
      <c r="Z18" s="60"/>
      <c r="AA18" s="60"/>
      <c r="AB18" s="61"/>
      <c r="AC18" s="61"/>
      <c r="AD18" s="60"/>
      <c r="AE18" s="60"/>
      <c r="AF18" s="60"/>
      <c r="AG18" s="60"/>
      <c r="AH18" s="60"/>
      <c r="AI18" s="61"/>
      <c r="AJ18" s="61"/>
      <c r="AK18" s="60"/>
      <c r="AL18" s="60"/>
      <c r="AM18" s="60"/>
      <c r="AN18" s="60"/>
      <c r="AO18" s="60"/>
      <c r="AP18" s="61"/>
      <c r="AQ18" s="61"/>
      <c r="AR18" s="60"/>
      <c r="AS18" s="60"/>
      <c r="AT18" s="60"/>
      <c r="AU18" s="60"/>
      <c r="AV18" s="60"/>
      <c r="AW18" s="61"/>
      <c r="AX18" s="61"/>
      <c r="AY18" s="60"/>
      <c r="AZ18" s="60"/>
      <c r="BA18" s="60"/>
      <c r="BB18" s="60"/>
      <c r="BC18" s="60"/>
      <c r="BD18" s="61"/>
      <c r="BE18" s="61"/>
      <c r="BF18" s="60"/>
      <c r="BG18" s="60"/>
      <c r="BH18" s="60"/>
      <c r="BI18" s="60"/>
      <c r="BJ18" s="60"/>
      <c r="BK18" s="61"/>
      <c r="BL18" s="61"/>
      <c r="BM18" s="60"/>
      <c r="BN18" s="60"/>
      <c r="BO18" s="60"/>
      <c r="BP18" s="60"/>
      <c r="BQ18" s="60"/>
      <c r="BR18" s="61"/>
      <c r="BS18" s="61"/>
      <c r="BT18" s="60"/>
      <c r="BU18" s="60"/>
      <c r="BV18" s="60"/>
      <c r="BW18" s="60"/>
      <c r="BX18" s="60"/>
      <c r="BY18" s="61"/>
      <c r="BZ18" s="61"/>
      <c r="CA18" s="60"/>
      <c r="CB18" s="60"/>
      <c r="CC18" s="60"/>
      <c r="CD18" s="62"/>
    </row>
    <row r="19" spans="1:82">
      <c r="A19" s="52"/>
      <c r="B19" s="48"/>
      <c r="C19" s="48"/>
      <c r="D19" s="48"/>
      <c r="E19" s="48"/>
      <c r="F19" s="48"/>
      <c r="G19" s="48"/>
      <c r="H19" s="48"/>
      <c r="I19" s="60"/>
      <c r="J19" s="60"/>
      <c r="K19" s="60"/>
      <c r="L19" s="60"/>
      <c r="M19" s="60"/>
      <c r="N19" s="61"/>
      <c r="O19" s="61"/>
      <c r="P19" s="60"/>
      <c r="Q19" s="60"/>
      <c r="R19" s="60"/>
      <c r="S19" s="60"/>
      <c r="T19" s="60"/>
      <c r="U19" s="61"/>
      <c r="V19" s="61"/>
      <c r="W19" s="60"/>
      <c r="X19" s="60"/>
      <c r="Y19" s="60"/>
      <c r="Z19" s="60"/>
      <c r="AA19" s="60"/>
      <c r="AB19" s="61"/>
      <c r="AC19" s="61"/>
      <c r="AD19" s="60"/>
      <c r="AE19" s="60"/>
      <c r="AF19" s="60"/>
      <c r="AG19" s="60"/>
      <c r="AH19" s="60"/>
      <c r="AI19" s="61"/>
      <c r="AJ19" s="61"/>
      <c r="AK19" s="60"/>
      <c r="AL19" s="60"/>
      <c r="AM19" s="60"/>
      <c r="AN19" s="60"/>
      <c r="AO19" s="60"/>
      <c r="AP19" s="61"/>
      <c r="AQ19" s="61"/>
      <c r="AR19" s="60"/>
      <c r="AS19" s="60"/>
      <c r="AT19" s="60"/>
      <c r="AU19" s="60"/>
      <c r="AV19" s="60"/>
      <c r="AW19" s="61"/>
      <c r="AX19" s="61"/>
      <c r="AY19" s="60"/>
      <c r="AZ19" s="60"/>
      <c r="BA19" s="60"/>
      <c r="BB19" s="60"/>
      <c r="BC19" s="60"/>
      <c r="BD19" s="61"/>
      <c r="BE19" s="61"/>
      <c r="BF19" s="60"/>
      <c r="BG19" s="60"/>
      <c r="BH19" s="60"/>
      <c r="BI19" s="60"/>
      <c r="BJ19" s="60"/>
      <c r="BK19" s="61"/>
      <c r="BL19" s="61"/>
      <c r="BM19" s="60"/>
      <c r="BN19" s="60"/>
      <c r="BO19" s="60"/>
      <c r="BP19" s="60"/>
      <c r="BQ19" s="60"/>
      <c r="BR19" s="61"/>
      <c r="BS19" s="61"/>
      <c r="BT19" s="60"/>
      <c r="BU19" s="60"/>
      <c r="BV19" s="60"/>
      <c r="BW19" s="60"/>
      <c r="BX19" s="60"/>
      <c r="BY19" s="61"/>
      <c r="BZ19" s="61"/>
      <c r="CA19" s="60"/>
      <c r="CB19" s="60"/>
      <c r="CC19" s="60"/>
      <c r="CD19" s="62"/>
    </row>
    <row r="20" spans="1:82">
      <c r="A20" s="52"/>
      <c r="B20" s="48" t="s">
        <v>163</v>
      </c>
      <c r="C20" s="48"/>
      <c r="D20" s="48"/>
      <c r="E20" s="48"/>
      <c r="F20" s="48"/>
      <c r="G20" s="48"/>
      <c r="H20" s="48"/>
      <c r="I20" s="60"/>
      <c r="J20" s="60"/>
      <c r="K20" s="60"/>
      <c r="L20" s="60" t="s">
        <v>171</v>
      </c>
      <c r="M20" s="60"/>
      <c r="N20" s="61"/>
      <c r="O20" s="61"/>
      <c r="P20" s="60"/>
      <c r="Q20" s="60"/>
      <c r="R20" s="60"/>
      <c r="S20" s="60"/>
      <c r="T20" s="60"/>
      <c r="U20" s="61"/>
      <c r="V20" s="61"/>
      <c r="W20" s="60"/>
      <c r="X20" s="60"/>
      <c r="Y20" s="60"/>
      <c r="Z20" s="60"/>
      <c r="AA20" s="60"/>
      <c r="AB20" s="61"/>
      <c r="AC20" s="61"/>
      <c r="AD20" s="60"/>
      <c r="AE20" s="60"/>
      <c r="AF20" s="60"/>
      <c r="AG20" s="60"/>
      <c r="AH20" s="60"/>
      <c r="AI20" s="61"/>
      <c r="AJ20" s="61"/>
      <c r="AK20" s="60"/>
      <c r="AL20" s="60"/>
      <c r="AM20" s="60"/>
      <c r="AN20" s="60"/>
      <c r="AO20" s="60"/>
      <c r="AP20" s="61"/>
      <c r="AQ20" s="61"/>
      <c r="AR20" s="60"/>
      <c r="AS20" s="60"/>
      <c r="AT20" s="60"/>
      <c r="AU20" s="60"/>
      <c r="AV20" s="60"/>
      <c r="AW20" s="61"/>
      <c r="AX20" s="61"/>
      <c r="AY20" s="60"/>
      <c r="AZ20" s="60"/>
      <c r="BA20" s="60"/>
      <c r="BB20" s="60"/>
      <c r="BC20" s="60"/>
      <c r="BD20" s="61"/>
      <c r="BE20" s="61"/>
      <c r="BF20" s="60"/>
      <c r="BG20" s="60"/>
      <c r="BH20" s="60"/>
      <c r="BI20" s="60"/>
      <c r="BJ20" s="60"/>
      <c r="BK20" s="61"/>
      <c r="BL20" s="61"/>
      <c r="BM20" s="60"/>
      <c r="BN20" s="60"/>
      <c r="BO20" s="60"/>
      <c r="BP20" s="60"/>
      <c r="BQ20" s="60"/>
      <c r="BR20" s="61"/>
      <c r="BS20" s="61"/>
      <c r="BT20" s="60"/>
      <c r="BU20" s="60"/>
      <c r="BV20" s="60"/>
      <c r="BW20" s="60"/>
      <c r="BX20" s="60"/>
      <c r="BY20" s="61"/>
      <c r="BZ20" s="61"/>
      <c r="CA20" s="60"/>
      <c r="CB20" s="60"/>
      <c r="CC20" s="60"/>
      <c r="CD20" s="62"/>
    </row>
    <row r="21" spans="1:82">
      <c r="A21" s="52"/>
      <c r="B21" s="48"/>
      <c r="C21" s="48"/>
      <c r="D21" s="48"/>
      <c r="E21" s="48"/>
      <c r="F21" s="48"/>
      <c r="G21" s="48"/>
      <c r="H21" s="48"/>
      <c r="I21" s="60"/>
      <c r="J21" s="60"/>
      <c r="K21" s="60"/>
      <c r="L21" s="60"/>
      <c r="M21" s="60"/>
      <c r="N21" s="61"/>
      <c r="O21" s="61"/>
      <c r="P21" s="60"/>
      <c r="Q21" s="60"/>
      <c r="R21" s="60"/>
      <c r="S21" s="60"/>
      <c r="T21" s="60"/>
      <c r="U21" s="61"/>
      <c r="V21" s="61"/>
      <c r="W21" s="60"/>
      <c r="X21" s="60"/>
      <c r="Y21" s="60"/>
      <c r="Z21" s="60"/>
      <c r="AA21" s="60"/>
      <c r="AB21" s="61"/>
      <c r="AC21" s="61"/>
      <c r="AD21" s="60"/>
      <c r="AE21" s="60"/>
      <c r="AF21" s="60"/>
      <c r="AG21" s="60"/>
      <c r="AH21" s="60"/>
      <c r="AI21" s="61"/>
      <c r="AJ21" s="61"/>
      <c r="AK21" s="60"/>
      <c r="AL21" s="60"/>
      <c r="AM21" s="60"/>
      <c r="AN21" s="60"/>
      <c r="AO21" s="60"/>
      <c r="AP21" s="61"/>
      <c r="AQ21" s="61"/>
      <c r="AR21" s="60"/>
      <c r="AS21" s="60"/>
      <c r="AT21" s="60"/>
      <c r="AU21" s="60"/>
      <c r="AV21" s="60"/>
      <c r="AW21" s="61"/>
      <c r="AX21" s="61"/>
      <c r="AY21" s="60"/>
      <c r="AZ21" s="60"/>
      <c r="BA21" s="60"/>
      <c r="BB21" s="60"/>
      <c r="BC21" s="60"/>
      <c r="BD21" s="61"/>
      <c r="BE21" s="61"/>
      <c r="BF21" s="60"/>
      <c r="BG21" s="60"/>
      <c r="BH21" s="60"/>
      <c r="BI21" s="60"/>
      <c r="BJ21" s="60"/>
      <c r="BK21" s="61"/>
      <c r="BL21" s="61"/>
      <c r="BM21" s="60"/>
      <c r="BN21" s="60"/>
      <c r="BO21" s="60"/>
      <c r="BP21" s="60"/>
      <c r="BQ21" s="60"/>
      <c r="BR21" s="61"/>
      <c r="BS21" s="61"/>
      <c r="BT21" s="60"/>
      <c r="BU21" s="60"/>
      <c r="BV21" s="60"/>
      <c r="BW21" s="60"/>
      <c r="BX21" s="60"/>
      <c r="BY21" s="61"/>
      <c r="BZ21" s="61"/>
      <c r="CA21" s="60"/>
      <c r="CB21" s="60"/>
      <c r="CC21" s="60"/>
      <c r="CD21" s="62"/>
    </row>
    <row r="22" spans="1:82">
      <c r="A22" s="52"/>
      <c r="B22" s="48"/>
      <c r="C22" s="48"/>
      <c r="D22" s="48"/>
      <c r="E22" s="48"/>
      <c r="F22" s="48"/>
      <c r="G22" s="48"/>
      <c r="H22" s="48"/>
      <c r="I22" s="60"/>
      <c r="J22" s="60"/>
      <c r="K22" s="60"/>
      <c r="L22" s="60"/>
      <c r="M22" s="60"/>
      <c r="N22" s="61"/>
      <c r="O22" s="61"/>
      <c r="P22" s="60"/>
      <c r="Q22" s="60" t="s">
        <v>172</v>
      </c>
      <c r="R22" s="60"/>
      <c r="S22" s="60"/>
      <c r="T22" s="60"/>
      <c r="U22" s="61"/>
      <c r="V22" s="61"/>
      <c r="W22" s="60"/>
      <c r="X22" s="60"/>
      <c r="Y22" s="60"/>
      <c r="Z22" s="60"/>
      <c r="AA22" s="60"/>
      <c r="AB22" s="61"/>
      <c r="AC22" s="61"/>
      <c r="AD22" s="60"/>
      <c r="AE22" s="60"/>
      <c r="AF22" s="60" t="s">
        <v>170</v>
      </c>
      <c r="AG22" s="60"/>
      <c r="AH22" s="60"/>
      <c r="AI22" s="61"/>
      <c r="AJ22" s="61"/>
      <c r="AK22" s="60"/>
      <c r="AL22" s="60"/>
      <c r="AM22" s="60"/>
      <c r="AN22" s="60"/>
      <c r="AO22" s="60"/>
      <c r="AP22" s="61"/>
      <c r="AQ22" s="61"/>
      <c r="AR22" s="60"/>
      <c r="AS22" s="60"/>
      <c r="AT22" s="60"/>
      <c r="AU22" s="60"/>
      <c r="AV22" s="60"/>
      <c r="AW22" s="61"/>
      <c r="AX22" s="61"/>
      <c r="AY22" s="60"/>
      <c r="AZ22" s="60"/>
      <c r="BA22" s="60"/>
      <c r="BB22" s="60"/>
      <c r="BC22" s="60"/>
      <c r="BD22" s="61"/>
      <c r="BE22" s="61"/>
      <c r="BF22" s="60"/>
      <c r="BG22" s="60"/>
      <c r="BH22" s="60"/>
      <c r="BI22" s="60"/>
      <c r="BJ22" s="60"/>
      <c r="BK22" s="61"/>
      <c r="BL22" s="61"/>
      <c r="BM22" s="60"/>
      <c r="BN22" s="60"/>
      <c r="BO22" s="60"/>
      <c r="BP22" s="60"/>
      <c r="BQ22" s="60"/>
      <c r="BR22" s="61"/>
      <c r="BS22" s="61"/>
      <c r="BT22" s="60"/>
      <c r="BU22" s="60"/>
      <c r="BV22" s="60"/>
      <c r="BW22" s="60"/>
      <c r="BX22" s="60"/>
      <c r="BY22" s="61"/>
      <c r="BZ22" s="61"/>
      <c r="CA22" s="60"/>
      <c r="CB22" s="60"/>
      <c r="CC22" s="60"/>
      <c r="CD22" s="62"/>
    </row>
    <row r="23" spans="1:82">
      <c r="A23" s="52"/>
      <c r="B23" s="48"/>
      <c r="C23" s="48"/>
      <c r="D23" s="48"/>
      <c r="E23" s="48"/>
      <c r="F23" s="48"/>
      <c r="G23" s="48"/>
      <c r="H23" s="48"/>
      <c r="I23" s="60"/>
      <c r="J23" s="60"/>
      <c r="K23" s="60"/>
      <c r="L23" s="60"/>
      <c r="M23" s="60"/>
      <c r="N23" s="61"/>
      <c r="O23" s="61"/>
      <c r="P23" s="60"/>
      <c r="Q23" s="60"/>
      <c r="R23" s="60"/>
      <c r="S23" s="60"/>
      <c r="T23" s="60"/>
      <c r="U23" s="61"/>
      <c r="V23" s="61"/>
      <c r="W23" s="60"/>
      <c r="X23" s="60"/>
      <c r="Y23" s="60"/>
      <c r="Z23" s="60"/>
      <c r="AA23" s="60"/>
      <c r="AB23" s="61"/>
      <c r="AC23" s="61"/>
      <c r="AD23" s="60"/>
      <c r="AE23" s="60"/>
      <c r="AF23" s="60"/>
      <c r="AG23" s="60"/>
      <c r="AH23" s="60"/>
      <c r="AI23" s="61"/>
      <c r="AJ23" s="61"/>
      <c r="AK23" s="60"/>
      <c r="AL23" s="60"/>
      <c r="AM23" s="60"/>
      <c r="AN23" s="60"/>
      <c r="AO23" s="60"/>
      <c r="AP23" s="61"/>
      <c r="AQ23" s="61"/>
      <c r="AR23" s="60"/>
      <c r="AS23" s="60"/>
      <c r="AT23" s="60"/>
      <c r="AU23" s="60"/>
      <c r="AV23" s="60"/>
      <c r="AW23" s="61"/>
      <c r="AX23" s="61"/>
      <c r="AY23" s="60"/>
      <c r="AZ23" s="60"/>
      <c r="BA23" s="60"/>
      <c r="BB23" s="60"/>
      <c r="BC23" s="60"/>
      <c r="BD23" s="61"/>
      <c r="BE23" s="61"/>
      <c r="BF23" s="60"/>
      <c r="BG23" s="60"/>
      <c r="BH23" s="60"/>
      <c r="BI23" s="60"/>
      <c r="BJ23" s="60"/>
      <c r="BK23" s="61"/>
      <c r="BL23" s="61"/>
      <c r="BM23" s="60"/>
      <c r="BN23" s="60"/>
      <c r="BO23" s="60"/>
      <c r="BP23" s="60"/>
      <c r="BQ23" s="60"/>
      <c r="BR23" s="61"/>
      <c r="BS23" s="61"/>
      <c r="BT23" s="60"/>
      <c r="BU23" s="60"/>
      <c r="BV23" s="60"/>
      <c r="BW23" s="60"/>
      <c r="BX23" s="60"/>
      <c r="BY23" s="61"/>
      <c r="BZ23" s="61"/>
      <c r="CA23" s="60"/>
      <c r="CB23" s="60"/>
      <c r="CC23" s="60"/>
      <c r="CD23" s="62"/>
    </row>
    <row r="24" spans="1:82">
      <c r="A24" s="52"/>
      <c r="B24" s="48"/>
      <c r="C24" s="48"/>
      <c r="D24" s="48"/>
      <c r="E24" s="48"/>
      <c r="F24" s="48"/>
      <c r="G24" s="48"/>
      <c r="H24" s="48"/>
      <c r="I24" s="60"/>
      <c r="J24" s="60"/>
      <c r="K24" s="60"/>
      <c r="L24" s="60"/>
      <c r="M24" s="60"/>
      <c r="N24" s="61"/>
      <c r="O24" s="61"/>
      <c r="P24" s="60"/>
      <c r="Q24" s="60"/>
      <c r="R24" s="60"/>
      <c r="S24" s="60"/>
      <c r="T24" s="60"/>
      <c r="U24" s="61"/>
      <c r="V24" s="61"/>
      <c r="W24" s="60"/>
      <c r="X24" s="60"/>
      <c r="Y24" s="60"/>
      <c r="Z24" s="60"/>
      <c r="AA24" s="60"/>
      <c r="AB24" s="61"/>
      <c r="AC24" s="61"/>
      <c r="AD24" s="60" t="s">
        <v>145</v>
      </c>
      <c r="AE24" s="60"/>
      <c r="AF24" s="60"/>
      <c r="AG24" s="60"/>
      <c r="AH24" s="60"/>
      <c r="AI24" s="61"/>
      <c r="AJ24" s="61"/>
      <c r="AK24" s="60"/>
      <c r="AL24" s="60"/>
      <c r="AM24" s="60"/>
      <c r="AN24" s="60"/>
      <c r="AO24" s="60"/>
      <c r="AP24" s="61"/>
      <c r="AQ24" s="61"/>
      <c r="AR24" s="60"/>
      <c r="AS24" s="60"/>
      <c r="AT24" s="60"/>
      <c r="AU24" s="60"/>
      <c r="AV24" s="60"/>
      <c r="AW24" s="61"/>
      <c r="AX24" s="61"/>
      <c r="AY24" s="60"/>
      <c r="AZ24" s="60"/>
      <c r="BA24" s="60"/>
      <c r="BB24" s="60"/>
      <c r="BC24" s="60"/>
      <c r="BD24" s="61"/>
      <c r="BE24" s="61"/>
      <c r="BF24" s="60"/>
      <c r="BG24" s="60"/>
      <c r="BH24" s="60"/>
      <c r="BI24" s="60"/>
      <c r="BJ24" s="60"/>
      <c r="BK24" s="61"/>
      <c r="BL24" s="61"/>
      <c r="BM24" s="60"/>
      <c r="BN24" s="60"/>
      <c r="BO24" s="60"/>
      <c r="BP24" s="60"/>
      <c r="BQ24" s="60"/>
      <c r="BR24" s="61"/>
      <c r="BS24" s="61"/>
      <c r="BT24" s="60"/>
      <c r="BU24" s="60"/>
      <c r="BV24" s="60"/>
      <c r="BW24" s="60"/>
      <c r="BX24" s="60"/>
      <c r="BY24" s="61"/>
      <c r="BZ24" s="61"/>
      <c r="CA24" s="60"/>
      <c r="CB24" s="60"/>
      <c r="CC24" s="60"/>
      <c r="CD24" s="62"/>
    </row>
    <row r="25" spans="1:82">
      <c r="A25" s="52"/>
      <c r="B25" s="48"/>
      <c r="C25" s="48"/>
      <c r="D25" s="48"/>
      <c r="E25" s="48"/>
      <c r="F25" s="48"/>
      <c r="G25" s="48"/>
      <c r="H25" s="48"/>
      <c r="I25" s="60"/>
      <c r="J25" s="60"/>
      <c r="K25" s="60"/>
      <c r="L25" s="60"/>
      <c r="M25" s="60"/>
      <c r="N25" s="61"/>
      <c r="O25" s="61"/>
      <c r="P25" s="60"/>
      <c r="Q25" s="60"/>
      <c r="R25" s="60"/>
      <c r="S25" s="60"/>
      <c r="T25" s="60"/>
      <c r="U25" s="61"/>
      <c r="V25" s="61"/>
      <c r="W25" s="60"/>
      <c r="X25" s="60"/>
      <c r="Y25" s="60"/>
      <c r="Z25" s="60"/>
      <c r="AA25" s="60"/>
      <c r="AB25" s="61"/>
      <c r="AC25" s="61"/>
      <c r="AD25" s="60"/>
      <c r="AE25" s="60"/>
      <c r="AF25" s="60"/>
      <c r="AG25" s="60"/>
      <c r="AH25" s="60"/>
      <c r="AI25" s="61"/>
      <c r="AJ25" s="61"/>
      <c r="AK25" s="60"/>
      <c r="AL25" s="60"/>
      <c r="AM25" s="60" t="s">
        <v>173</v>
      </c>
      <c r="AN25" s="60"/>
      <c r="AO25" s="60"/>
      <c r="AP25" s="61"/>
      <c r="AQ25" s="61"/>
      <c r="AR25" s="60"/>
      <c r="AS25" s="60"/>
      <c r="AT25" s="60"/>
      <c r="AU25" s="60"/>
      <c r="AV25" s="60"/>
      <c r="AW25" s="61"/>
      <c r="AX25" s="61"/>
      <c r="AY25" s="60"/>
      <c r="AZ25" s="60"/>
      <c r="BA25" s="60"/>
      <c r="BB25" s="60"/>
      <c r="BC25" s="60"/>
      <c r="BD25" s="61"/>
      <c r="BE25" s="61"/>
      <c r="BF25" s="60"/>
      <c r="BG25" s="60"/>
      <c r="BH25" s="60"/>
      <c r="BI25" s="60"/>
      <c r="BJ25" s="60"/>
      <c r="BK25" s="61"/>
      <c r="BL25" s="61"/>
      <c r="BM25" s="60"/>
      <c r="BN25" s="60"/>
      <c r="BO25" s="60"/>
      <c r="BP25" s="60"/>
      <c r="BQ25" s="60"/>
      <c r="BR25" s="61"/>
      <c r="BS25" s="61"/>
      <c r="BT25" s="60"/>
      <c r="BU25" s="60"/>
      <c r="BV25" s="60"/>
      <c r="BW25" s="60"/>
      <c r="BX25" s="60"/>
      <c r="BY25" s="61"/>
      <c r="BZ25" s="61"/>
      <c r="CA25" s="60"/>
      <c r="CB25" s="60"/>
      <c r="CC25" s="60"/>
      <c r="CD25" s="62"/>
    </row>
    <row r="26" spans="1:82">
      <c r="A26" s="52"/>
      <c r="B26" s="48"/>
      <c r="C26" s="48"/>
      <c r="D26" s="48"/>
      <c r="E26" s="48"/>
      <c r="F26" s="48"/>
      <c r="G26" s="48"/>
      <c r="H26" s="48"/>
      <c r="I26" s="60"/>
      <c r="J26" s="60"/>
      <c r="K26" s="60"/>
      <c r="L26" s="60"/>
      <c r="M26" s="60"/>
      <c r="N26" s="61"/>
      <c r="O26" s="61"/>
      <c r="P26" s="60"/>
      <c r="Q26" s="60"/>
      <c r="R26" s="60"/>
      <c r="S26" s="60"/>
      <c r="T26" s="60"/>
      <c r="U26" s="61"/>
      <c r="V26" s="61"/>
      <c r="W26" s="60"/>
      <c r="X26" s="60"/>
      <c r="Y26" s="60"/>
      <c r="Z26" s="60"/>
      <c r="AA26" s="60"/>
      <c r="AB26" s="61"/>
      <c r="AC26" s="61"/>
      <c r="AD26" s="60"/>
      <c r="AE26" s="60"/>
      <c r="AF26" s="60"/>
      <c r="AG26" s="60"/>
      <c r="AH26" s="60"/>
      <c r="AI26" s="61"/>
      <c r="AJ26" s="61"/>
      <c r="AK26" s="60"/>
      <c r="AL26" s="60"/>
      <c r="AM26" s="60"/>
      <c r="AN26" s="60"/>
      <c r="AO26" s="60"/>
      <c r="AP26" s="61"/>
      <c r="AQ26" s="61"/>
      <c r="AR26" s="60"/>
      <c r="AS26" s="60"/>
      <c r="AT26" s="60"/>
      <c r="AU26" s="60"/>
      <c r="AV26" s="60"/>
      <c r="AW26" s="61"/>
      <c r="AX26" s="61"/>
      <c r="AY26" s="60"/>
      <c r="AZ26" s="60"/>
      <c r="BA26" s="60"/>
      <c r="BB26" s="60"/>
      <c r="BC26" s="60"/>
      <c r="BD26" s="61"/>
      <c r="BE26" s="61"/>
      <c r="BF26" s="60"/>
      <c r="BG26" s="60"/>
      <c r="BH26" s="60"/>
      <c r="BI26" s="60"/>
      <c r="BJ26" s="60"/>
      <c r="BK26" s="61"/>
      <c r="BL26" s="61"/>
      <c r="BM26" s="60"/>
      <c r="BN26" s="60"/>
      <c r="BO26" s="60"/>
      <c r="BP26" s="60"/>
      <c r="BQ26" s="60"/>
      <c r="BR26" s="61"/>
      <c r="BS26" s="61"/>
      <c r="BT26" s="60"/>
      <c r="BU26" s="60"/>
      <c r="BV26" s="60"/>
      <c r="BW26" s="60"/>
      <c r="BX26" s="60"/>
      <c r="BY26" s="61"/>
      <c r="BZ26" s="61"/>
      <c r="CA26" s="60"/>
      <c r="CB26" s="60"/>
      <c r="CC26" s="60"/>
      <c r="CD26" s="62"/>
    </row>
    <row r="27" spans="1:82">
      <c r="A27" s="52"/>
      <c r="B27" s="48"/>
      <c r="C27" s="48"/>
      <c r="D27" s="48"/>
      <c r="E27" s="48"/>
      <c r="F27" s="48"/>
      <c r="G27" s="48"/>
      <c r="H27" s="48"/>
      <c r="I27" s="60"/>
      <c r="J27" s="60"/>
      <c r="K27" s="60"/>
      <c r="L27" s="60"/>
      <c r="M27" s="60"/>
      <c r="N27" s="61"/>
      <c r="O27" s="61"/>
      <c r="P27" s="60"/>
      <c r="Q27" s="60"/>
      <c r="R27" s="60"/>
      <c r="S27" s="60"/>
      <c r="T27" s="60"/>
      <c r="U27" s="61"/>
      <c r="V27" s="61"/>
      <c r="W27" s="60"/>
      <c r="X27" s="60"/>
      <c r="Y27" s="60"/>
      <c r="Z27" s="60"/>
      <c r="AA27" s="60"/>
      <c r="AB27" s="61"/>
      <c r="AC27" s="61"/>
      <c r="AD27" s="60"/>
      <c r="AE27" s="60"/>
      <c r="AF27" s="60"/>
      <c r="AG27" s="60"/>
      <c r="AH27" s="60"/>
      <c r="AI27" s="61"/>
      <c r="AJ27" s="61"/>
      <c r="AK27" s="60" t="s">
        <v>145</v>
      </c>
      <c r="AL27" s="60"/>
      <c r="AM27" s="60"/>
      <c r="AN27" s="60"/>
      <c r="AO27" s="60"/>
      <c r="AP27" s="61"/>
      <c r="AQ27" s="61"/>
      <c r="AR27" s="60"/>
      <c r="AS27" s="60"/>
      <c r="AT27" s="60"/>
      <c r="AU27" s="60"/>
      <c r="AV27" s="60"/>
      <c r="AW27" s="61"/>
      <c r="AX27" s="61"/>
      <c r="AY27" s="60"/>
      <c r="AZ27" s="60"/>
      <c r="BA27" s="60"/>
      <c r="BB27" s="60"/>
      <c r="BC27" s="60"/>
      <c r="BD27" s="61"/>
      <c r="BE27" s="61"/>
      <c r="BF27" s="60"/>
      <c r="BG27" s="60"/>
      <c r="BH27" s="60"/>
      <c r="BI27" s="60"/>
      <c r="BJ27" s="60"/>
      <c r="BK27" s="61"/>
      <c r="BL27" s="61"/>
      <c r="BM27" s="60"/>
      <c r="BN27" s="60"/>
      <c r="BO27" s="60"/>
      <c r="BP27" s="60"/>
      <c r="BQ27" s="60"/>
      <c r="BR27" s="61"/>
      <c r="BS27" s="61"/>
      <c r="BT27" s="60"/>
      <c r="BU27" s="60"/>
      <c r="BV27" s="60"/>
      <c r="BW27" s="60"/>
      <c r="BX27" s="60"/>
      <c r="BY27" s="61"/>
      <c r="BZ27" s="61"/>
      <c r="CA27" s="60"/>
      <c r="CB27" s="60"/>
      <c r="CC27" s="60"/>
      <c r="CD27" s="62"/>
    </row>
    <row r="28" spans="1:82">
      <c r="A28" s="52"/>
      <c r="B28" s="48"/>
      <c r="C28" s="48"/>
      <c r="D28" s="48"/>
      <c r="E28" s="48"/>
      <c r="F28" s="48"/>
      <c r="G28" s="48"/>
      <c r="H28" s="48"/>
      <c r="I28" s="60"/>
      <c r="J28" s="60"/>
      <c r="K28" s="60"/>
      <c r="L28" s="60"/>
      <c r="M28" s="60"/>
      <c r="N28" s="61"/>
      <c r="O28" s="61"/>
      <c r="P28" s="60"/>
      <c r="Q28" s="60"/>
      <c r="R28" s="60"/>
      <c r="S28" s="60"/>
      <c r="T28" s="60"/>
      <c r="U28" s="61"/>
      <c r="V28" s="61"/>
      <c r="W28" s="60"/>
      <c r="X28" s="60"/>
      <c r="Y28" s="60"/>
      <c r="Z28" s="60"/>
      <c r="AA28" s="60"/>
      <c r="AB28" s="61"/>
      <c r="AC28" s="61"/>
      <c r="AD28" s="60"/>
      <c r="AE28" s="60"/>
      <c r="AF28" s="60"/>
      <c r="AG28" s="60"/>
      <c r="AH28" s="60"/>
      <c r="AI28" s="61"/>
      <c r="AJ28" s="61"/>
      <c r="AK28" s="60"/>
      <c r="AL28" s="60"/>
      <c r="AM28" s="60"/>
      <c r="AN28" s="60"/>
      <c r="AO28" s="60"/>
      <c r="AP28" s="61"/>
      <c r="AQ28" s="61"/>
      <c r="AR28" s="60"/>
      <c r="AS28" s="60"/>
      <c r="AT28" s="60"/>
      <c r="AU28" s="60"/>
      <c r="AV28" s="60"/>
      <c r="AW28" s="61"/>
      <c r="AX28" s="61"/>
      <c r="AY28" s="60"/>
      <c r="AZ28" s="60"/>
      <c r="BA28" s="60"/>
      <c r="BB28" s="60"/>
      <c r="BC28" s="60"/>
      <c r="BD28" s="61"/>
      <c r="BE28" s="61"/>
      <c r="BF28" s="60"/>
      <c r="BG28" s="60"/>
      <c r="BH28" s="60"/>
      <c r="BI28" s="60"/>
      <c r="BJ28" s="60"/>
      <c r="BK28" s="61"/>
      <c r="BL28" s="61"/>
      <c r="BM28" s="60"/>
      <c r="BN28" s="60"/>
      <c r="BO28" s="60"/>
      <c r="BP28" s="60"/>
      <c r="BQ28" s="60"/>
      <c r="BR28" s="61"/>
      <c r="BS28" s="61"/>
      <c r="BT28" s="60"/>
      <c r="BU28" s="60"/>
      <c r="BV28" s="60"/>
      <c r="BW28" s="60"/>
      <c r="BX28" s="60"/>
      <c r="BY28" s="61"/>
      <c r="BZ28" s="61"/>
      <c r="CA28" s="60"/>
      <c r="CB28" s="60"/>
      <c r="CC28" s="60"/>
      <c r="CD28" s="62"/>
    </row>
    <row r="29" spans="1:82">
      <c r="A29" s="52"/>
      <c r="B29" s="48"/>
      <c r="C29" s="48"/>
      <c r="D29" s="48"/>
      <c r="E29" s="48"/>
      <c r="F29" s="48"/>
      <c r="G29" s="48"/>
      <c r="H29" s="48"/>
      <c r="I29" s="60"/>
      <c r="J29" s="60"/>
      <c r="K29" s="60"/>
      <c r="L29" s="60"/>
      <c r="M29" s="60"/>
      <c r="N29" s="61"/>
      <c r="O29" s="61"/>
      <c r="P29" s="60"/>
      <c r="Q29" s="60"/>
      <c r="R29" s="60"/>
      <c r="S29" s="60"/>
      <c r="T29" s="60"/>
      <c r="U29" s="61"/>
      <c r="V29" s="61"/>
      <c r="W29" s="60"/>
      <c r="X29" s="60"/>
      <c r="Y29" s="60"/>
      <c r="Z29" s="60"/>
      <c r="AA29" s="60"/>
      <c r="AB29" s="61"/>
      <c r="AC29" s="61"/>
      <c r="AD29" s="60"/>
      <c r="AE29" s="60"/>
      <c r="AF29" s="60"/>
      <c r="AG29" s="60"/>
      <c r="AH29" s="60"/>
      <c r="AI29" s="61"/>
      <c r="AJ29" s="61"/>
      <c r="AK29" s="60"/>
      <c r="AL29" s="60" t="s">
        <v>149</v>
      </c>
      <c r="AM29" s="60"/>
      <c r="AN29" s="60"/>
      <c r="AO29" s="60"/>
      <c r="AP29" s="61"/>
      <c r="AQ29" s="61"/>
      <c r="AR29" s="60"/>
      <c r="AS29" s="60"/>
      <c r="AT29" s="60"/>
      <c r="AU29" s="60"/>
      <c r="AV29" s="60"/>
      <c r="AW29" s="61"/>
      <c r="AX29" s="61"/>
      <c r="AY29" s="60"/>
      <c r="AZ29" s="60"/>
      <c r="BA29" s="60"/>
      <c r="BB29" s="60"/>
      <c r="BC29" s="60"/>
      <c r="BD29" s="61"/>
      <c r="BE29" s="61"/>
      <c r="BF29" s="60"/>
      <c r="BG29" s="60"/>
      <c r="BH29" s="60"/>
      <c r="BI29" s="60"/>
      <c r="BJ29" s="60"/>
      <c r="BK29" s="61"/>
      <c r="BL29" s="61"/>
      <c r="BM29" s="60"/>
      <c r="BN29" s="60"/>
      <c r="BO29" s="60"/>
      <c r="BP29" s="60"/>
      <c r="BQ29" s="60"/>
      <c r="BR29" s="61"/>
      <c r="BS29" s="61"/>
      <c r="BT29" s="60"/>
      <c r="BU29" s="60"/>
      <c r="BV29" s="60"/>
      <c r="BW29" s="60"/>
      <c r="BX29" s="60"/>
      <c r="BY29" s="61"/>
      <c r="BZ29" s="61"/>
      <c r="CA29" s="60"/>
      <c r="CB29" s="60"/>
      <c r="CC29" s="60"/>
      <c r="CD29" s="62"/>
    </row>
    <row r="30" spans="1:82">
      <c r="A30" s="52"/>
      <c r="B30" s="48"/>
      <c r="C30" s="48"/>
      <c r="D30" s="48"/>
      <c r="E30" s="48"/>
      <c r="F30" s="48"/>
      <c r="G30" s="48"/>
      <c r="H30" s="48"/>
      <c r="I30" s="60" t="s">
        <v>144</v>
      </c>
      <c r="J30" s="60"/>
      <c r="K30" s="60"/>
      <c r="L30" s="60"/>
      <c r="M30" s="60"/>
      <c r="N30" s="61"/>
      <c r="O30" s="61"/>
      <c r="P30" s="60"/>
      <c r="Q30" s="60"/>
      <c r="R30" s="60"/>
      <c r="S30" s="60"/>
      <c r="T30" s="60"/>
      <c r="U30" s="61"/>
      <c r="V30" s="61"/>
      <c r="W30" s="60"/>
      <c r="X30" s="60"/>
      <c r="Y30" s="60"/>
      <c r="Z30" s="60"/>
      <c r="AA30" s="60"/>
      <c r="AB30" s="61"/>
      <c r="AC30" s="61"/>
      <c r="AD30" s="60"/>
      <c r="AE30" s="60"/>
      <c r="AF30" s="60"/>
      <c r="AG30" s="60"/>
      <c r="AH30" s="60"/>
      <c r="AI30" s="61"/>
      <c r="AJ30" s="61"/>
      <c r="AK30" s="60"/>
      <c r="AL30" s="60"/>
      <c r="AM30" s="60"/>
      <c r="AN30" s="60"/>
      <c r="AO30" s="60"/>
      <c r="AP30" s="61"/>
      <c r="AQ30" s="61"/>
      <c r="AR30" s="60"/>
      <c r="AS30" s="60"/>
      <c r="AT30" s="60"/>
      <c r="AU30" s="60"/>
      <c r="AV30" s="60"/>
      <c r="AW30" s="61"/>
      <c r="AX30" s="61"/>
      <c r="AY30" s="60"/>
      <c r="AZ30" s="60"/>
      <c r="BA30" s="60"/>
      <c r="BB30" s="60"/>
      <c r="BC30" s="60"/>
      <c r="BD30" s="61"/>
      <c r="BE30" s="61"/>
      <c r="BF30" s="60"/>
      <c r="BG30" s="60"/>
      <c r="BH30" s="60"/>
      <c r="BI30" s="60"/>
      <c r="BJ30" s="60"/>
      <c r="BK30" s="61"/>
      <c r="BL30" s="61"/>
      <c r="BM30" s="60"/>
      <c r="BN30" s="60"/>
      <c r="BO30" s="60"/>
      <c r="BP30" s="60"/>
      <c r="BQ30" s="60"/>
      <c r="BR30" s="61"/>
      <c r="BS30" s="61"/>
      <c r="BT30" s="60"/>
      <c r="BU30" s="60"/>
      <c r="BV30" s="60"/>
      <c r="BW30" s="60"/>
      <c r="BX30" s="60"/>
      <c r="BY30" s="61"/>
      <c r="BZ30" s="61"/>
      <c r="CA30" s="60"/>
      <c r="CB30" s="60"/>
      <c r="CC30" s="60"/>
      <c r="CD30" s="62"/>
    </row>
    <row r="31" spans="1:82">
      <c r="A31" s="52"/>
      <c r="B31" s="48"/>
      <c r="C31" s="48"/>
      <c r="D31" s="48"/>
      <c r="E31" s="48"/>
      <c r="F31" s="48"/>
      <c r="G31" s="48"/>
      <c r="H31" s="48"/>
      <c r="I31" s="60"/>
      <c r="J31" s="60"/>
      <c r="K31" s="60"/>
      <c r="L31" s="60"/>
      <c r="M31" s="60"/>
      <c r="N31" s="61"/>
      <c r="O31" s="61"/>
      <c r="P31" s="60" t="s">
        <v>150</v>
      </c>
      <c r="Q31" s="60"/>
      <c r="R31" s="60"/>
      <c r="S31" s="60"/>
      <c r="T31" s="60"/>
      <c r="U31" s="61"/>
      <c r="V31" s="61"/>
      <c r="W31" s="60"/>
      <c r="X31" s="60"/>
      <c r="Y31" s="60"/>
      <c r="Z31" s="60"/>
      <c r="AA31" s="60"/>
      <c r="AB31" s="61"/>
      <c r="AC31" s="61"/>
      <c r="AD31" s="60"/>
      <c r="AE31" s="60"/>
      <c r="AF31" s="60"/>
      <c r="AG31" s="60"/>
      <c r="AH31" s="60"/>
      <c r="AI31" s="61"/>
      <c r="AJ31" s="61"/>
      <c r="AK31" s="60"/>
      <c r="AL31" s="60"/>
      <c r="AM31" s="60"/>
      <c r="AN31" s="60"/>
      <c r="AO31" s="60"/>
      <c r="AP31" s="61"/>
      <c r="AQ31" s="61"/>
      <c r="AR31" s="60"/>
      <c r="AS31" s="60"/>
      <c r="AT31" s="60"/>
      <c r="AU31" s="60"/>
      <c r="AV31" s="60"/>
      <c r="AW31" s="61"/>
      <c r="AX31" s="61"/>
      <c r="AY31" s="60"/>
      <c r="AZ31" s="60"/>
      <c r="BA31" s="60"/>
      <c r="BB31" s="60"/>
      <c r="BC31" s="60"/>
      <c r="BD31" s="61"/>
      <c r="BE31" s="61"/>
      <c r="BF31" s="60"/>
      <c r="BG31" s="60"/>
      <c r="BH31" s="60"/>
      <c r="BI31" s="60"/>
      <c r="BJ31" s="60"/>
      <c r="BK31" s="61"/>
      <c r="BL31" s="61"/>
      <c r="BM31" s="60"/>
      <c r="BN31" s="60"/>
      <c r="BO31" s="60"/>
      <c r="BP31" s="60"/>
      <c r="BQ31" s="60"/>
      <c r="BR31" s="61"/>
      <c r="BS31" s="61"/>
      <c r="BT31" s="60"/>
      <c r="BU31" s="60"/>
      <c r="BV31" s="60"/>
      <c r="BW31" s="60"/>
      <c r="BX31" s="60"/>
      <c r="BY31" s="61"/>
      <c r="BZ31" s="61"/>
      <c r="CA31" s="60"/>
      <c r="CB31" s="60"/>
      <c r="CC31" s="60"/>
      <c r="CD31" s="62"/>
    </row>
    <row r="32" spans="1:82">
      <c r="A32" s="52"/>
      <c r="B32" s="48"/>
      <c r="C32" s="48"/>
      <c r="D32" s="48"/>
      <c r="E32" s="48"/>
      <c r="F32" s="48"/>
      <c r="G32" s="48"/>
      <c r="H32" s="48"/>
      <c r="I32" s="60" t="s">
        <v>151</v>
      </c>
      <c r="J32" s="60"/>
      <c r="K32" s="60"/>
      <c r="L32" s="60"/>
      <c r="M32" s="60"/>
      <c r="N32" s="61"/>
      <c r="O32" s="61"/>
      <c r="P32" s="60"/>
      <c r="Q32" s="60"/>
      <c r="R32" s="60"/>
      <c r="S32" s="60"/>
      <c r="T32" s="60"/>
      <c r="U32" s="61"/>
      <c r="V32" s="61"/>
      <c r="W32" s="60"/>
      <c r="X32" s="60"/>
      <c r="Y32" s="60"/>
      <c r="Z32" s="60"/>
      <c r="AA32" s="60"/>
      <c r="AB32" s="61"/>
      <c r="AC32" s="61"/>
      <c r="AD32" s="60"/>
      <c r="AE32" s="60"/>
      <c r="AF32" s="60"/>
      <c r="AG32" s="60"/>
      <c r="AH32" s="60"/>
      <c r="AI32" s="61"/>
      <c r="AJ32" s="61"/>
      <c r="AK32" s="60"/>
      <c r="AL32" s="60"/>
      <c r="AM32" s="60"/>
      <c r="AN32" s="60"/>
      <c r="AO32" s="60"/>
      <c r="AP32" s="61"/>
      <c r="AQ32" s="61"/>
      <c r="AR32" s="60"/>
      <c r="AS32" s="60"/>
      <c r="AT32" s="60"/>
      <c r="AU32" s="60"/>
      <c r="AV32" s="60"/>
      <c r="AW32" s="61"/>
      <c r="AX32" s="61"/>
      <c r="AY32" s="60"/>
      <c r="AZ32" s="60"/>
      <c r="BA32" s="60"/>
      <c r="BB32" s="60"/>
      <c r="BC32" s="60"/>
      <c r="BD32" s="61"/>
      <c r="BE32" s="61"/>
      <c r="BF32" s="60"/>
      <c r="BG32" s="60"/>
      <c r="BH32" s="60"/>
      <c r="BI32" s="60"/>
      <c r="BJ32" s="60"/>
      <c r="BK32" s="61"/>
      <c r="BL32" s="61"/>
      <c r="BM32" s="60"/>
      <c r="BN32" s="60"/>
      <c r="BO32" s="60"/>
      <c r="BP32" s="60"/>
      <c r="BQ32" s="60"/>
      <c r="BR32" s="61"/>
      <c r="BS32" s="61"/>
      <c r="BT32" s="60"/>
      <c r="BU32" s="60"/>
      <c r="BV32" s="60"/>
      <c r="BW32" s="60"/>
      <c r="BX32" s="60"/>
      <c r="BY32" s="61"/>
      <c r="BZ32" s="61"/>
      <c r="CA32" s="60"/>
      <c r="CB32" s="60"/>
      <c r="CC32" s="60"/>
      <c r="CD32" s="62"/>
    </row>
    <row r="33" spans="1:82">
      <c r="A33" s="52"/>
      <c r="B33" s="48"/>
      <c r="C33" s="48"/>
      <c r="D33" s="48"/>
      <c r="E33" s="48"/>
      <c r="F33" s="48"/>
      <c r="G33" s="48"/>
      <c r="H33" s="48"/>
      <c r="I33" s="60"/>
      <c r="J33" s="60"/>
      <c r="K33" s="60"/>
      <c r="L33" s="60"/>
      <c r="M33" s="60"/>
      <c r="N33" s="61"/>
      <c r="O33" s="61"/>
      <c r="P33" s="60" t="s">
        <v>151</v>
      </c>
      <c r="Q33" s="60"/>
      <c r="R33" s="60"/>
      <c r="S33" s="60"/>
      <c r="T33" s="60"/>
      <c r="U33" s="61"/>
      <c r="V33" s="61"/>
      <c r="W33" s="60"/>
      <c r="X33" s="60"/>
      <c r="Y33" s="60"/>
      <c r="Z33" s="60"/>
      <c r="AA33" s="60"/>
      <c r="AB33" s="61"/>
      <c r="AC33" s="61"/>
      <c r="AD33" s="60" t="s">
        <v>152</v>
      </c>
      <c r="AE33" s="60"/>
      <c r="AF33" s="60"/>
      <c r="AG33" s="60"/>
      <c r="AH33" s="60"/>
      <c r="AI33" s="61"/>
      <c r="AJ33" s="61"/>
      <c r="AK33" s="60"/>
      <c r="AL33" s="60"/>
      <c r="AM33" s="60"/>
      <c r="AN33" s="60"/>
      <c r="AO33" s="60"/>
      <c r="AP33" s="61"/>
      <c r="AQ33" s="61"/>
      <c r="AR33" s="60"/>
      <c r="AS33" s="60"/>
      <c r="AT33" s="60"/>
      <c r="AU33" s="60"/>
      <c r="AV33" s="60"/>
      <c r="AW33" s="61"/>
      <c r="AX33" s="61"/>
      <c r="AY33" s="60"/>
      <c r="AZ33" s="60"/>
      <c r="BA33" s="60"/>
      <c r="BB33" s="60"/>
      <c r="BC33" s="60"/>
      <c r="BD33" s="61"/>
      <c r="BE33" s="61"/>
      <c r="BF33" s="60"/>
      <c r="BG33" s="60"/>
      <c r="BH33" s="60"/>
      <c r="BI33" s="60"/>
      <c r="BJ33" s="60"/>
      <c r="BK33" s="61"/>
      <c r="BL33" s="61"/>
      <c r="BM33" s="60"/>
      <c r="BN33" s="60"/>
      <c r="BO33" s="60"/>
      <c r="BP33" s="60"/>
      <c r="BQ33" s="60"/>
      <c r="BR33" s="61"/>
      <c r="BS33" s="61"/>
      <c r="BT33" s="60"/>
      <c r="BU33" s="60"/>
      <c r="BV33" s="60"/>
      <c r="BW33" s="60"/>
      <c r="BX33" s="60"/>
      <c r="BY33" s="61"/>
      <c r="BZ33" s="61"/>
      <c r="CA33" s="60"/>
      <c r="CB33" s="60"/>
      <c r="CC33" s="60"/>
      <c r="CD33" s="62"/>
    </row>
    <row r="34" spans="1:82">
      <c r="A34" s="52"/>
      <c r="B34" s="48"/>
      <c r="C34" s="48"/>
      <c r="D34" s="48"/>
      <c r="E34" s="48"/>
      <c r="F34" s="48"/>
      <c r="G34" s="48"/>
      <c r="H34" s="48"/>
      <c r="I34" s="60"/>
      <c r="J34" s="60"/>
      <c r="K34" s="60"/>
      <c r="L34" s="60"/>
      <c r="M34" s="60"/>
      <c r="N34" s="61"/>
      <c r="O34" s="61"/>
      <c r="P34" s="60"/>
      <c r="Q34" s="60"/>
      <c r="R34" s="60"/>
      <c r="S34" s="60"/>
      <c r="T34" s="60"/>
      <c r="U34" s="61"/>
      <c r="V34" s="61"/>
      <c r="W34" s="60"/>
      <c r="X34" s="60"/>
      <c r="Y34" s="60"/>
      <c r="Z34" s="60"/>
      <c r="AA34" s="60"/>
      <c r="AB34" s="61"/>
      <c r="AC34" s="61"/>
      <c r="AD34" s="60"/>
      <c r="AE34" s="60"/>
      <c r="AF34" s="60"/>
      <c r="AG34" s="60"/>
      <c r="AH34" s="60"/>
      <c r="AI34" s="61"/>
      <c r="AJ34" s="61"/>
      <c r="AK34" s="60"/>
      <c r="AL34" s="60"/>
      <c r="AM34" s="60"/>
      <c r="AN34" s="60"/>
      <c r="AO34" s="60"/>
      <c r="AP34" s="61"/>
      <c r="AQ34" s="61"/>
      <c r="AR34" s="60"/>
      <c r="AS34" s="60"/>
      <c r="AT34" s="60"/>
      <c r="AU34" s="60"/>
      <c r="AV34" s="60"/>
      <c r="AW34" s="61"/>
      <c r="AX34" s="61"/>
      <c r="AY34" s="60"/>
      <c r="AZ34" s="60"/>
      <c r="BA34" s="60"/>
      <c r="BB34" s="60"/>
      <c r="BC34" s="60"/>
      <c r="BD34" s="61"/>
      <c r="BE34" s="61"/>
      <c r="BF34" s="60"/>
      <c r="BG34" s="60"/>
      <c r="BH34" s="60"/>
      <c r="BI34" s="60"/>
      <c r="BJ34" s="60"/>
      <c r="BK34" s="61"/>
      <c r="BL34" s="61"/>
      <c r="BM34" s="60"/>
      <c r="BN34" s="60"/>
      <c r="BO34" s="60"/>
      <c r="BP34" s="60"/>
      <c r="BQ34" s="60"/>
      <c r="BR34" s="61"/>
      <c r="BS34" s="61"/>
      <c r="BT34" s="60"/>
      <c r="BU34" s="60"/>
      <c r="BV34" s="60"/>
      <c r="BW34" s="60"/>
      <c r="BX34" s="60"/>
      <c r="BY34" s="61"/>
      <c r="BZ34" s="61"/>
      <c r="CA34" s="60"/>
      <c r="CB34" s="60"/>
      <c r="CC34" s="60"/>
      <c r="CD34" s="62"/>
    </row>
    <row r="35" spans="1:82">
      <c r="A35" s="52"/>
      <c r="B35" s="48"/>
      <c r="C35" s="48"/>
      <c r="D35" s="48"/>
      <c r="E35" s="48"/>
      <c r="F35" s="48"/>
      <c r="G35" s="48"/>
      <c r="H35" s="48"/>
      <c r="I35" s="60"/>
      <c r="J35" s="60"/>
      <c r="K35" s="60"/>
      <c r="L35" s="60"/>
      <c r="M35" s="60"/>
      <c r="N35" s="60"/>
      <c r="O35" s="60"/>
      <c r="P35" s="60"/>
      <c r="Q35" s="60"/>
      <c r="R35" s="60"/>
      <c r="S35" s="60"/>
      <c r="T35" s="60"/>
      <c r="U35" s="60"/>
      <c r="V35" s="60"/>
      <c r="W35" s="60"/>
      <c r="X35" s="60"/>
      <c r="Y35" s="60"/>
      <c r="Z35" s="60"/>
      <c r="AA35" s="60"/>
      <c r="AB35" s="60"/>
      <c r="AC35" s="60"/>
      <c r="AD35" s="60" t="s">
        <v>153</v>
      </c>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2"/>
    </row>
    <row r="36" spans="1:82" ht="12.75" thickBot="1">
      <c r="A36" s="53"/>
      <c r="B36" s="54"/>
      <c r="C36" s="54"/>
      <c r="D36" s="54"/>
      <c r="E36" s="54"/>
      <c r="F36" s="54"/>
      <c r="G36" s="54"/>
      <c r="H36" s="54"/>
      <c r="I36" s="55"/>
      <c r="J36" s="55"/>
      <c r="K36" s="55"/>
      <c r="L36" s="55"/>
      <c r="M36" s="55"/>
      <c r="N36" s="55"/>
      <c r="O36" s="55"/>
      <c r="P36" s="55"/>
      <c r="Q36" s="55"/>
      <c r="R36" s="55"/>
      <c r="S36" s="55"/>
      <c r="T36" s="55"/>
      <c r="U36" s="55"/>
      <c r="V36" s="55"/>
      <c r="W36" s="55"/>
      <c r="X36" s="55"/>
      <c r="Y36" s="55"/>
      <c r="Z36" s="55"/>
      <c r="AA36" s="55"/>
      <c r="AB36" s="55"/>
      <c r="AC36" s="55"/>
      <c r="AD36" s="55"/>
      <c r="AE36" s="55"/>
      <c r="AF36" s="55"/>
      <c r="AG36" s="55"/>
      <c r="AH36" s="55"/>
      <c r="AI36" s="55"/>
      <c r="AJ36" s="55"/>
      <c r="AK36" s="55"/>
      <c r="AL36" s="55"/>
      <c r="AM36" s="55"/>
      <c r="AN36" s="55"/>
      <c r="AO36" s="55"/>
      <c r="AP36" s="55"/>
      <c r="AQ36" s="55"/>
      <c r="AR36" s="55"/>
      <c r="AS36" s="55"/>
      <c r="AT36" s="55"/>
      <c r="AU36" s="55"/>
      <c r="AV36" s="55"/>
      <c r="AW36" s="55"/>
      <c r="AX36" s="55"/>
      <c r="AY36" s="55"/>
      <c r="AZ36" s="55"/>
      <c r="BA36" s="55"/>
      <c r="BB36" s="55"/>
      <c r="BC36" s="55"/>
      <c r="BD36" s="55"/>
      <c r="BE36" s="55"/>
      <c r="BF36" s="55"/>
      <c r="BG36" s="55"/>
      <c r="BH36" s="55"/>
      <c r="BI36" s="55"/>
      <c r="BJ36" s="55"/>
      <c r="BK36" s="55"/>
      <c r="BL36" s="55"/>
      <c r="BM36" s="55"/>
      <c r="BN36" s="55"/>
      <c r="BO36" s="55"/>
      <c r="BP36" s="55"/>
      <c r="BQ36" s="55"/>
      <c r="BR36" s="55"/>
      <c r="BS36" s="55"/>
      <c r="BT36" s="55"/>
      <c r="BU36" s="55"/>
      <c r="BV36" s="55"/>
      <c r="BW36" s="55"/>
      <c r="BX36" s="55"/>
      <c r="BY36" s="55"/>
      <c r="BZ36" s="55"/>
      <c r="CA36" s="55"/>
      <c r="CB36" s="55"/>
      <c r="CC36" s="55"/>
      <c r="CD36" s="56"/>
    </row>
  </sheetData>
  <mergeCells count="16">
    <mergeCell ref="I6:O6"/>
    <mergeCell ref="P6:AS6"/>
    <mergeCell ref="A1:H5"/>
    <mergeCell ref="I2:L2"/>
    <mergeCell ref="M2:X2"/>
    <mergeCell ref="Y2:AA2"/>
    <mergeCell ref="AB2:AE2"/>
    <mergeCell ref="I1:X1"/>
    <mergeCell ref="Y1:AA1"/>
    <mergeCell ref="AB1:AE1"/>
    <mergeCell ref="AT6:BX6"/>
    <mergeCell ref="BY6:CD6"/>
    <mergeCell ref="AF1:AH1"/>
    <mergeCell ref="AI1:AQ1"/>
    <mergeCell ref="AF2:AH2"/>
    <mergeCell ref="AI2:AQ2"/>
  </mergeCells>
  <pageMargins left="0.74803149606299213" right="0.74803149606299213" top="0.98425196850393704" bottom="0.98425196850393704" header="0.51181102362204722" footer="0.51181102362204722"/>
  <headerFooter alignWithMargins="0">
    <oddFooter>&amp;R&amp;P/&amp;N</oddFooter>
  </headerFooter>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表紙</vt:lpstr>
      <vt:lpstr>構成</vt:lpstr>
      <vt:lpstr>歴史</vt:lpstr>
      <vt:lpstr>メソッド説明Temp</vt:lpstr>
      <vt:lpstr>スケジュール</vt:lpstr>
      <vt:lpstr>スケジュール!Print_Area</vt:lpstr>
      <vt:lpstr>構成!Print_Titles</vt:lpstr>
      <vt:lpstr>歴史!Print_Titles</vt:lpstr>
      <vt:lpstr>表紙!Print_Titles</vt:lpstr>
    </vt:vector>
  </TitlesOfParts>
  <Company>(株)電通国際情報サービス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正規ユーザー</dc:creator>
  <cp:lastModifiedBy>Mark</cp:lastModifiedBy>
  <cp:lastPrinted>2014-12-27T17:18:14Z</cp:lastPrinted>
  <dcterms:created xsi:type="dcterms:W3CDTF">2013-05-27T05:20:19Z</dcterms:created>
  <dcterms:modified xsi:type="dcterms:W3CDTF">2015-10-21T02:03:08Z</dcterms:modified>
</cp:coreProperties>
</file>